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juancarloscontreras/Desktop/CRUZEIRO FUNNELOS/data/cruzeiro/"/>
    </mc:Choice>
  </mc:AlternateContent>
  <xr:revisionPtr revIDLastSave="0" documentId="8_{A2629EBE-FA2F-5047-96D8-267F6E5599D6}" xr6:coauthVersionLast="47" xr6:coauthVersionMax="47" xr10:uidLastSave="{00000000-0000-0000-0000-000000000000}"/>
  <bookViews>
    <workbookView xWindow="0" yWindow="500" windowWidth="28800" windowHeight="17500" xr2:uid="{825BB36F-3A6F-4D3D-B84F-D57B21151F16}"/>
  </bookViews>
  <sheets>
    <sheet name="Hoja1" sheetId="1" r:id="rId1"/>
    <sheet name="Hoja3" sheetId="3" r:id="rId2"/>
    <sheet name="Hoja2" sheetId="2" r:id="rId3"/>
  </sheets>
  <definedNames>
    <definedName name="_xlnm._FilterDatabase" localSheetId="0" hidden="1">Hoja1!$A$1:$H$5195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2" i="1"/>
</calcChain>
</file>

<file path=xl/sharedStrings.xml><?xml version="1.0" encoding="utf-8"?>
<sst xmlns="http://schemas.openxmlformats.org/spreadsheetml/2006/main" count="60551" uniqueCount="19321">
  <si>
    <t>Padre_familia</t>
  </si>
  <si>
    <t>id_familia</t>
  </si>
  <si>
    <t>Familia</t>
  </si>
  <si>
    <t>origen</t>
  </si>
  <si>
    <t>Codigo</t>
  </si>
  <si>
    <t>descripcion</t>
  </si>
  <si>
    <t>unidad</t>
  </si>
  <si>
    <t>Saldo</t>
  </si>
  <si>
    <t>Precio Venta</t>
  </si>
  <si>
    <t>PCP</t>
  </si>
  <si>
    <t>Proveedor</t>
  </si>
  <si>
    <t>ABRAZADERAS</t>
  </si>
  <si>
    <t>102</t>
  </si>
  <si>
    <t>ABRAZADERA ACERO INOXIDABLE ALTA PRESION</t>
  </si>
  <si>
    <t>P</t>
  </si>
  <si>
    <t>P102LONC405771</t>
  </si>
  <si>
    <t>LUNCH BAG COOK 2.0 5XT NORDIC BLUE</t>
  </si>
  <si>
    <t>C/U</t>
  </si>
  <si>
    <t>SAM</t>
  </si>
  <si>
    <t>P102PALETN#3</t>
  </si>
  <si>
    <t>PALET EVENTO OUTLET</t>
  </si>
  <si>
    <t>ORL</t>
  </si>
  <si>
    <t>P102PALETN#2</t>
  </si>
  <si>
    <t>P102PALETN#1.</t>
  </si>
  <si>
    <t>P102MOCH415981</t>
  </si>
  <si>
    <t>BACKPACK STRAPS 2.0 5XT NAVY BLUE</t>
  </si>
  <si>
    <t>P102MOCH410301</t>
  </si>
  <si>
    <t>BACKPACK STRAPS 2.0 5XT BEIGE</t>
  </si>
  <si>
    <t>P102MOCH3A6601</t>
  </si>
  <si>
    <t>BACKPACK LEIA 5XT BLACK HEART</t>
  </si>
  <si>
    <t>P102MOCH310411</t>
  </si>
  <si>
    <t>BACKPACK LEIA 5XT BLACK</t>
  </si>
  <si>
    <t>P102LONC460391</t>
  </si>
  <si>
    <t>LUNCH BAG COOK 2.0 5XT ETERNITY</t>
  </si>
  <si>
    <t>P102PALETN#5</t>
  </si>
  <si>
    <t>orl</t>
  </si>
  <si>
    <t>P102LONC410411</t>
  </si>
  <si>
    <t>LUNCH BAG COOK 2.0 5XT BLACK</t>
  </si>
  <si>
    <t>P102MOCH410411</t>
  </si>
  <si>
    <t>BACKPACK STRAPS 2.0 5XT BLACK</t>
  </si>
  <si>
    <t>P102EST2916301</t>
  </si>
  <si>
    <t>PENCIL CASE NALA 5XT OLD ROSE</t>
  </si>
  <si>
    <t>P102EST2910411</t>
  </si>
  <si>
    <t>PENCIL CASE NALA 5XT BLACK</t>
  </si>
  <si>
    <t>P102EST2905771</t>
  </si>
  <si>
    <t>PENCIL CASE NALA 5XT NORDIC BLUE</t>
  </si>
  <si>
    <t>P102CAPZG</t>
  </si>
  <si>
    <t>ABRAZADERA ALTA PRESION  32-35mm</t>
  </si>
  <si>
    <t/>
  </si>
  <si>
    <t>P102CAPMG</t>
  </si>
  <si>
    <t>ABRAZADERA ALTA PRESION  83-88mm</t>
  </si>
  <si>
    <t>P102CAPCG</t>
  </si>
  <si>
    <t>ABRAZADERA ALTA PRESION  41-44mm</t>
  </si>
  <si>
    <t>P102CAPBG</t>
  </si>
  <si>
    <t>ABRAZADERA ALTA PRESION  38-41mm</t>
  </si>
  <si>
    <t>P102CAPAG</t>
  </si>
  <si>
    <t>ABRAZADERA ALTA PRESION  35-38mm</t>
  </si>
  <si>
    <t>P102LONC419541</t>
  </si>
  <si>
    <t>LUNCH BAG COOK 2.0 5XT LILAC</t>
  </si>
  <si>
    <t>P102MOCH3D1961</t>
  </si>
  <si>
    <t>BACKPACK LEIA 5XT BLUE FLOWERS</t>
  </si>
  <si>
    <t>103</t>
  </si>
  <si>
    <t>ABRAZADERA ALAMBRE GALVANIZADO</t>
  </si>
  <si>
    <t>P103CAG008G</t>
  </si>
  <si>
    <t>ABRAZADERA ALAMBRE GALV ( 8) 1 3/8   1 1/2</t>
  </si>
  <si>
    <t>P103CAG009G</t>
  </si>
  <si>
    <t>ABRAZADERA ALAMBRE GALV ( 9) 1 5/8   1 3/4</t>
  </si>
  <si>
    <t>PRIS</t>
  </si>
  <si>
    <t>P103CAG007G</t>
  </si>
  <si>
    <t>ABRAZADERA ALAMBRE GALV ( 7) 1 1/8   1 1/4</t>
  </si>
  <si>
    <t>P103CAG006G</t>
  </si>
  <si>
    <t>ABRAZADERA ALAMBRE GALV ( 6) 7/8   1</t>
  </si>
  <si>
    <t>P103CAG005G</t>
  </si>
  <si>
    <t>ABRAZADERA ALAMBRE GALV ( 5) 5/8  3/4</t>
  </si>
  <si>
    <t>P103CAG010G</t>
  </si>
  <si>
    <t>ABRAZADERA ALAMBRE GALV (10) 1 7/8   2</t>
  </si>
  <si>
    <t>P103CAG003G</t>
  </si>
  <si>
    <t>ABRAZADERA ALAMBRE GALV ( 3) 3/8  1/2</t>
  </si>
  <si>
    <t>P103CAG002G</t>
  </si>
  <si>
    <t>ABRAZADERA ALAMBRE GALV ( 2) 1/4  3/8</t>
  </si>
  <si>
    <t>P103CAG004G</t>
  </si>
  <si>
    <t>ABRAZADERA ALAMBRE GALV ( 4) 1/2  5/8</t>
  </si>
  <si>
    <t>P103CAG001G</t>
  </si>
  <si>
    <t>ABRAZADERA ALAMBRE GALV ( 1) 1/8  1/4</t>
  </si>
  <si>
    <t>104</t>
  </si>
  <si>
    <t>ABRAZADERA BANDA ANGOSTA</t>
  </si>
  <si>
    <t>P104CBA1G</t>
  </si>
  <si>
    <t>ABRAZADERA BANDA ANGOSTA (3) 1 1/4 - 2</t>
  </si>
  <si>
    <t>P104CBA20G</t>
  </si>
  <si>
    <t>ABRAZADERA BANDA ANGOSTA (1) 7/8 - 1 1/8</t>
  </si>
  <si>
    <t>105</t>
  </si>
  <si>
    <t>ABRAZADERA CREMALLERA</t>
  </si>
  <si>
    <t>P105ACMSAG</t>
  </si>
  <si>
    <t>ABRAZADERA CREMALLERA ( 1) 5/16 - 3/8</t>
  </si>
  <si>
    <t>P105ACOEG</t>
  </si>
  <si>
    <t>ABRAZADERA CREMALLERA ( 8) 1 1/4 - 1 3/4 (32-44 MM 0E)</t>
  </si>
  <si>
    <t>P105AC1EG</t>
  </si>
  <si>
    <t>ABRAZADERA CREMALLERA (10) 1 5/8 -  2 1/4 (41-56 MM 1E)</t>
  </si>
  <si>
    <t>P105AC1G</t>
  </si>
  <si>
    <t>ABRAZADERA CREMALLERA ( 9) 1 1/4 - 2 (32-52 MM 1)</t>
  </si>
  <si>
    <t>P105AC20G</t>
  </si>
  <si>
    <t>ABRAZADERA CREMALLERA ( 6) 7/8 - 1 1/8 (22-28 MM 2/0)</t>
  </si>
  <si>
    <t>P105AC2G</t>
  </si>
  <si>
    <t>ABRAZADERA CREMALLERA (11) 2 - 2 1/2 (47-57 MM 2)</t>
  </si>
  <si>
    <t>P105AC30G</t>
  </si>
  <si>
    <t>ABRAZADERA CREMALLERA ( 5) 3/4 - 7/8 (19-22 MM 3/0)</t>
  </si>
  <si>
    <t>P105AC3G</t>
  </si>
  <si>
    <t>ABRAZADERA CREMALLERA (12) 2 1/2 - 3 1/4 (62-82 MM 3)</t>
  </si>
  <si>
    <t>P105ACFSG</t>
  </si>
  <si>
    <t>ABRAZADERA CREMALLERA ( 4) 5/8 - 7/8</t>
  </si>
  <si>
    <t>P105AC10G</t>
  </si>
  <si>
    <t>ABRAZADERA CREMALLERA ( 7) 1 - 1 1/4 (24-32 MM 1/0)</t>
  </si>
  <si>
    <t>107</t>
  </si>
  <si>
    <t>ABRAZADERA PLASTICA</t>
  </si>
  <si>
    <t>P107APN13G</t>
  </si>
  <si>
    <t>ABRAZADERA PLASTICA NEGRO 13 cm</t>
  </si>
  <si>
    <t>P107APN368</t>
  </si>
  <si>
    <t>ABRAZADERA PLASTICA NEGRO 36 GRUESA</t>
  </si>
  <si>
    <t>P107APN36G</t>
  </si>
  <si>
    <t>ABRAZADERA PLASTICA NEGRO 36 cm</t>
  </si>
  <si>
    <t xml:space="preserve">ACCESORIOS </t>
  </si>
  <si>
    <t>108</t>
  </si>
  <si>
    <t>ACCESORIOS AUTOMOVILES</t>
  </si>
  <si>
    <t>P108MANSUZU-50</t>
  </si>
  <si>
    <t>Mang Calef-Suzuki Baleno 1.6 Calef Corta -34 Cm</t>
  </si>
  <si>
    <t>ARAYA</t>
  </si>
  <si>
    <t>P108MANTOYO-23</t>
  </si>
  <si>
    <t>Mang Rad Inf-Toyota Hilux Rad Infer, Año 2000 -67 Cm</t>
  </si>
  <si>
    <t>P108MANTOYO-22</t>
  </si>
  <si>
    <t>Mang Rad Superior-Toyota Hilux Rad Superior, Año 2000 -29 Cm</t>
  </si>
  <si>
    <t>P108MANTOYO-05</t>
  </si>
  <si>
    <t>MANGUERA TOYOTA COROLLA 1200 RADIADOR INFERIOR</t>
  </si>
  <si>
    <t>EURO</t>
  </si>
  <si>
    <t>P108MANSUZU-91</t>
  </si>
  <si>
    <t>Mang Superior-Suzuki Swift 1.5 Superior 2005 51 -Cm</t>
  </si>
  <si>
    <t>P108MANSUZU-85</t>
  </si>
  <si>
    <t>Mang Calef-Suzuki Swift Calef 1.3 - 58 Cm</t>
  </si>
  <si>
    <t>P108MANSUZU-78</t>
  </si>
  <si>
    <t>Mang Inf-Suzuki Swift 1.3 2011 Infer -39 Cm</t>
  </si>
  <si>
    <t>P108MANSUZU-77</t>
  </si>
  <si>
    <t>Mang Superior-Suzuki Swift 1.3 2011 Superior -47 Cm</t>
  </si>
  <si>
    <t>P108MANSUZU-76</t>
  </si>
  <si>
    <t>Mang Superior-Suzuki Swift 1.2 2015 Superior -36 Cm</t>
  </si>
  <si>
    <t>P108MANSUZU-74</t>
  </si>
  <si>
    <t>Mang Rad Inf-Suzuki Baleno 1.6 2013 (Changan Cv2 Rad Infer) -54 Cm</t>
  </si>
  <si>
    <t>P108MANSUZU-65</t>
  </si>
  <si>
    <t>Mang Respiradero-Suzuki Baleno Respiradero -33 Cm</t>
  </si>
  <si>
    <t>P108MANSUZU-58</t>
  </si>
  <si>
    <t>Mang Rad Inf-Suzuki Swift 1.2 Rad Infer, Año 2014 -38 Cm</t>
  </si>
  <si>
    <t>P108MANSUZU-57</t>
  </si>
  <si>
    <t>Mang Rad Superior-Suzuki Swift 1.2 Rad Superior, Año 2014 -41 Cm</t>
  </si>
  <si>
    <t>P108MANSUZU-51</t>
  </si>
  <si>
    <t>Mang Calef-Suzuki Baleno 1.6 Calef Larga -48 Cm</t>
  </si>
  <si>
    <t>P108MANHYUN-93</t>
  </si>
  <si>
    <t>Mang Rad Superior-Hyundai Grand I10 1.0 Año 2015- 52 Cm</t>
  </si>
  <si>
    <t>P108MANSUZU-32</t>
  </si>
  <si>
    <t>Mang Rad Superior-Suzuki Swift Rad Superior -42 Cm</t>
  </si>
  <si>
    <t>P108MANSUZU-20</t>
  </si>
  <si>
    <t>Mang Rad Superior-Suzuki Baleno Rad Superior -44 Cm</t>
  </si>
  <si>
    <t>P108MANSUZU-09</t>
  </si>
  <si>
    <t>MANGUERA SUZUKI JEEP LJ-80 RADIADOR SUPERIOR</t>
  </si>
  <si>
    <t>P108MANSUZU-07</t>
  </si>
  <si>
    <t>MANGUERA SUZUKI FRONTE SS-40 CALEF. PUNTO PARED</t>
  </si>
  <si>
    <t>P108MANPEUG-34</t>
  </si>
  <si>
    <t>Mang Rad Inf-Peugeot Partner Diesel Rad Infer -75 Cm</t>
  </si>
  <si>
    <t>P108MANPEUG-33</t>
  </si>
  <si>
    <t>Mang Rad Sup-Peugeot Partner 306 405 Xud9 Diesel. Rad Superior -54 Cm</t>
  </si>
  <si>
    <t>P108MANPEUG-31</t>
  </si>
  <si>
    <t>Mang Respiradero-Peugeot Partner Respiradero Motor -32 Cm</t>
  </si>
  <si>
    <t>P108MANHYUN-99</t>
  </si>
  <si>
    <t>Mang Calef-Hyundai. Accent Diesel Calef -51 Cm</t>
  </si>
  <si>
    <t>ayara</t>
  </si>
  <si>
    <t>P108MANHYUN-95</t>
  </si>
  <si>
    <t>Mang Rad Superior-Hyundai.Accent 1.6 Rad Superior , Año 2013 -44 Cm</t>
  </si>
  <si>
    <t>P108MANTOYO-24</t>
  </si>
  <si>
    <t>Mang Calef-Toyota Calef -85 Cm</t>
  </si>
  <si>
    <t>P108MANHYUN-73</t>
  </si>
  <si>
    <t>Mang Estanque-Hyundai Accent 1.5 Llenado Estanque , Año 2011 -32 Cm</t>
  </si>
  <si>
    <t>P108MANVOLK-09</t>
  </si>
  <si>
    <t>MANG CON FORMA VOLKS GOL/SAVEIRO/BOMBA AGUA TURBO</t>
  </si>
  <si>
    <t>P108MANSUZU-54</t>
  </si>
  <si>
    <t>Mang Calef-Suzuki Swift Calef, Año 2010 -62 Cm</t>
  </si>
  <si>
    <t>P108MANHYUN-24</t>
  </si>
  <si>
    <t>Mang Calef-Hyundai Accent Diesel Calef Salida -26 Cm</t>
  </si>
  <si>
    <t>P110MANHYUN-43</t>
  </si>
  <si>
    <t>Mang Calef-Hyundai Accent 1.6 Calef, Año 2012 -39 Cm</t>
  </si>
  <si>
    <t>P109MANHYUN-42</t>
  </si>
  <si>
    <t>Mang Calef-Hyundai Accent 1.6 Calef, Año 2011 -55 Cm</t>
  </si>
  <si>
    <t>P108MNISSAN-90</t>
  </si>
  <si>
    <t>Mang Superior-Nissan Navara 2.5 2016 Superior -40 Cm</t>
  </si>
  <si>
    <t>P108MNISSAN-75</t>
  </si>
  <si>
    <t>Mang Rad Inf-Nissan Navarra 2.5. Rad Infer, Año 2007 - 2013 -85 Cm</t>
  </si>
  <si>
    <t>P108MCHEVR-168</t>
  </si>
  <si>
    <t>Mang Calef-Chevrolet Captiva 2.0 Diesel 2008 Calef- 52 Cm</t>
  </si>
  <si>
    <t>P108MCHEVR-139</t>
  </si>
  <si>
    <t>Mang Rad Inf-Chevrolet. Sail Rad Infer 1.6, Año 2014- 54  Cm</t>
  </si>
  <si>
    <t>P108MCHEVR-104</t>
  </si>
  <si>
    <t>Mang Rad Superior-Chevrolet Captiva 2.0 Rad Superior -46 Cm</t>
  </si>
  <si>
    <t>P108MASSANG-12</t>
  </si>
  <si>
    <t>Mang Superior-Ssangyong Action 210 Superior -24 Cm</t>
  </si>
  <si>
    <t>P108MASSANG-06</t>
  </si>
  <si>
    <t>Mang Rad Superior-Ssangyong Action Rad Superior, Año 2014 -53 Cm</t>
  </si>
  <si>
    <t>P108MASSANG-02</t>
  </si>
  <si>
    <t>Mang Rad Superior-Ssangyong Musso 2.9 Diesel  Año 2003 - Actual -44 Cm</t>
  </si>
  <si>
    <t>P108MASSANG-01</t>
  </si>
  <si>
    <t>Mang Rad Superior-Ssangy Musso 2.9 Diesel  Año 2003 - Actual - 40 Cm</t>
  </si>
  <si>
    <t>P108MANVOLK-07</t>
  </si>
  <si>
    <t>Mang Rad Inf-Volkswagen Gol/Saveiro/Amazon/Parati Rad Infer -45 Cm</t>
  </si>
  <si>
    <t>P108MANVOLK-15</t>
  </si>
  <si>
    <t>Mang Calef-Volks Gol/Saveiro/Amazon/Parati Calef, Carburador -30 Cm</t>
  </si>
  <si>
    <t>P108MANTOYO-27</t>
  </si>
  <si>
    <t>Mang Rad Superior-Toyota New Yaris 1.3/1.6  Años 2000-2006 -38 Cm</t>
  </si>
  <si>
    <t>P108MANVOLK-08</t>
  </si>
  <si>
    <t>MANGUERA CON FORMA VOLKS GOL SAV CALEF. BOMBA AGUA</t>
  </si>
  <si>
    <t>P108MANHYUN-69</t>
  </si>
  <si>
    <t>Mang Calef-Hyu Acce 1.5 Diesel Calef. Salida ,Año 2008 - 2012 -40 Cm</t>
  </si>
  <si>
    <t>P108MANVOLK-02</t>
  </si>
  <si>
    <t>Mang Rad Super-Volkswagen Gol/Saveiro/Amazon/Parat Rad Superior -62 Cm</t>
  </si>
  <si>
    <t>P108MANTOYO-58</t>
  </si>
  <si>
    <t>Mang Rad Superior-Toyota Yaris (04/06) Rad Superior Intermedia -43 Cm</t>
  </si>
  <si>
    <t>P108MANTOYO-57</t>
  </si>
  <si>
    <t>Mang Rad Superior-Toyota Yaris Rad Superior -50 Cm</t>
  </si>
  <si>
    <t>P108MANTOYO-56</t>
  </si>
  <si>
    <t>Mang Bomba Culata-Toyota Hilux 2.5 2010 Bomba Culata 29 Cm</t>
  </si>
  <si>
    <t>P108MANTOYO-55</t>
  </si>
  <si>
    <t>Mang Superior-Toyota Hilux 2.5 2010 Superior -68 Cm</t>
  </si>
  <si>
    <t>P108MANTOYO-54</t>
  </si>
  <si>
    <t>Mang Inf-Toyota Hilux 2.5 2010 Infer -34 Cm</t>
  </si>
  <si>
    <t>P108MANTOYO-52</t>
  </si>
  <si>
    <t>Mang Inf-Toyota Yaris New Sport 1.3 Infer -49 Cm</t>
  </si>
  <si>
    <t>P108MANTOYO-50</t>
  </si>
  <si>
    <t>Mang Inf-Toyota Yaris 2018 Infer -48 Cm</t>
  </si>
  <si>
    <t>P108MANTOYO-34</t>
  </si>
  <si>
    <t>Mang Respiradero-Toyota Yaris (Oil) Resp. Motor Tbi, Año 2012 -52 Cm</t>
  </si>
  <si>
    <t>P108MANTOYO-30</t>
  </si>
  <si>
    <t>Mang Rad Superior-Toyota Hilux Rad Superior -66 Cm</t>
  </si>
  <si>
    <t>P108MANVOLK-17</t>
  </si>
  <si>
    <t>Mang Bomba De Agua-Volks Gol/Saverio/Amazon/- Block -40 Cm</t>
  </si>
  <si>
    <t>P108MACHEVR-28</t>
  </si>
  <si>
    <t>Mang Calef-Chevrolet Spark Maguera Calef- 56 Cm</t>
  </si>
  <si>
    <t>P108MAHYUN-107</t>
  </si>
  <si>
    <t>Mang Calef-Hyundai. Accent Rb 1.4 Calef, Año 2014 -35 Cm</t>
  </si>
  <si>
    <t>P108MAHYUN-103</t>
  </si>
  <si>
    <t>Mang Calef-Hyundai. Accent 1.6 Calef, Año 2012 -42 Cm</t>
  </si>
  <si>
    <t>P108MACHINO-54</t>
  </si>
  <si>
    <t>Mang Rad Superior-Jac  S-3  1.6 Rad Superior, Año 2016 -67 Cm</t>
  </si>
  <si>
    <t>P108MANHYUN-68</t>
  </si>
  <si>
    <t>Mang Calef-Hyundai Accent 1.5 Diesel Calef. Entrada , Año 2008 - 48 Cm</t>
  </si>
  <si>
    <t>P108MACHINO-13</t>
  </si>
  <si>
    <t>Mang Rad Inf-Cherry Jeep 1.7 Rad Infer, Año 2012 - 60 Cm</t>
  </si>
  <si>
    <t>P108MANHYUN-56</t>
  </si>
  <si>
    <t>Maguera Estanque Bencina-Hyundai Accent Estanq Bencina Año 2012 -39 Cm</t>
  </si>
  <si>
    <t>P108MACHEVR-77</t>
  </si>
  <si>
    <t>Mang Calef-Chevrolet Cruze  1.8 Calef Año 2012 -36 Cm</t>
  </si>
  <si>
    <t>P108MACHEVR-72</t>
  </si>
  <si>
    <t>Mang Rad Inf-Chevrolet Sail  1.6/1.4 Rad Infer -31 Cm</t>
  </si>
  <si>
    <t>P108MACHEVR-50</t>
  </si>
  <si>
    <t>Mang Calef-Chevrolet. Corsa 1.6 Salida Calef. Año  2008 -48 Cm</t>
  </si>
  <si>
    <t>P108MACHEVR-48</t>
  </si>
  <si>
    <t>Mang Bomba De Agua-Chev.Astra 1.8 / 2.0 Año 1996 - 2015 -27 Cm</t>
  </si>
  <si>
    <t>P108MACHEVR-32</t>
  </si>
  <si>
    <t>Mang Rad Inf-Chevrolet Spark 1.1 Rad Infer -76 Cm</t>
  </si>
  <si>
    <t>P108MAHYUN-131</t>
  </si>
  <si>
    <t>Mang Calef-Hyundai Accent 1.6 2011 Larga Calef -64 Cm</t>
  </si>
  <si>
    <t>P108MACHEVR-30</t>
  </si>
  <si>
    <t>Mang Calef-Chevrolet Spark Calef - 29 Cm</t>
  </si>
  <si>
    <t>P108MACHINO-17</t>
  </si>
  <si>
    <t>Mang Rad Inf-Cherry Jeep 1.7 Rad Infer Año 2010 - 2014-69 Cm</t>
  </si>
  <si>
    <t>P108HKY6004</t>
  </si>
  <si>
    <t xml:space="preserve"> PULPO ARTESANAL 4 BRAZOS 0,6MT</t>
  </si>
  <si>
    <t>JMUÑ</t>
  </si>
  <si>
    <t>P108HKY6001</t>
  </si>
  <si>
    <t>PRODESC PULPO ARTESANAL 1 BRAZO 1,5MT</t>
  </si>
  <si>
    <t>P108H-18MONEME</t>
  </si>
  <si>
    <t>MOLDURA NEGRA MEDIANA 31 MM ROLLO 20 MTS</t>
  </si>
  <si>
    <t>P108H-17MONEAN</t>
  </si>
  <si>
    <t>MOLDURA NEGRA ANGOSTA 21 MM ROLLO 20 MTS</t>
  </si>
  <si>
    <t>P108H-14BOCRAN</t>
  </si>
  <si>
    <t>BOTA AGUA CROMADO ANCHO ROLLO 46 MTS</t>
  </si>
  <si>
    <t>P108H-13BOCRCH</t>
  </si>
  <si>
    <t>BOTA AGUA CROMADO CHICO ROLLO 60 MTS</t>
  </si>
  <si>
    <t>P108H-07MO29MM</t>
  </si>
  <si>
    <t>MOLDURA NEGRA 2 FRANJAS CROM. 29 MM ROLLO 20 MTS</t>
  </si>
  <si>
    <t>P108H-06MO26MM</t>
  </si>
  <si>
    <t>MOLDURA CROMADA 26 MM ROLLO 20 MTS</t>
  </si>
  <si>
    <t>P108H-05MOL5/8</t>
  </si>
  <si>
    <t>MOLDURA CROMADA DE NEGRO 5/8 ROLLO 20 MTS</t>
  </si>
  <si>
    <t>P108H-03MO13MM</t>
  </si>
  <si>
    <t>MOLDURA PASA RUEDA CROMADA GRANDE 13 MM ROLLO 20 MTS</t>
  </si>
  <si>
    <t>F</t>
  </si>
  <si>
    <t>F108203006</t>
  </si>
  <si>
    <t xml:space="preserve">CUÑA ALZA ESPIRAL </t>
  </si>
  <si>
    <t>LPHI</t>
  </si>
  <si>
    <t>F108203009</t>
  </si>
  <si>
    <t xml:space="preserve">PERILLA PALANCA CAMBIO </t>
  </si>
  <si>
    <t>P108MACHEVR-31</t>
  </si>
  <si>
    <t>Mang Rad Trasero-Chevrolet Spark Rad Trasero -37 Cm</t>
  </si>
  <si>
    <t>P108MANHYUN-19</t>
  </si>
  <si>
    <t>Mang Rad Superior-Hyundai Accent Rad Superior 2005-2006 -40 Cm</t>
  </si>
  <si>
    <t>P108MANHYUN-66</t>
  </si>
  <si>
    <t>Mang Calef-Hyundai Accent 1.5 Diesel Calef (Oil) (2010) -35 Cm</t>
  </si>
  <si>
    <t>P108MANHYUN-64</t>
  </si>
  <si>
    <t>Mang Rad Inf-Hyundai Accent 1.5 Diesel Rad Infer , Año 2006- 46 Cm</t>
  </si>
  <si>
    <t>P108MANHYUN-60</t>
  </si>
  <si>
    <t>Mang Rad Inf-Hyundai Accent 1.5 Diesel Rad Infer , Año 2007 -62 Cm</t>
  </si>
  <si>
    <t>P108MANHYUN-58</t>
  </si>
  <si>
    <t>Mang Calef-Hyundai Accent Prime 1.5 Calef -47 Cm</t>
  </si>
  <si>
    <t>P108MANHYUN-57</t>
  </si>
  <si>
    <t>Maguera Estanque Bencina-Hyundai Elantra 1.6  Año 2013 -47 Cm</t>
  </si>
  <si>
    <t>P108MACHINO-12</t>
  </si>
  <si>
    <t>Mang Rad Superior-Cherry Jeep 1.7 Rad Superior, Año 2012- 46 Cm</t>
  </si>
  <si>
    <t>P108MANHYUN-25</t>
  </si>
  <si>
    <t>Mang Calef-Hyundai Accent Diesel Calef Entrada -31 Cm</t>
  </si>
  <si>
    <t>P108MAHYUN-132</t>
  </si>
  <si>
    <t>Mang Calef-Hyundai Accent 1.4 Diesel Calef - 35 Cm</t>
  </si>
  <si>
    <t>P108MANHYUN-06</t>
  </si>
  <si>
    <t>MANG RAD SUPERIOR SANTANAMO 35X 35X 40 CM - 49 CM</t>
  </si>
  <si>
    <t>P108MANGKIA-42</t>
  </si>
  <si>
    <t>Mang Rad Inf-Kia Morning 1.1 Rad Infer, Año 2008 - 2011 -104 Cm</t>
  </si>
  <si>
    <t>P108MANGKIA-41</t>
  </si>
  <si>
    <t>Mang Rad Inf-Kia Rio 4 Rad Infer, Año 2006 - 2012 -56 Cm</t>
  </si>
  <si>
    <t>P108MANGKIA-39</t>
  </si>
  <si>
    <t>Mang Rad Superior-Kia Rio 4 Rad Superior, Año 2017 -42 Cm</t>
  </si>
  <si>
    <t>P108MANGKIA-33</t>
  </si>
  <si>
    <t>Mang Rad Superior-Kia Rio 1.6 Rad Superior, Año 2012 -36 Cm</t>
  </si>
  <si>
    <t>P108MAMAZDA-41</t>
  </si>
  <si>
    <t>Mang Rad Inf-Mazda 5 Rad Infer, Año 2014 -62 Cm</t>
  </si>
  <si>
    <t>P108MAMAZDA-38</t>
  </si>
  <si>
    <t>Mang Rad Superior-Mazda 6  1.6 Rad Superior, Año 2007 -55 Cm</t>
  </si>
  <si>
    <t>P108MANGKIA-25</t>
  </si>
  <si>
    <t>Mang Rad Superior-Kia  Morning 1.2 Rad Superior, Año 2013 -54 Cm</t>
  </si>
  <si>
    <t>P108MAMAZDA-42</t>
  </si>
  <si>
    <t>Mang Rad Superior-Mazda Cx5 Rad Superior -59 Cm</t>
  </si>
  <si>
    <t>P108MAMAZDA-44</t>
  </si>
  <si>
    <t>Mang Superior-Mazda 3 Superior -64 Cm</t>
  </si>
  <si>
    <t>P108MAMAZDA-45</t>
  </si>
  <si>
    <t>Mang Inf-Mazda 3 1.6 04-09 Infer -64 Cm</t>
  </si>
  <si>
    <t>P108MAMAZDA-46</t>
  </si>
  <si>
    <t>Mang Superior-Mazda 3 Y 6 Cy5 2.0 16-20 Superior -52 Cm</t>
  </si>
  <si>
    <t>P108MAMITSU-02</t>
  </si>
  <si>
    <t>Mang Rad Inf-Mits Furgón L-200 -  L-300 ( Mb 007593) Rad Infer -64 Cm</t>
  </si>
  <si>
    <t>P108MAMITSU-04</t>
  </si>
  <si>
    <t>Mang Rad Inf-Mitsubishi L-200 2.5  4X4 Rad Infer -44 Cm</t>
  </si>
  <si>
    <t>P108MANFORD-28</t>
  </si>
  <si>
    <t>Mang Rad Superior-Ford Focus 2.0 Rad Superior, Año 2000 - 2009 -125 Cm</t>
  </si>
  <si>
    <t>P108MANFORD-29</t>
  </si>
  <si>
    <t>Mang Rad Inf-Ford Focus 2.0 Rad Infer, Año 2020 - 2009 -44 Cm</t>
  </si>
  <si>
    <t>P108MANGKIA-24</t>
  </si>
  <si>
    <t>Mang Rad Superior-Kia Sorento 2.5/D4Cb Año 2004 - 2009 -43Cm</t>
  </si>
  <si>
    <t>P108MAMITSU-01</t>
  </si>
  <si>
    <t>Mang Rad Sup-Mits Furgón L-200 -  L-300 ( Mb 007536) Rad Sup -41 Cm</t>
  </si>
  <si>
    <t>112</t>
  </si>
  <si>
    <t>ACCESORIOS AUTOMOVILES (SEGURIDAD)</t>
  </si>
  <si>
    <t>P112AUTOS55078</t>
  </si>
  <si>
    <t>Organizador Mutibolsillo para asiento trasero ( Carga)</t>
  </si>
  <si>
    <t>IMPOR</t>
  </si>
  <si>
    <t>P112AUTOS55077</t>
  </si>
  <si>
    <t>Organizador Mutibolsillo para asiento trasero</t>
  </si>
  <si>
    <t>P112AUTOS55076</t>
  </si>
  <si>
    <t>PARASOL PARA VEHICULO UNIVERSAL TIPO PARAGUAS, 145X75 CM</t>
  </si>
  <si>
    <t>113</t>
  </si>
  <si>
    <t>ACCESORIOS HOGAR - FERRETERIA</t>
  </si>
  <si>
    <t>P113CARWWB9A03</t>
  </si>
  <si>
    <t>Carro De Carga Yegua 30Kg Plegable Wadfow</t>
  </si>
  <si>
    <t>IMPRO</t>
  </si>
  <si>
    <t>P113CARWWB8A10</t>
  </si>
  <si>
    <t>Carro De Carga Yegua 100Kg Plegable Wadfow</t>
  </si>
  <si>
    <t>P113CARWWB1330</t>
  </si>
  <si>
    <t>Carro Carga Vertical 300Kg</t>
  </si>
  <si>
    <t>P113CAJWTB1319</t>
  </si>
  <si>
    <t>Caja De Plástico 19"" 480X260</t>
  </si>
  <si>
    <t>P113CAJWTB1316</t>
  </si>
  <si>
    <t>Caja De Plástico 16"" 405X215</t>
  </si>
  <si>
    <t>P113CAJWTB1313</t>
  </si>
  <si>
    <t>Caja De Plástico 13"" 330X 170</t>
  </si>
  <si>
    <t>P113AISLA50MM</t>
  </si>
  <si>
    <t>Plancha Aislapol St 100X50 Espesor 50 Mm Aislapol ,Pack 12 unidades</t>
  </si>
  <si>
    <t>AISLA</t>
  </si>
  <si>
    <t>P113AISLA30MM</t>
  </si>
  <si>
    <t>Plancha Aislapol St 100X50 Espesor 30 Mm Aislapol ,Pack 20 unidades</t>
  </si>
  <si>
    <t>P113GEOTEXTA25</t>
  </si>
  <si>
    <t>GEOTEXTIL BLANCO 200GSM ROLLO 2X75 (DESGLOSE)</t>
  </si>
  <si>
    <t>EBT</t>
  </si>
  <si>
    <t>P113CARWWB9A06</t>
  </si>
  <si>
    <t>Carro De Carga Yegua 60Kg Plegable Wadfow</t>
  </si>
  <si>
    <t>P113AISLA40MM</t>
  </si>
  <si>
    <t>Plancha Aislapol St 100X50 Espesor 40 Mm Aislapol ,Pack 15 unidades</t>
  </si>
  <si>
    <t>P113WBT4307</t>
  </si>
  <si>
    <t>PLANA CUADRADA 7"" 9.5/180MM</t>
  </si>
  <si>
    <t>P113MVY-#AK001</t>
  </si>
  <si>
    <t>Jardín Vertical 50x50 - Oasis Hera</t>
  </si>
  <si>
    <t>ASSU</t>
  </si>
  <si>
    <t>P113ONEWKY1A00</t>
  </si>
  <si>
    <t>Lavamanos Pedestal Ceramico Wadfow 41,5X51X86 Cm</t>
  </si>
  <si>
    <t>P113ONEWMY1A00</t>
  </si>
  <si>
    <t>Wc One Piece Receptaculo Alto Tipo S Al Piso 30Cm</t>
  </si>
  <si>
    <t>P113ONEWMY1A01</t>
  </si>
  <si>
    <t>Wc One Piece  Receptaculo Corto Tipo S Al Piso 30Cm</t>
  </si>
  <si>
    <t>P113REPOIBIZA</t>
  </si>
  <si>
    <t>REPOSERA CAMASTRO RECLINABLE RESINA CABO BLANCO</t>
  </si>
  <si>
    <t>REY</t>
  </si>
  <si>
    <t>P113WHM3316</t>
  </si>
  <si>
    <t>MARTILLO CARPINTERO FIBRA 16 OZ WADFOW</t>
  </si>
  <si>
    <t>P113UWST2212</t>
  </si>
  <si>
    <t>JUEGO DE CHICHARRA +10 DADOS DE 1/2" CR-V</t>
  </si>
  <si>
    <t>P113MRL8021NE</t>
  </si>
  <si>
    <t>Malla Sombra Lisa 80% Negro AR de 2.10 x 100 mts.</t>
  </si>
  <si>
    <t>MT</t>
  </si>
  <si>
    <t>MAR</t>
  </si>
  <si>
    <t>P113WBT8307</t>
  </si>
  <si>
    <t>PLANA LENGÜETA 7"" 7.5/180MM</t>
  </si>
  <si>
    <t>P113WCB3H34</t>
  </si>
  <si>
    <t>JUEGO DE PINTURA(RODILLO + BANDEJA)</t>
  </si>
  <si>
    <t>P113WCB3H39</t>
  </si>
  <si>
    <t>SET RODILLO Y BANDEJA 405X293MM</t>
  </si>
  <si>
    <t>P113WCDP512</t>
  </si>
  <si>
    <t>TALADRO INALAMBRICO 20V+2B+1C WADFOW</t>
  </si>
  <si>
    <t>P113WCG1309</t>
  </si>
  <si>
    <t>PISTOLA DE SILICONA 9" WADFOW</t>
  </si>
  <si>
    <t>P113MASCO11838</t>
  </si>
  <si>
    <t>COLLAR PARA MASCOTAS SIMIL CUERO C/APLICACIONES</t>
  </si>
  <si>
    <t>P113ROCORMEU01</t>
  </si>
  <si>
    <t>ROLLO CORTAVIENTO 6X6 6X200</t>
  </si>
  <si>
    <t>P113CARWWB9A09</t>
  </si>
  <si>
    <t>Carro De Carga Yegua 90Kg Plegable Wadfow</t>
  </si>
  <si>
    <t>P113MASCP20234</t>
  </si>
  <si>
    <t>PLATO TAZON PARA MASCOTAS 29 CM COLORES AZUL-GRIS-ROSA</t>
  </si>
  <si>
    <t>P113MASCP20257</t>
  </si>
  <si>
    <t>PLATO TAZON PARA MASCOTAS METALICO 22 CM BASE ANTIDESLIZANTE</t>
  </si>
  <si>
    <t>P113MASCP20474</t>
  </si>
  <si>
    <t>PLATO TAZON PARA MASCOTAS METALICO FORRADO 34 CM COLORES VERDE, CAFÉ</t>
  </si>
  <si>
    <t>P113MASCP27232</t>
  </si>
  <si>
    <t>PLATO TAZON PARA MASCOTAS 19 CM COLORES AZUL-GRIS-ROSA</t>
  </si>
  <si>
    <t>P113MASCP27233</t>
  </si>
  <si>
    <t>PLATO TAZON PARA MASCOTAS 24 CM COLORES AZUL-GRIS-ROSA</t>
  </si>
  <si>
    <t>P113MASCP27234</t>
  </si>
  <si>
    <t>PLATO TAZON PARA MASCOTAS 27,4 CM COLORES AZUL-GRIS-ROSA</t>
  </si>
  <si>
    <t>P113MVY-#A086</t>
  </si>
  <si>
    <t>Jardín Vertical 50x50 - Oasis Tropical</t>
  </si>
  <si>
    <t>P113MASCP49326</t>
  </si>
  <si>
    <t>CORREA MASCOTA 1,2 MTS C/REFUERZO RESORTE METALICO MANILLA ACOLCHADA</t>
  </si>
  <si>
    <t>P113MVY-#011VI</t>
  </si>
  <si>
    <t>Jardín Vertical 50x50 - Buxus Violeta</t>
  </si>
  <si>
    <t>P113MASR20645</t>
  </si>
  <si>
    <t>RASCADOR DE GATOS CON DISEÑO 21,5 CM ANCHO, 6 CM ALTO, 43CM DE LARGO</t>
  </si>
  <si>
    <t>P113MRF80420AZ</t>
  </si>
  <si>
    <t>Malla Sombra Franjeada 80% Azul y Blanco de 4.20 x 100 mts.</t>
  </si>
  <si>
    <t>P113MRF80420VE</t>
  </si>
  <si>
    <t>Malla Sombra Franjeada 80% Verde y Blanco de 4.20 x 100 mts.</t>
  </si>
  <si>
    <t>P113MRL65210AZ</t>
  </si>
  <si>
    <t>Malla Sombra Lisa 65% Azul de 2.10 x 100 mts.</t>
  </si>
  <si>
    <t>P113MRL6521NE</t>
  </si>
  <si>
    <t>Malla Sombra Lisa 65% Negra de 2.10 x 100 mts.</t>
  </si>
  <si>
    <t>P113WHM7302</t>
  </si>
  <si>
    <t>MAZO DE GOMA 450 G</t>
  </si>
  <si>
    <t>P113MASCP48416</t>
  </si>
  <si>
    <t>PLATO ANTI-ANSIEDAD PARA MASCOTAS 19,3 X 3  CM , AZUL</t>
  </si>
  <si>
    <t>P113WSR4330</t>
  </si>
  <si>
    <t>ESCUADRA 30X15 CM WADFOW</t>
  </si>
  <si>
    <t>P113WSK6661</t>
  </si>
  <si>
    <t>CUCHILLO DE USO</t>
  </si>
  <si>
    <t>P113WSK8618</t>
  </si>
  <si>
    <t>CORTA CARTON 18X100 MM (+3 CUCHILLAS)</t>
  </si>
  <si>
    <t>P113WSL2G40</t>
  </si>
  <si>
    <t>NIVEL ALUMINIO 40 CM</t>
  </si>
  <si>
    <t>P113WSL2G60</t>
  </si>
  <si>
    <t>NIVEL BURBUJA 60 CM ALUMINIO WADFOW</t>
  </si>
  <si>
    <t>P113WSP1208</t>
  </si>
  <si>
    <t>JUEGO DE LLAVES PUNTA -CORONA 8 PCS WADFOW</t>
  </si>
  <si>
    <t>P113WGU2614</t>
  </si>
  <si>
    <t>PISTOLA GRAPADORA 3 EN 1</t>
  </si>
  <si>
    <t>P113WSR2950</t>
  </si>
  <si>
    <t>ESCUADRA ALUMINIO 50 CM WADFOW</t>
  </si>
  <si>
    <t>P113WPT1304</t>
  </si>
  <si>
    <t>ESPATULA 4" WADFOW</t>
  </si>
  <si>
    <t>P113WSR4350</t>
  </si>
  <si>
    <t>ESCUADRA 50X25 CM WADFOW</t>
  </si>
  <si>
    <t>P113WSS2204</t>
  </si>
  <si>
    <t>JUEGO DE DESTORNILLADORES DE 4 PIEZAS 40CR  WADFOW</t>
  </si>
  <si>
    <t>P113WSS2302</t>
  </si>
  <si>
    <t>JUEGO DE DESTORNILLADORES DE 2 PIEZAS 40CR WADFOW</t>
  </si>
  <si>
    <t>P113WTG2106</t>
  </si>
  <si>
    <t>PORTA HERRAMIENTAS 10KG WADFOW</t>
  </si>
  <si>
    <t>F113122006</t>
  </si>
  <si>
    <t>CUÑA PARA PUERTA NEGRA</t>
  </si>
  <si>
    <t>F113122020</t>
  </si>
  <si>
    <t>MATAMOSCAS</t>
  </si>
  <si>
    <t>P113WSR2935</t>
  </si>
  <si>
    <t>ESCUADRA ALUMINIO 35 CM WADFOW</t>
  </si>
  <si>
    <t>P113WMT4330</t>
  </si>
  <si>
    <t>CINTA METRICA DE ACERO 5M X 25 MM WADFOW</t>
  </si>
  <si>
    <t>P113WHM7304</t>
  </si>
  <si>
    <t>MAZO DE GOMA BLANCO 450 G</t>
  </si>
  <si>
    <t>P113WHX1630</t>
  </si>
  <si>
    <t>SET TIZADOR 30 METROS WADFOW</t>
  </si>
  <si>
    <t>P113WLE1M02</t>
  </si>
  <si>
    <t>LASER DE LINEA AUTONIVENIVELANTE WADFOW</t>
  </si>
  <si>
    <t>P113WMB3316</t>
  </si>
  <si>
    <t>MARTILLO CARPINTERO MANGO DE MADERA 16 OZ</t>
  </si>
  <si>
    <t>P113WMK1K18</t>
  </si>
  <si>
    <t>REPUESTO CUCHILLA DE 10 HOJAS 18X100 MM</t>
  </si>
  <si>
    <t>P113WMK1K61</t>
  </si>
  <si>
    <t>JUEGO DE 10 CUCHILLAS 61MMX19XX WADFOW</t>
  </si>
  <si>
    <t>P113WSK1061</t>
  </si>
  <si>
    <t>CUCHILLO DE AFICION DE PRECISION</t>
  </si>
  <si>
    <t>P113WMT4310</t>
  </si>
  <si>
    <t>CINTA METRICA DE ACERO 3MX16 MM</t>
  </si>
  <si>
    <t>P113WPT1305</t>
  </si>
  <si>
    <t>ESPATULA 5" WADFOW</t>
  </si>
  <si>
    <t>P113WMT4340</t>
  </si>
  <si>
    <t>CINTA METRICA DE ACERO 7,5 MT X 25 MM WADFOW</t>
  </si>
  <si>
    <t>P113WMW1545</t>
  </si>
  <si>
    <t>RUEDA DE MEDICION LED</t>
  </si>
  <si>
    <t>P113WPJ2A</t>
  </si>
  <si>
    <t>EXHIBIDOR DE HERRAMIENTAS WADFOW</t>
  </si>
  <si>
    <t>P113WPS0603</t>
  </si>
  <si>
    <t>JUEGO DE ALICATES DE 3 PIEZAS (6-6-7") WADFOW</t>
  </si>
  <si>
    <t>P113WPT1303</t>
  </si>
  <si>
    <t>ESPATULA 3" WADFOW</t>
  </si>
  <si>
    <t>P113MASCP48417</t>
  </si>
  <si>
    <t>PLATO ANTI-ANSIEDAD PARA MASCOTAS 19,3 X 3  CM ,  ROSA</t>
  </si>
  <si>
    <t>P113WMT1250</t>
  </si>
  <si>
    <t>CINTA METRICA DE ACERO 10 M X 25 MM WADFOW</t>
  </si>
  <si>
    <t>P113MALLABTA94</t>
  </si>
  <si>
    <t>MALLA ANTIHELADA 17 GMS 1.04X500 M</t>
  </si>
  <si>
    <t>P113LONAHBTA72</t>
  </si>
  <si>
    <t>LONA MULTIUSO 8X10 M</t>
  </si>
  <si>
    <t>P113LONAHBTA73</t>
  </si>
  <si>
    <t>LONA MULTIUSO 10X12 M</t>
  </si>
  <si>
    <t>P113LONAHBTA74</t>
  </si>
  <si>
    <t>LONA MULTIUSO 16X10 M</t>
  </si>
  <si>
    <t>P113MALLABTA90</t>
  </si>
  <si>
    <t>MALLA ANTIHELADA 17 GMS 3.1X1000 M</t>
  </si>
  <si>
    <t>P113MASCR20644</t>
  </si>
  <si>
    <t>RASCADO DE GATOS HORIZONTAL 43 CM DE LARGO,21,5 CM DE ANCHO, ALTO 3,2</t>
  </si>
  <si>
    <t>P113MALLACN06X</t>
  </si>
  <si>
    <t>MALLA  ANTIGRANIZO 4X4 7X100M</t>
  </si>
  <si>
    <t>P113MASCC49532</t>
  </si>
  <si>
    <t>COLLAR MASCOTA SIMIL CUERO C/APLICACIONES METALICA LARGO 38CM -COLORES</t>
  </si>
  <si>
    <t>P113HBFA20VETE</t>
  </si>
  <si>
    <t>Jardin Vertical Vertiente</t>
  </si>
  <si>
    <t>P113MALLABTA95</t>
  </si>
  <si>
    <t>MALLA ANTIHELADA 17 GMS 1.04X100 M</t>
  </si>
  <si>
    <t>P113MALLABTA96</t>
  </si>
  <si>
    <t>MALLA ANTIHELADA 17 GMS 1.04X50 M</t>
  </si>
  <si>
    <t>P113MALLACN01X</t>
  </si>
  <si>
    <t>MALLA ANTIAFIDO 40 MESH 4X100M</t>
  </si>
  <si>
    <t>P113MALLACN02X</t>
  </si>
  <si>
    <t>MALLA ANTIAFIDO 50 MESH 5X100M</t>
  </si>
  <si>
    <t>P113MALLACN03X</t>
  </si>
  <si>
    <t>MALLA  ANTIGRANIZO 7X100M</t>
  </si>
  <si>
    <t>P113MALLACN05X</t>
  </si>
  <si>
    <t>MALLA CORTAVIENTO 6X6 75GR/M2 4X100</t>
  </si>
  <si>
    <t>P113MALLABTA92</t>
  </si>
  <si>
    <t>MALLA ANTIHELADA 17 GMS 1.4X1000 M</t>
  </si>
  <si>
    <t>P113GEOTEXTA67</t>
  </si>
  <si>
    <t>GEOTEXTIL BLANCO 200GSM ROLLO 4X200</t>
  </si>
  <si>
    <t>P113CARWWB9A10</t>
  </si>
  <si>
    <t>Carro De Carga Yegua 100Kg 520X485X1100 Wadfow</t>
  </si>
  <si>
    <t>P113GEOTEXTA60</t>
  </si>
  <si>
    <t>GEOTEXTIL NEGRO 200GSM ROLLO 4X100</t>
  </si>
  <si>
    <t>P113GEOTEXTA61</t>
  </si>
  <si>
    <t>GEOTEXTIL NEGRO 200GSM ROLLO 2X100</t>
  </si>
  <si>
    <t>P113GEOTEXTA62</t>
  </si>
  <si>
    <t>GEOTEXTIL NEGRO 200GSM ROLLO 4X200</t>
  </si>
  <si>
    <t>P113GEOTEXTA63</t>
  </si>
  <si>
    <t>GEOTEXTIL NEGRO 200GSM ROLLO 2X50</t>
  </si>
  <si>
    <t>P113GEOTEXTA64</t>
  </si>
  <si>
    <t>GEOTEXTIL BLANCO 200GSM ROLLO 2X50</t>
  </si>
  <si>
    <t>P113LONAHBTA71</t>
  </si>
  <si>
    <t>LONA MULTIUSO 6X8 M</t>
  </si>
  <si>
    <t>P113GEOTEXTA66</t>
  </si>
  <si>
    <t>GEOTEXTIL BLANCO 200GSM ROLLO 4X100</t>
  </si>
  <si>
    <t>P113LONAHBTA70</t>
  </si>
  <si>
    <t>LONA MULTIUSO 4X5 M</t>
  </si>
  <si>
    <t>P113GEOTEXTA68</t>
  </si>
  <si>
    <t>GEOTEXTIL BLANCO 200GSM ROLLO 2X25</t>
  </si>
  <si>
    <t>P113GEOTEXTA69</t>
  </si>
  <si>
    <t>GEOTEXTIL NEGRO 200GSM ROLLO 2X25</t>
  </si>
  <si>
    <t>P113HBFA01COCH</t>
  </si>
  <si>
    <t>Jardin Vertical Cochamo</t>
  </si>
  <si>
    <t>P113HBFA14TR33</t>
  </si>
  <si>
    <t>Planta Topiaria 33 cm</t>
  </si>
  <si>
    <t>P113HBFA15TR38</t>
  </si>
  <si>
    <t>Planta Topiaria 38 cm</t>
  </si>
  <si>
    <t>P113MALLABTA93</t>
  </si>
  <si>
    <t>MALLA ANTIHELADA 17 GMS 1.4X500 M</t>
  </si>
  <si>
    <t>P113GEOTEXTA65</t>
  </si>
  <si>
    <t>GEOTEXTIL BLANCO 200GSM ROLLO 2X100</t>
  </si>
  <si>
    <t>P113MASCB24406</t>
  </si>
  <si>
    <t>PACK DE 8 ROLLOS BOLSA HIGIENICA PARA MASCOTS DESECHABLES  DE 22X30 CM</t>
  </si>
  <si>
    <t>P113MAS34117-7</t>
  </si>
  <si>
    <t>ARENA SANITARIA KIBOO PETS LAVANDA 4KG PARA GATO</t>
  </si>
  <si>
    <t>LIBE</t>
  </si>
  <si>
    <t>P113MASCA24438</t>
  </si>
  <si>
    <t>ALFOMBRA PARA DERRAME DE LIQUIDOS CON DISEÑO DE HUESO 63,5X38,1 CM</t>
  </si>
  <si>
    <t>P113MASCB20414</t>
  </si>
  <si>
    <t>COLLAR BUFANDA PARA MASCOTAS CON DISEÑO LARGO HASTA 50 CM</t>
  </si>
  <si>
    <t>P113MASCB20417</t>
  </si>
  <si>
    <t>COLLAR BUFANDA PARA MASCOTAS CON DISEÑO LARGO HASTA 44 CM</t>
  </si>
  <si>
    <t>P113MASCB20418</t>
  </si>
  <si>
    <t>P113MAS34027-8</t>
  </si>
  <si>
    <t>ARENA SANITARIA KIBOO PETS NEUTRO 4KG PARA GATO</t>
  </si>
  <si>
    <t>P113MALLBCN04X</t>
  </si>
  <si>
    <t>MALLA CORTAVIENTO 6X6 75GR/M2 6X100</t>
  </si>
  <si>
    <t>P113MASCB20421</t>
  </si>
  <si>
    <t>P113MALLABTA91</t>
  </si>
  <si>
    <t>MALLA ANTIHELADA 17 GMS 1.04X1000 M</t>
  </si>
  <si>
    <t>P113MASCC11838</t>
  </si>
  <si>
    <t>COLLAR MASCOTA SIMIL CUERO C/APLICACIONES METALICAS 45CM LARGO-COLORES</t>
  </si>
  <si>
    <t>P113MASCC48805</t>
  </si>
  <si>
    <t>CASA NIDO TIPO IGLU PARA MASCOTAS RIGIDA, COLORES GRIS-CAFÉ</t>
  </si>
  <si>
    <t>P113MASCC49101</t>
  </si>
  <si>
    <t>CASA DESMONTABLE PARA MASCOTAS ACOLCHADA DE  38X43X41 CM</t>
  </si>
  <si>
    <t>P113MASCC49324</t>
  </si>
  <si>
    <t>CORREA MASCOTAS 1,2 MTS, C/ MANILLA ACOLCHADA, VERDE C/APLICACIONES</t>
  </si>
  <si>
    <t>P113MASCC49326</t>
  </si>
  <si>
    <t>CORREA MASCOTAS 1,2 MTS, REFUERZO RESORTE METALICO Y MANILLA ACOLCHADA</t>
  </si>
  <si>
    <t>P113MASCB20419</t>
  </si>
  <si>
    <t>COLLAR BUFANDA PARA MASCOTAS CON DISEÑO LARGO HASTA 60 CM</t>
  </si>
  <si>
    <t>P113MAS33070-1</t>
  </si>
  <si>
    <t>ESTRELLAS KIBOO PETS DE CORDERO Y ARANDANO P/PERRO</t>
  </si>
  <si>
    <t>P113MALLCN01XF</t>
  </si>
  <si>
    <t>P113MAS33226-7</t>
  </si>
  <si>
    <t>COLLAR KIBOO PETS DISEÑO PARA PERRO TL P/PERRO</t>
  </si>
  <si>
    <t>P113MALLCN02XF</t>
  </si>
  <si>
    <t>P113MAS33067-1</t>
  </si>
  <si>
    <t>COSTILLAS KIBOO PETS TRIPLE SABOR P/PERRO</t>
  </si>
  <si>
    <t>P113MAS33072-8</t>
  </si>
  <si>
    <t>KIWI KIBOO PETS ENVUELTO EN POLLO P/PERRO</t>
  </si>
  <si>
    <t>P113MAS33076-0</t>
  </si>
  <si>
    <t>CUBITOS KIBOO PETS DE SALMON P/GATO</t>
  </si>
  <si>
    <t>P113MAS33077-9</t>
  </si>
  <si>
    <t>REBANADAS KIBOO PETS DE PATO P/GATO</t>
  </si>
  <si>
    <t>P113MAS33224-0</t>
  </si>
  <si>
    <t>COLLAR KIBOO PETS DISEÑO PARA PERRO TS P/PERRO</t>
  </si>
  <si>
    <t>P113MAS33082-5</t>
  </si>
  <si>
    <t>GALLETAS KIBOO PETS DE CATNIP Y SALMON P/GATO</t>
  </si>
  <si>
    <t>P113MAS33209-7</t>
  </si>
  <si>
    <t>TABLERO DE RASGUÑO KIBOO PETS N°2 P/GATO</t>
  </si>
  <si>
    <t>P113MAS33214-3</t>
  </si>
  <si>
    <t>COLLAR KIBOO PETS DE GATO DISEÑO N°1</t>
  </si>
  <si>
    <t>P113MAS33217-8</t>
  </si>
  <si>
    <t>COLLAR KIBOO PETS BANDANA PARA GATO</t>
  </si>
  <si>
    <t>P113MAS33079-5</t>
  </si>
  <si>
    <t>SANDWICH KIBOO PETS POLLO Y PESCADO P/GATO</t>
  </si>
  <si>
    <t>P113MAS33063-9</t>
  </si>
  <si>
    <t>GIROS KIBOO PETS TRIPLE SABOR P/PERRO</t>
  </si>
  <si>
    <t>P113MAS33225-9</t>
  </si>
  <si>
    <t>COLLAR KIBOO PETS DISEÑO PARA PERRO TM P/PERRO</t>
  </si>
  <si>
    <t>U</t>
  </si>
  <si>
    <t>UA113122020</t>
  </si>
  <si>
    <t>PWPS0603</t>
  </si>
  <si>
    <t>114</t>
  </si>
  <si>
    <t>ACCESORIOS HOGAR - FERRETERIA (ASEO)</t>
  </si>
  <si>
    <t>P114AS62014704</t>
  </si>
  <si>
    <t>ASADERA RECTANGULAR GRANDE 2,9LTS</t>
  </si>
  <si>
    <t>INVER</t>
  </si>
  <si>
    <t>P114AS62092604</t>
  </si>
  <si>
    <t>ASADERA REC C/ASA 2.7L. SELETTA</t>
  </si>
  <si>
    <t>P114AS62092605</t>
  </si>
  <si>
    <t>ASADERA REC C/ASA 3.5L. SELETTA</t>
  </si>
  <si>
    <t>P114AS62092701</t>
  </si>
  <si>
    <t>ASADERA OPAL OVAL MEDIANA 28,8*17CMS/1,0 LTS</t>
  </si>
  <si>
    <t>P114AS62014700</t>
  </si>
  <si>
    <t>ASADERA CUADRADA 1,8LTS</t>
  </si>
  <si>
    <t>P114AMA2874605</t>
  </si>
  <si>
    <t>AMARRAS PLASTICAS NEGRA ESP. 4.8 X 380MM (100 UNI)</t>
  </si>
  <si>
    <t>P114AS62014702</t>
  </si>
  <si>
    <t>ASADERA RECTANGULAR PEQ. 1,6LTS</t>
  </si>
  <si>
    <t>P114AMA36300N</t>
  </si>
  <si>
    <t>AMARRAS PLASTICAS BLANCA ESP. 3.6 X 300MM (100 UNI)</t>
  </si>
  <si>
    <t>P114AS62092702</t>
  </si>
  <si>
    <t>ASADERA OPAL OVAL GRANDE 31,1*19,7CMS/1,4 LTS</t>
  </si>
  <si>
    <t>P114AMA2874554</t>
  </si>
  <si>
    <t>AMARRAS PLASTICAS NEGRA ESP. 4.8 X 350MM (100 UNI)</t>
  </si>
  <si>
    <t>P114AMA72300TR</t>
  </si>
  <si>
    <t>AMARRAS PLASTICAS TRANSP 7.2 X 300MM (100 UNI)</t>
  </si>
  <si>
    <t>P114AMA48500NB</t>
  </si>
  <si>
    <t>AMARRAS PLASTICAS NEGRA ESP. 4.8 X 500MM (100 UNI)</t>
  </si>
  <si>
    <t>P114AMA48500N</t>
  </si>
  <si>
    <t>AMARRAS PLASTICAS BLANCA ESP. 4.8 X 500MM (100 UNI)</t>
  </si>
  <si>
    <t>P114AMA48300N</t>
  </si>
  <si>
    <t>AMARRAS PLASTICAS BLANCA ESP. 4.8 X 300MM (100 UNI)</t>
  </si>
  <si>
    <t>P114AMA48250TR</t>
  </si>
  <si>
    <t>AMARRAS PLASTICAS TRANSP 4.8 X 250MM (100 UNI)</t>
  </si>
  <si>
    <t>P114AMA2874570</t>
  </si>
  <si>
    <t>AMARRAS PLASTICAS BLANCA ESP. 4.8 X 350MM (100 UNI)</t>
  </si>
  <si>
    <t>P114AMA36300NB</t>
  </si>
  <si>
    <t>AMARRAS PLASTICAS NEGRA ESP. 3.6 X 300MM (100 UNI)</t>
  </si>
  <si>
    <t>P114AMA2874611</t>
  </si>
  <si>
    <t>AMARRAS PLASTICAS BLANCA ESP. 4.8 X 450MM (100 UNI)</t>
  </si>
  <si>
    <t>P114AMA36370N</t>
  </si>
  <si>
    <t>AMARRAS PLASTICAS BLANCA ESP. 3.6 X 370MM (100 UNI)</t>
  </si>
  <si>
    <t>P114AGWE112301</t>
  </si>
  <si>
    <t>CAJA AGRO 50 x 30 BLOCK G4 ZE 101</t>
  </si>
  <si>
    <t>AMB</t>
  </si>
  <si>
    <t>P114AGWE406153</t>
  </si>
  <si>
    <t>CAJA COSECHERA 600X400X183GRIS OSCURO</t>
  </si>
  <si>
    <t>P114AGWE406152</t>
  </si>
  <si>
    <t>CAJA COSECHERA 3/4 RVCG2-L-2</t>
  </si>
  <si>
    <t>P114AGWE404042</t>
  </si>
  <si>
    <t>CAJA BULBO WEN PE L2 NEGRO</t>
  </si>
  <si>
    <t>P114AGWE403211</t>
  </si>
  <si>
    <t>CAJA AGRO BERRIES 45X34 G2 VERDE</t>
  </si>
  <si>
    <t>WENCO</t>
  </si>
  <si>
    <t>P114AMA2874558</t>
  </si>
  <si>
    <t>AMARRAS PLASTICAS NEGRA ESP. 7.2 X 400MM (100 UNI)</t>
  </si>
  <si>
    <t>P114AS62014703</t>
  </si>
  <si>
    <t>ASADERA RECTANGULAR MEDIANA 2,2LTS</t>
  </si>
  <si>
    <t>P114AGWE113161</t>
  </si>
  <si>
    <t>CAJA MULTIUSO MULTIBOX 51 LTS PVV COP BLANCO 60 X 40</t>
  </si>
  <si>
    <t>P114AGRO254983</t>
  </si>
  <si>
    <t>BOMBA P/FUMIGAR 8 LT</t>
  </si>
  <si>
    <t>P114AGRO254982</t>
  </si>
  <si>
    <t>BOMBA P/FUMIGAR 5 LT</t>
  </si>
  <si>
    <t>P114AGRO254981</t>
  </si>
  <si>
    <t>BOMBA P/FUMIGAR 2 LT</t>
  </si>
  <si>
    <t>P114AGRO254974</t>
  </si>
  <si>
    <t>BOMBA P/FUMIG.PLAST.T/MOCHILA 15LT.C/VARILLA METAL</t>
  </si>
  <si>
    <t>P1140000119560</t>
  </si>
  <si>
    <t>LIJA DE AGUA GRANO 1500</t>
  </si>
  <si>
    <t>P114</t>
  </si>
  <si>
    <t>CAJA WENBOX 45 LTS</t>
  </si>
  <si>
    <t>JNK</t>
  </si>
  <si>
    <t>P114AGWE11316A</t>
  </si>
  <si>
    <t>Caja Multiuso Multibox 51 Lts Pvv Cop Blanco 60 X 40 Amarillo</t>
  </si>
  <si>
    <t>P114AMA2874556</t>
  </si>
  <si>
    <t>AMARRAS PLASTICAS NEGRA ESP. 4.8 X 450MM (100 UNI)</t>
  </si>
  <si>
    <t>P114AGRO254973</t>
  </si>
  <si>
    <t>BOMBA P/FUMIGAR 20LT PLASTICA TIPO MOCHILA ""S""</t>
  </si>
  <si>
    <t>P1140000119559</t>
  </si>
  <si>
    <t>PAPEL LIJA MADERA GRANO 180</t>
  </si>
  <si>
    <t>UYU</t>
  </si>
  <si>
    <t>P114AGWE409022</t>
  </si>
  <si>
    <t>CAJA AGRO FRUTERA WEN G3 L2 60X40</t>
  </si>
  <si>
    <t>P11414L1180113</t>
  </si>
  <si>
    <t>CAJA ORGANIZADORA 14 LTS</t>
  </si>
  <si>
    <t>VTLY</t>
  </si>
  <si>
    <t>P11428L1070127</t>
  </si>
  <si>
    <t>CAJA VITALBOX 28 LTS C/MANILLA</t>
  </si>
  <si>
    <t>P11438L1070129</t>
  </si>
  <si>
    <t>CAJA VITALBOX 38 LTS C/MANILLA</t>
  </si>
  <si>
    <t>P11466LVTALBOX</t>
  </si>
  <si>
    <t>CAJA VITALBOX 66 LTS C/MANILLA</t>
  </si>
  <si>
    <t>P114AGRO254972</t>
  </si>
  <si>
    <t>BOMBA P/FUMIGAR 16LT PLASTICA TIPO MOCHILA ""S""</t>
  </si>
  <si>
    <t>P114TNVC102902</t>
  </si>
  <si>
    <t>Nevera 35 lts Azul</t>
  </si>
  <si>
    <t>P114TNVC102812</t>
  </si>
  <si>
    <t>Nevera 35 lts Rojo</t>
  </si>
  <si>
    <t>P114TERM335226</t>
  </si>
  <si>
    <t>TERMO NEW MEGAPROMO COM 0,43LTS.-PDQ12</t>
  </si>
  <si>
    <t>P114TERM335224</t>
  </si>
  <si>
    <t>TERMO VEW MAGNUM COM 0,75LT. LISO</t>
  </si>
  <si>
    <t>P114TERM335223</t>
  </si>
  <si>
    <t>TERMO NEW MAGNUM COM 0.43 LT. LISO</t>
  </si>
  <si>
    <t>P114TERM325202</t>
  </si>
  <si>
    <t>TERMO MAGNUM STEEL COMIDA ACERO 0,5L</t>
  </si>
  <si>
    <t>P114TAPAREP</t>
  </si>
  <si>
    <t>TAPA RESPUESTO MEGAFORTE 123 LTS</t>
  </si>
  <si>
    <t>UND</t>
  </si>
  <si>
    <t>REYE</t>
  </si>
  <si>
    <t>P114TERM205210</t>
  </si>
  <si>
    <t>TERMO MEGA MAXX COMIDA 0,4 LTS. COLOR</t>
  </si>
  <si>
    <t>P114TO70150V</t>
  </si>
  <si>
    <t>Toalla de Playa Vacatio 70 x 150 cm</t>
  </si>
  <si>
    <t>DAYSI</t>
  </si>
  <si>
    <t>P114TERM205202</t>
  </si>
  <si>
    <t>TERMO MEGA MAXX COMIDA 0,6 LTS. COLOR</t>
  </si>
  <si>
    <t>P114TERDIG08VE</t>
  </si>
  <si>
    <t>TERMO CON MEDIDOR DE TEMPERATURA DIGITAL 500ML VERDE</t>
  </si>
  <si>
    <t>1</t>
  </si>
  <si>
    <t>P114TERDIG07AZ</t>
  </si>
  <si>
    <t>TERMO CON MEDIDOR DE TEMPERATURA DIGITAL 500ML AZUL</t>
  </si>
  <si>
    <t>P114TCTC0271BG</t>
  </si>
  <si>
    <t>CESTO KHIPU 60 LTS TAUPE</t>
  </si>
  <si>
    <t>P114TCMC143372</t>
  </si>
  <si>
    <t>Comoda Kusi Ratán 3 NIVELES Tapue</t>
  </si>
  <si>
    <t>P114TERM325201</t>
  </si>
  <si>
    <t>TERMO MAGNUM STEEL COMIDA ACERO 0,75L</t>
  </si>
  <si>
    <t>P114TO70150Q</t>
  </si>
  <si>
    <t>Toalla de Playa Velour 70×150 cm / Quintay</t>
  </si>
  <si>
    <t>P114TBUC074433</t>
  </si>
  <si>
    <t>BAUL 90 LTS KHIPU/MORADO KHIPU</t>
  </si>
  <si>
    <t>P114TO80160B</t>
  </si>
  <si>
    <t>Toalla Playa Algodón/Poliéster 80x160 Bequia</t>
  </si>
  <si>
    <t>P114TO80160C</t>
  </si>
  <si>
    <t>Toalla Playa Algodón/Poliéster 80x160 Caicos</t>
  </si>
  <si>
    <t>P114TOAPLAMAFL</t>
  </si>
  <si>
    <t>Toalla de Playa Estampada  Malibú 400 grs/m2 - 71 x 147 cms Flamenco</t>
  </si>
  <si>
    <t>DORAL</t>
  </si>
  <si>
    <t>P114JARDGL327</t>
  </si>
  <si>
    <t>ACOPLE RAPIDO  PARA MANGUERA 3/4""</t>
  </si>
  <si>
    <t>P114JARDGL325</t>
  </si>
  <si>
    <t>ACOPLE RAPIDO  PARA MANGUERA 1/2""</t>
  </si>
  <si>
    <t>POZUUW-012GR</t>
  </si>
  <si>
    <t>OZU CINTURÓN CALEFACTOR ELECTRICO "PL"</t>
  </si>
  <si>
    <t>RYA</t>
  </si>
  <si>
    <t>P114JARD501113</t>
  </si>
  <si>
    <t>Maceta Rectangular Dura Kotta 61cm / Verde</t>
  </si>
  <si>
    <t>P114JARD50111</t>
  </si>
  <si>
    <t>Plato Dura Kotta Redonda #16 Diametro 40cm Verde</t>
  </si>
  <si>
    <t>P114JARD501013</t>
  </si>
  <si>
    <t>Maceta Rectangular Dura Kotta 46cm / Terracota</t>
  </si>
  <si>
    <t>P114JARD500913</t>
  </si>
  <si>
    <t>Maceta Dura Kotta Redonda #14 Diametro 40cm Verde</t>
  </si>
  <si>
    <t>P114JARD50091</t>
  </si>
  <si>
    <t>Plato Dura Kotta Redonda #14 Diametro 35cm Verde</t>
  </si>
  <si>
    <t>P114JARD500813</t>
  </si>
  <si>
    <t>Maceta Dura Kotta Redonda #16 Diametro 46cm Verde</t>
  </si>
  <si>
    <t>P114TO70150L</t>
  </si>
  <si>
    <t>Toalla de Playa Velour 70×150 cm / Laucho</t>
  </si>
  <si>
    <t>P114JGMOHBQT06</t>
  </si>
  <si>
    <t>JUEGO RESORTE CONEJO "PL"</t>
  </si>
  <si>
    <t>P114ORG36442-8</t>
  </si>
  <si>
    <t>NH ORGANIZADOR PARA DUCHA 0116NH</t>
  </si>
  <si>
    <t>P114MUNDIAL</t>
  </si>
  <si>
    <t>SET MUNDIAL 6 PERSONAS</t>
  </si>
  <si>
    <t>P114MSX068000</t>
  </si>
  <si>
    <t>MESA ROBLE 150X80</t>
  </si>
  <si>
    <t>P114MSX067000</t>
  </si>
  <si>
    <t>MESA ROBLE C/RATAN 80X80</t>
  </si>
  <si>
    <t>P114MO25226570</t>
  </si>
  <si>
    <t>MOLDE DESMONTABLE 28CM</t>
  </si>
  <si>
    <t>P114MO25226569</t>
  </si>
  <si>
    <t>MOLDE DESMONTABLE 26CM</t>
  </si>
  <si>
    <t>P114MO25226568</t>
  </si>
  <si>
    <t>MOLDE DESMONTABLE 24CM</t>
  </si>
  <si>
    <t>P114MIC1070214</t>
  </si>
  <si>
    <t>TAPA MICROONDAS 25X25X6</t>
  </si>
  <si>
    <t>P114MGF1580NEG</t>
  </si>
  <si>
    <t>MANTA TERMICA Magefesa Igloo Mgf1580</t>
  </si>
  <si>
    <t>P114MGF1531</t>
  </si>
  <si>
    <t>MAGEFESA CALIENTACAMA DOMO 2 PLAZAS</t>
  </si>
  <si>
    <t>P114ME18074CAM</t>
  </si>
  <si>
    <t>MESA PLEGABLE 180 X 74CM TIPO MALETA PORTÁTIL CAMPING</t>
  </si>
  <si>
    <t>FYP</t>
  </si>
  <si>
    <t>P114MAN4043784</t>
  </si>
  <si>
    <t>MONOMANDO DUCHA AQUA RAME CARTUCHO 35MM</t>
  </si>
  <si>
    <t>P114MAN4043783</t>
  </si>
  <si>
    <t>MONOMANDO TINA/DUCHA AQUA RAME CARTUCHO 35MM</t>
  </si>
  <si>
    <t>P114TCMC143243</t>
  </si>
  <si>
    <t>Comoda Kusi Ratán 3 NIVELES Marron</t>
  </si>
  <si>
    <t>P114JARDL9302A</t>
  </si>
  <si>
    <t>SET DE RIEGO Y ACOPLE PARA MANGUERA 3/4""</t>
  </si>
  <si>
    <t>P114JARD500213</t>
  </si>
  <si>
    <t>Plato de Maceta Rectangular Dura Kotta 44cm / Verde</t>
  </si>
  <si>
    <t>P114TBUC0327RO</t>
  </si>
  <si>
    <t>BAUL MEGAFORTE 90 LTS ROJO/NEGRO</t>
  </si>
  <si>
    <t>P114TBUC014131</t>
  </si>
  <si>
    <t>BAUL MEGAFORTE 90 LTS AZUL TAPA AZUL</t>
  </si>
  <si>
    <t>P114TBUC014130</t>
  </si>
  <si>
    <t>BAUL MEGAFORTE 90 LTS AZUL TAPA ROJA</t>
  </si>
  <si>
    <t>P114TBNC000100</t>
  </si>
  <si>
    <t>BANCO IDEAL COLORES</t>
  </si>
  <si>
    <t>P114MAN4043781</t>
  </si>
  <si>
    <t>LLAVE MONOMANDO LAVAMANOS AQUA RAME CARTUCHO 35MM</t>
  </si>
  <si>
    <t>P114JARDGL9303</t>
  </si>
  <si>
    <t>SET DE RIEGO Y ACOPLE PARA MANGUERA 1/2""</t>
  </si>
  <si>
    <t>P114JHB2102316</t>
  </si>
  <si>
    <t>JUEGO CENTRO  MIRADOR "PL"</t>
  </si>
  <si>
    <t>P114JGMOHBFY01</t>
  </si>
  <si>
    <t>JUEGO MODULAR PLAZA 01 "PL"</t>
  </si>
  <si>
    <t>P114JGMOHBQQ23</t>
  </si>
  <si>
    <t>JUEGO MODULAR 23 "PL"</t>
  </si>
  <si>
    <t>P114JGMOHBQQ40</t>
  </si>
  <si>
    <t>JUEGO MODULAR 40 "PL"</t>
  </si>
  <si>
    <t>P114JGMOHBQT03</t>
  </si>
  <si>
    <t>JUEGO RESORTE BALLENA PREMIUM</t>
  </si>
  <si>
    <t>P114JGMOHBQT04</t>
  </si>
  <si>
    <t>JUEGO RESORTE AVE PREMIUM</t>
  </si>
  <si>
    <t>P114TCJC010800</t>
  </si>
  <si>
    <t>CAJA SUPREMA 50L CHILE</t>
  </si>
  <si>
    <t>P114JARDGL3331</t>
  </si>
  <si>
    <t>BOQUILLA DE ACOPLE RAPIDO  PARA MANGUERA 1/2""</t>
  </si>
  <si>
    <t>P114GAN36274-3</t>
  </si>
  <si>
    <t>BL NH 6 GANCHOS PARA TAZAS 0783NH</t>
  </si>
  <si>
    <t>P114JARD500713</t>
  </si>
  <si>
    <t>Plato de Maceta Rectangular Dura Kotta 59cm / Verde</t>
  </si>
  <si>
    <t>P114HPPTX1018</t>
  </si>
  <si>
    <t>PLATO MACETA REDONDA ESTILO  PIEDRA 33X30 CM TAUPE</t>
  </si>
  <si>
    <t>P114HPPTX1016</t>
  </si>
  <si>
    <t>PLATO MACETA REDONDA ESTILO PIEDRA  25X 23 CM TAUPE</t>
  </si>
  <si>
    <t>P114HPMCX1039</t>
  </si>
  <si>
    <t>MACETA REDONDA ESTILO PIEDRA 33X30 CM TAUPE</t>
  </si>
  <si>
    <t>P114HPMCX1038</t>
  </si>
  <si>
    <t>MACETA REDONDA ESTILO PIEDRA 25X23 CM TAUPE</t>
  </si>
  <si>
    <t>P114HPCTX3009</t>
  </si>
  <si>
    <t>CESTO MODELO RATAN GRANDE 62 L CON TAPA MARRON GRANDE</t>
  </si>
  <si>
    <t>P114HPCTX0006</t>
  </si>
  <si>
    <t>CESTO MODELO RATAN BALI  CON TAPA MARRON</t>
  </si>
  <si>
    <t>P114HPCJX6002</t>
  </si>
  <si>
    <t>CAJA BAJO CAMA 48 L CLARIFICADO CELESTE</t>
  </si>
  <si>
    <t>P114HPCJX1002</t>
  </si>
  <si>
    <t>CAJA FRONTAL 15 L GRIS CLARIFICADO</t>
  </si>
  <si>
    <t>P114HPCJX0937</t>
  </si>
  <si>
    <t>CAJA LUXOR 12 L</t>
  </si>
  <si>
    <t>P114HPBNX0693</t>
  </si>
  <si>
    <t>BANCO ROBLE PLEGABLE MEDIANO</t>
  </si>
  <si>
    <t>P114HPBNX0692</t>
  </si>
  <si>
    <t>BANCO ROBLE PLEGABLE GRANDE</t>
  </si>
  <si>
    <t>P114HBBODF</t>
  </si>
  <si>
    <t>Bodega Archerd F "PL"</t>
  </si>
  <si>
    <t>P114HTBNC30005</t>
  </si>
  <si>
    <t>BANQUITO TAVARUA RATAN MARRON CHILE EA</t>
  </si>
  <si>
    <t>P114FOCOBIG0BL</t>
  </si>
  <si>
    <t>Forro de Baño Peva con Imán + 12 Ganchos Plásticos</t>
  </si>
  <si>
    <t>P114ESC2312-05</t>
  </si>
  <si>
    <t>ESC. ALUMINIO TIJERA 1.52 M.</t>
  </si>
  <si>
    <t>TECH</t>
  </si>
  <si>
    <t>P114ESC2314-06</t>
  </si>
  <si>
    <t>ESCALERA ALUMINIO TIJERA 1.83 M.</t>
  </si>
  <si>
    <t>P114ESCATAB-02</t>
  </si>
  <si>
    <t>TABURETE ACERO 2 PELDAÑOS</t>
  </si>
  <si>
    <t>P114ESCATAB-03</t>
  </si>
  <si>
    <t>TABURETE ACERO 3 PELDAÑOS</t>
  </si>
  <si>
    <t>P114ESIE150101</t>
  </si>
  <si>
    <t>ESTANQUE IBC 100% NUEVO 1000 LTS IMPORTADO</t>
  </si>
  <si>
    <t>P114GAN36464-9</t>
  </si>
  <si>
    <t>BL NH 2 GANCHOS SUCCIÓN BLANCA 4112NH</t>
  </si>
  <si>
    <t>P114FLORVTALY</t>
  </si>
  <si>
    <t>SILLA FLORENCIA BLANCA</t>
  </si>
  <si>
    <t>P114GAN36304-9</t>
  </si>
  <si>
    <t>BL NH 3 GANCHOS CUADRADOS PEQUEÑOS ACERO INOXIDABLE 1313NH</t>
  </si>
  <si>
    <t>P114FR63000103</t>
  </si>
  <si>
    <t>FRASCO AMERICANO VINTAGE 0.5L</t>
  </si>
  <si>
    <t>P114FR63000104</t>
  </si>
  <si>
    <t>FRASCO AMERICANO VINTAGE 1L</t>
  </si>
  <si>
    <t>P114FR63000105</t>
  </si>
  <si>
    <t>FRASCO AMERICANO VINTAGE 1.5L</t>
  </si>
  <si>
    <t>P114GAN36270-0</t>
  </si>
  <si>
    <t>BL NH 4 GANCHOS DE LUJO 0758NH</t>
  </si>
  <si>
    <t>P114GAN36271-9</t>
  </si>
  <si>
    <t>BL NH 2 GANCHOS DE LUJO MEDIANOS 0759NH</t>
  </si>
  <si>
    <t>P114HTBNCVTALY</t>
  </si>
  <si>
    <t>BANQUITO RATAN VITALY</t>
  </si>
  <si>
    <t>P114ESQ36436-3</t>
  </si>
  <si>
    <t>BL NH ESQUINERO SUCCION BLANCA 4109NH</t>
  </si>
  <si>
    <t>P114JA25080161</t>
  </si>
  <si>
    <t>JARRA MEDIDORA 1.0 LTS ALLEGRA</t>
  </si>
  <si>
    <t>P114PA01003006</t>
  </si>
  <si>
    <t>PARRILLA FOGON PASEO</t>
  </si>
  <si>
    <t>AGM</t>
  </si>
  <si>
    <t>P114JARD2215</t>
  </si>
  <si>
    <t>MANGUERA JARDIN CON CARRETE 15 MT</t>
  </si>
  <si>
    <t>P114JARD12157</t>
  </si>
  <si>
    <t>MANGUERA PARA JARDIN CON MALLA ANTITORSIÓN 1/2 30 MT ACCESORIOS FERRETOOLS</t>
  </si>
  <si>
    <t>P114JARD12156</t>
  </si>
  <si>
    <t>MANGUERA PARA JARDIN 1/2"-50 MTS VERDE</t>
  </si>
  <si>
    <t>P114JARD101471</t>
  </si>
  <si>
    <t>P114JARD101371</t>
  </si>
  <si>
    <t>Plato Dura Kotta Redonda #16 Diametro 40cm Terracota</t>
  </si>
  <si>
    <t>P114JARD101271</t>
  </si>
  <si>
    <t>Maceta Dura Kotta Redonda #24 Diametro 61cm Terracota</t>
  </si>
  <si>
    <t>P114JARD101071</t>
  </si>
  <si>
    <t>Plato Dura Kotta Redonda #14 Diametro 35cm Terracota</t>
  </si>
  <si>
    <t>P114JARD100971</t>
  </si>
  <si>
    <t>Maceta Dura Kotta Redonda #16 Diametro 46cm Terracota</t>
  </si>
  <si>
    <t>P114JARD100771</t>
  </si>
  <si>
    <t>Maceta Dura Kotta Redonda #14 Diametro 40cm Terracota</t>
  </si>
  <si>
    <t>P114JARD100571</t>
  </si>
  <si>
    <t>Plato de Maceta Rectangular Dura Kotta 59cm / Terracota</t>
  </si>
  <si>
    <t>P114JARD10057</t>
  </si>
  <si>
    <t>P114JARD10041</t>
  </si>
  <si>
    <t>Maceta Dura Kotta Redonda #10 Diametro 28 cm Terracota</t>
  </si>
  <si>
    <t>P114HPSTX7002</t>
  </si>
  <si>
    <t>SET ORGANIZADOR APLILABLE #15 GRIS OSCURO</t>
  </si>
  <si>
    <t>P114HTPPC09430</t>
  </si>
  <si>
    <t>PAPELERA AUTOMATICA CLIN 10.3 LITROS COLORES.CHILE</t>
  </si>
  <si>
    <t>P114HTBUC018</t>
  </si>
  <si>
    <t>BAUL MEGAFORTE 123 LTS. GRIS/TURQUESA</t>
  </si>
  <si>
    <t>P114HTBUC0327</t>
  </si>
  <si>
    <t>BAUL MEGAFORTE 90 LTS NEGRO/NEGRO</t>
  </si>
  <si>
    <t>P114HTCTC0270</t>
  </si>
  <si>
    <t>CESTO KHIPU 60 LTS. COLORES CHILE</t>
  </si>
  <si>
    <t>P114HTOGC0169</t>
  </si>
  <si>
    <t>CAJA MEGAFORTE 75 LTS  COLORES CHILE</t>
  </si>
  <si>
    <t>P114HTOGC0170</t>
  </si>
  <si>
    <t>CAJA MEGAFORTE 120 LTS COLORES CHILE</t>
  </si>
  <si>
    <t>P114JARD100371</t>
  </si>
  <si>
    <t>Plato de Maceta Rectangular Dura Kotta 44cm / Terracota</t>
  </si>
  <si>
    <t>P114HTPPC094</t>
  </si>
  <si>
    <t>PAPELERA AUTOMATICA CLIN 10LITROS COLORES-CHILE</t>
  </si>
  <si>
    <t>P114JARD100171</t>
  </si>
  <si>
    <t>Plato Dura Kotta Redonda #10 Diametro 25cm Terracota</t>
  </si>
  <si>
    <t>P114HTPPX0006</t>
  </si>
  <si>
    <t>PAPELERA AURA GIGANTE</t>
  </si>
  <si>
    <t>P114HTSLC7001</t>
  </si>
  <si>
    <t>SILLA BARCELONA CON BRAZO CHILE</t>
  </si>
  <si>
    <t>P114HYBRID</t>
  </si>
  <si>
    <t>CALMA ESTUFA A GAS 11KG HYBRID</t>
  </si>
  <si>
    <t>P114IE109000B</t>
  </si>
  <si>
    <t>TAPA BINS ABATIBLE 100-120 CM</t>
  </si>
  <si>
    <t>P114JA25080160</t>
  </si>
  <si>
    <t>JARRA MEDIDORA 0.5 LTS ALLEGRA</t>
  </si>
  <si>
    <t>P114JARD500513</t>
  </si>
  <si>
    <t>Plato Dura Kotta Redonda #10 Diametro 25cm Verde</t>
  </si>
  <si>
    <t>P114HTPPC01128</t>
  </si>
  <si>
    <t>BASURERO PEDAL 25 LT KLEINE BLANCO GRIS</t>
  </si>
  <si>
    <t>P114POTEVID420</t>
  </si>
  <si>
    <t>POTE VIDRIO RECTANGULAR 420 ML</t>
  </si>
  <si>
    <t>P114PSTX300212</t>
  </si>
  <si>
    <t>SET ORGANIZADOR APLILABLE # 15 ROJO</t>
  </si>
  <si>
    <t>P114PSTX031700</t>
  </si>
  <si>
    <t>SET BALCON TAVARUA</t>
  </si>
  <si>
    <t>P114PSTX000100</t>
  </si>
  <si>
    <t>SET TERRAZA:02 SOFA1C+01 SOFA2C+01 MESA SIMPLE C/V</t>
  </si>
  <si>
    <t>P114PSLX502143</t>
  </si>
  <si>
    <t>Silla Aruba Marron</t>
  </si>
  <si>
    <t>P114PSLX501743</t>
  </si>
  <si>
    <t>Silla Tavarua Ratan S/Brazo Marron</t>
  </si>
  <si>
    <t>P114PSLX501043</t>
  </si>
  <si>
    <t>Silla Bar Tavarua Modelo Ratan Marron</t>
  </si>
  <si>
    <t>P114PPTX301700</t>
  </si>
  <si>
    <t>PLATO MACETA REDONDA ESTILO RATÁN 33 X 30 CM MARRON MORO</t>
  </si>
  <si>
    <t>P114PPTX301500</t>
  </si>
  <si>
    <t>PLATO MACETA REDONDA ESTILO RATÁN 25 X 23 CM MARRON MORO</t>
  </si>
  <si>
    <t>P114PPTX301200</t>
  </si>
  <si>
    <t>PLATO MACETA REDONDA ESTILO RATÁN 18 X 16 CM MARRON MORO</t>
  </si>
  <si>
    <t>P114PPTX101400</t>
  </si>
  <si>
    <t>PLATO MACETA REDONDA ESTILO PIEDRA 18 X 16 CM TAUPE</t>
  </si>
  <si>
    <t>P114PPPX139400</t>
  </si>
  <si>
    <t>PAPELERA MAGALY # 30 METALIZADA</t>
  </si>
  <si>
    <t>P114PPPX0850-8</t>
  </si>
  <si>
    <t>PAPELERA MAGALY # 18 METALIZADA</t>
  </si>
  <si>
    <t>P114PPPX085000</t>
  </si>
  <si>
    <t>P114PMCX302900</t>
  </si>
  <si>
    <t>MACETA REDONDA ESTILO RATÁN 33 X 30 CM MARRON MORO</t>
  </si>
  <si>
    <t>P114PORX70013C</t>
  </si>
  <si>
    <t>BAUL 90 LTS  GRIS CURVER AZUL TURQUEZA</t>
  </si>
  <si>
    <t>P114ORG36443-6</t>
  </si>
  <si>
    <t>NH ORGANIZADOR DUCHA GRANDE CON PORTA JABÓN PLÁSTICO 0118NH</t>
  </si>
  <si>
    <t>P114PMSX700704</t>
  </si>
  <si>
    <t>Mesa Redonda Caral Nueva  Blanco</t>
  </si>
  <si>
    <t>P114PNVC02435E</t>
  </si>
  <si>
    <t>Nevera Tavarua Ratan 35 Lts Marrón Moro</t>
  </si>
  <si>
    <t>P114POGX000001</t>
  </si>
  <si>
    <t>BOLSO EMMA CON CORREA DE ALGODON PDQ</t>
  </si>
  <si>
    <t>P114POGX000400</t>
  </si>
  <si>
    <t>ORGANIZADOR MULTIUSO GRANDE CUERPO COLORES</t>
  </si>
  <si>
    <t>P114PPPX00077C</t>
  </si>
  <si>
    <t>PAPELERA COSMOS METALIZADA 54 LTS</t>
  </si>
  <si>
    <t>P114POR36445-2</t>
  </si>
  <si>
    <t>BL NH PORTA ROLLO STANDARD 0850NH</t>
  </si>
  <si>
    <t>P114POTEVID750</t>
  </si>
  <si>
    <t>POTE VIDRIO RECTANGULAR 750 ML</t>
  </si>
  <si>
    <t>P114POTECU1000</t>
  </si>
  <si>
    <t>POTE VIDRIO CUADRADO 1000ML</t>
  </si>
  <si>
    <t>P114POTECUA740</t>
  </si>
  <si>
    <t>POTE VIDRIO CUADRADO 740 ML</t>
  </si>
  <si>
    <t>P114POTERE1000</t>
  </si>
  <si>
    <t>POTE VIDRIO REDONDO 1000ML</t>
  </si>
  <si>
    <t>P114POTEVI1000</t>
  </si>
  <si>
    <t>POTE VIDRIO RECTANGULAR 1000 ML</t>
  </si>
  <si>
    <t>P114POTEVID370</t>
  </si>
  <si>
    <t>POTE VIDRIO REDONDO 370 ML</t>
  </si>
  <si>
    <t>P114REP36286-7</t>
  </si>
  <si>
    <t>NH REPISA SUCCION CROMADA 4210NH</t>
  </si>
  <si>
    <t>P114POGX034000</t>
  </si>
  <si>
    <t>Caja Megaforte 38L colores</t>
  </si>
  <si>
    <t>P114T0000791</t>
  </si>
  <si>
    <t>CAJA WENCBOX 61 LTS</t>
  </si>
  <si>
    <t>P114PTC4000</t>
  </si>
  <si>
    <t>CALMA ESTUFA TORRE PTC FLAME PTC4000</t>
  </si>
  <si>
    <t>P114SLX910200</t>
  </si>
  <si>
    <t>SILLA ROBLE CON BRAZOS</t>
  </si>
  <si>
    <t>P114SN13CO160L</t>
  </si>
  <si>
    <t>Compostera Barril 160L</t>
  </si>
  <si>
    <t>P114SN14CO300L</t>
  </si>
  <si>
    <t>Compostera Torre 300 L</t>
  </si>
  <si>
    <t>P114SN16CO250L</t>
  </si>
  <si>
    <t>Compostera Torre 250 L</t>
  </si>
  <si>
    <t>P114SETTER16BE</t>
  </si>
  <si>
    <t>SET TERMO VASO TÉRMICO ACERO INOX 500ML + 3 TAZAS BEIGE</t>
  </si>
  <si>
    <t>P114T0000790</t>
  </si>
  <si>
    <t>P114SETTER15GR</t>
  </si>
  <si>
    <t>SET TERMO VASO TÉRMICO ACERO INOX 500ML + 3 TAZAS GRIS</t>
  </si>
  <si>
    <t>P114T0000900</t>
  </si>
  <si>
    <t>CAJA LOGISTICA 52 LITROS FLIPACK</t>
  </si>
  <si>
    <t>P114T20000</t>
  </si>
  <si>
    <t>CALMA TERMOVENTILADOR IPX1 T2000</t>
  </si>
  <si>
    <t>P114T3000</t>
  </si>
  <si>
    <t>CALMA TERMOVENTILADOR PTC DIGITAL T3000</t>
  </si>
  <si>
    <t>P114TA25040020</t>
  </si>
  <si>
    <t>TABLA MADERA 25x18 CM</t>
  </si>
  <si>
    <t>P114TA25040021</t>
  </si>
  <si>
    <t>TABLA MADERA 35x20 CM</t>
  </si>
  <si>
    <t>P114TA25040022</t>
  </si>
  <si>
    <t>TABLA HERRADURA MADERA 45x25 CM</t>
  </si>
  <si>
    <t>P114T0000259</t>
  </si>
  <si>
    <t>CESTO VALENCIA GRANDE 90 LTS</t>
  </si>
  <si>
    <t>P114SEC36386-3</t>
  </si>
  <si>
    <t>NH SECAPL/SECAV CROM/PLAST/NEGRO 2506NH</t>
  </si>
  <si>
    <t>P114PMCX302800</t>
  </si>
  <si>
    <t>MACETA REDONDA ESTILO RATÁN 25 x 23 CM MARRON MORO</t>
  </si>
  <si>
    <t>P114REP36447-9</t>
  </si>
  <si>
    <t>BL NH REPUESTO PARA PORTA ROLLO 0853NH</t>
  </si>
  <si>
    <t>P114RW014600</t>
  </si>
  <si>
    <t>SET BALCON TAVARUA(SILLON 1 CUERPO*2 UNID+MESA CENTRO 70*48</t>
  </si>
  <si>
    <t>P114SE25040004</t>
  </si>
  <si>
    <t>SET PARRILLERO 3 PZA ACERO INOXIDABLE CON FUNDA 46 CM</t>
  </si>
  <si>
    <t>P114SE25040015</t>
  </si>
  <si>
    <t>SET PARRILLERO 2 PIEZAS ACERO INOXIDABLE MANGO DE MADERA. CUCHILLO + TRINCHO</t>
  </si>
  <si>
    <t>P114SETTER17VE</t>
  </si>
  <si>
    <t>SET TERMO VASO TÉRMICO ACERO INOX 500ML + 3 TAZAS VERDE</t>
  </si>
  <si>
    <t>P114SEC36382-0</t>
  </si>
  <si>
    <t>NH SECAPLATOS CON SECAVASOS BANDEJA Y ESCURRIDOR 1520NH</t>
  </si>
  <si>
    <t>P114QUITASOL25</t>
  </si>
  <si>
    <t>QUITASOL PLAYA 1,8M UV+40</t>
  </si>
  <si>
    <t>SODIM</t>
  </si>
  <si>
    <t>P114SETCHAMPIO</t>
  </si>
  <si>
    <t>SET CHAMPIONS 4 PERSONAS</t>
  </si>
  <si>
    <t>P114SETMESICAM</t>
  </si>
  <si>
    <t>SET MESA + 4 SILLA PLEGABLE CAMPING PORTÁTIL + BOLSO</t>
  </si>
  <si>
    <t>P114SETPARRILL</t>
  </si>
  <si>
    <t>SET PARRILLERO 6 PERSONAS</t>
  </si>
  <si>
    <t>P114SETTER13NE</t>
  </si>
  <si>
    <t>SET TERMO VASO TÉRMICO ACERO INOX 500ML + 3 TAZAS NEGRO</t>
  </si>
  <si>
    <t>P114SETTER13RO</t>
  </si>
  <si>
    <t>SET TERMO VASO TÉRMICO ACERO INOX 500ML + 3 TAZAS ROSADO</t>
  </si>
  <si>
    <t>P114SETTER14AZ</t>
  </si>
  <si>
    <t>SET TERMO VASO TÉRMICO ACERO INOX 500ML + 3 TAZAS AZUL</t>
  </si>
  <si>
    <t>P114SEC36381-2</t>
  </si>
  <si>
    <t>NH SECAPLATOS CON SECAVASOS CROMADO 1506NH</t>
  </si>
  <si>
    <t>P114PCIX096572</t>
  </si>
  <si>
    <t>CANASTILLA TAVARUA 5.5 L - TAUPE</t>
  </si>
  <si>
    <t>P114PCJX200320</t>
  </si>
  <si>
    <t>CAJA MOVIL LOCK 78 LTS CLARIFICADO AZUL</t>
  </si>
  <si>
    <t>P114PCJX162202</t>
  </si>
  <si>
    <t>CAJA ULTRAFORTE FAST MOVIL 210 FOUR SEASONS BEIGE CHOCOLATE</t>
  </si>
  <si>
    <t>P114PCJX100105</t>
  </si>
  <si>
    <t>CAJA SUPREMA 58 LTS CLARIFICADO</t>
  </si>
  <si>
    <t>P114PCIX300543</t>
  </si>
  <si>
    <t>CANASTILLA TAVARUA 6, 5 LT MARRON</t>
  </si>
  <si>
    <t>P114PCIX300443</t>
  </si>
  <si>
    <t>CANASTILLA TAVARUA 22 L - MARRON MORO C/T</t>
  </si>
  <si>
    <t>P114PCIX104972</t>
  </si>
  <si>
    <t>CANASTILLA TAVARUA 6.5 L - TAUPE C/T</t>
  </si>
  <si>
    <t>P114PCIX104872</t>
  </si>
  <si>
    <t>CANASTILLA TAVARUA 22 L - TAUPE C/T</t>
  </si>
  <si>
    <t>P114PCIX104772</t>
  </si>
  <si>
    <t>CANASTILLA TAVARUA 13 L - TAUPE C/T</t>
  </si>
  <si>
    <t>P114PCIX104604</t>
  </si>
  <si>
    <t>CANASTILLA TAVARUA 6.5 L - BLANCO C/T</t>
  </si>
  <si>
    <t>P114PCIX104504</t>
  </si>
  <si>
    <t>CANASTILLA TAVARUA 22 L - BLANCO C/T</t>
  </si>
  <si>
    <t>P114PCIX104404</t>
  </si>
  <si>
    <t>CANASTILLA TAVARUA 13 L - BLANCO C/T</t>
  </si>
  <si>
    <t>P114PCIX1015BG</t>
  </si>
  <si>
    <t>CANASTILLA TAVARUA 6.5 L - BEIGE HUMO C/T</t>
  </si>
  <si>
    <t>P114PCIX101443</t>
  </si>
  <si>
    <t>CANASTILLA TAVARUA 6.5 L - MARRON MORO C/T</t>
  </si>
  <si>
    <t>P114PMCX501713</t>
  </si>
  <si>
    <t>MACETA BAMBU COLGANTE GRANDE VERDE</t>
  </si>
  <si>
    <t>P114PCIX0736BG</t>
  </si>
  <si>
    <t>CANASTILLA TAVARUA 22 L - BEIGE HUMO C/T</t>
  </si>
  <si>
    <t>P114CU32100051</t>
  </si>
  <si>
    <t>SET CUCHILLERÍA BLACK 24 PIEZAS KRONS</t>
  </si>
  <si>
    <t>P114PA10902900</t>
  </si>
  <si>
    <t>PARRILLA RODEO CON TAPA</t>
  </si>
  <si>
    <t>LIO</t>
  </si>
  <si>
    <t>P114PBNC093800</t>
  </si>
  <si>
    <t>Banco Ideal Negro</t>
  </si>
  <si>
    <t>P114PBNX069300</t>
  </si>
  <si>
    <t>Esquinero con gavetero de baño Blanco Neon</t>
  </si>
  <si>
    <t>P114PCBX00217C</t>
  </si>
  <si>
    <t>BASURERO PEDAL CLIN 12,5 LTS METALIZADO</t>
  </si>
  <si>
    <t>P114PCIX101243</t>
  </si>
  <si>
    <t>CANASTILLA TAVARUA 13 L - MARRON MORO C/T</t>
  </si>
  <si>
    <t>P114PCEX100274</t>
  </si>
  <si>
    <t>Reposera Cabo Blanco Taupe</t>
  </si>
  <si>
    <t>P114PCIX0967BG</t>
  </si>
  <si>
    <t>CANASTILLA TAVARUA 5.5 L - BEIGE</t>
  </si>
  <si>
    <t>P114PCIX0737BG</t>
  </si>
  <si>
    <t>CANASTILLA TAVARUA 13 L - BEIGE HUMO C/T</t>
  </si>
  <si>
    <t>P114PCIX083500</t>
  </si>
  <si>
    <t>SET CANASTILLA TAVARUA #3</t>
  </si>
  <si>
    <t>P114PCIX096272</t>
  </si>
  <si>
    <t>CANASTILLA TAVARUA 3 L - TAUPE</t>
  </si>
  <si>
    <t>P114PCIX0963BG</t>
  </si>
  <si>
    <t>CANASTILLA TAVARUA 3 L - BEIGE</t>
  </si>
  <si>
    <t>P114PCIX096433</t>
  </si>
  <si>
    <t>P114PCJX800464</t>
  </si>
  <si>
    <t>CAJA SUPREMA 72 LTS CLARIFICADO VERDE</t>
  </si>
  <si>
    <t>P114PCBX20014</t>
  </si>
  <si>
    <t>BASURERO PEDAL DANUBIO 24 LTS BLANCO NEON</t>
  </si>
  <si>
    <t>P114PISPOLI215</t>
  </si>
  <si>
    <t>PISO POLIESTER ANTIDESLIZANTE NEGRO</t>
  </si>
  <si>
    <t>P114PCJX200411</t>
  </si>
  <si>
    <t>CAJA DE HERRAMIENTA MEGABOX 20"" NEGRO</t>
  </si>
  <si>
    <t>P114PISHFEL217</t>
  </si>
  <si>
    <t>PISO FELPUDO ENTRADA ANTIDESLIZANTE VARIEDAD EN COLORES D-17</t>
  </si>
  <si>
    <t>P114PISHOBA513</t>
  </si>
  <si>
    <t>PISO BAÑO ANTIDESLIZANTE BURBUJA  D-513</t>
  </si>
  <si>
    <t>P114PISNE3D214</t>
  </si>
  <si>
    <t>PISO NEOPRENO ANTIDESLIZANTE MOD 3D</t>
  </si>
  <si>
    <t>P114PISNEHE214</t>
  </si>
  <si>
    <t>PISO NEOPRENO ANTIDESLIZANTE MOD HEXAGONAL</t>
  </si>
  <si>
    <t>P114PERF62MMBL</t>
  </si>
  <si>
    <t>PERFIL ZOCALO SANITARIO MACHO-HEMBRA SP PVC 62MM BLANCO (T3MT)</t>
  </si>
  <si>
    <t>CNP</t>
  </si>
  <si>
    <t>P114PISO+GOBU</t>
  </si>
  <si>
    <t>PACK PISO ROLLO 20 MT ESTOPEROL X 1MT ANCHO + GALON 3,79LT</t>
  </si>
  <si>
    <t>ORLE</t>
  </si>
  <si>
    <t>P114PERF50MMBL</t>
  </si>
  <si>
    <t>PERFIL GUARDAPOLVO RETORNO SANITARIO PVC 50MM BLANCO (T3MT)</t>
  </si>
  <si>
    <t>P114PMCX103700</t>
  </si>
  <si>
    <t>MACETA REDONDA ESTILO PIEDRA 18 X 16 CM TAUPE</t>
  </si>
  <si>
    <t>P114PMCX302343</t>
  </si>
  <si>
    <t>MACETA ? RATAN 25X25X25 CM. C/SIST RIEGO MARRON</t>
  </si>
  <si>
    <t>P114PMCX302443</t>
  </si>
  <si>
    <t>MACETA ? RATAN 30X30X30 CM. C/SIST RIEGO MARRON</t>
  </si>
  <si>
    <t>P114PMCX302543</t>
  </si>
  <si>
    <t>MACETA ? RATAN 40X40X40 CM. C/SIST RIEGO MARRON</t>
  </si>
  <si>
    <t>P114PMCX302643</t>
  </si>
  <si>
    <t>MACETA ? RATAN 56X19X19 CM. C/SIST RIEGO MARRON</t>
  </si>
  <si>
    <t>P114PMCX302700</t>
  </si>
  <si>
    <t>MACETA REDONDA ESTILO RATÁN 18 X 16 CM MARRON MORO</t>
  </si>
  <si>
    <t>P114PISNEHO214</t>
  </si>
  <si>
    <t>PISO NEOPRENO ANTIDESLIZANTE MOD HOJA</t>
  </si>
  <si>
    <t>P114PERA10MMBL</t>
  </si>
  <si>
    <t>PERFIL ANGULO PVC 10X10MM BLANCO (T3MT)</t>
  </si>
  <si>
    <t>P114ORG36444-4</t>
  </si>
  <si>
    <t>NH ORGANIZADOR DUCHA FAMILIAR CON PORTA JABÓN PLÁSTICO 0119NH</t>
  </si>
  <si>
    <t>P114PCNX500191</t>
  </si>
  <si>
    <t>Canasta Tavarua Modelo Ratan Marron Almendra</t>
  </si>
  <si>
    <t>P114PCTX032324</t>
  </si>
  <si>
    <t>CESTO MODELO RATAN GRANDE 62L GRIS</t>
  </si>
  <si>
    <t>P114PCTX40054E</t>
  </si>
  <si>
    <t>CESTO KHIPU 60 LTS BEIGE</t>
  </si>
  <si>
    <t>P114PCTX60043B</t>
  </si>
  <si>
    <t>CESTO KHIPU 40 LTS BEIGE HUMO</t>
  </si>
  <si>
    <t>P114PERFR50MTB</t>
  </si>
  <si>
    <t>PERFIL CUBREJUNTA J ALFOMBRA PVC BEIGE (R50MT)</t>
  </si>
  <si>
    <t>P114PDPX700109</t>
  </si>
  <si>
    <t>DESPENSERO REAL GRANDE 3 NIVELES BLANCO OPTICO</t>
  </si>
  <si>
    <t>P114PCJX700588</t>
  </si>
  <si>
    <t>BAUL 123LTS  GRIS TURQUESA CHILE EA</t>
  </si>
  <si>
    <t>P114PERF100MMB</t>
  </si>
  <si>
    <t>PERFIL ZOCALO SANITARIO MACHO-HEMBRA SP PVC 100MM BLANCO (T3MT)</t>
  </si>
  <si>
    <t>P114PERF10MMBL</t>
  </si>
  <si>
    <t>PERFIL ESQUINERO ENCUENTRO PVC 10MM BLANCO (T2.5MT)</t>
  </si>
  <si>
    <t>P114PERF1MTCAF</t>
  </si>
  <si>
    <t>PERFIL SUPER SELLO PUERTA PVC CAFE (T1MT)</t>
  </si>
  <si>
    <t>P114PERF23MMBL</t>
  </si>
  <si>
    <t>PERFIL SELLO TINA PVC 25X23MM BLANCO (T3MT)</t>
  </si>
  <si>
    <t>P114PERF32MMBL</t>
  </si>
  <si>
    <t>PERFIL ANGULO PVC 32X32MM BLANCO (T3MT)</t>
  </si>
  <si>
    <t>P114PERF40MMCA</t>
  </si>
  <si>
    <t>PERFIL CUBREJUNTA TERMINAL PVC 40MM CAFE (R50MT)</t>
  </si>
  <si>
    <t>P114PCTX60043G</t>
  </si>
  <si>
    <t>CESTO KHIPU 40LTS GRIS ACERO</t>
  </si>
  <si>
    <t>P114CO25511010</t>
  </si>
  <si>
    <t>JARRA REFRIGERADOR RIVOLI 1,1lts C/TAPA COLOR</t>
  </si>
  <si>
    <t>P114CORN17MMBL</t>
  </si>
  <si>
    <t>CORNISA E2 PS 25X17MM BLANCO (T2MT)</t>
  </si>
  <si>
    <t>P114CO16155043</t>
  </si>
  <si>
    <t>DISPLAY 6 VASOS COOLER LISBOA 493 cc (0375CL6)</t>
  </si>
  <si>
    <t>P114CO16703014</t>
  </si>
  <si>
    <t>DISPLAY 6 VASOS ALTOS MONTERREY FONDO COLOR 445 CC</t>
  </si>
  <si>
    <t>P114CO16703015</t>
  </si>
  <si>
    <t>DISPLAY 6 VASOS ALTOS MIKONOS FONDO COLOR 460 CC</t>
  </si>
  <si>
    <t>P114CO25046059</t>
  </si>
  <si>
    <t>BATERIA DE COCINA 460-8SS  CACEROLAS 18 - 24 - 26 -CAZO 16 CMS.</t>
  </si>
  <si>
    <t>P114CO25046060</t>
  </si>
  <si>
    <t>BATERIA DE COCINA 420-6SS  CACEROLAS 18 - 20 Y 24 CMS.1,5, 2 Y 5 L.</t>
  </si>
  <si>
    <t>P114CO25190558</t>
  </si>
  <si>
    <t>9193 JARRA 1,4 lts GRANADA</t>
  </si>
  <si>
    <t>P114CIN3993724</t>
  </si>
  <si>
    <t>CINTA TEFLON BLANCA 1/2" ESP 0.1MM 12MTS</t>
  </si>
  <si>
    <t>P114CO25511000</t>
  </si>
  <si>
    <t>SET 4 CERVECERO AMBERES 560CC</t>
  </si>
  <si>
    <t>P114CIN36455-k</t>
  </si>
  <si>
    <t>NH CINTA DE SELLADO IMPERMEABLE 4.1 CMS. MULTIUSO</t>
  </si>
  <si>
    <t>P114COSETPABR5</t>
  </si>
  <si>
    <t>SET PARRILLA BRASAS 5 PZS ( CUCHI+TEN+ESP+PIN+TAB)</t>
  </si>
  <si>
    <t>P114COSETPABR3</t>
  </si>
  <si>
    <t>SET PARRILLA BRASAS 3 PZS ( CUCH +TEN+PINZAS)</t>
  </si>
  <si>
    <t>P114CORN50MMBL</t>
  </si>
  <si>
    <t>CORNISA E14 PS 50X50MM BLANCO (T2MT)</t>
  </si>
  <si>
    <t>P114CORN46MMBL</t>
  </si>
  <si>
    <t>CORNISA E7 PS 50X46MM BLANCO (T2MT)</t>
  </si>
  <si>
    <t>P114CORN40MMBL</t>
  </si>
  <si>
    <t>CORNISA E5 PS 45X40MM BLANCO (T2MT)</t>
  </si>
  <si>
    <t>P114CORN35MMBL</t>
  </si>
  <si>
    <t>CORNISA E11 PS 35X35MM BLANCO (T2MT)</t>
  </si>
  <si>
    <t>P114BOT200041</t>
  </si>
  <si>
    <t>BOTELLA VIDRIO FUNDA COLOR 525 CC</t>
  </si>
  <si>
    <t>P114CO25460616</t>
  </si>
  <si>
    <t>JARRA PITCHER 1600ML</t>
  </si>
  <si>
    <t>P114CAN36285-9</t>
  </si>
  <si>
    <t>NH CANASTO MULTIUSO SUCCION CROMADO 4206NH</t>
  </si>
  <si>
    <t>P114AS62092711</t>
  </si>
  <si>
    <t>ASADERA OPAL OVAL PEQUEÑA 24,5*15CMS/0,6 LTS</t>
  </si>
  <si>
    <t>P114BRO2852497</t>
  </si>
  <si>
    <t>BROCHA MANGO NATURAL / CERDAS DE CERDO 1 1/2"</t>
  </si>
  <si>
    <t>P114BRO2852500</t>
  </si>
  <si>
    <t>BROCHA MANGO NATURAL / CERDAS DE CERDO 3"</t>
  </si>
  <si>
    <t>P114BRO2852503</t>
  </si>
  <si>
    <t>BROCHA MANGO NATURAL / CERDAS DE CERDO 6"</t>
  </si>
  <si>
    <t>P114BRO2852511</t>
  </si>
  <si>
    <t>BROCHA MANGO ROJO / CERDAS DE CERDO 4"</t>
  </si>
  <si>
    <t>P114BRO2852512</t>
  </si>
  <si>
    <t>BROCHA MANGO ROJO / CERDAS DE CERDO 5"</t>
  </si>
  <si>
    <t>P114BSYDP03100</t>
  </si>
  <si>
    <t>BROCHA DE POLIESTER MANGO NATURAL SYD 1''</t>
  </si>
  <si>
    <t>P114CINGAS0112</t>
  </si>
  <si>
    <t>CINTA TEFLON GAS 1/2" ESP 0.1MM 12MTS</t>
  </si>
  <si>
    <t>P114BSYDP04200</t>
  </si>
  <si>
    <t>BROCHA DE POLIESTER MANGO ROJO SYD 2''</t>
  </si>
  <si>
    <t>P114COMAPOCO15</t>
  </si>
  <si>
    <t>MANTEL POLYCOTTON 1.50 X 2.10 MT</t>
  </si>
  <si>
    <t>P114CAN36460-6</t>
  </si>
  <si>
    <t>BL NH CANASTO ESQUINERO SUCCION 4009NH</t>
  </si>
  <si>
    <t>P114CAN36525-4</t>
  </si>
  <si>
    <t>NH CANASTO SUCCION CROMADA 4208NH</t>
  </si>
  <si>
    <t>P114CARPA3X3M</t>
  </si>
  <si>
    <t>CARPA TOLDO RETRACTIL PLEGABLE 3 X 3 M REFORZADO IMPERMEABLE</t>
  </si>
  <si>
    <t>BONA</t>
  </si>
  <si>
    <t>P114CELO20CMBL</t>
  </si>
  <si>
    <t>CELOSIA PLANA PP 20X20CM BLANCO (U1UN)</t>
  </si>
  <si>
    <t>P114CELO30CMBL</t>
  </si>
  <si>
    <t>CELOSIA PLANA PP 30X30CM BLANCO (U1UN)</t>
  </si>
  <si>
    <t>P114CHICH20</t>
  </si>
  <si>
    <t>CALMA CHIMENEA ELECTRICA CH20</t>
  </si>
  <si>
    <t>P114CIN36453-3</t>
  </si>
  <si>
    <t>NH CINTA DE SELLADO IMPERMEABLE 2.2CM 2002NH</t>
  </si>
  <si>
    <t>P114BSYDP03250</t>
  </si>
  <si>
    <t>BROCHA DE POLIESTER MANGO NATURAL SYD 2 1/2''</t>
  </si>
  <si>
    <t>P114CO55200003</t>
  </si>
  <si>
    <t>CONTENEDOR HERMETICO VIDRIO RECT. 1000ML</t>
  </si>
  <si>
    <t>P114CORN32MMBL</t>
  </si>
  <si>
    <t>CORNISA E6 PS 33X32MM BLANCO (T2MT)</t>
  </si>
  <si>
    <t>P114CO55056001</t>
  </si>
  <si>
    <t>CONTENEDOR HERMETICO VIDRIO CUADRADO 520ML</t>
  </si>
  <si>
    <t>P114CO55056002</t>
  </si>
  <si>
    <t>CONTENEDOR HERMETICO VIDRIO CUADRADO 800ML</t>
  </si>
  <si>
    <t>P114CO55056003</t>
  </si>
  <si>
    <t>CONTENEDOR HERMETICO VIDRIO RECTANGULAR 370ML</t>
  </si>
  <si>
    <t>P114CO55056004</t>
  </si>
  <si>
    <t>CONTENEDOR HERMETICO VIDRIO RECTANGULAR 650ML</t>
  </si>
  <si>
    <t>P114CO55056005</t>
  </si>
  <si>
    <t>CONTENEDOR HERMETICO VIDRIO RECTANGULAR 1040ML</t>
  </si>
  <si>
    <t>P114CO55056006</t>
  </si>
  <si>
    <t>CONTENEDOR HERMETICO VIDRIO RECTANGULAR 1520ML</t>
  </si>
  <si>
    <t>P114CO55055203</t>
  </si>
  <si>
    <t>CONTENEDOR VIDRIO HERMETICO CUAD. 2600ML GLASSLOCK</t>
  </si>
  <si>
    <t>P114CO55200002</t>
  </si>
  <si>
    <t>CONTENEDOR HERMETICO VIDRIO RECT. 750ML</t>
  </si>
  <si>
    <t>P114CO55055202</t>
  </si>
  <si>
    <t>CONTENEDOR VIDRIO HERMETICO CUAD. 1200ML GLASSLOCK</t>
  </si>
  <si>
    <t>P114CO55200004</t>
  </si>
  <si>
    <t>CONTENEDOR HERMETICO VIDRIO REDONDO 370ML</t>
  </si>
  <si>
    <t>P114CO55200005</t>
  </si>
  <si>
    <t>CONTENEDOR HERMETICO VIDRIO REDONDO 720ML</t>
  </si>
  <si>
    <t>P114CO55200006</t>
  </si>
  <si>
    <t>CONTENEDOR HERMETICO VIDRIO CUADRADO 380ML</t>
  </si>
  <si>
    <t>P114CO55200007</t>
  </si>
  <si>
    <t>CONTENEDOR HERMETICO VIDRIO CUADRADO 740ML</t>
  </si>
  <si>
    <t>P114CO55200008</t>
  </si>
  <si>
    <t>CONTENEDOR HERMETICO VIDRIO RECT. 1,500 ML</t>
  </si>
  <si>
    <t>P114CO55200011</t>
  </si>
  <si>
    <t>CONTENEDOR HERMETICO VIDRIO RECT. 600ML</t>
  </si>
  <si>
    <t>P114COL36391-k</t>
  </si>
  <si>
    <t>NH COLGADOR CROMADO FALDA/PANTALONES C/CLI 0557NH</t>
  </si>
  <si>
    <t>P114CO55200001</t>
  </si>
  <si>
    <t>CONTENEDOR HERMETICO VIDRIO RECT. 420ML</t>
  </si>
  <si>
    <t>P114CO25610056</t>
  </si>
  <si>
    <t>DISPLAY 6 VASOS W/A MIKONOS FULL COLOR  460 CC</t>
  </si>
  <si>
    <t>P114COL36471-1</t>
  </si>
  <si>
    <t>BL NH SUJETADOR MULTIUSO TRIPLE SUCCIÓN FUERTE 4129NH</t>
  </si>
  <si>
    <t>P114COL36466-5</t>
  </si>
  <si>
    <t>BL NH PERCHA 3 GANCHOS SUCCIÓN BLANCA 4123NH</t>
  </si>
  <si>
    <t>P114COL36398-7</t>
  </si>
  <si>
    <t>NH COLGADOR MADERA MULTIUSO 0971NH</t>
  </si>
  <si>
    <t>P114COL36397-9</t>
  </si>
  <si>
    <t>NH SET 5 COLGADORES 0139NH</t>
  </si>
  <si>
    <t>P114COL36393-6</t>
  </si>
  <si>
    <t>NH COLGADOR MADERA C/CLIPS 0981NH</t>
  </si>
  <si>
    <t>P114CO25610004</t>
  </si>
  <si>
    <t>SET 1 DECANTADOR CASABLANCA 1,7 LTS</t>
  </si>
  <si>
    <t>P114ESC2312-03</t>
  </si>
  <si>
    <t>ESC. ALUMINIO TIJERA 0.87 M.</t>
  </si>
  <si>
    <t>P114CO55056000</t>
  </si>
  <si>
    <t>CONTENEDOR HERMETICO VIDRIO CUADRADO 320ML</t>
  </si>
  <si>
    <t>P114ESC2312-04</t>
  </si>
  <si>
    <t>ESC. ALUMINIO TIJERA 1.22 M.</t>
  </si>
  <si>
    <t>P114BAPISOMART</t>
  </si>
  <si>
    <t>PISO DE BAÑO MARBELLA TIE-DYE 40 X 60 CMS</t>
  </si>
  <si>
    <t>P114CO25610201</t>
  </si>
  <si>
    <t>SET 2 CERVECEROS BAVARIA 600 cc</t>
  </si>
  <si>
    <t>P114CO25610203</t>
  </si>
  <si>
    <t>SET 2 CERVECEROS ZIEL 600CC</t>
  </si>
  <si>
    <t>P114CO55055101</t>
  </si>
  <si>
    <t>CONTENEDOR VIDRIO HERMETICO RECT. 400ML GLASSLOCK</t>
  </si>
  <si>
    <t>P114CO55055102</t>
  </si>
  <si>
    <t>CONTENEDOR VIDRIO HERMETICO RECT. 695 ML GLASSLOCK</t>
  </si>
  <si>
    <t>P114CO55055103</t>
  </si>
  <si>
    <t>CONTENEDOR VIDRIO HERMETICO RECT. 990 ML GLASSLOCK</t>
  </si>
  <si>
    <t>P114CO55055104</t>
  </si>
  <si>
    <t>CONTENEDOR VIDRIO HERMETICO RECT. 2000ML GLASSLOCK</t>
  </si>
  <si>
    <t>P114CO55055201</t>
  </si>
  <si>
    <t>CONTENEDOR VIDRIO HERMETICO CUAD. 490ML GLASSLOCK</t>
  </si>
  <si>
    <t>P114CO25610005</t>
  </si>
  <si>
    <t>SET 1 DECANTADOR  ACONCAGUA 1,5 LTS CON ASA</t>
  </si>
  <si>
    <t>P114VASTEX09AU</t>
  </si>
  <si>
    <t>VASO TÉRMICO 710CC COLOR AURA TEXTURIZADO</t>
  </si>
  <si>
    <t>P114VERCISN760</t>
  </si>
  <si>
    <t>Flotador Cisne Negro 45 X 65 cm</t>
  </si>
  <si>
    <t>ROCIO</t>
  </si>
  <si>
    <t>P114VA16715063</t>
  </si>
  <si>
    <t>DISPLAY 6 VASOS MONTECARLO 340cc (2802CL6IN)</t>
  </si>
  <si>
    <t>P114VASOTE01NE</t>
  </si>
  <si>
    <t>VASO TERMICO MUG  1,2 LT INOXIDABLE FRIO- CALOR / NEGRO</t>
  </si>
  <si>
    <t>P114VASOTE02BL</t>
  </si>
  <si>
    <t>VASO TERMICO MUG  1,2 LT INOXIDABLE FRIO- CALOR/  BLANCO</t>
  </si>
  <si>
    <t>P114VASOTE03RO</t>
  </si>
  <si>
    <t>VASO TERMICO MUG  1,2 LT INOXIDABLE FRIO- CALOR/  ROSADO</t>
  </si>
  <si>
    <t>P114VASOTE04CE</t>
  </si>
  <si>
    <t>VASO TERMICO MUG  1,2 LT INOXIDABLE FRIO- CALOR / CELESTE</t>
  </si>
  <si>
    <t>P114VASOTE05TU</t>
  </si>
  <si>
    <t>VASO TERMICO MUG  1,2 LT INOXIDABLE FRIO- CALOR / TURQUEZA</t>
  </si>
  <si>
    <t>P114UW-001OZ1P</t>
  </si>
  <si>
    <t>CALIENTA CAMA 1 PLAZA POLIESTER OZU</t>
  </si>
  <si>
    <t>P114VASOTE07GR</t>
  </si>
  <si>
    <t>VASO TERMICO MUG  1,2 LT INOXIDABLE FRIO- CALOR / GRIS</t>
  </si>
  <si>
    <t>P114TSLX031443</t>
  </si>
  <si>
    <t>SILLA ROBLE SIN BRAZO</t>
  </si>
  <si>
    <t>P114VASTEX10VE</t>
  </si>
  <si>
    <t>VASO TÉRMICO 710CC COLOR VERDE TEXTURIZADO</t>
  </si>
  <si>
    <t>P114VASTEX11CM</t>
  </si>
  <si>
    <t>VASO TÉRMICO 710CC COLOR CELESTE MATE TEXTURIZADO</t>
  </si>
  <si>
    <t>P114VASTEX12CD</t>
  </si>
  <si>
    <t>VASO TÉRMICO 710CC COLOR CELESTE DIAMANTADO TEXTURIZADO</t>
  </si>
  <si>
    <t>P114VENPED18U</t>
  </si>
  <si>
    <t>VENTILADOR DE PEDESTAL 18 GIRO 360°- 5 ASPAS METÁLICAS - 3 VELOCIDADES  (1 UNI)</t>
  </si>
  <si>
    <t>P114VERA100558</t>
  </si>
  <si>
    <t>Almohadilla Rociadora de Agua Redonda 100 Cm</t>
  </si>
  <si>
    <t>P114VERA170560</t>
  </si>
  <si>
    <t>Almohadilla Rociadora de Agua Redonda 170 Cm</t>
  </si>
  <si>
    <t>P114BRO25U0000</t>
  </si>
  <si>
    <t>BROCHA 2,5" MANGO MADERA</t>
  </si>
  <si>
    <t>P114VASOTE06MO</t>
  </si>
  <si>
    <t>VASO TERMICO MUG  1,2 LT INOXIDABLE FRIO- CALOR / MORADO</t>
  </si>
  <si>
    <t>UA114CB240V</t>
  </si>
  <si>
    <t>CONTENEDOR DE BASURA 240LT VERDE</t>
  </si>
  <si>
    <t>P114AS62092712</t>
  </si>
  <si>
    <t>ASADERA OPAL REDONDA GRANDE 28 CMS/2LT</t>
  </si>
  <si>
    <t>P114CU32100049</t>
  </si>
  <si>
    <t>SET CUCHILLERÍA COPPER 24 PIEZAS KRONS</t>
  </si>
  <si>
    <t>P114CU32100048</t>
  </si>
  <si>
    <t>SET DE CUCHILLERÍA 24 PIEZAS GOLD KRONS</t>
  </si>
  <si>
    <t>P114CU32100005</t>
  </si>
  <si>
    <t>SET DE CUCHILLERIA 24 PIEZAS MADERA REDONDO</t>
  </si>
  <si>
    <t>P114COWH709045</t>
  </si>
  <si>
    <t>SET CONTENEDOR RECICLAJE 4 COLORES</t>
  </si>
  <si>
    <t>P114COSETPMI3P</t>
  </si>
  <si>
    <t>SET 3 PAÑOS DE COCINA MICROFIBRA</t>
  </si>
  <si>
    <t>P114COSETPABR7</t>
  </si>
  <si>
    <t>SET FULL PARRILLA BRASAS 7 PZS</t>
  </si>
  <si>
    <t>P114VA16715048</t>
  </si>
  <si>
    <t>DISPLAY 6 VASOS ATLANTA 258CC (CRISTAR) 0455CL6STM</t>
  </si>
  <si>
    <t>UA114CB120V</t>
  </si>
  <si>
    <t>CONTENEDOR DE BASURA 120LT VERDE</t>
  </si>
  <si>
    <t>P114VERCUNC757</t>
  </si>
  <si>
    <t>Flotador Cuncuna 45 X 65 cm</t>
  </si>
  <si>
    <t>UA114CB360G</t>
  </si>
  <si>
    <t>CONTENEDOR DE BASURA 360LT GRIS</t>
  </si>
  <si>
    <t>P114ATR36452-5</t>
  </si>
  <si>
    <t>BL NH ATRAPA PELOS 0871NH</t>
  </si>
  <si>
    <t>P114TOAPLAMALZ</t>
  </si>
  <si>
    <t>Toalla de Playa Estampada  Malibú 400 grs/m2 - 71 x 147 cms Li/ Azu</t>
  </si>
  <si>
    <t>P114TOAPLAMANE</t>
  </si>
  <si>
    <t>Toalla de Playa Estampada  Malibú 400 grs/m2 - 71 x 147 cms Negro</t>
  </si>
  <si>
    <t>P114TSLC033672</t>
  </si>
  <si>
    <t>Silla Barcelona Con Brazo Taupe</t>
  </si>
  <si>
    <t>P114TSLC080200</t>
  </si>
  <si>
    <t>SILLA MANU -CHILE</t>
  </si>
  <si>
    <t>P114TSLC093900</t>
  </si>
  <si>
    <t>SILLA MANU TAUPE</t>
  </si>
  <si>
    <t>UA114CB120G</t>
  </si>
  <si>
    <t>CONTENEDOR DE BASURA 120LT GRIS</t>
  </si>
  <si>
    <t>P115TBUC0327GR</t>
  </si>
  <si>
    <t>BAUL MEGAFORTE 90 LTS GRIS/NEGRO</t>
  </si>
  <si>
    <t>P114VERDRAG695</t>
  </si>
  <si>
    <t>Flotador Redondo Dinosaurios 60 cm</t>
  </si>
  <si>
    <t>P114VERFLOT685</t>
  </si>
  <si>
    <t>Flotador Redondo Escarcha 65 X 65 cm</t>
  </si>
  <si>
    <t>P114VERSALV631</t>
  </si>
  <si>
    <t>Salvavidas Estampado Tiburón Talla Small</t>
  </si>
  <si>
    <t>P114VERUNIC758</t>
  </si>
  <si>
    <t>Flotador Unicornio 45 X 65 cm</t>
  </si>
  <si>
    <t>P114WE103023B</t>
  </si>
  <si>
    <t>BIN- DURABIN INDUSTRIAL PP ROJO</t>
  </si>
  <si>
    <t>P114WL200010</t>
  </si>
  <si>
    <t>BIN-DURABIN AGRÍCOLA G2 857 LTS 122X122X77,5</t>
  </si>
  <si>
    <t>P114WL200013</t>
  </si>
  <si>
    <t>BIN-DURABIN INDUSTRIAL G2 122X 122X77,5 CM</t>
  </si>
  <si>
    <t>P114B18SETBA18</t>
  </si>
  <si>
    <t>SET BAÑO 18 PIEZAS EMA</t>
  </si>
  <si>
    <t>P114B14SETBASI</t>
  </si>
  <si>
    <t>SET BAÑO 14 PIEZAS SIDNEY</t>
  </si>
  <si>
    <t>P117TBUC0327TU</t>
  </si>
  <si>
    <t>BAUL MEGAFORTE 90 LTS TURQUEZA/NEGRO</t>
  </si>
  <si>
    <t>P114B14COBAFES</t>
  </si>
  <si>
    <t>CORTINA BAÑO FALL ESTAMP. C/N FORRO Y GANCHOS DORAL</t>
  </si>
  <si>
    <t>P114VERA170561</t>
  </si>
  <si>
    <t>Almohadilla Rociadora de Agua Redonda 140 Cm</t>
  </si>
  <si>
    <t>P114B14SETBAGI</t>
  </si>
  <si>
    <t>SET BAÑO 14 PIEZAS GINEBRA</t>
  </si>
  <si>
    <t>P116TBUC0327MO</t>
  </si>
  <si>
    <t>BAUL MEGAFORTE 90 LTS MORADO/NEGRO</t>
  </si>
  <si>
    <t>ADHESIVOS</t>
  </si>
  <si>
    <t>116</t>
  </si>
  <si>
    <t>P116VIPAFIX</t>
  </si>
  <si>
    <t>ADHESIVO (0,600 KG) + CATALIZADOR - PACK</t>
  </si>
  <si>
    <t>VIPAL</t>
  </si>
  <si>
    <t>P116SV-0000191</t>
  </si>
  <si>
    <t>KIT PEGAMENTO EPOXICO NAC 10 KG</t>
  </si>
  <si>
    <t>LORE</t>
  </si>
  <si>
    <t>P116INSINS017</t>
  </si>
  <si>
    <t>CEMENTO SC 2000 VERDE 1KG</t>
  </si>
  <si>
    <t>P116INSINS018</t>
  </si>
  <si>
    <t>ENDURECEDOR ER-42 30 G</t>
  </si>
  <si>
    <t>117</t>
  </si>
  <si>
    <t>ADHESIVOS AGOREX</t>
  </si>
  <si>
    <t>P117HD0005</t>
  </si>
  <si>
    <t>ADHESIVO HENKEL AGOREX-60 (284633) POMO 120 CC</t>
  </si>
  <si>
    <t>FERRO</t>
  </si>
  <si>
    <t>P117HD18LT</t>
  </si>
  <si>
    <t>ADHESIVO HENKEL AGOREX-60 (5) LATA 18 LTS</t>
  </si>
  <si>
    <t>P117HD0010</t>
  </si>
  <si>
    <t>ADHESIVO HENKEL AGOREX-60 (284617)  GL (3,79 LT)</t>
  </si>
  <si>
    <t>P117HD0004</t>
  </si>
  <si>
    <t>ADHESIVO HENKEL AGOREX (284639) TRANSP POMO 120 CC.</t>
  </si>
  <si>
    <t>P117HD0006</t>
  </si>
  <si>
    <t>ADHESIVO HENKEL AGOREX (284638) TRANSP POMO 120 CC.</t>
  </si>
  <si>
    <t>P117HD0001</t>
  </si>
  <si>
    <t>ADHESIVO HENKEL AGOREX-60 (0) POMO  20 CC. (284628)</t>
  </si>
  <si>
    <t>P117HD0008</t>
  </si>
  <si>
    <t>ADHESIVO HENKEL AGOREX-60 (284616) 1 LT.</t>
  </si>
  <si>
    <t>P117HD0002</t>
  </si>
  <si>
    <t>ADHESIVO HENKEL AGOREX-60 POMO 120 CC (284634)</t>
  </si>
  <si>
    <t>FED</t>
  </si>
  <si>
    <t>118</t>
  </si>
  <si>
    <t>ADHESIVOS GOBUSA</t>
  </si>
  <si>
    <t>P118HG0005</t>
  </si>
  <si>
    <t>ADHESIVO GOBUSA (2) 3/4 LT (0,75 LT)</t>
  </si>
  <si>
    <t>HGON</t>
  </si>
  <si>
    <t>UB118HG0001</t>
  </si>
  <si>
    <t>ADHESIVO GOBUSA (4) 1 GL (3,79 LT)</t>
  </si>
  <si>
    <t>P118FLEXIB8265</t>
  </si>
  <si>
    <t>KIT PEGAMENTO BICOMPONENTE - FLEXIBOND</t>
  </si>
  <si>
    <t>P118HG0001</t>
  </si>
  <si>
    <t>P118HG0002</t>
  </si>
  <si>
    <t>ADHESIVO GOBUSA (3) 1 LT.</t>
  </si>
  <si>
    <t>P118HG0003</t>
  </si>
  <si>
    <t>ADHESIVO GOBUSA (1) 1/16 GALÓN 236ML</t>
  </si>
  <si>
    <t>P118HG0004</t>
  </si>
  <si>
    <t>ADHESIVO GOBUSA (5) 1 LATA 18 LTS</t>
  </si>
  <si>
    <t>120</t>
  </si>
  <si>
    <t>ADHESIVOS LOCTITE</t>
  </si>
  <si>
    <t>P120HD0011</t>
  </si>
  <si>
    <t>ADHESIVO HENKEL LOCTITE SUPER BONDER(2818298) ULTRA 20GR</t>
  </si>
  <si>
    <t>AJUSTES</t>
  </si>
  <si>
    <t>124</t>
  </si>
  <si>
    <t>F124103518</t>
  </si>
  <si>
    <t>AJUSTE ESTANQUE BENCINA 52 mms ACRILONITRILO</t>
  </si>
  <si>
    <t>Mt</t>
  </si>
  <si>
    <t>F124103336</t>
  </si>
  <si>
    <t>AJUSTE NERVIO P/CORREDERA No.1 CHICO</t>
  </si>
  <si>
    <t>F124103338</t>
  </si>
  <si>
    <t>AJUSTE NERVIO P/CORREDERA No.4 GRANDE</t>
  </si>
  <si>
    <t>I</t>
  </si>
  <si>
    <t>I124PV15C</t>
  </si>
  <si>
    <t>AJUSTE TERMINACION TAPIZ UNIV PV15 CNA</t>
  </si>
  <si>
    <t>XING</t>
  </si>
  <si>
    <t>F124103337</t>
  </si>
  <si>
    <t xml:space="preserve">AJUSTE NERVIO P/CORREDERA No.3 MEDIANO </t>
  </si>
  <si>
    <t>F124103414</t>
  </si>
  <si>
    <t>AJUSTE 8x7x31x27</t>
  </si>
  <si>
    <t>F124103501</t>
  </si>
  <si>
    <t>AJUSTE CAMION BASURERO JURMAR</t>
  </si>
  <si>
    <t>F124103502</t>
  </si>
  <si>
    <t>AJUSTE P.EMBARCACION No.1 PANGA TIRA MAX 5.5 MTS</t>
  </si>
  <si>
    <t>F124103515</t>
  </si>
  <si>
    <t>AJUSTE CAMION BASURA LOMO TORO 4X22X44MM +-0,5MM</t>
  </si>
  <si>
    <t>F124103519</t>
  </si>
  <si>
    <t>AJUSTE PROT. BARANDA PICK UP KIA/HYUNDAI TIRA 8,1 MTS</t>
  </si>
  <si>
    <t>F124103335</t>
  </si>
  <si>
    <t xml:space="preserve">AJUSTE NERVIO P/CORREDERA No.2 CHICO </t>
  </si>
  <si>
    <t>A</t>
  </si>
  <si>
    <t>ADES0027</t>
  </si>
  <si>
    <t>PALLET UNIVERSAL</t>
  </si>
  <si>
    <t>F124103503</t>
  </si>
  <si>
    <t>AJUSTE P.EMBARCACION No.2 TIRA MAX 5.5 MTS</t>
  </si>
  <si>
    <t>ADES0026</t>
  </si>
  <si>
    <t>FUNDAS</t>
  </si>
  <si>
    <t>A124S0028</t>
  </si>
  <si>
    <t>PALLET EVENTO OUTLET</t>
  </si>
  <si>
    <t>ADES0021</t>
  </si>
  <si>
    <t>PALLET DOCUMENTOS A CONTABILIDAD</t>
  </si>
  <si>
    <t>ADES0022</t>
  </si>
  <si>
    <t>PUERTAS</t>
  </si>
  <si>
    <t>ADES0023</t>
  </si>
  <si>
    <t>VENTANA</t>
  </si>
  <si>
    <t>ADES018</t>
  </si>
  <si>
    <t>PATENTE BLTF81-9 CHASIS N°KMFZCN7HP8U381819 COLOR BLANCO,DIESEL</t>
  </si>
  <si>
    <t>ADES0025</t>
  </si>
  <si>
    <t>RETIRO MERCADERIA SEGÚN DETALLE</t>
  </si>
  <si>
    <t>F124103324</t>
  </si>
  <si>
    <t xml:space="preserve">AJUSTE TAPABARRO UNIVERSAL </t>
  </si>
  <si>
    <t>ADES017</t>
  </si>
  <si>
    <t>VENTA CAMIONETA HYUNDAI AÑO 2008 MOD.PORTER HR 2.5 MOTOR N°D4BH7554332</t>
  </si>
  <si>
    <t>F124103051</t>
  </si>
  <si>
    <t>AJUSTE PEUGEOT 404 CAPOT</t>
  </si>
  <si>
    <t>F124103120</t>
  </si>
  <si>
    <t xml:space="preserve">AJUSTE P.EMBARCACION No.5 CHILOE TIRA MAX 5.5 </t>
  </si>
  <si>
    <t>F124103124</t>
  </si>
  <si>
    <t>AJUSTE J</t>
  </si>
  <si>
    <t>F124103281</t>
  </si>
  <si>
    <t>AJUSTE SECADOR VIDRIO - LIMPIAVIDRIOS No.1</t>
  </si>
  <si>
    <t>ADES0024</t>
  </si>
  <si>
    <t>MARCO DE ALUMINIO</t>
  </si>
  <si>
    <t>P124PV15C</t>
  </si>
  <si>
    <t>AJUSTE TERMINACION TAPIZ "PL" UNIV PV15 CNA</t>
  </si>
  <si>
    <t>THML</t>
  </si>
  <si>
    <t>P124103501</t>
  </si>
  <si>
    <t>AJUSTE CAMION BASURERO JURMAR, CAUCHO SBR, DUREZA 70 SH</t>
  </si>
  <si>
    <t>MCP</t>
  </si>
  <si>
    <t>UB124103051</t>
  </si>
  <si>
    <t>P124103079</t>
  </si>
  <si>
    <t>AJUSTE MOTONETA PISO,CAUCHO SBR, DUREZA 70 SH</t>
  </si>
  <si>
    <t>125</t>
  </si>
  <si>
    <t>AJUSTES ANTIRRUIDO</t>
  </si>
  <si>
    <t>F125103149</t>
  </si>
  <si>
    <t xml:space="preserve">AJUSTE ANTIRRUIDO CAMION 1 1/2" </t>
  </si>
  <si>
    <t>F125103332</t>
  </si>
  <si>
    <t>AJUSTE ANTIRRUIDO BISAGRA LISO</t>
  </si>
  <si>
    <t>F125103378</t>
  </si>
  <si>
    <t>AJUSTE MERCEDES BENZ 1113/14 ANTIRRUIDO TAPABARRO</t>
  </si>
  <si>
    <t>F125103376</t>
  </si>
  <si>
    <t>AJUSTE MERCEDES BENZ ANTIRRUIDO TAPABARRO</t>
  </si>
  <si>
    <t>F125103147</t>
  </si>
  <si>
    <t xml:space="preserve">AJUSTE ANTIRRUIDO AUTO CHICO 1" </t>
  </si>
  <si>
    <t>F125103151</t>
  </si>
  <si>
    <t xml:space="preserve">AJUSTE ANTIRRUIDO CAPOT ANCHO </t>
  </si>
  <si>
    <t>F125103331</t>
  </si>
  <si>
    <t xml:space="preserve">AJUSTE ANTIRRUIDO BISAGRA ESTRIADO </t>
  </si>
  <si>
    <t>F125103148</t>
  </si>
  <si>
    <t xml:space="preserve">AJUSTE ANTIRRUIDO AUTO GRANDE 1 1/4" </t>
  </si>
  <si>
    <t>F125103152</t>
  </si>
  <si>
    <t xml:space="preserve">AJUSTE ANTIRRUIDO CAPOT ANGOSTO </t>
  </si>
  <si>
    <t>F125103150</t>
  </si>
  <si>
    <t xml:space="preserve">AJUSTE ANTIRRUIDO CAMION 8 x 44 mm </t>
  </si>
  <si>
    <t>126</t>
  </si>
  <si>
    <t>AJUSTES BOTA AGUA</t>
  </si>
  <si>
    <t>F126103236</t>
  </si>
  <si>
    <t>AJUSTE PEUGEOT 404 VIDRIO LATERAL BOTA AGUA</t>
  </si>
  <si>
    <t>F126103239</t>
  </si>
  <si>
    <t>AJUSTE BOTA AGUA UNIVERSAL No.1 VIDRIO LATERAL</t>
  </si>
  <si>
    <t>F126103277</t>
  </si>
  <si>
    <t>AJUSTE BOTA AGUA UNIVERSAL No.2</t>
  </si>
  <si>
    <t>F126103234</t>
  </si>
  <si>
    <t xml:space="preserve">AJUSTE BOTA AGUA UNIVERSAL NO.1 AUTOS JAPONESES </t>
  </si>
  <si>
    <t>127</t>
  </si>
  <si>
    <t>AJUSTES BURLETES</t>
  </si>
  <si>
    <t>F127103186</t>
  </si>
  <si>
    <t xml:space="preserve">AJUSTE BURLETE CAROZZI </t>
  </si>
  <si>
    <t>F127103190</t>
  </si>
  <si>
    <t>AJUSTE BURLETE DELGADO BLANCO</t>
  </si>
  <si>
    <t>128</t>
  </si>
  <si>
    <t>AJUSTES MALETA</t>
  </si>
  <si>
    <t>I128PV10C</t>
  </si>
  <si>
    <t>AJUSTE MALETA UNIV M-13 PV10 CNA</t>
  </si>
  <si>
    <t>I128PV11C</t>
  </si>
  <si>
    <t>AJUSTE MALETA UNIV M-02 PV11 CNA</t>
  </si>
  <si>
    <t>P128PV10C</t>
  </si>
  <si>
    <t>THM</t>
  </si>
  <si>
    <t>UB128PV10C</t>
  </si>
  <si>
    <t>129</t>
  </si>
  <si>
    <t>AJUSTES PUERTA</t>
  </si>
  <si>
    <t>I129PV16C</t>
  </si>
  <si>
    <t>AJUSTE PUERTA UNIV VW GOL PV16 CNA</t>
  </si>
  <si>
    <t>I129PV12CA</t>
  </si>
  <si>
    <t>AJUSTE PUERTA UNIV P-30 CHICO PV12A CNA</t>
  </si>
  <si>
    <t>I129PV12C</t>
  </si>
  <si>
    <t>AJUSTE PUERTA UNIV P-30 PV12 CNA</t>
  </si>
  <si>
    <t>I129PV08C</t>
  </si>
  <si>
    <t>AJUSTE PUERTA UNIV P-40 PV08 CNA</t>
  </si>
  <si>
    <t>I129PV07C</t>
  </si>
  <si>
    <t>AJUSTE PUERTA UNIV P-60 PV07 CNA</t>
  </si>
  <si>
    <t>I129PV90C</t>
  </si>
  <si>
    <t>AJUSTE PUERTA UNIV PV90 CNA</t>
  </si>
  <si>
    <t>I129PV18C</t>
  </si>
  <si>
    <t>AJUSTE PUERTA UNIV PEUGEOT OPEL PV18 CNA</t>
  </si>
  <si>
    <t>I129PV24C</t>
  </si>
  <si>
    <t>AJUSTE PUERTA UNIV PV24 CNA</t>
  </si>
  <si>
    <t>I129PV19C</t>
  </si>
  <si>
    <t>AJUSTE PUERTA UNIV PV19 CNA</t>
  </si>
  <si>
    <t>I129PV70C</t>
  </si>
  <si>
    <t>AJUSTE PUERTA UNIV PV70 CNA</t>
  </si>
  <si>
    <t>F129103209</t>
  </si>
  <si>
    <t xml:space="preserve">AJUSTE PEUGEOT 404 TAPIZ PUERTA </t>
  </si>
  <si>
    <t>F129103160</t>
  </si>
  <si>
    <t>AJUSTE CITRONETA PUERTA</t>
  </si>
  <si>
    <t>I129PV18CA</t>
  </si>
  <si>
    <t>AJUSTE PUERTA UNIVERSAL PV18 CON ALETA CNA</t>
  </si>
  <si>
    <t>UB129PV12C</t>
  </si>
  <si>
    <t>P129PV12C</t>
  </si>
  <si>
    <t>AJUSTE PUERTA "PL" UNIV P-30 PV12 CNA</t>
  </si>
  <si>
    <t>131</t>
  </si>
  <si>
    <t>AJUSTES CONTENEDOR</t>
  </si>
  <si>
    <t>F131103363</t>
  </si>
  <si>
    <t xml:space="preserve">AJUSTE CONTENEDOR No.19 TIRAS 2,50 MTS </t>
  </si>
  <si>
    <t>F131103365</t>
  </si>
  <si>
    <t>AJUSTE CONTENEDOR No.21 TIRAS 2,50 MTS</t>
  </si>
  <si>
    <t>F131103360</t>
  </si>
  <si>
    <t>AJUSTE CONTENEDOR No.16 TIRAS 2,50 MTS</t>
  </si>
  <si>
    <t>F131103352</t>
  </si>
  <si>
    <t>AJUSTE CONTENEDOR No.10 TIRAS 2,50 MTS</t>
  </si>
  <si>
    <t>F131103351</t>
  </si>
  <si>
    <t>AJUSTE CONTENEDOR No.09 TIRAS 2,50 MTS</t>
  </si>
  <si>
    <t>F131103349</t>
  </si>
  <si>
    <t xml:space="preserve">AJUSTE CONTENEDOR No.07 TIRAS 2,50 MTS </t>
  </si>
  <si>
    <t>F131103080</t>
  </si>
  <si>
    <t>AJUSTE CONTENEDOR No.24 FR13 TIRAS 2,50 MTS</t>
  </si>
  <si>
    <t>F131103368</t>
  </si>
  <si>
    <t xml:space="preserve">AJUSTE CONTENEDOR No.23 TIRAS 2,50 MTS </t>
  </si>
  <si>
    <t>P131103080</t>
  </si>
  <si>
    <t>AJUSTE CONTENEDOR PL No.24 FR13 TIRAS 2,50 MTS</t>
  </si>
  <si>
    <t>P131103351</t>
  </si>
  <si>
    <t>AJUSTE DE CONTENEDOR #9 POR MT.</t>
  </si>
  <si>
    <t>132</t>
  </si>
  <si>
    <t>AJUSTES- LAMAS PUERTA FRIGORIFICO</t>
  </si>
  <si>
    <t>F132103305</t>
  </si>
  <si>
    <t>AJUSTE PUERTA FRIGORIFICO No.19 (ROMBO 1) TIRAS 2.7</t>
  </si>
  <si>
    <t>I132LAMA2200</t>
  </si>
  <si>
    <t>LAMA AISLANTE PVC AZUL TRANSP  -10°C A +45°C 2X200MM R30MTS.</t>
  </si>
  <si>
    <t>JING</t>
  </si>
  <si>
    <t>I132LAMA3300E</t>
  </si>
  <si>
    <t>LAMA AISLANTE PVC VERDE ESTRIADA  -10ºC A +45ºC 3X300MM R50MT</t>
  </si>
  <si>
    <t>DVP</t>
  </si>
  <si>
    <t>F132103512</t>
  </si>
  <si>
    <t>AJUSTE PUERTA FRIGORIFICO No.13 TIRAS 2,70 MTS</t>
  </si>
  <si>
    <t>F132103452</t>
  </si>
  <si>
    <t>AJUSTE PUERTA FRIGORIFICO No.12 TIRAS 2,70 MTS</t>
  </si>
  <si>
    <t>F132103450</t>
  </si>
  <si>
    <t>AJUSTE PUERTA FRIGORIFICO No.10</t>
  </si>
  <si>
    <t>F132103429</t>
  </si>
  <si>
    <t>AJUSTE PUERTA FRIGORIFICO No. 8 TIRAS 2,70 MTS</t>
  </si>
  <si>
    <t>F132103327</t>
  </si>
  <si>
    <t>AJUSTE PUERTA FRIGORIFICO No. 7 TIRAS 2,70 MTS</t>
  </si>
  <si>
    <t>F132103309</t>
  </si>
  <si>
    <t>AJUSTE PUERTA FRIGORIFICO No. 6 TIRAS 2,70 MTS</t>
  </si>
  <si>
    <t>F132103242</t>
  </si>
  <si>
    <t>AJUSTE PUERTA FRIGORIFICO No. 2 TIRAS 2,70 MTS</t>
  </si>
  <si>
    <t>F132103225</t>
  </si>
  <si>
    <t>AJUSTE PUERTA FRIGORIFICO No. 1 TIRAS 2,70 MTS</t>
  </si>
  <si>
    <t>F132103171</t>
  </si>
  <si>
    <t>AJUSTE FRIGIDER No.3</t>
  </si>
  <si>
    <t>F132103169</t>
  </si>
  <si>
    <t xml:space="preserve">AJUSTE FRIGIDER No.1 </t>
  </si>
  <si>
    <t>F132103313</t>
  </si>
  <si>
    <t>AJUSTE PUERTA FRIGORIFICO No.18 (ROMBO 3) TIRAS 2.7</t>
  </si>
  <si>
    <t>P132LAM1101347</t>
  </si>
  <si>
    <t>LAMA PVC  LISA 2X200MM SOLDAR GREEN, ROLLO 50M</t>
  </si>
  <si>
    <t>MISE</t>
  </si>
  <si>
    <t>P132LAM1101348</t>
  </si>
  <si>
    <t>LAMA PVC LISA 2X200MM SOLDAR RED, ROLLO 50M</t>
  </si>
  <si>
    <t>P132LAM1101346</t>
  </si>
  <si>
    <t>LAMA PVC LISA 2X200MM ANTIESTÁTICA, ROLLO 50M</t>
  </si>
  <si>
    <t>P132LAM1101345</t>
  </si>
  <si>
    <t>LAMA PVC LISA 2X100MM, ROLLO DE 30M AZUL CLARO</t>
  </si>
  <si>
    <t>P132LAM1098858</t>
  </si>
  <si>
    <t>RIEL PORTA LAMA 1 METRO, ACERO INOX</t>
  </si>
  <si>
    <t>P132LAM1037333</t>
  </si>
  <si>
    <t>LAMA PVC LISA AMARILLA 2X200MM, ROLLO 50M AMARILLO CLARO</t>
  </si>
  <si>
    <t>P132LAM1037330</t>
  </si>
  <si>
    <t>LAMA PVC LISA 2X200MM, ROLLO DE 50M AZUL CLARO</t>
  </si>
  <si>
    <t>P132LAM1036888</t>
  </si>
  <si>
    <t>LAMA PVC RIBETEADA 3X300MM, ROLLO 50M AZUL CLARO</t>
  </si>
  <si>
    <t>P132LA2X200X50</t>
  </si>
  <si>
    <t>LAMA AISLANTE PVC AZUL TRANS 2MMX20CMX50MT</t>
  </si>
  <si>
    <t>QRUB</t>
  </si>
  <si>
    <t>P132103242</t>
  </si>
  <si>
    <t>AJUSTE PUERTA FRIGORIFICO , ACRILO, DUREZA 70 SH</t>
  </si>
  <si>
    <t>P132LAMA2200</t>
  </si>
  <si>
    <t>LAMA AISLANTE PVC AZUL TRANSP  -10°C A +45°C 2X200MM R30MTS "P"</t>
  </si>
  <si>
    <t>mt.</t>
  </si>
  <si>
    <t>UA132LAMA2200</t>
  </si>
  <si>
    <t>CH</t>
  </si>
  <si>
    <t>P132LAM1037332</t>
  </si>
  <si>
    <t>LAMA PVC LISA 2X100MM, ROLLO DE 50M AZUL CLARO</t>
  </si>
  <si>
    <t>AMORTIGUADORES</t>
  </si>
  <si>
    <t>133</t>
  </si>
  <si>
    <t>F133100009</t>
  </si>
  <si>
    <t xml:space="preserve">AMORTIGUADOR CHEVROLET 947 HOYO 3/4" </t>
  </si>
  <si>
    <t>F133100019</t>
  </si>
  <si>
    <t>AMORTIGUADOR FORD 1960/62 (LENTEJA).</t>
  </si>
  <si>
    <t>F133100004</t>
  </si>
  <si>
    <t xml:space="preserve">AMORTIGUADOR CHAMPION TRASERO GRANDE </t>
  </si>
  <si>
    <t>F133100005</t>
  </si>
  <si>
    <t xml:space="preserve">AMORTIGUADOR CHEVROLET 501 DOBLE </t>
  </si>
  <si>
    <t>F133100006</t>
  </si>
  <si>
    <t xml:space="preserve">AMORTIGUADOR CHEVROLET 501 HOYO GRANDE </t>
  </si>
  <si>
    <t>F133100007</t>
  </si>
  <si>
    <t xml:space="preserve">AMORTIGUADOR CHEVROLET 947 HOYO 9/16" </t>
  </si>
  <si>
    <t>F133100008</t>
  </si>
  <si>
    <t>AMORTIGUADOR CHEVROLET 4</t>
  </si>
  <si>
    <t>F133100012</t>
  </si>
  <si>
    <t>AMORTIGUADOR FIAT 125</t>
  </si>
  <si>
    <t>F133100011</t>
  </si>
  <si>
    <t>AMORTIGUADOR UNIVERSAL AUTO AMERICANO</t>
  </si>
  <si>
    <t>F133100001</t>
  </si>
  <si>
    <t xml:space="preserve">AMORTIGUADOR AUSTIN MINI </t>
  </si>
  <si>
    <t>F133100013</t>
  </si>
  <si>
    <t xml:space="preserve">AMORTIGUADOR FIAT 600 </t>
  </si>
  <si>
    <t>F133100003</t>
  </si>
  <si>
    <t>AMORTIGUADOR CHAMPION DELANTERO CHICO</t>
  </si>
  <si>
    <t>F133100015</t>
  </si>
  <si>
    <t xml:space="preserve">AMORTIGUADOR FORD  501 HOYO CHICO </t>
  </si>
  <si>
    <t>F133100031</t>
  </si>
  <si>
    <t>AMORTIGUADOR UNIVERSAL No.2 ESTAB LUV/HYUNDAI/KIA</t>
  </si>
  <si>
    <t>F133100014</t>
  </si>
  <si>
    <t xml:space="preserve">AMORTIGUADOR FORD  (8M-18198) </t>
  </si>
  <si>
    <t>P133ABMB02</t>
  </si>
  <si>
    <t>AMORTIGUADOR MERCEDES BENZ 608 GRANDE (CARRETILLA)</t>
  </si>
  <si>
    <t>ABES</t>
  </si>
  <si>
    <t>P133ABGAB01</t>
  </si>
  <si>
    <t xml:space="preserve">AMORTIGUADOR GABRIEL (CARRETILLA) </t>
  </si>
  <si>
    <t>P133ABMB01</t>
  </si>
  <si>
    <t>AMORTIGUADOR MERCEDES BENZ 608 CHICO (CARRETILLA)</t>
  </si>
  <si>
    <t>BASES ESPIRAL</t>
  </si>
  <si>
    <t>134</t>
  </si>
  <si>
    <t>P134ABPEU01</t>
  </si>
  <si>
    <t>GOLILLA PEUGEOT ESPIRAL C/CANAL</t>
  </si>
  <si>
    <t>BUJES</t>
  </si>
  <si>
    <t>147</t>
  </si>
  <si>
    <t>F147108101</t>
  </si>
  <si>
    <t>BUJE NISSAN 2000 CMTA RESORTE DEL</t>
  </si>
  <si>
    <t>F147108054</t>
  </si>
  <si>
    <t>BUJE FORD 48/54</t>
  </si>
  <si>
    <t>P147ABHYU051</t>
  </si>
  <si>
    <t>BUJE HYUNDAI STELLAR BANDEJA 66X43,5X12,2</t>
  </si>
  <si>
    <t>P147ABCHE033</t>
  </si>
  <si>
    <t>BUJE CHEVROLET CAVALIER BANDEJA TRAS 60X51X14,5</t>
  </si>
  <si>
    <t>P147ABKIA055</t>
  </si>
  <si>
    <t>BUJE KIA TOPIC PAQUETE RESORTE DELANTERO</t>
  </si>
  <si>
    <t>P147ABKIA04</t>
  </si>
  <si>
    <t>BUJE KIA BESTA PAQUETE RESORTE CHICO ESTRIADO</t>
  </si>
  <si>
    <t>P147ABKIA038</t>
  </si>
  <si>
    <t>BUJE KIA BESTA 96 PAQUETE RESORTE 70X48X17</t>
  </si>
  <si>
    <t>P147ABKIA02</t>
  </si>
  <si>
    <t>BUJE KIA BESTA PAQUETE RESORTE GRANDE ESTRIADO</t>
  </si>
  <si>
    <t>P147ABNIS056</t>
  </si>
  <si>
    <t>BUJE NISSAN V16 BANDEJA TRAS 56,3X12X48</t>
  </si>
  <si>
    <t>P147ABHYU14</t>
  </si>
  <si>
    <t>Buje de Goma Hyundai  h-100 mediano</t>
  </si>
  <si>
    <t>01</t>
  </si>
  <si>
    <t>P147ABHYU13</t>
  </si>
  <si>
    <t>Buje s/block Hyundai  h-1</t>
  </si>
  <si>
    <t>P147ABHYU12</t>
  </si>
  <si>
    <t>Buje de Goma Hyundai h-100 corto</t>
  </si>
  <si>
    <t>P147ABHYU11</t>
  </si>
  <si>
    <t>Buje de Goma Hyundai  h-100 Largo</t>
  </si>
  <si>
    <t>P147ABNIS002</t>
  </si>
  <si>
    <t>BUJE NISSAN SUNNY PAQUETE RESORTE TRAS 60X36X16,2</t>
  </si>
  <si>
    <t>P147ABHYU02</t>
  </si>
  <si>
    <t xml:space="preserve">BUJE HYUNDAI H100 BAJO TENSOR </t>
  </si>
  <si>
    <t>P147ABHYU018</t>
  </si>
  <si>
    <t>BUJE HYUNDAI STELLAR BANDEJA SUP 46X39,5X12,2</t>
  </si>
  <si>
    <t>P147ABHYU017</t>
  </si>
  <si>
    <t>BUJE HYUNDAI STELLAR BANDEJA INF 45X39,5X12,2</t>
  </si>
  <si>
    <t>P147ABHYU01</t>
  </si>
  <si>
    <t xml:space="preserve">BUJE HYUNDAI ACCENT TENSOR </t>
  </si>
  <si>
    <t>P147ABHYU003</t>
  </si>
  <si>
    <t>BUJE HYUNDAI STELLAR TENSOR</t>
  </si>
  <si>
    <t>P147ABFRD03</t>
  </si>
  <si>
    <t>BUJE FORD RANGER PAQ. RESORTE GRANDE</t>
  </si>
  <si>
    <t>P147ABFRD01</t>
  </si>
  <si>
    <t>BUJE FORD RANGER TENSOR JUEGO</t>
  </si>
  <si>
    <t>P147ABFIA041</t>
  </si>
  <si>
    <t>BUJE FIAT FIORINO TENSOR</t>
  </si>
  <si>
    <t>P147ABDAH03</t>
  </si>
  <si>
    <t xml:space="preserve">BUJE DAIHATSU CHARMANT RESORTE GRANDE </t>
  </si>
  <si>
    <t>P147ABIZU01</t>
  </si>
  <si>
    <t xml:space="preserve">BUJE ISUZU TOYOTA HIACE RESORTE </t>
  </si>
  <si>
    <t>P147ABCHE039</t>
  </si>
  <si>
    <t>BUJE CHEVROLET CAVALIER BANDEJA SUP DEL 59X35X12</t>
  </si>
  <si>
    <t>P147ABSUZ054</t>
  </si>
  <si>
    <t>BUJE SUZUKI BALENO PUNTA DELANTERO</t>
  </si>
  <si>
    <t>P147OM027</t>
  </si>
  <si>
    <t>BUJE DAIHATSU S-60 BIELETA DIRECC</t>
  </si>
  <si>
    <t>P147ABDAH02</t>
  </si>
  <si>
    <t>BUJE DAIHATSU CHARMANT RESORTE MEDIANO</t>
  </si>
  <si>
    <t>P147OM113</t>
  </si>
  <si>
    <t>BUJE RENAULT  5 BANDEJA INF</t>
  </si>
  <si>
    <t>P147ABSUZ037</t>
  </si>
  <si>
    <t>BUJE SUZUKI VITARA PAQUETE RESORTE 65X52X12</t>
  </si>
  <si>
    <t>P147OM191</t>
  </si>
  <si>
    <t>BUJE LADA SAMARA 2104-5-6-7 BAND. INF</t>
  </si>
  <si>
    <t>P147OM190</t>
  </si>
  <si>
    <t>BUJE LADA SAMARA 2104-5-6-7 BAND. SUP</t>
  </si>
  <si>
    <t>OMAI</t>
  </si>
  <si>
    <t>P147OM178</t>
  </si>
  <si>
    <t>BUJE NISSAN SUNNY BANDEJA INF DEL</t>
  </si>
  <si>
    <t>P147OM177</t>
  </si>
  <si>
    <t>BUJE NISSAN V16/SENTRA BANDEJA INFERIOR</t>
  </si>
  <si>
    <t>P147OM149</t>
  </si>
  <si>
    <t>BUJE TOYOTA DYNA PAQUETE RESORTE (40X16X69X76)</t>
  </si>
  <si>
    <t>P147OM136</t>
  </si>
  <si>
    <t>BUJE SUZUKI VITARA/SAMURAI TENSOR TRAS</t>
  </si>
  <si>
    <t>P147OM131</t>
  </si>
  <si>
    <t>BUJE LAND ROVER CHASSIS CORTO  1 3/16" X 9/16" X 1 13/16"</t>
  </si>
  <si>
    <t>P147OM130</t>
  </si>
  <si>
    <t>BUJE LAND ROVER RESORTE  1 3/16" X 9/16" X 2 3/4"</t>
  </si>
  <si>
    <t>P147OM208</t>
  </si>
  <si>
    <t>BUJE KIA BANDEJA SUPERIOR</t>
  </si>
  <si>
    <t>P147OM119</t>
  </si>
  <si>
    <t>BUJE RENAULT ECLAIRE BANDEJA</t>
  </si>
  <si>
    <t>P147OM209</t>
  </si>
  <si>
    <t>BUJE KIA BANDEJA INFERIOR C/GOLILLA</t>
  </si>
  <si>
    <t>P147OM112</t>
  </si>
  <si>
    <t>BUJE RENAULT  5 BANDEJA SUP</t>
  </si>
  <si>
    <t>P147OM111</t>
  </si>
  <si>
    <t>BUJE RENAULT 12-18  BANDEJA SUP</t>
  </si>
  <si>
    <t>P147OM107</t>
  </si>
  <si>
    <t>BUJE RENAULT  4S - 4L - 12 DIRECCION</t>
  </si>
  <si>
    <t>P147OM106</t>
  </si>
  <si>
    <t>BUJE RENAULT  4S BANDEJA SUP</t>
  </si>
  <si>
    <t>P147OM104</t>
  </si>
  <si>
    <t>BUJE PEUGEOT 504  ARTICULACION</t>
  </si>
  <si>
    <t>P147OM103</t>
  </si>
  <si>
    <t>BUJE PEUGEOT 504  BIELETA DIRECCION</t>
  </si>
  <si>
    <t>P147OM101A</t>
  </si>
  <si>
    <t>BUJE PEUGEOT 404 CAMTA. RESORTE</t>
  </si>
  <si>
    <t>P147OM099</t>
  </si>
  <si>
    <t>BUJE PEUGEOT 404 ARTICULACION</t>
  </si>
  <si>
    <t>P147OM098</t>
  </si>
  <si>
    <t>BUJE PEUGEOT 404 CREMALLERA DIRECCION</t>
  </si>
  <si>
    <t>P147OM096</t>
  </si>
  <si>
    <t>BUJE PEUGEOT 404 CONICO</t>
  </si>
  <si>
    <t>P147OM120</t>
  </si>
  <si>
    <t>BUJE MITSUBISHI L-100 BANDEJA SUP</t>
  </si>
  <si>
    <t>P147OM067</t>
  </si>
  <si>
    <t>BUJE FORD RANGER TENSOR DELANTERO</t>
  </si>
  <si>
    <t>P147OM095</t>
  </si>
  <si>
    <t>BUJE PEUGEOT 404 TIRANTE C/PESTAÑA</t>
  </si>
  <si>
    <t>P147OM001</t>
  </si>
  <si>
    <t>BUJE CHEVROLET CHEVY NOVA BANDEJA SUP</t>
  </si>
  <si>
    <t>P147OM004</t>
  </si>
  <si>
    <t>BUJE CHEVROLET C-10 Y C-30 RESORTE TRAS</t>
  </si>
  <si>
    <t>P147OM007</t>
  </si>
  <si>
    <t>BUJE CHEVROLET LUV 80/88 BANDEJA SUP</t>
  </si>
  <si>
    <t>P147OM012</t>
  </si>
  <si>
    <t>BUJE CHEVROLET LUV 89 ADEL BANDEJA SUP</t>
  </si>
  <si>
    <t>P147OM016</t>
  </si>
  <si>
    <t>BUJE CHEVROLET CHEVETTE BANDEJA INF</t>
  </si>
  <si>
    <t>P147OM030</t>
  </si>
  <si>
    <t>BUJE DAIHATSU MAX-CUORE BANDEJA INF DEL</t>
  </si>
  <si>
    <t>P147OM052</t>
  </si>
  <si>
    <t>BUJE FIAT 132 - 2000 TENSOR TRASERO</t>
  </si>
  <si>
    <t>P147OM055</t>
  </si>
  <si>
    <t>BUJE FIAT 147 BANDEJA SUP</t>
  </si>
  <si>
    <t>P147OM198</t>
  </si>
  <si>
    <t>BUJE LADA SAMARA BARRA ESTABILIZADORA DELANTERA</t>
  </si>
  <si>
    <t>P147OM057</t>
  </si>
  <si>
    <t>BUJE FIAT RITMO BRAZO OSCILANTE SUP TRAS</t>
  </si>
  <si>
    <t>P147ABSUZ053</t>
  </si>
  <si>
    <t>BUJE SUZUKI BALENO BANDEJA</t>
  </si>
  <si>
    <t>P147OM071</t>
  </si>
  <si>
    <t>BUJE FORD F-350 RESORTE  1¼" X 5/8" X 2 3/4"</t>
  </si>
  <si>
    <t>P147OM072</t>
  </si>
  <si>
    <t>BUJE FORD F-100 RESORTE TRAS. GRDE.  1 3/16" X 9/16" X 2 3/4"</t>
  </si>
  <si>
    <t>P147OM086</t>
  </si>
  <si>
    <t>BUJE CHEVROLET OPALA BAND.TRAS.PARTE DEL</t>
  </si>
  <si>
    <t>P147OM087</t>
  </si>
  <si>
    <t>BUJE CHEVROLET OPALA 79 BRAZO SUSP.TRAS</t>
  </si>
  <si>
    <t>P147OM088</t>
  </si>
  <si>
    <t>BUJE CHEVROLET OPALA BANDEJA SUP. DEL CORTO</t>
  </si>
  <si>
    <t>P147OM091</t>
  </si>
  <si>
    <t>BUJE CHEVROLET OPALA 80 ADEL BANDEJA INF DEL</t>
  </si>
  <si>
    <t>P147OM092</t>
  </si>
  <si>
    <t>BUJE CHEVROLET OPALA 79 DIRECCION CENTRAL</t>
  </si>
  <si>
    <t>P147OM093</t>
  </si>
  <si>
    <t>BUJE CHEVROLET OPALA 80 ADEL. TENSOR DEL</t>
  </si>
  <si>
    <t>P147OMCHE410</t>
  </si>
  <si>
    <t>BUJE CHEVROLET CORSA TENSOR DELANT C/GOLILLA</t>
  </si>
  <si>
    <t>P147OM210</t>
  </si>
  <si>
    <t>BUJE KIA BESTA PAQUETE RESORTE (33X16X76)</t>
  </si>
  <si>
    <t>P147OM056</t>
  </si>
  <si>
    <t>BUJE FIAT 147 BRAZO OSCILANTE SUP DEL</t>
  </si>
  <si>
    <t>P147OM040</t>
  </si>
  <si>
    <t>BUJE DATSUN 130-120 A BAND. TRAS</t>
  </si>
  <si>
    <t>CARDAN</t>
  </si>
  <si>
    <t>151</t>
  </si>
  <si>
    <t>F151111003</t>
  </si>
  <si>
    <t>CARDAN CHEVROLET CHEVETTE NEOPREN</t>
  </si>
  <si>
    <t>F151111002</t>
  </si>
  <si>
    <t>CARDAN CHEVROLET C10/C20/IMPALA NEOPREN</t>
  </si>
  <si>
    <t>F151111004</t>
  </si>
  <si>
    <t>CARDAN CHEVROLET LUV NEOPREN</t>
  </si>
  <si>
    <t>F151111010</t>
  </si>
  <si>
    <t>CARDAN CHEVROLET C30 FORD F600 GMC .......................a</t>
  </si>
  <si>
    <t>P151ABFRD01</t>
  </si>
  <si>
    <t xml:space="preserve">CARDAN FORD RANGER </t>
  </si>
  <si>
    <t>P151P0208</t>
  </si>
  <si>
    <t>CARDAN KIA</t>
  </si>
  <si>
    <t>GPAL</t>
  </si>
  <si>
    <t>CARRETILLAS</t>
  </si>
  <si>
    <t>152</t>
  </si>
  <si>
    <t>F152112009</t>
  </si>
  <si>
    <t xml:space="preserve">CARRETILLA/AMORT. DELCO No. 1 </t>
  </si>
  <si>
    <t>F152112001</t>
  </si>
  <si>
    <t xml:space="preserve">CARRETILLA BOTE No. 1 </t>
  </si>
  <si>
    <t>F152112003</t>
  </si>
  <si>
    <t>CARRETILLA BOTE No. 3</t>
  </si>
  <si>
    <t>F152112012</t>
  </si>
  <si>
    <t>CARRETILLA/AMORT. DELCO No. 4</t>
  </si>
  <si>
    <t>F152112017</t>
  </si>
  <si>
    <t xml:space="preserve">CARRETILLA OPEL No. 3 DIRECCION </t>
  </si>
  <si>
    <t>F152112019</t>
  </si>
  <si>
    <t>CARRETILLA STUDEBAKER 957</t>
  </si>
  <si>
    <t>F152112020</t>
  </si>
  <si>
    <t xml:space="preserve">CARRETILLA TAUNUS PALANCA CAMBIO </t>
  </si>
  <si>
    <t>F152112002</t>
  </si>
  <si>
    <t>CARRETILLA BOTE No. 2</t>
  </si>
  <si>
    <t>CINTAS ADHESIVAS</t>
  </si>
  <si>
    <t>154</t>
  </si>
  <si>
    <t>P154H160010024</t>
  </si>
  <si>
    <t>CINTA REFLECT 100MM X 45,7 MTS</t>
  </si>
  <si>
    <t>ALTE</t>
  </si>
  <si>
    <t>P154CA5015NF</t>
  </si>
  <si>
    <t>CINTA ANTIDESLIZANTE 50MM X15 MTS NEG/FOSFORESCENTE ROLLO</t>
  </si>
  <si>
    <t>P154CA4845N</t>
  </si>
  <si>
    <t>CINTA ANTIDESLIZANTE  48MMS X 4,5MTS NEG ROLLO</t>
  </si>
  <si>
    <t>SOCO</t>
  </si>
  <si>
    <t>P154CA4845AN</t>
  </si>
  <si>
    <t>CINTA ANTIDESLIZANTE  48MMS X 4,5MTS AMAR/NEG ROLLO</t>
  </si>
  <si>
    <t>P154CA2418N</t>
  </si>
  <si>
    <t>CINTA ANTIDESLIZANTE  24MMS X 18MTS NEG</t>
  </si>
  <si>
    <t>P1545150250Y</t>
  </si>
  <si>
    <t>CINTA REFLECTANTE CAMION 50MMS BLAN/ROJ (R45,7MT)</t>
  </si>
  <si>
    <t>P154505BR</t>
  </si>
  <si>
    <t>CINTA REFLECTANTE DIAMANTE BLANCA/ ROJO 50MM X 5 MTS</t>
  </si>
  <si>
    <t>P154505AL</t>
  </si>
  <si>
    <t>CINTA REFLECTANTE DIAMANTE AMARILLO LIMON 50MMX5MT</t>
  </si>
  <si>
    <t>P154505A</t>
  </si>
  <si>
    <t>CINTA REFLECTANTE DIAMANTE AMARILLO 50MMX5MT</t>
  </si>
  <si>
    <t>P1542550NE</t>
  </si>
  <si>
    <t>CINTA IMPERMEABLE 50MMS X 50MTS NEGRO ROLLO</t>
  </si>
  <si>
    <t>P1542550G</t>
  </si>
  <si>
    <t xml:space="preserve">CINTA IMPERMEABLE 50MMS X 50MTS GRIS ROLLO </t>
  </si>
  <si>
    <t>P154215033M</t>
  </si>
  <si>
    <t xml:space="preserve">CINTA DEMARCATORIA 50MMS X 33MTS AMAR ROLLO </t>
  </si>
  <si>
    <t>P154215033A</t>
  </si>
  <si>
    <t>CINTA DEMARCATORIA 50MMS X 33MTS. AMAR/NEG  ROLLO</t>
  </si>
  <si>
    <t>P154CA2418T</t>
  </si>
  <si>
    <t>CINTA ANTIDESLIZANTE  24MMS X 18MTS TRANSP METRO</t>
  </si>
  <si>
    <t>CORREAS</t>
  </si>
  <si>
    <t>155</t>
  </si>
  <si>
    <t>CORREAS 3L LISAS</t>
  </si>
  <si>
    <t>I1553L220</t>
  </si>
  <si>
    <t>CORREAS # 3 L 220 ..( 20 1/2" int x 10 mm. )</t>
  </si>
  <si>
    <t>I1553L640</t>
  </si>
  <si>
    <t>CORREAS # 3 L 640 ..( 62 1/4" int x 10 mm. )</t>
  </si>
  <si>
    <t>I1553L350</t>
  </si>
  <si>
    <t>CORREAS # 3 L 350 ..( 34"     int x 10 mm. )</t>
  </si>
  <si>
    <t>I1553L330</t>
  </si>
  <si>
    <t>CORREAS # 3 L 330 ..( 31 3/4" int x 10 mm. )</t>
  </si>
  <si>
    <t>I1553L200</t>
  </si>
  <si>
    <t>CORREAS # 3 L 200 ..( 19 1/2" int x 10 mm. )</t>
  </si>
  <si>
    <t>I1553L230</t>
  </si>
  <si>
    <t>CORREAS # 3 L 230 ..( 21 1/2" int x 10 mm. )</t>
  </si>
  <si>
    <t>I1553L210</t>
  </si>
  <si>
    <t>CORREAS # 3 L 210 ..( 20"     int x 10 mm. )</t>
  </si>
  <si>
    <t>I1553L250</t>
  </si>
  <si>
    <t>CORREAS # 3 L 250 ..( 23 1/2" int x 10 mm. )</t>
  </si>
  <si>
    <t>I1553L240</t>
  </si>
  <si>
    <t>CORREAS # 3 L 240 ..( 22 1/2" int x 10 mm. )</t>
  </si>
  <si>
    <t>156</t>
  </si>
  <si>
    <t>CORREAS 3V DENTADAS</t>
  </si>
  <si>
    <t>I156DE3V355</t>
  </si>
  <si>
    <t>CORREAS DENTADAS 3V-355 10A-355 DONGIL</t>
  </si>
  <si>
    <t>DONG</t>
  </si>
  <si>
    <t>I156DE3V360</t>
  </si>
  <si>
    <t>CORREAS DENTADAS 3V-360 10A-360 DONGIL</t>
  </si>
  <si>
    <t>I156DE3V365</t>
  </si>
  <si>
    <t>CORREAS DENTADAS 3V-365 10A-365 DONGIL</t>
  </si>
  <si>
    <t>I156DE3V370</t>
  </si>
  <si>
    <t>CORREAS DENTADAS 3V-370 10A-370 DONGIL</t>
  </si>
  <si>
    <t>I156DE3V380</t>
  </si>
  <si>
    <t>CORREAS DENTADAS 3V-380 10A-380 DONGIL</t>
  </si>
  <si>
    <t>I156DE3V335</t>
  </si>
  <si>
    <t>CORREAS DENTADAS 3V-335 10A-335 DONGIL</t>
  </si>
  <si>
    <t>I156DE3V385</t>
  </si>
  <si>
    <t>CORREAS DENTADAS 3V-385 10A-385 DONGIL</t>
  </si>
  <si>
    <t>I156DE3V390</t>
  </si>
  <si>
    <t>CORREAS DENTADAS 3V-390 10A-390 DONGIL</t>
  </si>
  <si>
    <t>I156DE3V395</t>
  </si>
  <si>
    <t>CORREAS DENTADAS 3V-395 10A-395 DONGIL</t>
  </si>
  <si>
    <t>I156DE3V290</t>
  </si>
  <si>
    <t>CORREAS DENTADAS 3V-290 10A-290 DONGIL</t>
  </si>
  <si>
    <t>I156DE3V375</t>
  </si>
  <si>
    <t>CORREAS DENTADAS 3V-375 10A-375 DONGIL</t>
  </si>
  <si>
    <t>I156DE3V350</t>
  </si>
  <si>
    <t>CORREAS DENTADAS 3V-350 10A-350 DONGIL</t>
  </si>
  <si>
    <t>I156DE3V340</t>
  </si>
  <si>
    <t>CORREAS DENTADAS 3V-340 10A-340 DONGIL</t>
  </si>
  <si>
    <t>I156DE3V330</t>
  </si>
  <si>
    <t>CORREAS DENTADAS 3V-330 10A-330 DONGIL</t>
  </si>
  <si>
    <t>I156DE3V295</t>
  </si>
  <si>
    <t>CORREAS DENTADAS 3V-295 10A-295 DONGIL</t>
  </si>
  <si>
    <t>I156DE3V325</t>
  </si>
  <si>
    <t>CORREAS DENTADAS 3V-325 10A-325 DONGIL</t>
  </si>
  <si>
    <t>I156DE3V320</t>
  </si>
  <si>
    <t>CORREAS DENTADAS 3V-320 10A-320 DONGIL</t>
  </si>
  <si>
    <t>I156DE3V315</t>
  </si>
  <si>
    <t>CORREAS DENTADAS 3V-315 10A-315 DONGIL</t>
  </si>
  <si>
    <t>I156DE3V310</t>
  </si>
  <si>
    <t>CORREAS DENTADAS 3V-310 10A-310 DONGIL</t>
  </si>
  <si>
    <t>I156DE3V305</t>
  </si>
  <si>
    <t>CORREAS DENTADAS 3V-305 10A-305 DONGIL</t>
  </si>
  <si>
    <t>I156DE3V300</t>
  </si>
  <si>
    <t>CORREAS DENTADAS 3V-300 10A-300 DONGIL</t>
  </si>
  <si>
    <t>I156DE3V500</t>
  </si>
  <si>
    <t>CORREAS DENTADAS 3V-500 10A-500 DONGIL</t>
  </si>
  <si>
    <t>I156DE3V345</t>
  </si>
  <si>
    <t>CORREAS DENTADAS 3V-345 10A-345 DONGIL</t>
  </si>
  <si>
    <t>I156DE3V455</t>
  </si>
  <si>
    <t>CORREAS DENTADAS 3V-455 10A-455 DONGIL</t>
  </si>
  <si>
    <t>I156DE3V285</t>
  </si>
  <si>
    <t>CORREAS DENTADAS 3V-285 10A-285 DONGIL</t>
  </si>
  <si>
    <t>I15610A420</t>
  </si>
  <si>
    <t>CORREAS DENTADAS 3V-420 10A-420 STANDARD-A</t>
  </si>
  <si>
    <t>CHINA</t>
  </si>
  <si>
    <t>I156DE3V540</t>
  </si>
  <si>
    <t>CORREAS DENTADAS 3V-540 10A-540 DONGIL</t>
  </si>
  <si>
    <t>I156DE3V530</t>
  </si>
  <si>
    <t>CORREAS DENTADAS 3V-530 10A-530 DONGIL</t>
  </si>
  <si>
    <t>I156DE3V520</t>
  </si>
  <si>
    <t>CORREAS DENTADAS 3V-520 10A-520 DONGIL</t>
  </si>
  <si>
    <t>I156DE3V510</t>
  </si>
  <si>
    <t>CORREAS DENTADAS 3V-510 10A-510 DONGIL</t>
  </si>
  <si>
    <t>I156DE3V505</t>
  </si>
  <si>
    <t>CORREAS DENTADAS 3V-505 10A-505 DONGIL</t>
  </si>
  <si>
    <t>I156DE3V490</t>
  </si>
  <si>
    <t>CORREAS DENTADAS 3V-490 10A-490 DONGIL</t>
  </si>
  <si>
    <t>I156DE3V475</t>
  </si>
  <si>
    <t>CORREAS DENTADAS 3V-475 10A-475 DONGIL</t>
  </si>
  <si>
    <t>I156DE3V470</t>
  </si>
  <si>
    <t>CORREAS DENTADAS 3V-470 10A-470 DONGIL</t>
  </si>
  <si>
    <t>I156DE3V480</t>
  </si>
  <si>
    <t>CORREAS DENTADAS 3V-480 10A-480 DONGIL</t>
  </si>
  <si>
    <t>I156DE3V460</t>
  </si>
  <si>
    <t>CORREAS DENTADAS 3V-460 10A-460 DONGIL</t>
  </si>
  <si>
    <t>I156DE3V400</t>
  </si>
  <si>
    <t>CORREAS DENTADAS 3V-400 10A-400 DONGIL</t>
  </si>
  <si>
    <t>I156DE3V450</t>
  </si>
  <si>
    <t>CORREAS DENTADAS 3V-450 10A-450 DONGIL</t>
  </si>
  <si>
    <t>I156DE3V445</t>
  </si>
  <si>
    <t>CORREAS DENTADAS 3V-445 10A-445 DONGIL</t>
  </si>
  <si>
    <t>I156DE3V440</t>
  </si>
  <si>
    <t>CORREAS DENTADAS 3V-440 10A-440 DONGIL</t>
  </si>
  <si>
    <t>I156DE3V435</t>
  </si>
  <si>
    <t>CORREAS DENTADAS 3V-435 10A-435 DONGIL</t>
  </si>
  <si>
    <t>I156DE3V430</t>
  </si>
  <si>
    <t>CORREAS DENTADAS 3V-430 10A-430 DONGIL</t>
  </si>
  <si>
    <t>I156DE3V425</t>
  </si>
  <si>
    <t>CORREAS DENTADAS 3V-425 10A-425 DONGIL</t>
  </si>
  <si>
    <t>I156DE3V420</t>
  </si>
  <si>
    <t>CORREAS DENTADAS 3V-420 10A-420 DONGIL</t>
  </si>
  <si>
    <t>I156DE3V415</t>
  </si>
  <si>
    <t>CORREAS DENTADAS 3V-415 10A-415 DONGIL</t>
  </si>
  <si>
    <t>I156DE3V410</t>
  </si>
  <si>
    <t>CORREAS DENTADAS 3V-410 10A-410 DONGIL</t>
  </si>
  <si>
    <t>I156DE3V405</t>
  </si>
  <si>
    <t>CORREAS DENTADAS 3V-405 10A-405 DONGIL</t>
  </si>
  <si>
    <t>I156DE3V465</t>
  </si>
  <si>
    <t>CORREAS DENTADAS 3V-465 10A-465 DONGIL</t>
  </si>
  <si>
    <t>I15610A340</t>
  </si>
  <si>
    <t>CORREAS DENTADAS 3V-340 10A-340 STANDARD-A</t>
  </si>
  <si>
    <t>CHIN</t>
  </si>
  <si>
    <t>I15610A410</t>
  </si>
  <si>
    <t>CORREAS DENTADAS 3V-410 10A-410 STANDARD-A</t>
  </si>
  <si>
    <t>I15610A405</t>
  </si>
  <si>
    <t>CORREAS DENTADAS 3V-405 10A-405 STANDARD-A</t>
  </si>
  <si>
    <t>STAN</t>
  </si>
  <si>
    <t>I15610A390</t>
  </si>
  <si>
    <t>CORREAS DENTADAS 3V-390 10A-390 STANDARD-A</t>
  </si>
  <si>
    <t>I15610A385</t>
  </si>
  <si>
    <t>CORREAS DENTADAS 3V-385 10A-385 STANDARD-A</t>
  </si>
  <si>
    <t>I15610A380</t>
  </si>
  <si>
    <t>CORREAS DENTADAS 3V-380 10A-380 STANDARD-A</t>
  </si>
  <si>
    <t>I15610A375</t>
  </si>
  <si>
    <t>CORREAS DENTADAS 3V-375 10A-375 STANDARD-A</t>
  </si>
  <si>
    <t>I15610A370</t>
  </si>
  <si>
    <t>CORREAS DENTADAS 3V-370 10A-370 STANDARD-A</t>
  </si>
  <si>
    <t>I15610A365</t>
  </si>
  <si>
    <t>CORREAS DENTADAS 3V-365 10A-365 STANDARD-A</t>
  </si>
  <si>
    <t>I15610A360</t>
  </si>
  <si>
    <t>CORREAS DENTADAS 3V-360 10A-360 STANDARD-A</t>
  </si>
  <si>
    <t>I15610A415</t>
  </si>
  <si>
    <t>CORREAS DENTADAS 3V-415 10A-415 STANDARD-A</t>
  </si>
  <si>
    <t>I15610A430</t>
  </si>
  <si>
    <t>CORREAS DENTADAS 3V-430 10A-430 STANDARD-A</t>
  </si>
  <si>
    <t>I15610A355</t>
  </si>
  <si>
    <t>CORREAS DENTADAS 3V-355 10A-355 STANDARD-A</t>
  </si>
  <si>
    <t>I15610A335</t>
  </si>
  <si>
    <t>CORREAS DENTADAS 3V-335 10A-335 STANDARD-A</t>
  </si>
  <si>
    <t>I15610A330</t>
  </si>
  <si>
    <t>CORREAS DENTADAS 3V-330 10A-330 STANDARD-A</t>
  </si>
  <si>
    <t>XX</t>
  </si>
  <si>
    <t>I15610A325</t>
  </si>
  <si>
    <t>CORREAS DENTADAS 3V-325 10A-325 STANDARD-A</t>
  </si>
  <si>
    <t>I15610A320</t>
  </si>
  <si>
    <t>CORREAS DENTADAS 3V-320 10A-320 STANDARD-A</t>
  </si>
  <si>
    <t>I15610A315</t>
  </si>
  <si>
    <t>CORREAS DENTADAS 3V-315 10A-315 STANDARD-A</t>
  </si>
  <si>
    <t>I15610A310</t>
  </si>
  <si>
    <t>CORREAS DENTADAS 3V-310 10A-310 STANDARD-A</t>
  </si>
  <si>
    <t>I15610A295</t>
  </si>
  <si>
    <t>CORREAS DENTADAS 3V-295 10A-295 STANDARD-A</t>
  </si>
  <si>
    <t>I15610A280</t>
  </si>
  <si>
    <t>CORREAS DENTADAS 3V-280 10A-280 STANDARD-A</t>
  </si>
  <si>
    <t>I15610A265</t>
  </si>
  <si>
    <t>CORREAS DENTADAS 3V-265 10A-265 STANDARD-A</t>
  </si>
  <si>
    <t>I156DE3V280</t>
  </si>
  <si>
    <t>CORREAS DENTADAS 3V-280 10A-280 DONGIL</t>
  </si>
  <si>
    <t>I15610A350</t>
  </si>
  <si>
    <t>CORREAS DENTADAS 3V-350 10A-350 STANDARD-A</t>
  </si>
  <si>
    <t>I15610A520</t>
  </si>
  <si>
    <t>CORREAS DENTADAS 3V-520 10A-520 STANDARD-A</t>
  </si>
  <si>
    <t>I15610A345</t>
  </si>
  <si>
    <t>CORREAS DENTADAS 3V-345 10A-345 STANDARD-A</t>
  </si>
  <si>
    <t>I15610A425</t>
  </si>
  <si>
    <t>CORREAS DENTADAS 3V-425 10A-425 STANDARD-A</t>
  </si>
  <si>
    <t>I156DE3V265</t>
  </si>
  <si>
    <t>CORREAS DENTADAS 3V-265 10A-265 DONGIL</t>
  </si>
  <si>
    <t>I156DE3V260</t>
  </si>
  <si>
    <t>CORREAS DENTADAS 3V-260 10A-260 DONGIL</t>
  </si>
  <si>
    <t>I156DE3V255</t>
  </si>
  <si>
    <t>CORREAS DENTADAS 3V-255 10A-255 DONGIL</t>
  </si>
  <si>
    <t>I15610A530</t>
  </si>
  <si>
    <t>CORREAS DENTADAS 3V-530 10A-530 STANDARD-A</t>
  </si>
  <si>
    <t>I156DE3V270</t>
  </si>
  <si>
    <t>CORREAS DENTADAS 3V-270 10A-270 DONGIL</t>
  </si>
  <si>
    <t>I15610A510</t>
  </si>
  <si>
    <t>CORREAS DENTADAS 3V-510 10A-510 STANDARD-A</t>
  </si>
  <si>
    <t>I15610A505</t>
  </si>
  <si>
    <t>CORREAS DENTADAS 3V-505 10A-505 STANDARD-A</t>
  </si>
  <si>
    <t>I15610A495</t>
  </si>
  <si>
    <t>CORREAS DENTADAS 3V-495 10A-495 STANDARD-A</t>
  </si>
  <si>
    <t>I15610A490</t>
  </si>
  <si>
    <t>CORREAS DENTADAS 3V-490 10A-490 STANDARD-A</t>
  </si>
  <si>
    <t>I15610A440</t>
  </si>
  <si>
    <t>CORREAS DENTADAS 3V-440 10A-440 STANDARD-A</t>
  </si>
  <si>
    <t>I156DE3V245</t>
  </si>
  <si>
    <t>CORREAS DENTADAS 3V-245 10A-245 DONGIL</t>
  </si>
  <si>
    <t>I15610A435</t>
  </si>
  <si>
    <t>CORREAS DENTADAS 3V-435 10A-435 STANDARD-A</t>
  </si>
  <si>
    <t>I15610A485</t>
  </si>
  <si>
    <t>CORREAS DENTADAS 3V-485 10A-485 STANDARD-A</t>
  </si>
  <si>
    <t>I15610A445</t>
  </si>
  <si>
    <t>CORREAS DENTADAS 3V-445 10A-445 STANDARD-A</t>
  </si>
  <si>
    <t>I15610A450</t>
  </si>
  <si>
    <t>CORREAS DENTADAS 3V-450 10A-450 STANDARD-A</t>
  </si>
  <si>
    <t>I15610A455</t>
  </si>
  <si>
    <t>CORREAS DENTADAS 3V-455 10A-455 STANDARD-A</t>
  </si>
  <si>
    <t>I15610A460</t>
  </si>
  <si>
    <t>CORREAS DENTADAS 3V-460 10A-460 STANDARD-A</t>
  </si>
  <si>
    <t>I15610A470</t>
  </si>
  <si>
    <t>CORREAS DENTADAS 3V-470 10A-470 STANDARD-A</t>
  </si>
  <si>
    <t>I15610A475</t>
  </si>
  <si>
    <t>CORREAS DENTADAS 3V-475 10A-475 STANDARD-A</t>
  </si>
  <si>
    <t>I15610A480</t>
  </si>
  <si>
    <t>CORREAS DENTADAS 3V-480 10A-480 STANDARD-A</t>
  </si>
  <si>
    <t>I156DE3V275</t>
  </si>
  <si>
    <t>CORREAS DENTADAS 3V-275 10A-275 DONGIL</t>
  </si>
  <si>
    <t>P15695X916</t>
  </si>
  <si>
    <t>CORREA CHEVROLET MONZA 1.8 Y 2.0 87-&gt;88</t>
  </si>
  <si>
    <t>P15695X990</t>
  </si>
  <si>
    <t>CORREA CHEVROLET OPALA</t>
  </si>
  <si>
    <t>P15695X666</t>
  </si>
  <si>
    <t>CORREA DAEWOO MATIZ</t>
  </si>
  <si>
    <t>P15695X675</t>
  </si>
  <si>
    <t>CORREA RENAULT CLIO 1.2 Y 1.4</t>
  </si>
  <si>
    <t>P15695X765</t>
  </si>
  <si>
    <t>CORREA CHEVROLET LUV 93-&gt;94</t>
  </si>
  <si>
    <t>P15695X840</t>
  </si>
  <si>
    <t>CORREA MITSUBISHI L-100</t>
  </si>
  <si>
    <t>P15695X920</t>
  </si>
  <si>
    <t>CORREA CHEVROLET MONZA</t>
  </si>
  <si>
    <t>P15695X775</t>
  </si>
  <si>
    <t>CORREA SUZUKI JEEP SJ-410</t>
  </si>
  <si>
    <t>157</t>
  </si>
  <si>
    <t>CORREAS 3V LISAS</t>
  </si>
  <si>
    <t>I1573V420</t>
  </si>
  <si>
    <t>CORREAS # 3 V 420 ..( 40 1/4" int (9.5 x1065 mm) )</t>
  </si>
  <si>
    <t>I1573V370</t>
  </si>
  <si>
    <t>CORREAS # 3 V 370 ..( 35 1/4" int (9.5 x 940 mm) )</t>
  </si>
  <si>
    <t>I1573V375</t>
  </si>
  <si>
    <t>CORREAS # 3 V 375 ..( 35 3/4" int (9.5 x 950 mm) )</t>
  </si>
  <si>
    <t>I1573V380</t>
  </si>
  <si>
    <t>CORREAS # 3 V 380 ..( 36 1/4" int (9.5 x 965 mm) )</t>
  </si>
  <si>
    <t>I1573V385</t>
  </si>
  <si>
    <t>CORREAS # 3 V 385 ..( 36 3/4" int (9.5 x 980 mm) )</t>
  </si>
  <si>
    <t>I1573V395</t>
  </si>
  <si>
    <t>CORREAS # 3 V 395 ..( 37 3/4" int (9.5 x1000 mm) )</t>
  </si>
  <si>
    <t>I1573V400</t>
  </si>
  <si>
    <t>CORREAS # 3 V 400 ..( 38 1/4" int (9.5 x1025 mm) )</t>
  </si>
  <si>
    <t>I1573V410</t>
  </si>
  <si>
    <t>CORREAS # 3 V 410 ..( 39 1/4" int (9.5 x1040 mm) )</t>
  </si>
  <si>
    <t>I1573V415</t>
  </si>
  <si>
    <t>CORREAS # 3 V 415 ..( 39 3/4" int (9.5 x1050 mm) )</t>
  </si>
  <si>
    <t>I1573V365</t>
  </si>
  <si>
    <t>CORREAS # 3 V 365 ..( 34 3/4" int (9.5 x 925 mm) )</t>
  </si>
  <si>
    <t>I1573V425</t>
  </si>
  <si>
    <t>CORREAS # 3 V 425 ..( 40 3/4" int (9.5 x1080 mm) )</t>
  </si>
  <si>
    <t>I1573V430</t>
  </si>
  <si>
    <t>CORREAS # 3 V 430 ..( 41 1/4" int (9.5 x1100 mm) )</t>
  </si>
  <si>
    <t>I1573V435</t>
  </si>
  <si>
    <t>CORREAS # 3 V 435 ..( 41 3/4" int (9.5 x1110 mm) )</t>
  </si>
  <si>
    <t>I1573V440</t>
  </si>
  <si>
    <t>CORREAS # 3 V 440 ..( 42 1/4" int (9.5 x1120 mm) )</t>
  </si>
  <si>
    <t>I1573V450</t>
  </si>
  <si>
    <t>CORREAS # 3 V 450 ..( 43 1/4" int (9.5 x1150 mm) )</t>
  </si>
  <si>
    <t>I1573V460</t>
  </si>
  <si>
    <t>CORREAS # 3 V 460 ..( 44 1/4" int (9.5 x1175 mm) )</t>
  </si>
  <si>
    <t>I1573V470</t>
  </si>
  <si>
    <t>CORREAS # 3 V 470 ..( 45 1/4" int (9.5 x1200 mm) )</t>
  </si>
  <si>
    <t>I1573V480</t>
  </si>
  <si>
    <t>CORREAS # 3 V 480 ..( 46 1/4" int (9.5 x1225 mm) )</t>
  </si>
  <si>
    <t>I1573V510</t>
  </si>
  <si>
    <t>CORREAS # 3 V 510 ..( 49 1/4" int (9.5 x1300 mm) )</t>
  </si>
  <si>
    <t>I1573V530</t>
  </si>
  <si>
    <t>CORREAS # 3 V 530 ..( 51 1/4" int (9.5 x1350 mm) )</t>
  </si>
  <si>
    <t>I1573V600</t>
  </si>
  <si>
    <t>CORREAS # 3 V 600 ..( 58 1/4" int (9.5 x1525 mm) )</t>
  </si>
  <si>
    <t>HSING</t>
  </si>
  <si>
    <t>I1573V350</t>
  </si>
  <si>
    <t>CORREAS # 3 V 350 ..( 33 1/4" int (9.5 x 890 mm) )</t>
  </si>
  <si>
    <t>I1573V590</t>
  </si>
  <si>
    <t>CORREAS # 3 V 590 ..( 57 1/4" int (9.5 x1500 mm) )</t>
  </si>
  <si>
    <t>I1573V260</t>
  </si>
  <si>
    <t>CORREAS # 3 V 260 ..( 24 1/4" int (9.5 x 660 mm) )</t>
  </si>
  <si>
    <t>I1573V360</t>
  </si>
  <si>
    <t>CORREAS # 3 V 360 ..( 34 1/4" int (9.5 x 915 mm) )</t>
  </si>
  <si>
    <t>I1573V230</t>
  </si>
  <si>
    <t>CORREAS # 3 V 230 ..( 21 1/4" int (9.5 x 585 mm) )</t>
  </si>
  <si>
    <t>I1573V235</t>
  </si>
  <si>
    <t>CORREAS # 3 V 235 ..( 21 1/4" int (9.5 x 597 mm) )</t>
  </si>
  <si>
    <t>I1573V240</t>
  </si>
  <si>
    <t>CORREAS # 3 V 240 ..( 22 1/4" int (9.5 x 610 mm) )</t>
  </si>
  <si>
    <t>I1573V355</t>
  </si>
  <si>
    <t>CORREAS # 3 V 355 ..( 33 3/4" int (9.5 x 900 mm) )</t>
  </si>
  <si>
    <t>I1573V255</t>
  </si>
  <si>
    <t>CORREAS # 3 V 255 ..( 23 3/4" int (9.5 x 650 mm) )</t>
  </si>
  <si>
    <t>I1573V220</t>
  </si>
  <si>
    <t>CORREAS # 3 V 220 ..( 20 1/4" int (9.5 x 560 mm) )</t>
  </si>
  <si>
    <t>I1573V265</t>
  </si>
  <si>
    <t>CORREAS # 3 V 265 ..( 24 3/4" int (9.5 x 675 mm) )</t>
  </si>
  <si>
    <t>I1573V270</t>
  </si>
  <si>
    <t>CORREAS # 3 V 270 ..( 25 1/4" int (9.5 x 685 mm) )</t>
  </si>
  <si>
    <t>I1573V275</t>
  </si>
  <si>
    <t>CORREAS # 3 V 275 ..( 25 3/4" int (9.5 x 700 mm) )</t>
  </si>
  <si>
    <t>I1573V280</t>
  </si>
  <si>
    <t>CORREAS # 3 V 280 ..( 26 1/4" int (9.5 x 710 mm) )</t>
  </si>
  <si>
    <t>I1573V330</t>
  </si>
  <si>
    <t>CORREAS # 3 V 330 ..( 31 1/4" int (9.5 x 840 mm) )</t>
  </si>
  <si>
    <t>I1573V345</t>
  </si>
  <si>
    <t>CORREAS # 3 V 345 ..( 32 3/4" int (9.5 x 875 mm) )</t>
  </si>
  <si>
    <t>I1573V245</t>
  </si>
  <si>
    <t>CORREAS # 3 V 245 ..( 22 3/4" int (9.5 x 625 mm) )</t>
  </si>
  <si>
    <t>I1573V290</t>
  </si>
  <si>
    <t>CORREAS # 3 V 290 ..( 27 1/4" int (9.5 x 735 mm) )</t>
  </si>
  <si>
    <t>I1573V335</t>
  </si>
  <si>
    <t>CORREAS # 3 V 335 ..( 31 3/4" int (9.5 x 850 mm) )</t>
  </si>
  <si>
    <t>I1573V325</t>
  </si>
  <si>
    <t>CORREAS # 3 V 325 ..( 30 3/4" int (9.5 x 825 mm) )</t>
  </si>
  <si>
    <t>I1573V320</t>
  </si>
  <si>
    <t>CORREAS # 3 V 320 ..( 30 1/4" int (9.5 x 815 mm) )</t>
  </si>
  <si>
    <t>I1573V315</t>
  </si>
  <si>
    <t>CORREAS # 3 V 315 ..( 29 1/2" int (9.5 x 800 mm) )</t>
  </si>
  <si>
    <t>I1573V310</t>
  </si>
  <si>
    <t>CORREAS # 3 V 310 ..( 29 1/2" int (9.5 x 785 mm) )</t>
  </si>
  <si>
    <t>I1573V305</t>
  </si>
  <si>
    <t>CORREAS # 3 V 305 ..( 28 3/4" int (9.5 x 775 mm) )</t>
  </si>
  <si>
    <t>I1573V300</t>
  </si>
  <si>
    <t>CORREAS # 3 V 300 ..( 28 1/4" int (9.5 x 760 mm) )</t>
  </si>
  <si>
    <t>I1573V340</t>
  </si>
  <si>
    <t>CORREAS # 3 V 340 ..( 32 1/4" int (9.5 x 865 mm) )</t>
  </si>
  <si>
    <t>158</t>
  </si>
  <si>
    <t>CORREAS A DENTADAS</t>
  </si>
  <si>
    <t>I158DEA049</t>
  </si>
  <si>
    <t>CORREAS DENTADAS A-049 13A-510 DONGIL</t>
  </si>
  <si>
    <t>I158DEA042</t>
  </si>
  <si>
    <t>CORREAS DENTADAS A-042 13A-440 DONGIL</t>
  </si>
  <si>
    <t>I158DEA040</t>
  </si>
  <si>
    <t>CORREAS DENTADAS A-040 13A-420 DONGIL</t>
  </si>
  <si>
    <t>I158DEA041</t>
  </si>
  <si>
    <t>CORREAS DENTADAS A-041 13A-430 DONGIL</t>
  </si>
  <si>
    <t>I158DEA043</t>
  </si>
  <si>
    <t>CORREAS DENTADAS A-043 13A-450 DONGIL</t>
  </si>
  <si>
    <t>I158DEA044</t>
  </si>
  <si>
    <t>CORREAS DENTADAS A-044 13A-460 DONGIL</t>
  </si>
  <si>
    <t>I158DEA045</t>
  </si>
  <si>
    <t>CORREAS DENTADAS A-045 13A-470 DONGIL</t>
  </si>
  <si>
    <t>I158DEA046</t>
  </si>
  <si>
    <t>CORREAS DENTADAS A-046 13A-480 DONGIL</t>
  </si>
  <si>
    <t>I158DEA048</t>
  </si>
  <si>
    <t>CORREAS DENTADAS A-048 13A-500 DONGIL</t>
  </si>
  <si>
    <t>I158DEA047</t>
  </si>
  <si>
    <t>CORREAS DENTADAS A-047 13A-490 DONGIL</t>
  </si>
  <si>
    <t>I158DEA039</t>
  </si>
  <si>
    <t>CORREAS DENTADAS A-039 13A-410 DONGIL</t>
  </si>
  <si>
    <t>I158DEA038</t>
  </si>
  <si>
    <t>CORREAS DENTADAS A-038 13A-400 DONGIL</t>
  </si>
  <si>
    <t>I158DEA037</t>
  </si>
  <si>
    <t>CORREAS DENTADAS A-037 13A-390 DONGIL</t>
  </si>
  <si>
    <t>I158DEA036</t>
  </si>
  <si>
    <t>CORREAS DENTADAS A-036 13A-380 DONGIL</t>
  </si>
  <si>
    <t>I158DEA035</t>
  </si>
  <si>
    <t>CORREAS DENTADAS A-035 13A-370 DONGIL</t>
  </si>
  <si>
    <t>I158DEA034</t>
  </si>
  <si>
    <t>CORREAS DENTADAS A-034 13A-360 DONGIL</t>
  </si>
  <si>
    <t>I158DEA033</t>
  </si>
  <si>
    <t>CORREAS DENTADAS A-033 13A-350 DONGIL</t>
  </si>
  <si>
    <t>I158DEA032</t>
  </si>
  <si>
    <t>CORREAS DENTADAS A-032 13A-340 DONGIL</t>
  </si>
  <si>
    <t>I158DEA050</t>
  </si>
  <si>
    <t>CORREAS DENTADAS A-050 13A-520 DONGIL</t>
  </si>
  <si>
    <t>I158DEA030</t>
  </si>
  <si>
    <t>CORREAS DENTADAS A-030 13A-320 DONGIL</t>
  </si>
  <si>
    <t>I158DEA064</t>
  </si>
  <si>
    <t>CORREAS DENTADAS A-064 13A-660 DONGIL</t>
  </si>
  <si>
    <t>I158DEA031</t>
  </si>
  <si>
    <t>CORREAS DENTADAS A-031 13A-330 DONGIL</t>
  </si>
  <si>
    <t>I158DEA061</t>
  </si>
  <si>
    <t>CORREAS DENTADAS A-061 13A-630 DONGIL</t>
  </si>
  <si>
    <t>I158DEA029</t>
  </si>
  <si>
    <t>CORREAS DENTADAS A-029 13A-310 DONGIL</t>
  </si>
  <si>
    <t>I15813A680</t>
  </si>
  <si>
    <t>CORREAS DENTADAS A-066 13A-680 STANDARD-A</t>
  </si>
  <si>
    <t>I158DEA080</t>
  </si>
  <si>
    <t>CORREAS DENTADAS A-080 13A-820 DONGIL</t>
  </si>
  <si>
    <t>I158DEA074</t>
  </si>
  <si>
    <t>CORREAS DENTADAS A-074 13A-760 DONGIL</t>
  </si>
  <si>
    <t>I158DEA070</t>
  </si>
  <si>
    <t>CORREAS DENTADAS A-070 13A-720 DONGIL</t>
  </si>
  <si>
    <t>I158DEA069</t>
  </si>
  <si>
    <t>CORREAS DENTADAS A-069 13A-710 DONGIL</t>
  </si>
  <si>
    <t>I158DEA068</t>
  </si>
  <si>
    <t>CORREAS DENTADAS A-068 13A-700 DONGIL</t>
  </si>
  <si>
    <t>I158DEA067</t>
  </si>
  <si>
    <t>CORREAS DENTADAS A-067 13A-690 DONGIL</t>
  </si>
  <si>
    <t>I158DEA066</t>
  </si>
  <si>
    <t>CORREAS DENTADAS A-066 13A-680 DONGIL</t>
  </si>
  <si>
    <t>I158DEA062</t>
  </si>
  <si>
    <t>CORREAS DENTADAS A-062 13A-640 DONGIL</t>
  </si>
  <si>
    <t>I158DEA063</t>
  </si>
  <si>
    <t>CORREAS DENTADAS A-063 13A-650 DONGIL</t>
  </si>
  <si>
    <t>I158DEA051</t>
  </si>
  <si>
    <t>CORREAS DENTADAS A-051 13A-530 DONGIL</t>
  </si>
  <si>
    <t>I158DEA060</t>
  </si>
  <si>
    <t>CORREAS DENTADAS A-060 13A-620 DONGIL</t>
  </si>
  <si>
    <t>I158DEA059</t>
  </si>
  <si>
    <t>CORREAS DENTADAS A-059 13A-610 DONGIL</t>
  </si>
  <si>
    <t>I158DEA058</t>
  </si>
  <si>
    <t>CORREAS DENTADAS A-058 13A-600 DONGIL</t>
  </si>
  <si>
    <t>I158DEA057</t>
  </si>
  <si>
    <t>CORREAS DENTADAS A-057 13A-590 DONGIL</t>
  </si>
  <si>
    <t>I158DEA056</t>
  </si>
  <si>
    <t>CORREAS DENTADAS A-056 13A-580 DONGIL</t>
  </si>
  <si>
    <t>I158DEA055</t>
  </si>
  <si>
    <t>CORREAS DENTADAS A-055 13A-570 DONGIL</t>
  </si>
  <si>
    <t>I158DEA054</t>
  </si>
  <si>
    <t>CORREAS DENTADAS A-054 13A-560 DONGIL</t>
  </si>
  <si>
    <t>I158DEA053</t>
  </si>
  <si>
    <t>CORREAS DENTADAS A-053 13A-550 DONGIL</t>
  </si>
  <si>
    <t>I158DEA052</t>
  </si>
  <si>
    <t>CORREAS DENTADAS A-052 13A-540 DONGIL</t>
  </si>
  <si>
    <t>I158DEA065</t>
  </si>
  <si>
    <t>CORREAS DENTADAS A-065 13A-670 DONGIL</t>
  </si>
  <si>
    <t>I15813A400</t>
  </si>
  <si>
    <t>CORREAS DENTADAS A-038 13A-400 STANDARD-A</t>
  </si>
  <si>
    <t>I15813A530</t>
  </si>
  <si>
    <t>CORREAS DENTADAS A-051 13A-530 STANDARD-A</t>
  </si>
  <si>
    <t>I15813A520</t>
  </si>
  <si>
    <t>CORREAS DENTADAS A-050 13A-520 STANDARD-A</t>
  </si>
  <si>
    <t>I15813A510</t>
  </si>
  <si>
    <t>CORREAS DENTADAS A-049 13A-510 STANDARD-A</t>
  </si>
  <si>
    <t>I15813A500</t>
  </si>
  <si>
    <t>CORREAS DENTADAS A-048 13A-500 STANDARD-A</t>
  </si>
  <si>
    <t>I15813A480</t>
  </si>
  <si>
    <t>CORREAS DENTADAS A-046 13A-480 STANDARD-A</t>
  </si>
  <si>
    <t>I15813A470</t>
  </si>
  <si>
    <t>CORREAS DENTADAS A-045 13A-470 STANDARD-A</t>
  </si>
  <si>
    <t>I15813A460</t>
  </si>
  <si>
    <t>CORREAS DENTADAS A-044 13A-460 STANDARD-A</t>
  </si>
  <si>
    <t>I15813A450</t>
  </si>
  <si>
    <t>CORREAS DENTADAS A-043 13A-450 STANDARD-A</t>
  </si>
  <si>
    <t>I15813A440</t>
  </si>
  <si>
    <t>CORREAS DENTADAS A-042 13A-440 STANDARD-A</t>
  </si>
  <si>
    <t>I15813A540</t>
  </si>
  <si>
    <t>CORREAS DENTADAS A-052 13A-540 STANDARD-A</t>
  </si>
  <si>
    <t>I15813A410</t>
  </si>
  <si>
    <t>CORREAS DENTADAS A-039 13A-410 STANDARD-A</t>
  </si>
  <si>
    <t>I15813A750</t>
  </si>
  <si>
    <t>CORREAS DENTADAS A-073 13A-750 STANDARD-A</t>
  </si>
  <si>
    <t>I15813A380</t>
  </si>
  <si>
    <t>CORREAS DENTADAS A-036 13A-380 STANDARD-A</t>
  </si>
  <si>
    <t>I15813A370</t>
  </si>
  <si>
    <t>CORREAS DENTADAS A-035 13A-370 STANDARD-A</t>
  </si>
  <si>
    <t>I15813A360</t>
  </si>
  <si>
    <t>CORREAS DENTADAS A-034 13A-360 STANDARD-A</t>
  </si>
  <si>
    <t>I15813A350</t>
  </si>
  <si>
    <t>CORREAS DENTADAS A-033 13A-350 STANDARD-A</t>
  </si>
  <si>
    <t>I15813A340</t>
  </si>
  <si>
    <t>CORREAS DENTADAS A-032 13A-340 STANDARD-A</t>
  </si>
  <si>
    <t>I15813A310</t>
  </si>
  <si>
    <t>CORREAS DENTADAS A-029 13A-310 STANDARD-A</t>
  </si>
  <si>
    <t>I15813A300</t>
  </si>
  <si>
    <t>CORREAS DENTADAS A-028 13A-300 STANDARD-A</t>
  </si>
  <si>
    <t>I15813A290</t>
  </si>
  <si>
    <t>CORREAS DENTADAS A-027 13A-290 STANDARD-A</t>
  </si>
  <si>
    <t>I158DEA028</t>
  </si>
  <si>
    <t>CORREAS DENTADAS A-028 13A-300 DONGIL</t>
  </si>
  <si>
    <t>I15813A430</t>
  </si>
  <si>
    <t>CORREAS DENTADAS A-041 13A-430 STANDARD-A</t>
  </si>
  <si>
    <t>I15813A820</t>
  </si>
  <si>
    <t>CORREAS DENTADAS A-080 13A-820 STANDARD-A</t>
  </si>
  <si>
    <t>I158DEA026</t>
  </si>
  <si>
    <t>CORREAS DENTADAS A-026 13A-280 DONGIL</t>
  </si>
  <si>
    <t>I158DEA025</t>
  </si>
  <si>
    <t>CORREAS DENTADAS A-025 13A-270 DONGIL</t>
  </si>
  <si>
    <t>I158DEA024</t>
  </si>
  <si>
    <t>CORREAS DENTADAS A-024 13A-260 DONGIL</t>
  </si>
  <si>
    <t>I15813A550</t>
  </si>
  <si>
    <t>CORREAS DENTADAS A-053 13A-550 STANDARD-A</t>
  </si>
  <si>
    <t>I158DEA022</t>
  </si>
  <si>
    <t>CORREAS DENTADAS A-022 13A-240 DONGIL</t>
  </si>
  <si>
    <t>I158DEA027</t>
  </si>
  <si>
    <t>CORREAS DENTADAS A-027 13A-290 DONGIL</t>
  </si>
  <si>
    <t>I15813A800</t>
  </si>
  <si>
    <t>CORREAS DENTADAS A-078 13A-800 STANDARD-A</t>
  </si>
  <si>
    <t>ENOL</t>
  </si>
  <si>
    <t>I15813A770</t>
  </si>
  <si>
    <t>CORREAS DENTADAS A-075 13A-770 STANDARD-A</t>
  </si>
  <si>
    <t>I15813A260</t>
  </si>
  <si>
    <t>CORREAS DENTADAS A-024 13A-260 STANDARD-A</t>
  </si>
  <si>
    <t>I15813A700</t>
  </si>
  <si>
    <t>CORREAS DENTADAS A-068 13A-700 STANDARD-A</t>
  </si>
  <si>
    <t>I15813A590</t>
  </si>
  <si>
    <t>CORREAS DENTADAS A-057 13A-590 STANDARD-A</t>
  </si>
  <si>
    <t>CHI</t>
  </si>
  <si>
    <t>I158DEA023</t>
  </si>
  <si>
    <t>CORREAS DENTADAS A-023 13A-250 DONGIL</t>
  </si>
  <si>
    <t>I15813A280</t>
  </si>
  <si>
    <t>CORREAS DENTADAS A-026 13A-280 STANDARD-A</t>
  </si>
  <si>
    <t>I15813A580</t>
  </si>
  <si>
    <t>CORREAS DENTADAS A-056 13A-580 STANDARD-A</t>
  </si>
  <si>
    <t>CGHI</t>
  </si>
  <si>
    <t>I15813A560</t>
  </si>
  <si>
    <t>CORREAS DENTADAS A-054 13A-560 STANDARD-A</t>
  </si>
  <si>
    <t>I15813A600</t>
  </si>
  <si>
    <t>DENTADAS A-058 13A-600 STANDARD-A</t>
  </si>
  <si>
    <t>I15813A610</t>
  </si>
  <si>
    <t>CORREAS DENTADAS A-059 13A-610 STANDARD-A</t>
  </si>
  <si>
    <t>I15813A620</t>
  </si>
  <si>
    <t>CORREAS DENTADAS A-060 13A-620 STANDARD-A</t>
  </si>
  <si>
    <t>I15813A640</t>
  </si>
  <si>
    <t>CORREAS DENTADAS A-062 13A-640 STANDARD-A</t>
  </si>
  <si>
    <t>I15813A650</t>
  </si>
  <si>
    <t>CORREAS DENTADAS A-063 13A-650 STANDARD-A</t>
  </si>
  <si>
    <t>I15813A670</t>
  </si>
  <si>
    <t>CORREAS DENTADAS A-065 13A-670 STANDARD-A</t>
  </si>
  <si>
    <t>I15813A570</t>
  </si>
  <si>
    <t>CORREAS DENTADAS A-055 13A-570 STANDARD-A</t>
  </si>
  <si>
    <t>P15810X710</t>
  </si>
  <si>
    <t>CORREA PEUGEOT 106  1.1  09/91 - 04/96  HDZ(TU1M)</t>
  </si>
  <si>
    <t>P15813X770</t>
  </si>
  <si>
    <t>CORREA KIA SPORTAGE 2.0 (A-30)</t>
  </si>
  <si>
    <t>P15810X960</t>
  </si>
  <si>
    <t>CORREA MITSUBISHI L 300  2.0  11/86 - 02/87  4G63-G63B</t>
  </si>
  <si>
    <t>P15810X935</t>
  </si>
  <si>
    <t>CORREA MITSUBISHI L 300  1.6  03/82 -  4G32</t>
  </si>
  <si>
    <t>P15810X913</t>
  </si>
  <si>
    <t>CORREA FIAT FIORINO  1.7 D  12/87 - 09/90  149B2.000</t>
  </si>
  <si>
    <t>P15810X888</t>
  </si>
  <si>
    <t>CORREA FIAT UNO  70 1.4 TD  10/86 - 10/90  146B.000-146B3.</t>
  </si>
  <si>
    <t>P15810X864</t>
  </si>
  <si>
    <t>CORREA FORD ESCORT  2.0 RS  03/73 - 08/80  NE</t>
  </si>
  <si>
    <t>P15813X785</t>
  </si>
  <si>
    <t>CORREA MITSUBISHI L 200  2.5 D (K14T)  11/86 - 05/93  4D56</t>
  </si>
  <si>
    <t>P15810X730</t>
  </si>
  <si>
    <t>CORREA VOLKSWAGEN GOLF  1.6  08/75 - 12/92  FP-EG-EW-2H-RE</t>
  </si>
  <si>
    <t>P15810X865</t>
  </si>
  <si>
    <t>P15810X690</t>
  </si>
  <si>
    <t>CORREA RENAULT 19  1.4  01/92 - 12/95  E7J742</t>
  </si>
  <si>
    <t>P15810X675</t>
  </si>
  <si>
    <t>CORREA VOLKSWAGEN POLO  1.3  07/87 - 09/94  2G -&gt;NO 262739</t>
  </si>
  <si>
    <t>P15810X650</t>
  </si>
  <si>
    <t>CORREA CITROEN BERLINGO  1.9 D (MFDJY)  07/96 -  D9B - DJY</t>
  </si>
  <si>
    <t>P15810X600</t>
  </si>
  <si>
    <t>CORREA SUZUKI VITARA  1.9  01/95 - 03/99  XUD9A</t>
  </si>
  <si>
    <t>P15810X1175</t>
  </si>
  <si>
    <t>CORREA PEUGEOT 505  2.0  11/80 - 09/91  106(XN1)-106E(XN1A</t>
  </si>
  <si>
    <t>P15810X1075</t>
  </si>
  <si>
    <t>CORREA FIAT UNO  1.3 D SUPER  06/83 - 12/84  127A5.000-146</t>
  </si>
  <si>
    <t>P15810X825</t>
  </si>
  <si>
    <t>CORREA FIAT FIORINO  1.5  01/88 - 12/93  149C1.000</t>
  </si>
  <si>
    <t>P15813X950</t>
  </si>
  <si>
    <t>P15813X975</t>
  </si>
  <si>
    <t>CORREA HYUNDAi SONATA  2.0i  01/91 - 07/93  G4CP-U</t>
  </si>
  <si>
    <t>P15813X865</t>
  </si>
  <si>
    <t>CORREA</t>
  </si>
  <si>
    <t>P15810X838</t>
  </si>
  <si>
    <t>CORREA FIAT UNO  1.3 TURBO I.E.  04/85 - 08/89  146A2.000-</t>
  </si>
  <si>
    <t>159</t>
  </si>
  <si>
    <t>CORREAS A LISAS</t>
  </si>
  <si>
    <t>I159A082</t>
  </si>
  <si>
    <t>CORREAS  A  82 .( 82" int x 12.5mm )</t>
  </si>
  <si>
    <t>I159A078</t>
  </si>
  <si>
    <t>CORREAS  A  78 .( 78" int x 12.5mm )</t>
  </si>
  <si>
    <t>I159A079</t>
  </si>
  <si>
    <t>CORREAS  A  79 .( 79" int x 12.5mm )</t>
  </si>
  <si>
    <t>I159A080</t>
  </si>
  <si>
    <t>CORREAS  A  80 .( 80" int x 12.5mm )</t>
  </si>
  <si>
    <t>I159A081</t>
  </si>
  <si>
    <t>CORREAS  A  81 .( 81" int x 12.5mm )</t>
  </si>
  <si>
    <t>I159A083</t>
  </si>
  <si>
    <t>CORREAS  A  83 .( 83" int x 12.5mm )</t>
  </si>
  <si>
    <t>I159A084</t>
  </si>
  <si>
    <t>CORREAS  A  84 .( 84" int x 12.5mm )</t>
  </si>
  <si>
    <t>I159A085</t>
  </si>
  <si>
    <t>CORREAS  A  85 .( 85" int x 12.5mm )</t>
  </si>
  <si>
    <t>I159A086</t>
  </si>
  <si>
    <t>CORREAS  A  86 .( 86" int x 12.5mm )</t>
  </si>
  <si>
    <t>I159A088</t>
  </si>
  <si>
    <t>CORREAS  A  88 .( 88" int x 12.5mm )</t>
  </si>
  <si>
    <t>I159A087</t>
  </si>
  <si>
    <t>CORREAS  A  87 .( 87" int x 12.5mm )</t>
  </si>
  <si>
    <t>I159A077</t>
  </si>
  <si>
    <t>CORREAS  A  77 .( 77" int x 12.5mm )</t>
  </si>
  <si>
    <t>I159A076</t>
  </si>
  <si>
    <t>CORREAS  A  76 .( 76" int x 12.5mm )</t>
  </si>
  <si>
    <t>I159A075</t>
  </si>
  <si>
    <t>CORREAS  A  75 .( 75" int x 12.5mm )</t>
  </si>
  <si>
    <t>I159A074</t>
  </si>
  <si>
    <t>CORREAS  A  74 .( 74" int x 12.5mm )</t>
  </si>
  <si>
    <t>I159A073</t>
  </si>
  <si>
    <t>CORREAS  A  73 .( 73" int x 12.5mm )</t>
  </si>
  <si>
    <t>I159A072</t>
  </si>
  <si>
    <t>CORREAS  A  72 .( 72" int x 12.5mm )</t>
  </si>
  <si>
    <t>I159A071</t>
  </si>
  <si>
    <t>CORREAS  A  71 .( 71" int x 12.5mm )</t>
  </si>
  <si>
    <t>I159A070</t>
  </si>
  <si>
    <t>CORREAS  A  70 .( 70" int x 12.5mm )</t>
  </si>
  <si>
    <t>I159A089</t>
  </si>
  <si>
    <t>CORREAS  A  89 .( 89" int x 12.5mm )</t>
  </si>
  <si>
    <t>I159A068</t>
  </si>
  <si>
    <t>CORREAS  A  68 .( 68" int x 12.5mm )</t>
  </si>
  <si>
    <t>I159A102</t>
  </si>
  <si>
    <t>CORREAS  A 102 .(102" int x 12.5mm)</t>
  </si>
  <si>
    <t>I159A069</t>
  </si>
  <si>
    <t>CORREAS  A  69 .( 69" int x 12.5mm )</t>
  </si>
  <si>
    <t>I159A145</t>
  </si>
  <si>
    <t>CORREAS  A 145 .(145" int x 12.5mm )</t>
  </si>
  <si>
    <t>I159A051</t>
  </si>
  <si>
    <t>CORREAS  A  51 .( 51" int x 12.5mm )</t>
  </si>
  <si>
    <t>I159A067</t>
  </si>
  <si>
    <t>CORREAS  A  67 .( 67" int x 12.5mm )</t>
  </si>
  <si>
    <t>I159A130</t>
  </si>
  <si>
    <t>CORREAS  A 130 .(130" int x 12.5mm )</t>
  </si>
  <si>
    <t>I159A127</t>
  </si>
  <si>
    <t>CORREAS  A 127 .(127" int x 12.5mm )</t>
  </si>
  <si>
    <t>I159A126</t>
  </si>
  <si>
    <t>CORREAS  A 126 .(126" int x 12.5mm )</t>
  </si>
  <si>
    <t>I159A124</t>
  </si>
  <si>
    <t>CORREAS  A 124 .(124" int x 12.5mm )</t>
  </si>
  <si>
    <t>I159A122</t>
  </si>
  <si>
    <t>CORREAS  A 122 .(122" int x 12.5mm )</t>
  </si>
  <si>
    <t>I159A118</t>
  </si>
  <si>
    <t>CORREAS  A 118 .(118" int x 12.5mm )</t>
  </si>
  <si>
    <t>I159A110</t>
  </si>
  <si>
    <t>CORREAS  A 110 .(110" int x 12.5mm )</t>
  </si>
  <si>
    <t>I159A100</t>
  </si>
  <si>
    <t>CORREAS  A 100 .(100" int x 12.5mm )</t>
  </si>
  <si>
    <t>I159A101</t>
  </si>
  <si>
    <t>CORREAS  A 101 .(101" int x 12.5mm )</t>
  </si>
  <si>
    <t>I159A090</t>
  </si>
  <si>
    <t>CORREAS  A  90 .( 90" int x 12.5mm )</t>
  </si>
  <si>
    <t>I159A099</t>
  </si>
  <si>
    <t>CORREAS  A  99 .( 99" int x 12.5mm )</t>
  </si>
  <si>
    <t>I159A098</t>
  </si>
  <si>
    <t>CORREAS  A  98 .( 98" int x 12.5mm )</t>
  </si>
  <si>
    <t>I159A097</t>
  </si>
  <si>
    <t>CORREAS  A  97 .( 97" int x 12.5mm )</t>
  </si>
  <si>
    <t>I159A096</t>
  </si>
  <si>
    <t>CORREAS  A  96 .( 96" int x 12.5mm )</t>
  </si>
  <si>
    <t>I159A095</t>
  </si>
  <si>
    <t>CORREAS  A  95 .( 95" int x 12.5mm )</t>
  </si>
  <si>
    <t>I159A094</t>
  </si>
  <si>
    <t>CORREAS  A  94 .( 94" int x 12.5mm )</t>
  </si>
  <si>
    <t>I159A093</t>
  </si>
  <si>
    <t>CORREAS  A  93 .( 93" int x 12.5mm )</t>
  </si>
  <si>
    <t>I159A092</t>
  </si>
  <si>
    <t>CORREAS  A  92 .( 92" int x 12.5mm )</t>
  </si>
  <si>
    <t>I159A091</t>
  </si>
  <si>
    <t>CORREAS  A  91 .( 91" int x 12.5mm )</t>
  </si>
  <si>
    <t>I159A108</t>
  </si>
  <si>
    <t>CORREAS  A 108 .(108" int x 12.5mm )</t>
  </si>
  <si>
    <t>I159A029</t>
  </si>
  <si>
    <t>CORREAS  A  29 .( 29" int x 12.5mm )</t>
  </si>
  <si>
    <t>I159A040</t>
  </si>
  <si>
    <t>CORREAS  A  40 .( 40" int x 12.5mm )</t>
  </si>
  <si>
    <t>I159A039</t>
  </si>
  <si>
    <t>CORREAS  A  39 .( 39" int x 12.5mm )</t>
  </si>
  <si>
    <t>I159A038</t>
  </si>
  <si>
    <t>CORREAS  A  38 .( 38" int x 12.5mm )</t>
  </si>
  <si>
    <t>I159A037</t>
  </si>
  <si>
    <t>CORREAS  A  37 .( 37" int x 12.5mm )</t>
  </si>
  <si>
    <t>I159A036</t>
  </si>
  <si>
    <t>CORREAS  A  36 .( 36" int x 12.5mm )</t>
  </si>
  <si>
    <t>I159A066</t>
  </si>
  <si>
    <t>CORREAS  A  66 .( 66" int x 12.5mm )</t>
  </si>
  <si>
    <t>I159A034</t>
  </si>
  <si>
    <t>CORREAS  A  34 .( 34" int x 12.5mm )</t>
  </si>
  <si>
    <t>I159A053</t>
  </si>
  <si>
    <t>CORREAS  A  53 .( 53" int x 12.5mm )</t>
  </si>
  <si>
    <t>I159A032</t>
  </si>
  <si>
    <t>CORREAS  A  32 .( 32" int x 12.5mm )</t>
  </si>
  <si>
    <t>I159A041</t>
  </si>
  <si>
    <t>CORREAS  A  41 .( 41" int x 12.5mm )</t>
  </si>
  <si>
    <t>I159A030</t>
  </si>
  <si>
    <t>CORREAS  A  30 .( 30" int x 12.5mm )</t>
  </si>
  <si>
    <t>I159A035</t>
  </si>
  <si>
    <t>CORREAS  A  35 .( 35" int x 12.5mm )</t>
  </si>
  <si>
    <t>I159A028</t>
  </si>
  <si>
    <t>CORREAS  A  28 .( 28" int x 12.5mm )</t>
  </si>
  <si>
    <t>I159A027</t>
  </si>
  <si>
    <t>CORREAS  A  27 .( 27" int x 12.5mm )</t>
  </si>
  <si>
    <t>I159A026</t>
  </si>
  <si>
    <t>CORREAS  A  26 .( 26" int x 12.5mm )</t>
  </si>
  <si>
    <t>I159A025</t>
  </si>
  <si>
    <t>CORREAS  A  25 .( 25" int x 12.5mm )</t>
  </si>
  <si>
    <t>I159A024</t>
  </si>
  <si>
    <t>CORREAS  A  24 .( 24" int x 12.5mm )</t>
  </si>
  <si>
    <t>I159A023</t>
  </si>
  <si>
    <t>CORREAS  A  23 .( 23" int x 12.5mm )</t>
  </si>
  <si>
    <t>I159A022</t>
  </si>
  <si>
    <t>CORREAS  A  22 .( 22" int x 12.5mm )</t>
  </si>
  <si>
    <t>I159A021</t>
  </si>
  <si>
    <t>CORREAS  A  21 .( 21" int x 12.5mm )</t>
  </si>
  <si>
    <t>I159A020</t>
  </si>
  <si>
    <t>CORREAS  A  20 .( 20" int x 12.5mm )</t>
  </si>
  <si>
    <t>I159A019</t>
  </si>
  <si>
    <t>CORREAS  A  19 .( 19" int x 12.5mm )</t>
  </si>
  <si>
    <t>I159A031</t>
  </si>
  <si>
    <t>CORREAS  A  31 .( 31" int x 12.5mm )</t>
  </si>
  <si>
    <t>I159A061</t>
  </si>
  <si>
    <t>CORREAS  A  61 .( 61" int x 12.5mm )</t>
  </si>
  <si>
    <t>I159A065</t>
  </si>
  <si>
    <t>CORREAS  A  65 .( 65" int x 12.5mm )</t>
  </si>
  <si>
    <t>I159A064</t>
  </si>
  <si>
    <t>CORREAS  A  64 .( 64" int x 12.5mm )</t>
  </si>
  <si>
    <t>I159A033</t>
  </si>
  <si>
    <t>CORREAS  A  33 .( 33" int x 12.5mm )</t>
  </si>
  <si>
    <t>I159A062</t>
  </si>
  <si>
    <t>CORREAS  A  62 .( 62" int x 12.5mm )</t>
  </si>
  <si>
    <t>I159A042</t>
  </si>
  <si>
    <t>CORREAS  A  42 .( 42" int x 12.5mm )</t>
  </si>
  <si>
    <t>I159A060</t>
  </si>
  <si>
    <t>CORREAS  A  60 .( 60" int x 12.5mm )</t>
  </si>
  <si>
    <t>I159A059</t>
  </si>
  <si>
    <t>CORREAS  A  59 .( 59" int x 12.5mm )</t>
  </si>
  <si>
    <t>I159A058</t>
  </si>
  <si>
    <t>CORREAS  A  58 .( 58" int x 12.5mm )</t>
  </si>
  <si>
    <t>I159A057</t>
  </si>
  <si>
    <t>CORREAS  A  57 .( 57" int x 12.5mm )</t>
  </si>
  <si>
    <t>I159A056</t>
  </si>
  <si>
    <t>CORREAS  A  56 .( 56" int x 12.5mm )</t>
  </si>
  <si>
    <t>I159A055</t>
  </si>
  <si>
    <t>CORREAS  A  55 .( 55" int x 12.5mm )</t>
  </si>
  <si>
    <t>I159A045</t>
  </si>
  <si>
    <t>CORREAS  A  45 .( 45" int x 12.5mm )</t>
  </si>
  <si>
    <t>I159A063</t>
  </si>
  <si>
    <t>CORREAS  A  63 .( 63" int x 12.5mm )</t>
  </si>
  <si>
    <t>I159A054</t>
  </si>
  <si>
    <t>CORREAS  A  54 .( 54" int x 12.5mm )</t>
  </si>
  <si>
    <t>I159A044</t>
  </si>
  <si>
    <t>CORREAS  A  44 .( 44" int x 12.5mm )</t>
  </si>
  <si>
    <t>I159A046</t>
  </si>
  <si>
    <t>CORREAS  A  46 .( 46" int x 12.5mm )</t>
  </si>
  <si>
    <t>I159A047</t>
  </si>
  <si>
    <t>CORREAS  A  47 .( 47" int x 12.5mm )</t>
  </si>
  <si>
    <t>I159A048</t>
  </si>
  <si>
    <t>CORREAS  A  48 .( 48" int x 12.5mm )</t>
  </si>
  <si>
    <t>I159A049</t>
  </si>
  <si>
    <t>CORREAS  A  49 .( 49" int x 12.5mm )</t>
  </si>
  <si>
    <t>I159A050</t>
  </si>
  <si>
    <t>CORREAS  A  50 .( 50" int x 12.5mm )</t>
  </si>
  <si>
    <t>I159A052</t>
  </si>
  <si>
    <t>CORREAS  A  52 .( 52" int x 12.5mm )</t>
  </si>
  <si>
    <t>I159A043</t>
  </si>
  <si>
    <t>CORREAS  A  43 .( 43" int x 12.5mm )</t>
  </si>
  <si>
    <t>161</t>
  </si>
  <si>
    <t>CORREAS B DENTADAS</t>
  </si>
  <si>
    <t>I161DEB060</t>
  </si>
  <si>
    <t>CORREAS DENTADAS B-060 15A-620 DONGIL</t>
  </si>
  <si>
    <t>I161DEB047</t>
  </si>
  <si>
    <t>CORREAS DENTADAS B-047 15A-490 DONGIL</t>
  </si>
  <si>
    <t>I161DEB053</t>
  </si>
  <si>
    <t>CORREAS DENTADAS B-053 15A-550 DONGIL</t>
  </si>
  <si>
    <t>I161DEB048</t>
  </si>
  <si>
    <t>CORREAS DENTADAS B-048 15A-500 DONGIL</t>
  </si>
  <si>
    <t>I161DEB049</t>
  </si>
  <si>
    <t>CORREAS DENTADAS B-049 15A-510 DONGIL</t>
  </si>
  <si>
    <t>I161DEB046</t>
  </si>
  <si>
    <t>CORREAS DENTADAS B-046 15A-480 DONGIL</t>
  </si>
  <si>
    <t>I161DEB050</t>
  </si>
  <si>
    <t>CORREAS DENTADAS B-050 15A-520 DONGIL</t>
  </si>
  <si>
    <t>I161DEB051</t>
  </si>
  <si>
    <t>CORREAS DENTADAS B-051 15A-530 DONGIL</t>
  </si>
  <si>
    <t>I161DEB052</t>
  </si>
  <si>
    <t>CORREAS DENTADAS B-052 15A-540 DONGIL</t>
  </si>
  <si>
    <t>I161DEB054</t>
  </si>
  <si>
    <t>CORREAS DENTADAS B-054 15A-560 DONGIL</t>
  </si>
  <si>
    <t>I161DEB055</t>
  </si>
  <si>
    <t>CORREAS DENTADAS B-055 15A-570 DONGIL</t>
  </si>
  <si>
    <t>I161DEB056</t>
  </si>
  <si>
    <t>CORREAS DENTADAS B-056 15A-580 DONGIL</t>
  </si>
  <si>
    <t>I161DEB057</t>
  </si>
  <si>
    <t>CORREAS DENTADAS B-057 15A-590 DONGIL</t>
  </si>
  <si>
    <t>I161DEB059</t>
  </si>
  <si>
    <t>CORREAS DENTADAS B-059 15A-610 DONGIL</t>
  </si>
  <si>
    <t>I161DEB062</t>
  </si>
  <si>
    <t>CORREAS DENTADAS B-062 15A-640 DONGIL</t>
  </si>
  <si>
    <t>I161DEB033</t>
  </si>
  <si>
    <t>CORREAS DENTADAS B-033 15A-350 DONGIL</t>
  </si>
  <si>
    <t>I161DEB045</t>
  </si>
  <si>
    <t>CORREAS DENTADAS B-045 15A-470 DONGIL</t>
  </si>
  <si>
    <t>I161DEB058</t>
  </si>
  <si>
    <t>CORREAS DENTADAS B-058 15A-600 DONGIL</t>
  </si>
  <si>
    <t>I16115A540</t>
  </si>
  <si>
    <t>CORREAS DENTADAS B-052 15A-540 STANDARD-A</t>
  </si>
  <si>
    <t>I161DEB036</t>
  </si>
  <si>
    <t>CORREAS DENTADAS B-036 15A-380 DONGIL</t>
  </si>
  <si>
    <t>I16115A430</t>
  </si>
  <si>
    <t>CORREAS DENTADAS B-041 15A-430 STANDARD-A</t>
  </si>
  <si>
    <t>I16115A440</t>
  </si>
  <si>
    <t>CORREAS DENTADAS B-042 15A-440 STANDARD-A (42" INT.)</t>
  </si>
  <si>
    <t>I16115A480</t>
  </si>
  <si>
    <t>CORREAS DENTADAS B-046 15A-480 STANDARD-A</t>
  </si>
  <si>
    <t>I161DEB044</t>
  </si>
  <si>
    <t>CORREAS DENTADAS B-044 15A-460 DONGIL</t>
  </si>
  <si>
    <t>I16115A590</t>
  </si>
  <si>
    <t>CORREAS DENTADAS B-057 15A-590 STANDARD-A</t>
  </si>
  <si>
    <t>I16115A620</t>
  </si>
  <si>
    <t>CORREAS DENTADAS B-060 15A-620 STANDARD-A</t>
  </si>
  <si>
    <t>I16115A410</t>
  </si>
  <si>
    <t>CORREAS DENTADAS B-039 15A-410 STANDARD-A (39" INT.)</t>
  </si>
  <si>
    <t>I16115A380</t>
  </si>
  <si>
    <t>CORREAS DENTADAS B-036 15A-380 STANDARD A</t>
  </si>
  <si>
    <t>I161DEB037</t>
  </si>
  <si>
    <t>CORREAS DENTADAS B-037 15A-390 DONGIL</t>
  </si>
  <si>
    <t>I161DEB038</t>
  </si>
  <si>
    <t>CORREAS DENTADAS B-038 15A-400 DONGIL</t>
  </si>
  <si>
    <t>I161DEB039</t>
  </si>
  <si>
    <t>CORREAS DENTADAS B-039 15A-410 DONGIL</t>
  </si>
  <si>
    <t>I161DEB040</t>
  </si>
  <si>
    <t>CORREAS DENTADAS B-040 15A-420 DONGIL</t>
  </si>
  <si>
    <t>I161DEB041</t>
  </si>
  <si>
    <t>CORREAS DENTADAS B-041 15A-430 DONGIL</t>
  </si>
  <si>
    <t>I161DEB042</t>
  </si>
  <si>
    <t>CORREAS DENTADAS B-042 15A-440 DONGIL</t>
  </si>
  <si>
    <t>I161DEB035</t>
  </si>
  <si>
    <t>CORREAS DENTADAS B-035 15A-370 DONGIL</t>
  </si>
  <si>
    <t>I16115A450</t>
  </si>
  <si>
    <t>CORREAS DENTADAS B-043 15A-450 STANDARD-A</t>
  </si>
  <si>
    <t>I161DEB043</t>
  </si>
  <si>
    <t>CORREAS DENTADAS B-043 15A-450 DONGIL</t>
  </si>
  <si>
    <t>162</t>
  </si>
  <si>
    <t>CORREAS B LISAS</t>
  </si>
  <si>
    <t>I162B093</t>
  </si>
  <si>
    <t>CORREAS  B  93 .( 93" int x 16.5mm )</t>
  </si>
  <si>
    <t>I162B085</t>
  </si>
  <si>
    <t>CORREAS  B  85 .( 85" int x 16.5mm )</t>
  </si>
  <si>
    <t>I162B086</t>
  </si>
  <si>
    <t>CORREAS  B  86 .( 86" int x 16.5mm )</t>
  </si>
  <si>
    <t>I162B087</t>
  </si>
  <si>
    <t>CORREAS  B  87 .( 87" int x 16.5mm )</t>
  </si>
  <si>
    <t>I162B088</t>
  </si>
  <si>
    <t>CORREAS  B  88 .( 88" int x 16.5mm )</t>
  </si>
  <si>
    <t>I162B089</t>
  </si>
  <si>
    <t>CORREAS  B  89 .( 89" int x 16.5mm )</t>
  </si>
  <si>
    <t>I162B090</t>
  </si>
  <si>
    <t>CORREAS  B  90 .( 90" int x 16.5mm )</t>
  </si>
  <si>
    <t>I162B092</t>
  </si>
  <si>
    <t>CORREAS  B  92 .( 92" int x 16.5mm )</t>
  </si>
  <si>
    <t>I162B084</t>
  </si>
  <si>
    <t>CORREAS  B  84 .( 84" int x 16.5mm )</t>
  </si>
  <si>
    <t>I162B091</t>
  </si>
  <si>
    <t>CORREAS  B  91 .( 91" int x 16.5mm )</t>
  </si>
  <si>
    <t>I162B083</t>
  </si>
  <si>
    <t>CORREAS  B  83 .( 83" int x 16.5mm )</t>
  </si>
  <si>
    <t>I162B082</t>
  </si>
  <si>
    <t>CORREAS  B  82 .( 82" int x 16.5mm )</t>
  </si>
  <si>
    <t>I162B081</t>
  </si>
  <si>
    <t>CORREAS  B  81 .( 81" int x 16.5mm )</t>
  </si>
  <si>
    <t>I162B080</t>
  </si>
  <si>
    <t>CORREAS  B  80 .( 80" int x 16.5mm )</t>
  </si>
  <si>
    <t>I162B079</t>
  </si>
  <si>
    <t>CORREAS  B  79 .( 79" int x 16.5mm )</t>
  </si>
  <si>
    <t>I162B078</t>
  </si>
  <si>
    <t>CORREAS  B  78 .( 78" int x 16.5mm )</t>
  </si>
  <si>
    <t>I162B077</t>
  </si>
  <si>
    <t>CORREAS  B  77 .( 77" int x 16.5mm )</t>
  </si>
  <si>
    <t>I162B094</t>
  </si>
  <si>
    <t>CORREAS  B  94 .( 94" int x 16.5mm )</t>
  </si>
  <si>
    <t>I162B073</t>
  </si>
  <si>
    <t>CORREAS  B  73 .( 73" int x 16.5mm )</t>
  </si>
  <si>
    <t>I162B114</t>
  </si>
  <si>
    <t>CORREAS  B 114 .(114" int x 16.5mm )</t>
  </si>
  <si>
    <t>I162B072</t>
  </si>
  <si>
    <t>CORREAS  B  72 .( 72" int x 16.5mm )</t>
  </si>
  <si>
    <t>I162B075</t>
  </si>
  <si>
    <t>CORREAS  B  75 .( 75" int x 16.5mm )</t>
  </si>
  <si>
    <t>I162B117</t>
  </si>
  <si>
    <t>CORREAS  B 117 .(117" int x 16.5mm )</t>
  </si>
  <si>
    <t>I162B220</t>
  </si>
  <si>
    <t>CORREAS  B 220 .(220" int.x 16.5mm )</t>
  </si>
  <si>
    <t>HSIN</t>
  </si>
  <si>
    <t>I162B194</t>
  </si>
  <si>
    <t>CORREAS  B 194 .(194" int.x 16.5mm )</t>
  </si>
  <si>
    <t>I162B192</t>
  </si>
  <si>
    <t>CORREAS  B 192 .(192" int.x 16.5mm )</t>
  </si>
  <si>
    <t>I162B185</t>
  </si>
  <si>
    <t>CORREAS  B 185 .(185" int x 16.5mm )</t>
  </si>
  <si>
    <t>I162B182</t>
  </si>
  <si>
    <t>CORREAS  B 182 .(182" int x 16.5mm )</t>
  </si>
  <si>
    <t>I162B176</t>
  </si>
  <si>
    <t>CORREAS  B 176 .(176" int.x 16.5mm )</t>
  </si>
  <si>
    <t>I162B164</t>
  </si>
  <si>
    <t>CORREAS  B 164 .(164" int x 16.5mm )</t>
  </si>
  <si>
    <t>I162B136</t>
  </si>
  <si>
    <t>CORREAS  B 136 .(136" int x 16.5mm )</t>
  </si>
  <si>
    <t>I162B130</t>
  </si>
  <si>
    <t>CORREAS  B 130 .(130" int x 16.5mm )</t>
  </si>
  <si>
    <t>I162B128</t>
  </si>
  <si>
    <t>CORREAS  B 128 .(128" int x 16.5mm )</t>
  </si>
  <si>
    <t>I162B110</t>
  </si>
  <si>
    <t>CORREAS  B 110 .(110" int x 16.5mm )</t>
  </si>
  <si>
    <t>I162B123</t>
  </si>
  <si>
    <t>CORREAS  B 123 .(123" int x 16.5mm )</t>
  </si>
  <si>
    <t>I162B095</t>
  </si>
  <si>
    <t>CORREAS  B  95 .( 95" int x 16.5mm )</t>
  </si>
  <si>
    <t>I162B116</t>
  </si>
  <si>
    <t>CORREAS  B 116 .(116" int x 16.5mm )</t>
  </si>
  <si>
    <t>I162B074</t>
  </si>
  <si>
    <t>CORREAS  B  74 .( 74" int x 16.5mm )</t>
  </si>
  <si>
    <t>I162B112</t>
  </si>
  <si>
    <t>CORREAS  B 112 .(112" int x 16.5mm )</t>
  </si>
  <si>
    <t>I162B071</t>
  </si>
  <si>
    <t>CORREAS  B  71 .( 71" int x 16.5mm )</t>
  </si>
  <si>
    <t>I162B109</t>
  </si>
  <si>
    <t>CORREAS  B 109 .(109" int x 16.5mm )</t>
  </si>
  <si>
    <t>I162B106</t>
  </si>
  <si>
    <t>CORREAS  B 106 .(106" int x 16.5mm )</t>
  </si>
  <si>
    <t>I162B100</t>
  </si>
  <si>
    <t>CORREAS  B 100 .(100" int x 16.5mm )</t>
  </si>
  <si>
    <t>I162B098</t>
  </si>
  <si>
    <t>CORREAS  B  98 .( 98" int x 16.5mm )</t>
  </si>
  <si>
    <t>I162B097</t>
  </si>
  <si>
    <t>CORREAS  B  97 .( 97" int x 16.5mm )</t>
  </si>
  <si>
    <t>I162B096</t>
  </si>
  <si>
    <t>CORREAS  B  96 .( 96" int x 16.5mm )</t>
  </si>
  <si>
    <t>I162B126</t>
  </si>
  <si>
    <t>CORREAS  B 126 .(126" int x 16.5mm )</t>
  </si>
  <si>
    <t>I162B033</t>
  </si>
  <si>
    <t>CORREAS  B  33 .( 33" int x 16.5mm )</t>
  </si>
  <si>
    <t>I162B044</t>
  </si>
  <si>
    <t>CORREAS  B  44 .( 44" int x 16.5mm )</t>
  </si>
  <si>
    <t>I162B043</t>
  </si>
  <si>
    <t>CORREAS  B  43 .( 43" int x 16.5mm )</t>
  </si>
  <si>
    <t>I162B042</t>
  </si>
  <si>
    <t>CORREAS  B  42 .( 42" int x 16.5mm )</t>
  </si>
  <si>
    <t>I162B041</t>
  </si>
  <si>
    <t>CORREAS  B  41 .( 41" int x 16.5mm )</t>
  </si>
  <si>
    <t>I162B040</t>
  </si>
  <si>
    <t>CORREAS  B  40 .( 40" int x 16.5mm )</t>
  </si>
  <si>
    <t>I162B039</t>
  </si>
  <si>
    <t>CORREAS  B  39 .( 39" int x 16.5mm )</t>
  </si>
  <si>
    <t>I162B038</t>
  </si>
  <si>
    <t>CORREAS  B  38 .( 38" int x 16.5mm )</t>
  </si>
  <si>
    <t>I162B037</t>
  </si>
  <si>
    <t>CORREAS  B  37 .( 37" int x 16.5mm )</t>
  </si>
  <si>
    <t>I162B036</t>
  </si>
  <si>
    <t>CORREAS  B  36 .( 36" int x 16.5mm )</t>
  </si>
  <si>
    <t>I162B045</t>
  </si>
  <si>
    <t>CORREAS  B  45 .( 45" int x 16.5mm )</t>
  </si>
  <si>
    <t>I162B070</t>
  </si>
  <si>
    <t>CORREAS  B  70 .( 70" int x 16.5mm )</t>
  </si>
  <si>
    <t>I162B034</t>
  </si>
  <si>
    <t>CORREAS  B  34 .( 34" int x 16.5mm )</t>
  </si>
  <si>
    <t>I162B076</t>
  </si>
  <si>
    <t>CORREAS  B  76 .( 76" int x 16.5mm )</t>
  </si>
  <si>
    <t>I162B031</t>
  </si>
  <si>
    <t>CORREAS  B  31 .( 31" int x 16.5mm )</t>
  </si>
  <si>
    <t>I162B030</t>
  </si>
  <si>
    <t>CORREAS  B  30 .( 30" int x 16.5mm )</t>
  </si>
  <si>
    <t>I162B029</t>
  </si>
  <si>
    <t>CORREAS  B  29 .( 29" int x 16.5mm )</t>
  </si>
  <si>
    <t>I162B028</t>
  </si>
  <si>
    <t>CORREAS  B  28 .( 28" int x 16.5mm )</t>
  </si>
  <si>
    <t>I162B027</t>
  </si>
  <si>
    <t>CORREAS  B  27 .( 27" int x 16.5mm )</t>
  </si>
  <si>
    <t>I162B026</t>
  </si>
  <si>
    <t>CORREAS  B  26 .( 26" int x 16.5mm )</t>
  </si>
  <si>
    <t>I162B025</t>
  </si>
  <si>
    <t>CORREAS  B  25 .( 25" int x 16.5mm )</t>
  </si>
  <si>
    <t>I162B024</t>
  </si>
  <si>
    <t>CORREAS  B  24 .( 24" int x 16.5mm )</t>
  </si>
  <si>
    <t>I162B022</t>
  </si>
  <si>
    <t>CORREAS  B  22 .( 22" int x 16.5mm )</t>
  </si>
  <si>
    <t>I162B035</t>
  </si>
  <si>
    <t>CORREAS  B  35 .( 35" int x 16.5mm )</t>
  </si>
  <si>
    <t>I162B063</t>
  </si>
  <si>
    <t>CORREAS  B  63 .( 63" int x 16.5mm )</t>
  </si>
  <si>
    <t>I162B032</t>
  </si>
  <si>
    <t>CORREAS  B  32 .( 32" int x 16.5mm )</t>
  </si>
  <si>
    <t>I162B046</t>
  </si>
  <si>
    <t>CORREAS  B  46 .( 46" int x 16.5mm )</t>
  </si>
  <si>
    <t>I162B069</t>
  </si>
  <si>
    <t>CORREAS  B  69 .( 69" int x 16.5mm )</t>
  </si>
  <si>
    <t>I162B068</t>
  </si>
  <si>
    <t>CORREAS  B  68 .( 68" int x 16.5mm )</t>
  </si>
  <si>
    <t>I162B067</t>
  </si>
  <si>
    <t>CORREAS  B  67 .( 67" int x 16.5mm )</t>
  </si>
  <si>
    <t>I162B066</t>
  </si>
  <si>
    <t>CORREAS  B  66 .( 66" int x 16.5mm )</t>
  </si>
  <si>
    <t>I162B064</t>
  </si>
  <si>
    <t>CORREAS  B  64 .( 64" int x 16.5mm )</t>
  </si>
  <si>
    <t>I162B062</t>
  </si>
  <si>
    <t>CORREAS  B  62 .( 62" int x 16.5mm )</t>
  </si>
  <si>
    <t>I162B061</t>
  </si>
  <si>
    <t>CORREAS  B  61 .( 61" int x 16.5mm )</t>
  </si>
  <si>
    <t>I162B060</t>
  </si>
  <si>
    <t>CORREAS  B  60 .( 60" int x 16.5mm )</t>
  </si>
  <si>
    <t>I162B059</t>
  </si>
  <si>
    <t>CORREAS  B  59 .( 59" int x 16.5mm )</t>
  </si>
  <si>
    <t>I162B049</t>
  </si>
  <si>
    <t>CORREAS  B  49 .( 49" int x 16.5mm )</t>
  </si>
  <si>
    <t>I162B047</t>
  </si>
  <si>
    <t>CORREAS  B  47 .( 47" int x 16.5mm )</t>
  </si>
  <si>
    <t>I162B065</t>
  </si>
  <si>
    <t>CORREAS  B  65 .( 65" int x 16.5mm )</t>
  </si>
  <si>
    <t>I162B048</t>
  </si>
  <si>
    <t>CORREAS  B  48 .( 48" int x 16.5mm )</t>
  </si>
  <si>
    <t>I162B058</t>
  </si>
  <si>
    <t>CORREAS  B  58 .( 58" int x 16.5mm )</t>
  </si>
  <si>
    <t>I162B050</t>
  </si>
  <si>
    <t>CORREAS  B  50 .( 50" int x 16.5mm )</t>
  </si>
  <si>
    <t>I162B051</t>
  </si>
  <si>
    <t>CORREAS  B  51 .( 51" int x 16.5mm )</t>
  </si>
  <si>
    <t>I162B052</t>
  </si>
  <si>
    <t>CORREAS  B  52 .( 52" int x 16.5mm )</t>
  </si>
  <si>
    <t>I162B053</t>
  </si>
  <si>
    <t>CORREAS  B  53 .( 53" int x 16.5mm )</t>
  </si>
  <si>
    <t>I162B054</t>
  </si>
  <si>
    <t>CORREAS  B  54 .( 54" int x 16.5mm )</t>
  </si>
  <si>
    <t>I162B055</t>
  </si>
  <si>
    <t>CORREAS  B  55 .( 55" int x 16.5mm )</t>
  </si>
  <si>
    <t>I162B056</t>
  </si>
  <si>
    <t>CORREAS  B  56 .( 56" int x 16.5mm )</t>
  </si>
  <si>
    <t>I162B057</t>
  </si>
  <si>
    <t>CORREAS  B  57 .( 57" int x 16.5mm )</t>
  </si>
  <si>
    <t>164</t>
  </si>
  <si>
    <t>CORREAS C LISAS</t>
  </si>
  <si>
    <t>I164C088</t>
  </si>
  <si>
    <t>CORREAS  C  88 .( 88" int x 22 mm. )</t>
  </si>
  <si>
    <t>I164C107</t>
  </si>
  <si>
    <t>CORREAS  C 107 .(107" int x 22 mm. )</t>
  </si>
  <si>
    <t>I164C103</t>
  </si>
  <si>
    <t>CORREAS  C 103 .(103" int x 22 mm. )</t>
  </si>
  <si>
    <t>I164C102</t>
  </si>
  <si>
    <t>CORREAS  C 102 .(102" int x 22 mm. )</t>
  </si>
  <si>
    <t>I164C100</t>
  </si>
  <si>
    <t>CORREAS  C 100 .(100" int x 22 mm. )</t>
  </si>
  <si>
    <t>I164C094</t>
  </si>
  <si>
    <t>CORREAS  C  94 .( 94" int x 22 mm. )</t>
  </si>
  <si>
    <t>I164C092</t>
  </si>
  <si>
    <t>CORREAS  C  92 .( 92" int x 22 mm. )</t>
  </si>
  <si>
    <t>I164C086</t>
  </si>
  <si>
    <t>CORREAS  C  86 .( 86" int x 22 mm. )</t>
  </si>
  <si>
    <t>I164C090</t>
  </si>
  <si>
    <t>CORREAS  C  90 .( 90" int x 22 mm. )</t>
  </si>
  <si>
    <t>I164C108</t>
  </si>
  <si>
    <t>CORREAS  C 108 .(108" int x 22 mm. )</t>
  </si>
  <si>
    <t>I164C184</t>
  </si>
  <si>
    <t>CORREAS  C 184 .(184" int x 22 mm. )</t>
  </si>
  <si>
    <t>I164C091</t>
  </si>
  <si>
    <t>CORREAS  C  91 .( 91" int x 22 mm. )</t>
  </si>
  <si>
    <t>I164C114</t>
  </si>
  <si>
    <t>CORREAS  C 114 .(114" int x 22 mm. )</t>
  </si>
  <si>
    <t>I164C116</t>
  </si>
  <si>
    <t>CORREAS  C 116 .(116" int x 22 mm. )</t>
  </si>
  <si>
    <t>I164C118</t>
  </si>
  <si>
    <t>CORREAS  C 118 .(118" int x 22 mm. )</t>
  </si>
  <si>
    <t>I164C125</t>
  </si>
  <si>
    <t>CORREAS  C 125 .(125" int x 22 mm. )</t>
  </si>
  <si>
    <t>I164C130</t>
  </si>
  <si>
    <t>CORREAS  C 130 .(130" int x 22 mm. )</t>
  </si>
  <si>
    <t>I164C085</t>
  </si>
  <si>
    <t>CORREAS  C  85 .( 85" int x 22 mm. )</t>
  </si>
  <si>
    <t>I164C146</t>
  </si>
  <si>
    <t>CORREAS  C 146 .(146" int x 22 mm. )</t>
  </si>
  <si>
    <t>I164C142</t>
  </si>
  <si>
    <t>CORREAS  C 142 .(142" int x 22 mm. )</t>
  </si>
  <si>
    <t>I164C150</t>
  </si>
  <si>
    <t>CORREAS  C 150 .(150" int x 22 mm. )</t>
  </si>
  <si>
    <t>I164C151</t>
  </si>
  <si>
    <t>CORREAS  C 151 .(151" int x 22 mm. )</t>
  </si>
  <si>
    <t>I164C158</t>
  </si>
  <si>
    <t>CORREAS  C 158 .(158" int x 22 mm. )</t>
  </si>
  <si>
    <t>I164C180</t>
  </si>
  <si>
    <t>CORREAS  C 180 .(180" int x 22 mm. )</t>
  </si>
  <si>
    <t>I164C160</t>
  </si>
  <si>
    <t>CORREAS  C 160 .(160" int x 22 mm )</t>
  </si>
  <si>
    <t>I164C065</t>
  </si>
  <si>
    <t>CORREAS  C  65 .( 65" int x 22 mm. )</t>
  </si>
  <si>
    <t>I164C084</t>
  </si>
  <si>
    <t>CORREAS  C  84 .( 84" int x 22 mm. )</t>
  </si>
  <si>
    <t>I164C148</t>
  </si>
  <si>
    <t>CORREAS  C 148 .(148" int x 22 mm. )</t>
  </si>
  <si>
    <t>I164C044</t>
  </si>
  <si>
    <t>CORREAS  C  44 .( 44" int x 22 mm. )</t>
  </si>
  <si>
    <t>I164C045</t>
  </si>
  <si>
    <t>CORREAS  C  45 .( 45" int x 22 mm. )</t>
  </si>
  <si>
    <t>I164C046</t>
  </si>
  <si>
    <t>CORREAS  C  46 .( 46" int x 22 mm. )</t>
  </si>
  <si>
    <t>I164C047</t>
  </si>
  <si>
    <t>CORREAS  C  47 .( 47" int x 22 mm. )</t>
  </si>
  <si>
    <t>I164C048</t>
  </si>
  <si>
    <t>CORREAS  C  48 .( 48" int x 22 mm. )</t>
  </si>
  <si>
    <t>I164C050</t>
  </si>
  <si>
    <t>CORREAS  C  50 .( 50" int x 22 mm. )</t>
  </si>
  <si>
    <t>I164C052</t>
  </si>
  <si>
    <t>CORREAS  C  52 .( 52" int x 22 mm. )</t>
  </si>
  <si>
    <t>I164C053</t>
  </si>
  <si>
    <t>CORREAS  C  53 .( 53" int x 22 mm. )</t>
  </si>
  <si>
    <t>I164C054</t>
  </si>
  <si>
    <t>CORREAS  C  54 .( 54" int x 22 mm. )</t>
  </si>
  <si>
    <t>I164C064</t>
  </si>
  <si>
    <t>CORREAS  C  64 .( 64" int x 22 mm. )</t>
  </si>
  <si>
    <t>I164C073</t>
  </si>
  <si>
    <t>CORREAS  C  73 .( 73" int x 22 mm. )</t>
  </si>
  <si>
    <t>I164C083</t>
  </si>
  <si>
    <t>CORREAS  C  83 .( 83" int x 22 mm. )</t>
  </si>
  <si>
    <t>I164C081</t>
  </si>
  <si>
    <t>CORREAS  C  81 .( 81" int x 22 mm. )</t>
  </si>
  <si>
    <t>I164C080</t>
  </si>
  <si>
    <t>CORREAS  C  80 .( 80" int x 22 mm. )</t>
  </si>
  <si>
    <t>I164C079</t>
  </si>
  <si>
    <t>CORREAS  C  79 .( 79" int x 22 mm. )</t>
  </si>
  <si>
    <t>I164C062</t>
  </si>
  <si>
    <t>CORREAS  C  62 .( 62" int x 22 mm. )</t>
  </si>
  <si>
    <t>I164C074</t>
  </si>
  <si>
    <t>CORREAS  C  74 .( 74" int x 22 mm. )</t>
  </si>
  <si>
    <t>I164C066</t>
  </si>
  <si>
    <t>CORREAS  C  66 .( 66" int x 22 mm. )</t>
  </si>
  <si>
    <t>I164C072</t>
  </si>
  <si>
    <t>CORREAS  C  72 .( 72" int x 22 mm. )</t>
  </si>
  <si>
    <t>I164C071</t>
  </si>
  <si>
    <t>CORREAS  C  71 .( 71" int x 22 mm. )</t>
  </si>
  <si>
    <t>I164C070</t>
  </si>
  <si>
    <t>CORREAS  C  70 .( 70" int x 22 mm. )</t>
  </si>
  <si>
    <t>I164C069</t>
  </si>
  <si>
    <t>CORREAS  C  69 .( 69" int x 22 mm. )</t>
  </si>
  <si>
    <t>I164C068</t>
  </si>
  <si>
    <t>CORREAS  C  68 .( 68" int x 22 mm. )</t>
  </si>
  <si>
    <t>I164C078</t>
  </si>
  <si>
    <t>CORREAS  C  78 .( 78" int x 22 mm. )</t>
  </si>
  <si>
    <t>166</t>
  </si>
  <si>
    <t>CORREAS DE DISTRIBUCION</t>
  </si>
  <si>
    <t>I166177R25</t>
  </si>
  <si>
    <t>CORREAS DISTRIB. TOYOTA LITE ACE</t>
  </si>
  <si>
    <t>I16691ZA19</t>
  </si>
  <si>
    <t xml:space="preserve">CORREAS DISTRIB. DAIHATSU CHARADE G-21 </t>
  </si>
  <si>
    <t>I166104R17</t>
  </si>
  <si>
    <t>CORREAS DISTRIB. DAEWOO RACER 1.5 92-94</t>
  </si>
  <si>
    <t>I16691HTB19</t>
  </si>
  <si>
    <t>CORREAS DISTRIB. ASIA TOWNER 850 91 ADEL REFORZADA</t>
  </si>
  <si>
    <t>I166163ZLB25</t>
  </si>
  <si>
    <t xml:space="preserve">CORREAS DISTRIB. HYUNDAI H-100 97 DIESEL LARGA </t>
  </si>
  <si>
    <t>I166163HTB25</t>
  </si>
  <si>
    <t>CORREAS DISTRIB. HYUNDAI H-100 97 DIESEL LARGA REFORZ</t>
  </si>
  <si>
    <t>I166107HTA22</t>
  </si>
  <si>
    <t>CORREAS DISTRIB. MAZDA 323 GLX 16V REFORZADA</t>
  </si>
  <si>
    <t>I16692HTB22</t>
  </si>
  <si>
    <t>CORREAS DISTRIB. HYUNDAI ACCENT 1300 1500 95-97 REFORZ</t>
  </si>
  <si>
    <t>I166164S8M25</t>
  </si>
  <si>
    <t>CORREAS DISTRIB. KIA BESTA/SPORTAGE 2.2 90-95</t>
  </si>
  <si>
    <t>I166130R25</t>
  </si>
  <si>
    <t>CORREAS DISTRIB. TOYOTA HILUX/HIACE 2500 DIESEL</t>
  </si>
  <si>
    <t>167</t>
  </si>
  <si>
    <t>CORREAS PK</t>
  </si>
  <si>
    <t>I1676PK1495</t>
  </si>
  <si>
    <t>CORREAS   6PK-1495 DONGIL</t>
  </si>
  <si>
    <t>I1676PK1570</t>
  </si>
  <si>
    <t>CORREAS   6PK-1570 DONGIL</t>
  </si>
  <si>
    <t>I1676PK1565</t>
  </si>
  <si>
    <t>CORREAS   6PK-1565 DONGIL</t>
  </si>
  <si>
    <t>I1676PK1560</t>
  </si>
  <si>
    <t>CORREAS   6PK-1560 DONGIL</t>
  </si>
  <si>
    <t>I1676PK1550</t>
  </si>
  <si>
    <t>CORREAS   6PK-1550 DONGIL</t>
  </si>
  <si>
    <t>I1676PK1540</t>
  </si>
  <si>
    <t>CORREAS   6PK-1540 DONGIL</t>
  </si>
  <si>
    <t>I1676PK1530</t>
  </si>
  <si>
    <t>CORREAS   6PK-1530 DONGIL</t>
  </si>
  <si>
    <t>I1676PK1525</t>
  </si>
  <si>
    <t>CORREAS   6PK-1525 DONGIL</t>
  </si>
  <si>
    <t>I1676PK1515</t>
  </si>
  <si>
    <t>CORREAS   6PK-1515 DONGIL</t>
  </si>
  <si>
    <t>I1676PK1500</t>
  </si>
  <si>
    <t>CORREAS   6PK-1500 DONGIL</t>
  </si>
  <si>
    <t>I1676PK1460</t>
  </si>
  <si>
    <t>CORREAS   6PK-1460 DONGIL</t>
  </si>
  <si>
    <t>I1676PK1450</t>
  </si>
  <si>
    <t>CORREAS   6PK-1450 DONGIL</t>
  </si>
  <si>
    <t>I1676PK1440</t>
  </si>
  <si>
    <t>CORREAS   6PK-1440 DONGIL</t>
  </si>
  <si>
    <t>I1676PK1435</t>
  </si>
  <si>
    <t>CORREAS   6PK-1435 DONGIL</t>
  </si>
  <si>
    <t>I1676PK1430</t>
  </si>
  <si>
    <t>CORREAS   6PK-1430 DONGIL</t>
  </si>
  <si>
    <t>I1676PK1420</t>
  </si>
  <si>
    <t>CORREAS   6PK-1420 DONGIL</t>
  </si>
  <si>
    <t>I1676PK1510</t>
  </si>
  <si>
    <t>CORREAS   6PK-1510 DONGIL</t>
  </si>
  <si>
    <t>I1676PK1690</t>
  </si>
  <si>
    <t>CORREAS   6PK-1690 DONGIL</t>
  </si>
  <si>
    <t>I1676PK1130</t>
  </si>
  <si>
    <t>CORREAS   6PK-1130 DONGIL</t>
  </si>
  <si>
    <t>I1676PK1765</t>
  </si>
  <si>
    <t>CORREAS   6PK-1765 DONGIL</t>
  </si>
  <si>
    <t>I1676PK1410</t>
  </si>
  <si>
    <t>CORREAS   6PK-1410 DONGIL</t>
  </si>
  <si>
    <t>I1676PK1740</t>
  </si>
  <si>
    <t>CORREAS   6PK-1740 DONGIL</t>
  </si>
  <si>
    <t>I1676PK1725</t>
  </si>
  <si>
    <t>CORREAS   6PK-1725 DONGIL</t>
  </si>
  <si>
    <t>I1676PK1715</t>
  </si>
  <si>
    <t>CORREAS   6PK-1715 DONGIL</t>
  </si>
  <si>
    <t>I1676PK1710</t>
  </si>
  <si>
    <t>CORREAS   6PK-1710 DONGIL</t>
  </si>
  <si>
    <t>I1676PK1755</t>
  </si>
  <si>
    <t>CORREAS   6PK-1755 DONGIL</t>
  </si>
  <si>
    <t>I1676PK1700</t>
  </si>
  <si>
    <t>CORREAS   6PK-1700 DONGIL</t>
  </si>
  <si>
    <t>I1676PK1595</t>
  </si>
  <si>
    <t>CORREAS   6PK-1595 DONGIL</t>
  </si>
  <si>
    <t>I1676PK1675</t>
  </si>
  <si>
    <t>CORREAS   6PK-1675 DONGIL</t>
  </si>
  <si>
    <t>I1676PK1670</t>
  </si>
  <si>
    <t>CORREAS   6PK-1670 DONGIL</t>
  </si>
  <si>
    <t>I1676PK1660</t>
  </si>
  <si>
    <t>CORREAS   6PK-1660 DONGIL</t>
  </si>
  <si>
    <t>I1676PK1650</t>
  </si>
  <si>
    <t>CORREAS   6PK-1650 DONGIL</t>
  </si>
  <si>
    <t>I1676PK1625</t>
  </si>
  <si>
    <t>CORREAS   6PK-1625 DONGIL</t>
  </si>
  <si>
    <t>I1676PK1620</t>
  </si>
  <si>
    <t>CORREAS   6PK-1620 DONGIL</t>
  </si>
  <si>
    <t>I1676PK1600</t>
  </si>
  <si>
    <t>CORREAS   6PK-1600 DONGIL</t>
  </si>
  <si>
    <t>I1676PK1705</t>
  </si>
  <si>
    <t>CORREAS   6PK-1705 DONGIL</t>
  </si>
  <si>
    <t>I1676PK1040</t>
  </si>
  <si>
    <t>CORREAS   6PK-1040 DONGIL</t>
  </si>
  <si>
    <t>I1676PK1115</t>
  </si>
  <si>
    <t>CORREAS   6PK-1115 DONGIL</t>
  </si>
  <si>
    <t>I1676PK1110</t>
  </si>
  <si>
    <t>CORREAS   6PK-1110 DONGIL</t>
  </si>
  <si>
    <t>I1676PK1105</t>
  </si>
  <si>
    <t>CORREAS   6PK-1105 DONGIL</t>
  </si>
  <si>
    <t>I1676PK1100</t>
  </si>
  <si>
    <t>CORREAS   6PK-1100 DONGIL</t>
  </si>
  <si>
    <t>I1676PK1080</t>
  </si>
  <si>
    <t>CORREAS   6PK-1080 DONGIL</t>
  </si>
  <si>
    <t>I1676PK1070</t>
  </si>
  <si>
    <t>CORREAS   6PK-1070 DONGIL</t>
  </si>
  <si>
    <t>I1676PK1155</t>
  </si>
  <si>
    <t>CORREAS   6PK-1155 DONGIL</t>
  </si>
  <si>
    <t>I1676PK1060</t>
  </si>
  <si>
    <t>CORREAS   6PK-1060 DONGIL</t>
  </si>
  <si>
    <t>I1676PK1780</t>
  </si>
  <si>
    <t>CORREAS   6PK-1780 DONGIL</t>
  </si>
  <si>
    <t>I1676PK1035</t>
  </si>
  <si>
    <t>CORREAS   6PK-1035 DONGIL</t>
  </si>
  <si>
    <t>I1676PK1030</t>
  </si>
  <si>
    <t>CORREAS   6PK-1030 DONGIL</t>
  </si>
  <si>
    <t>I1676PK1015</t>
  </si>
  <si>
    <t>CORREAS   6PK-1015 DONGIL</t>
  </si>
  <si>
    <t>I1676PK1000</t>
  </si>
  <si>
    <t>CORREAS   6PK-1000 DONGIL</t>
  </si>
  <si>
    <t>I1676PK0995</t>
  </si>
  <si>
    <t>CORREAS   6PK-0995 DONGIL</t>
  </si>
  <si>
    <t>I1676PK0990</t>
  </si>
  <si>
    <t>CORREAS   6PK-0990 DONGIL</t>
  </si>
  <si>
    <t>I1676PK0980</t>
  </si>
  <si>
    <t>CORREAS   6PK-0980 DONGIL</t>
  </si>
  <si>
    <t>I1676PK1065</t>
  </si>
  <si>
    <t>CORREAS   6PK-1065 DONGIL</t>
  </si>
  <si>
    <t>I1676PK1240</t>
  </si>
  <si>
    <t>CORREAS   6PK-1240 DONGIL</t>
  </si>
  <si>
    <t>I1676PK1380</t>
  </si>
  <si>
    <t>CORREAS   6PK-1380 DONGIL</t>
  </si>
  <si>
    <t>I1676PK1370</t>
  </si>
  <si>
    <t>CORREAS   6PK-1370 DONGIL</t>
  </si>
  <si>
    <t>I1676PK1360</t>
  </si>
  <si>
    <t>CORREAS   6PK-1360 DONGIL</t>
  </si>
  <si>
    <t>I1676PK1355</t>
  </si>
  <si>
    <t>CORREAS   6PK-1355 DONGIL</t>
  </si>
  <si>
    <t>I1676PK1320</t>
  </si>
  <si>
    <t>CORREAS   6PK-1320 DONGIL</t>
  </si>
  <si>
    <t>I1676PK1310</t>
  </si>
  <si>
    <t>CORREAS   6PK-1310 DONGIL</t>
  </si>
  <si>
    <t>I1676PK1270</t>
  </si>
  <si>
    <t>CORREAS   6PK-1270 DONGIL</t>
  </si>
  <si>
    <t>I1676PK2020</t>
  </si>
  <si>
    <t>CORREAS   6PK-2020 DONGIL</t>
  </si>
  <si>
    <t>I1676PK1255</t>
  </si>
  <si>
    <t>CORREAS   6PK-1255 DONGIL</t>
  </si>
  <si>
    <t>I1676PK1145</t>
  </si>
  <si>
    <t>CORREAS   6PK-1145 DONGIL</t>
  </si>
  <si>
    <t>I1676PK1230</t>
  </si>
  <si>
    <t>CORREAS   6PK-1230 DONGIL</t>
  </si>
  <si>
    <t>I1676PK1215</t>
  </si>
  <si>
    <t>CORREAS   6PK-1215 DONGIL</t>
  </si>
  <si>
    <t>I1676PK1200</t>
  </si>
  <si>
    <t>CORREAS   6PK-1200 DONGIL</t>
  </si>
  <si>
    <t>I1676PK1195</t>
  </si>
  <si>
    <t>CORREAS   6PK-1195 DONGIL</t>
  </si>
  <si>
    <t>I1676PK1180</t>
  </si>
  <si>
    <t>CORREAS   6PK-1180 DONGIL</t>
  </si>
  <si>
    <t>I1676PK1175</t>
  </si>
  <si>
    <t>CORREAS   6PK-1175 DONGIL</t>
  </si>
  <si>
    <t>I1676PK1390</t>
  </si>
  <si>
    <t>CORREAS   6PK-1390 DONGIL</t>
  </si>
  <si>
    <t>I1676PK1260</t>
  </si>
  <si>
    <t>CORREAS   6PK-1260 DONGIL</t>
  </si>
  <si>
    <t>I1677PK1040</t>
  </si>
  <si>
    <t>CORREAS   7PK-1040 DONGIL</t>
  </si>
  <si>
    <t>I1677PK1220</t>
  </si>
  <si>
    <t>CORREAS   7PK-1220 DONGIL</t>
  </si>
  <si>
    <t>I1677PK1200</t>
  </si>
  <si>
    <t>CORREAS   7PK-1200 DONGIL</t>
  </si>
  <si>
    <t>I1677PK1150</t>
  </si>
  <si>
    <t>CORREAS   7PK-1150 DONGIL</t>
  </si>
  <si>
    <t>I1677PK1140</t>
  </si>
  <si>
    <t>CORREAS   7PK-1140 DONGIL</t>
  </si>
  <si>
    <t>I1677PK1125</t>
  </si>
  <si>
    <t>CORREAS   7PK-1125 DONGIL</t>
  </si>
  <si>
    <t>I1677PK1095</t>
  </si>
  <si>
    <t>CORREAS   7PK-1095 DONGIL</t>
  </si>
  <si>
    <t>I1676PK2005</t>
  </si>
  <si>
    <t>CORREAS   6PK-2005 DONGIL</t>
  </si>
  <si>
    <t>DONGIL</t>
  </si>
  <si>
    <t>I1677PK1055</t>
  </si>
  <si>
    <t>CORREAS   7PK-1055 DONGIL</t>
  </si>
  <si>
    <t>I1677PK1275</t>
  </si>
  <si>
    <t>CORREAS   7PK-1275 DONGIL</t>
  </si>
  <si>
    <t>I1677PK1015</t>
  </si>
  <si>
    <t>CORREAS   7PK-1015 DONGIL</t>
  </si>
  <si>
    <t>I1677PK0990</t>
  </si>
  <si>
    <t>CORREAS   7PK-0990 DONGIL</t>
  </si>
  <si>
    <t>I1676PK2440</t>
  </si>
  <si>
    <t>CORREAS   6PK-2440 DONGIL</t>
  </si>
  <si>
    <t>I1676PK2435</t>
  </si>
  <si>
    <t>CORREAS   6PK-2435 DONGIL</t>
  </si>
  <si>
    <t>I1676PK2345</t>
  </si>
  <si>
    <t>CORREAS   6PK-2345 DONGIL</t>
  </si>
  <si>
    <t>I1676PK2330</t>
  </si>
  <si>
    <t>CORREAS   6PK-2330 DONGIL</t>
  </si>
  <si>
    <t>I1676PK2285</t>
  </si>
  <si>
    <t>CORREAS   6PK-2285 DONGIL</t>
  </si>
  <si>
    <t>I1677PK1090</t>
  </si>
  <si>
    <t>CORREAS   7PK-1090 DONGIL</t>
  </si>
  <si>
    <t>I1677PK1630</t>
  </si>
  <si>
    <t>CORREAS   7PK-1630 DONGIL</t>
  </si>
  <si>
    <t>I1677PK1730</t>
  </si>
  <si>
    <t>CORREAS   7PK-1730 DONGIL</t>
  </si>
  <si>
    <t>I1677PK1720</t>
  </si>
  <si>
    <t>CORREAS   7PK-1720 DONGIL</t>
  </si>
  <si>
    <t>I1677PK1715</t>
  </si>
  <si>
    <t>CORREAS   7PK-1715 DONGIL</t>
  </si>
  <si>
    <t>I1677PK1710</t>
  </si>
  <si>
    <t>CORREAS   7PK-1710 DONGIL</t>
  </si>
  <si>
    <t>I1677PK1685</t>
  </si>
  <si>
    <t>CORREAS   7PK-1685 DONGIL</t>
  </si>
  <si>
    <t>I1677PK1670</t>
  </si>
  <si>
    <t>CORREAS   7PK-1670 DONGIL</t>
  </si>
  <si>
    <t>I1677PK1660</t>
  </si>
  <si>
    <t>CORREAS   7PK-1660 DONGIL</t>
  </si>
  <si>
    <t>I1677PK1245</t>
  </si>
  <si>
    <t>CORREAS   7PK-1245 DONGIL</t>
  </si>
  <si>
    <t>I1677PK1640</t>
  </si>
  <si>
    <t>CORREAS   7PK-1640 DONGIL</t>
  </si>
  <si>
    <t>I1677PK1260</t>
  </si>
  <si>
    <t>CORREAS   7PK-1260 DONGIL</t>
  </si>
  <si>
    <t>I1677PK1600</t>
  </si>
  <si>
    <t>CORREAS   7PK-1600 DONGIL</t>
  </si>
  <si>
    <t>I1677PK1570</t>
  </si>
  <si>
    <t>CORREAS   7PK-1570 DONGIL</t>
  </si>
  <si>
    <t>I1677PK1550</t>
  </si>
  <si>
    <t>CORREAS   7PK-1550 DONGIL</t>
  </si>
  <si>
    <t>I1677PK1515</t>
  </si>
  <si>
    <t>CORREAS   7PK-1515 DONGIL</t>
  </si>
  <si>
    <t>I1677PK1470</t>
  </si>
  <si>
    <t>CORREAS   7PK-1470 DONGIL</t>
  </si>
  <si>
    <t>I1677PK1380</t>
  </si>
  <si>
    <t>CORREAS   7PK-1380 DONGIL</t>
  </si>
  <si>
    <t>I1676PK2245</t>
  </si>
  <si>
    <t>CORREAS   6PK-2245 DONGIL</t>
  </si>
  <si>
    <t>I1677PK1650</t>
  </si>
  <si>
    <t>CORREAS   7PK-1650 DONGIL</t>
  </si>
  <si>
    <t>I1676PK1845</t>
  </si>
  <si>
    <t>CORREAS   6PK-1845 DONGIL</t>
  </si>
  <si>
    <t>I1676PK2265</t>
  </si>
  <si>
    <t>CORREAS   6PK-2265 DONGIL</t>
  </si>
  <si>
    <t>I1676PK0975</t>
  </si>
  <si>
    <t>CORREAS   6PK-0975 DONGIL</t>
  </si>
  <si>
    <t>I1676PK2000</t>
  </si>
  <si>
    <t>CORREAS   6PK-2000 DONGIL</t>
  </si>
  <si>
    <t>I1676PK1980</t>
  </si>
  <si>
    <t>CORREAS   6PK-1980 DONGIL</t>
  </si>
  <si>
    <t>I1676PK1920</t>
  </si>
  <si>
    <t>CORREAS   6PK-1920 DONGIL</t>
  </si>
  <si>
    <t>I1676PK1900</t>
  </si>
  <si>
    <t>CORREAS   6PK-1900 DONGIL</t>
  </si>
  <si>
    <t>I1676PK1885</t>
  </si>
  <si>
    <t>CORREAS   6PK-1885 DONGIL</t>
  </si>
  <si>
    <t>I1675PK1340</t>
  </si>
  <si>
    <t>CORREAS   5PK-1340 DONGIL</t>
  </si>
  <si>
    <t>I1676PK1865</t>
  </si>
  <si>
    <t>CORREAS   6PK-1865 DONGIL</t>
  </si>
  <si>
    <t>I1676PK2045</t>
  </si>
  <si>
    <t>CORREAS   6PK-2045 DONGIL</t>
  </si>
  <si>
    <t>I1676PK1840</t>
  </si>
  <si>
    <t>CORREAS   6PK-1840 DONGIL</t>
  </si>
  <si>
    <t>I1676PK1830</t>
  </si>
  <si>
    <t>CORREAS   6PK-1830 DONGIL</t>
  </si>
  <si>
    <t>I1676PK1825</t>
  </si>
  <si>
    <t>CORREAS   6PK-1825 DONGIL</t>
  </si>
  <si>
    <t>I1676PK1815</t>
  </si>
  <si>
    <t>CORREAS   6PK-1815 DONGIL</t>
  </si>
  <si>
    <t>I1676PK1805</t>
  </si>
  <si>
    <t>CORREAS   6PK-1805 DONGIL</t>
  </si>
  <si>
    <t>I1676PK1800</t>
  </si>
  <si>
    <t>CORREAS   6PK-1800 DONGIL</t>
  </si>
  <si>
    <t>I1676PK1795</t>
  </si>
  <si>
    <t>CORREAS   6PK-1795 DONGIL</t>
  </si>
  <si>
    <t>I1676PK1875</t>
  </si>
  <si>
    <t>CORREAS   6PK-1875 DONGIL</t>
  </si>
  <si>
    <t>I1676PK2120</t>
  </si>
  <si>
    <t>CORREAS   6PK-2120 DONGIL</t>
  </si>
  <si>
    <t>I1676PK1790</t>
  </si>
  <si>
    <t>CORREAS   6PK-1790 DONGIL</t>
  </si>
  <si>
    <t>I1676PK2240</t>
  </si>
  <si>
    <t>CORREAS   6PK-2240 DONGIL</t>
  </si>
  <si>
    <t>I1676PK2235</t>
  </si>
  <si>
    <t>CORREAS   6PK-2235 DONGIL</t>
  </si>
  <si>
    <t>I1676PK2210</t>
  </si>
  <si>
    <t>CORREAS   6PK-2210 DONGIL</t>
  </si>
  <si>
    <t>I1676PK2185</t>
  </si>
  <si>
    <t>CORREAS   6PK-2185 DONGIL</t>
  </si>
  <si>
    <t>I1676PK2175</t>
  </si>
  <si>
    <t>CORREAS   6PK-2175 DONGIL</t>
  </si>
  <si>
    <t>I1676PK2150</t>
  </si>
  <si>
    <t>CORREAS   6PK-2150 DONGIL</t>
  </si>
  <si>
    <t>I1676PK2010</t>
  </si>
  <si>
    <t>CORREAS   6PK-2010 DONGIL</t>
  </si>
  <si>
    <t>I1676PK2140</t>
  </si>
  <si>
    <t>CORREAS   6PK-2140 DONGIL</t>
  </si>
  <si>
    <t>I1676PK2255</t>
  </si>
  <si>
    <t>CORREAS   6PK-2255 DONGIL</t>
  </si>
  <si>
    <t>I1676PK2115</t>
  </si>
  <si>
    <t>CORREAS   6PK-2115 DONGIL</t>
  </si>
  <si>
    <t>I1676PK2100</t>
  </si>
  <si>
    <t>CORREAS   6PK-2100 DONGIL</t>
  </si>
  <si>
    <t>I1676PK2085</t>
  </si>
  <si>
    <t>CORREAS   6PK-2085 DONGIL</t>
  </si>
  <si>
    <t>I1676PK2080</t>
  </si>
  <si>
    <t>CORREAS   6PK-2080 DONGIL</t>
  </si>
  <si>
    <t>I1676PK2070</t>
  </si>
  <si>
    <t>CORREAS   6PK-2070 DONGIL</t>
  </si>
  <si>
    <t>I1676PK2060</t>
  </si>
  <si>
    <t>CORREAS   6PK-2060 DONGIL</t>
  </si>
  <si>
    <t>I1676PK2050</t>
  </si>
  <si>
    <t>CORREAS   6PK-2050 DONGIL</t>
  </si>
  <si>
    <t>I1676PK2145</t>
  </si>
  <si>
    <t>CORREAS   6PK-2145 DONGIL</t>
  </si>
  <si>
    <t>I1674PK0875</t>
  </si>
  <si>
    <t>CORREAS   4PK-0875 DONGIL</t>
  </si>
  <si>
    <t>I1674PK0920</t>
  </si>
  <si>
    <t>CORREAS   4PK-0920 DONGIL</t>
  </si>
  <si>
    <t>I1674PK0915</t>
  </si>
  <si>
    <t>CORREAS   4PK-0915 DONGIL</t>
  </si>
  <si>
    <t>I1674PK0910</t>
  </si>
  <si>
    <t>CORREAS   4PK-0910 DONGIL</t>
  </si>
  <si>
    <t>I1674PK0900</t>
  </si>
  <si>
    <t>CORREAS   4PK-0900 DONGIL</t>
  </si>
  <si>
    <t>I1674PK0895</t>
  </si>
  <si>
    <t>CORREAS   4PK-0895 DONGIL</t>
  </si>
  <si>
    <t>I1674PK0890</t>
  </si>
  <si>
    <t>CORREAS   4PK-0890 DONGIL</t>
  </si>
  <si>
    <t>I1674PK0830</t>
  </si>
  <si>
    <t>CORREAS   4PK-0830 DONGIL</t>
  </si>
  <si>
    <t>I1674PK0880</t>
  </si>
  <si>
    <t>CORREAS   4PK-0880 DONGIL</t>
  </si>
  <si>
    <t>I1674PK0935</t>
  </si>
  <si>
    <t>CORREAS   4PK-0935 DONGIL</t>
  </si>
  <si>
    <t>I1674PK0870</t>
  </si>
  <si>
    <t>CORREAS   4PK-0870 DONGIL</t>
  </si>
  <si>
    <t>I1674PK0865</t>
  </si>
  <si>
    <t>CORREAS   4PK-0865 DONGIL</t>
  </si>
  <si>
    <t>I1674PK0860</t>
  </si>
  <si>
    <t>CORREAS   4PK-0860 DONGIL</t>
  </si>
  <si>
    <t>I1674PK0850</t>
  </si>
  <si>
    <t>CORREAS   4PK-0850 DONGIL</t>
  </si>
  <si>
    <t>I1674PK0845</t>
  </si>
  <si>
    <t>CORREAS   4PK-0845 DONGIL</t>
  </si>
  <si>
    <t>I1674PK0840</t>
  </si>
  <si>
    <t>CORREAS   4PK-0840 DONGIL</t>
  </si>
  <si>
    <t>I1675PK1400</t>
  </si>
  <si>
    <t>CORREAS   5PK-1400 DONGIL</t>
  </si>
  <si>
    <t>I1674PK0885</t>
  </si>
  <si>
    <t>CORREAS   4PK-0885 DONGIL</t>
  </si>
  <si>
    <t>I1674PK0975</t>
  </si>
  <si>
    <t>CORREAS   4PK-0975 DONGIL</t>
  </si>
  <si>
    <t>I1674PK1020</t>
  </si>
  <si>
    <t>CORREAS   4PK-1020 DONGIL</t>
  </si>
  <si>
    <t>I1674PK1015</t>
  </si>
  <si>
    <t>CORREAS   4PK-1015 DONGIL</t>
  </si>
  <si>
    <t>I1674PK1010</t>
  </si>
  <si>
    <t>CORREAS   4PK-1010 DONGIL</t>
  </si>
  <si>
    <t>I1674PK1005</t>
  </si>
  <si>
    <t>CORREAS   4PK-1005 DONGIL</t>
  </si>
  <si>
    <t>I1674PK1000</t>
  </si>
  <si>
    <t>CORREAS   4PK-1000 DONGIL</t>
  </si>
  <si>
    <t>I1674PK0995</t>
  </si>
  <si>
    <t>CORREAS   4PK-0995 DONGIL</t>
  </si>
  <si>
    <t>I1674PK0990</t>
  </si>
  <si>
    <t>CORREAS   4PK-0990 DONGIL</t>
  </si>
  <si>
    <t>I1674PK0925</t>
  </si>
  <si>
    <t>CORREAS   4PK-0925 DONGIL</t>
  </si>
  <si>
    <t>I1674PK0980</t>
  </si>
  <si>
    <t>CORREAS   4PK-0980 DONGIL</t>
  </si>
  <si>
    <t>I1674PK0930</t>
  </si>
  <si>
    <t>CORREAS   4PK-0930 DONGIL</t>
  </si>
  <si>
    <t>I1674PK0970</t>
  </si>
  <si>
    <t>CORREAS   4PK-0970 DONGIL</t>
  </si>
  <si>
    <t>I1674PK0965</t>
  </si>
  <si>
    <t>CORREAS   4PK-0965 DONGIL</t>
  </si>
  <si>
    <t>I1674PK0960</t>
  </si>
  <si>
    <t>CORREAS   4PK-0960 DONGIL</t>
  </si>
  <si>
    <t>I1674PK0950</t>
  </si>
  <si>
    <t>CORREAS   4PK-0950 DONGIL</t>
  </si>
  <si>
    <t>I1674PK0945</t>
  </si>
  <si>
    <t>CORREAS   4PK-0945 DONGIL</t>
  </si>
  <si>
    <t>I1674PK0940</t>
  </si>
  <si>
    <t>CORREAS   4PK-0940 DONGIL</t>
  </si>
  <si>
    <t>I1674PK0825</t>
  </si>
  <si>
    <t>CORREAS   4PK-0825 DONGIL</t>
  </si>
  <si>
    <t>I1674PK0985</t>
  </si>
  <si>
    <t>CORREAS   4PK-0985 DONGIL</t>
  </si>
  <si>
    <t>I1673PK0750</t>
  </si>
  <si>
    <t>CORREAS   3PK-0750 DONGIL</t>
  </si>
  <si>
    <t>I1674PK0610</t>
  </si>
  <si>
    <t>CORREAS   4PK-0610 DONGIL</t>
  </si>
  <si>
    <t>I1673PK1150</t>
  </si>
  <si>
    <t>CORREAS   3PK-1150 DONGIL</t>
  </si>
  <si>
    <t>I1673PK0905</t>
  </si>
  <si>
    <t>CORREAS   3PK-0905 DONGIL</t>
  </si>
  <si>
    <t>I1673PK0875</t>
  </si>
  <si>
    <t>CORREAS   3PK-0875 DONGIL</t>
  </si>
  <si>
    <t>I1673PK0865</t>
  </si>
  <si>
    <t>CORREAS   3PK-0865 DONGIL</t>
  </si>
  <si>
    <t>I1673PK0860</t>
  </si>
  <si>
    <t>CORREAS   3PK-0860 DONGIL</t>
  </si>
  <si>
    <t>I1674PK0835</t>
  </si>
  <si>
    <t>CORREAS   4PK-0835 DONGIL</t>
  </si>
  <si>
    <t>I1673PK0830</t>
  </si>
  <si>
    <t>CORREAS   3PK-0830 DONGIL</t>
  </si>
  <si>
    <t>I1674PK0670</t>
  </si>
  <si>
    <t>CORREAS   4PK-0670 DONGIL</t>
  </si>
  <si>
    <t>I1673PK0685</t>
  </si>
  <si>
    <t>CORREAS   3PK-0685 DONGIL</t>
  </si>
  <si>
    <t>I1673PK0675</t>
  </si>
  <si>
    <t>CORREAS   3PK-0675 DONGIL</t>
  </si>
  <si>
    <t>I1673PK0665</t>
  </si>
  <si>
    <t>CORREAS   3PK-0665 DONGIL</t>
  </si>
  <si>
    <t>I1673PK0635</t>
  </si>
  <si>
    <t>CORREAS   3PK-0635 DONGIL</t>
  </si>
  <si>
    <t>I1673PK0540</t>
  </si>
  <si>
    <t>CORREAS   3PK-0540 DONGIL</t>
  </si>
  <si>
    <t>I1673PK0515</t>
  </si>
  <si>
    <t>CORREAS   3PK-0515 DONGIL</t>
  </si>
  <si>
    <t>I1673PK0510</t>
  </si>
  <si>
    <t>CORREAS   3PK-0510 DONGIL</t>
  </si>
  <si>
    <t>I1673PK0850</t>
  </si>
  <si>
    <t>CORREAS   3PK-0850 DONGIL</t>
  </si>
  <si>
    <t>I1674PK0730</t>
  </si>
  <si>
    <t>CORREAS   4PK-0730 DONGIL</t>
  </si>
  <si>
    <t>I1674PK0820</t>
  </si>
  <si>
    <t>CORREAS   4PK-0820 DONGIL</t>
  </si>
  <si>
    <t>I1674PK0815</t>
  </si>
  <si>
    <t>CORREAS   4PK-0815 DONGIL</t>
  </si>
  <si>
    <t>I1674PK0810</t>
  </si>
  <si>
    <t>CORREAS   4PK-0810 DONGIL</t>
  </si>
  <si>
    <t>I1674PK0805</t>
  </si>
  <si>
    <t>CORREAS   4PK-0805 DONGIL</t>
  </si>
  <si>
    <t>I1674PK0800</t>
  </si>
  <si>
    <t>CORREAS   4PK-0800 DONGIL</t>
  </si>
  <si>
    <t>I1674PK0790</t>
  </si>
  <si>
    <t>CORREAS   4PK-0790 DONGIL</t>
  </si>
  <si>
    <t>I1674PK0780</t>
  </si>
  <si>
    <t>CORREAS   4PK-0780 DONGIL</t>
  </si>
  <si>
    <t>I1674PK0615</t>
  </si>
  <si>
    <t>CORREAS   4PK-0615 DONGIL</t>
  </si>
  <si>
    <t>I1674PK0750</t>
  </si>
  <si>
    <t>CORREAS   4PK-0750 DONGIL</t>
  </si>
  <si>
    <t>I1674PK0665</t>
  </si>
  <si>
    <t>CORREAS   4PK-0665 DONGIL</t>
  </si>
  <si>
    <t>I1674PK0720</t>
  </si>
  <si>
    <t>CORREAS   4PK-0720 DONGIL</t>
  </si>
  <si>
    <t>I1674PK0710</t>
  </si>
  <si>
    <t>CORREAS   4PK-0710 DONGIL</t>
  </si>
  <si>
    <t>I1674PK0705</t>
  </si>
  <si>
    <t>CORREAS   4PK-0705 DONGIL</t>
  </si>
  <si>
    <t>I1674PK0700</t>
  </si>
  <si>
    <t>CORREAS   4PK-0700 DONGIL</t>
  </si>
  <si>
    <t>I1674PK0685</t>
  </si>
  <si>
    <t>CORREAS   4PK-0685 DONGIL</t>
  </si>
  <si>
    <t>I1674PK0675</t>
  </si>
  <si>
    <t>CORREAS   4PK-0675 DONGIL</t>
  </si>
  <si>
    <t>I1674PK1050</t>
  </si>
  <si>
    <t>CORREAS   4PK-1050 DONGIL</t>
  </si>
  <si>
    <t>I1674PK0775</t>
  </si>
  <si>
    <t>CORREAS   4PK-0775 DONGIL</t>
  </si>
  <si>
    <t>I1675PK1190</t>
  </si>
  <si>
    <t>CORREAS   5PK-1190 DONGIL</t>
  </si>
  <si>
    <t>I1675PK1285</t>
  </si>
  <si>
    <t>CORREAS   5PK-1285 DONGIL</t>
  </si>
  <si>
    <t>I1675PK1270</t>
  </si>
  <si>
    <t>CORREAS   5PK-1270 DONGIL</t>
  </si>
  <si>
    <t>I1675PK1250</t>
  </si>
  <si>
    <t>CORREAS   5PK-1250 DONGIL</t>
  </si>
  <si>
    <t>I1675PK1245</t>
  </si>
  <si>
    <t>CORREAS   5PK-1245 DONGIL</t>
  </si>
  <si>
    <t>I1675PK1230</t>
  </si>
  <si>
    <t>CORREAS   5PK-1230 DONGIL</t>
  </si>
  <si>
    <t>I1675PK1220</t>
  </si>
  <si>
    <t>CORREAS   5PK-1220 DONGIL</t>
  </si>
  <si>
    <t>I1674PK1030</t>
  </si>
  <si>
    <t>CORREAS   4PK-1030 DONGIL</t>
  </si>
  <si>
    <t>I1675PK1200</t>
  </si>
  <si>
    <t>CORREAS   5PK-1200 DONGIL</t>
  </si>
  <si>
    <t>I1675PK1345</t>
  </si>
  <si>
    <t>CORREAS   5PK-1345 DONGIL</t>
  </si>
  <si>
    <t>I1675PK1170</t>
  </si>
  <si>
    <t>CORREAS   5PK-1170 DONGIL</t>
  </si>
  <si>
    <t>I1675PK1165</t>
  </si>
  <si>
    <t>CORREAS   5PK-1165 DONGIL</t>
  </si>
  <si>
    <t>I1675PK1145</t>
  </si>
  <si>
    <t>CORREAS   5PK-1145 DONGIL</t>
  </si>
  <si>
    <t>I1675PK1130</t>
  </si>
  <si>
    <t>CORREAS   5PK-1130 DONGIL</t>
  </si>
  <si>
    <t>I1675PK1120</t>
  </si>
  <si>
    <t>CORREAS   5PK-1120 DONGIL</t>
  </si>
  <si>
    <t>I1675PK1105</t>
  </si>
  <si>
    <t>CORREAS   5PK-1105 DONGIL</t>
  </si>
  <si>
    <t>I1675PK1100</t>
  </si>
  <si>
    <t>CORREAS   5PK-1100 DONGIL</t>
  </si>
  <si>
    <t>I1675PK1210</t>
  </si>
  <si>
    <t>CORREAS   5PK-1210 DONGIL</t>
  </si>
  <si>
    <t>I1675PK1750</t>
  </si>
  <si>
    <t>CORREAS   5PK-1750 DONGIL</t>
  </si>
  <si>
    <t>I1676PK0955</t>
  </si>
  <si>
    <t>CORREAS   6PK-0955 DONGIL</t>
  </si>
  <si>
    <t>I1676PK0915</t>
  </si>
  <si>
    <t>CORREAS   6PK-0915 DONGIL</t>
  </si>
  <si>
    <t>I1676PK0900</t>
  </si>
  <si>
    <t>CORREAS   6PK-0900 DONGIL</t>
  </si>
  <si>
    <t>I1676PK0890</t>
  </si>
  <si>
    <t>CORREAS   6PK-0890 DONGIL</t>
  </si>
  <si>
    <t>I1676PK0880</t>
  </si>
  <si>
    <t>CORREAS   6PK-0880 DONGIL</t>
  </si>
  <si>
    <t>I1676PK0870</t>
  </si>
  <si>
    <t>CORREAS   6PK-0870 DONGIL</t>
  </si>
  <si>
    <t>I1676PK0860</t>
  </si>
  <si>
    <t>CORREAS   6PK-0860 DONGIL</t>
  </si>
  <si>
    <t>I1675PK1300</t>
  </si>
  <si>
    <t>CORREAS   5PK-1300 DONGIL</t>
  </si>
  <si>
    <t>I1675PK1810</t>
  </si>
  <si>
    <t>CORREAS   5PK-1810 DONGIL</t>
  </si>
  <si>
    <t>I1675PK1320</t>
  </si>
  <si>
    <t>CORREAS   5PK-1320 DONGIL</t>
  </si>
  <si>
    <t>I1675PK1650</t>
  </si>
  <si>
    <t>CORREAS   5PK-1650 DONGIL</t>
  </si>
  <si>
    <t>I1675PK1645</t>
  </si>
  <si>
    <t>CORREAS   5PK-1645 DONGIL</t>
  </si>
  <si>
    <t>I1675PK1640</t>
  </si>
  <si>
    <t>CORREAS   5PK-1640 DONGIL</t>
  </si>
  <si>
    <t>I1675PK1550</t>
  </si>
  <si>
    <t>CORREAS   5PK-1550 DONGIL</t>
  </si>
  <si>
    <t>I1675PK1545</t>
  </si>
  <si>
    <t>CORREAS   5PK-1545 DONGIL</t>
  </si>
  <si>
    <t>I1675PK1425</t>
  </si>
  <si>
    <t>CORREAS   5PK-1425 DONGIL</t>
  </si>
  <si>
    <t>I1675PK1060</t>
  </si>
  <si>
    <t>CORREAS   5PK-1060 DONGIL</t>
  </si>
  <si>
    <t>I1675PK1815</t>
  </si>
  <si>
    <t>CORREAS   5PK-1815 DONGIL</t>
  </si>
  <si>
    <t>I1674PK1125</t>
  </si>
  <si>
    <t>CORREAS   4PK-1125 DONGIL</t>
  </si>
  <si>
    <t>I1675PK1090</t>
  </si>
  <si>
    <t>CORREAS   5PK-1090 DONGIL</t>
  </si>
  <si>
    <t>I1675PK0835</t>
  </si>
  <si>
    <t>CORREAS   5PK-0835 DONGIL</t>
  </si>
  <si>
    <t>I1675PK0850</t>
  </si>
  <si>
    <t>CORREAS   5PK-0850 DONGIL</t>
  </si>
  <si>
    <t>I1674PK2110</t>
  </si>
  <si>
    <t>CORREAS   4PK-2110 DONGIL</t>
  </si>
  <si>
    <t>I1674PK1240</t>
  </si>
  <si>
    <t>CORREAS   4PK-1240 DONGIL</t>
  </si>
  <si>
    <t>I1674PK1210</t>
  </si>
  <si>
    <t>CORREAS   4PK-1210 DONGIL</t>
  </si>
  <si>
    <t>I1674PK1180</t>
  </si>
  <si>
    <t>CORREAS   4PK-1180 DONGIL</t>
  </si>
  <si>
    <t>I1675PK0865</t>
  </si>
  <si>
    <t>CORREAS   5PK-0865 DONGIL</t>
  </si>
  <si>
    <t>I1674PK1130</t>
  </si>
  <si>
    <t>CORREAS   4PK-1130 DONGIL</t>
  </si>
  <si>
    <t>I1675PK0870</t>
  </si>
  <si>
    <t>CORREAS   5PK-0870 DONGIL</t>
  </si>
  <si>
    <t>I1674PK1120</t>
  </si>
  <si>
    <t>CORREAS   4PK-1120 DONGIL</t>
  </si>
  <si>
    <t>I1674PK1110</t>
  </si>
  <si>
    <t>CORREAS   4PK-1110 DONGIL</t>
  </si>
  <si>
    <t>I1674PK1100</t>
  </si>
  <si>
    <t>CORREAS   4PK-1100 DONGIL</t>
  </si>
  <si>
    <t>I1674PK1090</t>
  </si>
  <si>
    <t>CORREAS   4PK-1090 DONGIL</t>
  </si>
  <si>
    <t>I1674PK1080</t>
  </si>
  <si>
    <t>CORREAS   4PK-1080 DONGIL</t>
  </si>
  <si>
    <t>I1674PK1060</t>
  </si>
  <si>
    <t>CORREAS   4PK-1060 DONGIL</t>
  </si>
  <si>
    <t>I1676PK0965</t>
  </si>
  <si>
    <t>CORREAS   6PK-0965 DONGIL</t>
  </si>
  <si>
    <t>I1674PK1170</t>
  </si>
  <si>
    <t>CORREAS   4PK-1170 DONGIL</t>
  </si>
  <si>
    <t>I1675PK0940</t>
  </si>
  <si>
    <t>CORREAS   5PK-0940 DONGIL</t>
  </si>
  <si>
    <t>I1674PK1040</t>
  </si>
  <si>
    <t>CORREAS   4PK-1040 DONGIL</t>
  </si>
  <si>
    <t>I1675PK1030</t>
  </si>
  <si>
    <t>CORREAS   5PK-1030 DONGIL</t>
  </si>
  <si>
    <t>I1675PK1025</t>
  </si>
  <si>
    <t>CORREAS   5PK-1025 DONGIL</t>
  </si>
  <si>
    <t>I1675PK0980</t>
  </si>
  <si>
    <t>CORREAS   5PK-0980 DONGIL</t>
  </si>
  <si>
    <t>I1675PK0975</t>
  </si>
  <si>
    <t>CORREAS   5PK-0975 DONGIL</t>
  </si>
  <si>
    <t>I1675PK0970</t>
  </si>
  <si>
    <t>CORREAS   5PK-0970 DONGIL</t>
  </si>
  <si>
    <t>I1675PK0965</t>
  </si>
  <si>
    <t>CORREAS   5PK-0965 DONGIL</t>
  </si>
  <si>
    <t>I1677PK1750</t>
  </si>
  <si>
    <t>CORREAS   7PK-1750 DONGIL</t>
  </si>
  <si>
    <t>I1675PK0950</t>
  </si>
  <si>
    <t>CORREAS   5PK-0950 DONGIL</t>
  </si>
  <si>
    <t>I1675PK1080</t>
  </si>
  <si>
    <t>CORREAS   5PK-1080 DONGIL</t>
  </si>
  <si>
    <t>I1675PK0925</t>
  </si>
  <si>
    <t>CORREAS   5PK-0925 DONGIL</t>
  </si>
  <si>
    <t>I1675PK0900</t>
  </si>
  <si>
    <t>CORREAS   5PK-0900 DONGIL</t>
  </si>
  <si>
    <t>I1675PK0895</t>
  </si>
  <si>
    <t>CORREAS   5PK-0895 DONGIL</t>
  </si>
  <si>
    <t>I1675PK0890</t>
  </si>
  <si>
    <t>CORREAS   5PK-0890 DONGIL</t>
  </si>
  <si>
    <t>I1675PK0885</t>
  </si>
  <si>
    <t>CORREAS   5PK-0885 DONGIL</t>
  </si>
  <si>
    <t>I1675PK0880</t>
  </si>
  <si>
    <t>CORREAS   5PK-0880 DONGIL</t>
  </si>
  <si>
    <t>I1675PK0875</t>
  </si>
  <si>
    <t>CORREAS   5PK-0875 DONGIL</t>
  </si>
  <si>
    <t>I1675PK0960</t>
  </si>
  <si>
    <t>CORREAS   5PK-0960 DONGIL</t>
  </si>
  <si>
    <t>I1677PK2250</t>
  </si>
  <si>
    <t>CORREAS   7PK-2250 DONGIL</t>
  </si>
  <si>
    <t>I1675PK0695</t>
  </si>
  <si>
    <t>CORREAS   5PK-0695 DONGIL</t>
  </si>
  <si>
    <t>I1677PK1790</t>
  </si>
  <si>
    <t>CORREAS   7PK-1790 DONGIL</t>
  </si>
  <si>
    <t>I1678PK1535</t>
  </si>
  <si>
    <t>CORREAS   8PK-1535 DONGIL</t>
  </si>
  <si>
    <t>I1678PK1520</t>
  </si>
  <si>
    <t>CORREAS   8PK-1520 DONGIL</t>
  </si>
  <si>
    <t>I1678PK1450</t>
  </si>
  <si>
    <t>CORREAS   8PK-1450 DONGIL</t>
  </si>
  <si>
    <t>I1678PK1435</t>
  </si>
  <si>
    <t>CORREAS   8PK-1435 DONGIL</t>
  </si>
  <si>
    <t>I1678PK1420</t>
  </si>
  <si>
    <t>CORREAS   8PK-1420 DONGIL</t>
  </si>
  <si>
    <t>I1677PK2475</t>
  </si>
  <si>
    <t>CORREAS   7PK-2475 DONGIL</t>
  </si>
  <si>
    <t>I1677PK2470</t>
  </si>
  <si>
    <t>CORREAS   7PK-2470 DONGIL</t>
  </si>
  <si>
    <t>I1677PK2415</t>
  </si>
  <si>
    <t>CORREAS   7PK-2415 DONGIL</t>
  </si>
  <si>
    <t>I1677PK2345</t>
  </si>
  <si>
    <t>CORREAS   7PK-2345 DONGIL</t>
  </si>
  <si>
    <t>I1677PK2300</t>
  </si>
  <si>
    <t>CORREAS   7PK-2300 DONGIL</t>
  </si>
  <si>
    <t>I1677PK2270</t>
  </si>
  <si>
    <t>CORREAS   7PK-2270 DONGIL</t>
  </si>
  <si>
    <t>I1677PK2255</t>
  </si>
  <si>
    <t>CORREAS   7PK-2255 DONGIL</t>
  </si>
  <si>
    <t>I1677PK1990</t>
  </si>
  <si>
    <t>CORREAS   7PK-1990 DONGIL</t>
  </si>
  <si>
    <t>I1677PK1815</t>
  </si>
  <si>
    <t>CORREAS   7PK-1815 DONGIL</t>
  </si>
  <si>
    <t>I1677PK1835</t>
  </si>
  <si>
    <t>CORREAS   7PK-1835 DONGIL</t>
  </si>
  <si>
    <t>I1677PK1860</t>
  </si>
  <si>
    <t>CORREAS   7PK-1860 DONGIL</t>
  </si>
  <si>
    <t>I1677PK1870</t>
  </si>
  <si>
    <t>CORREAS   7PK-1870 DONGIL</t>
  </si>
  <si>
    <t>I1677PK1905</t>
  </si>
  <si>
    <t>CORREAS   7PK-1905 DONGIL</t>
  </si>
  <si>
    <t>I1677PK1930</t>
  </si>
  <si>
    <t>CORREAS   7PK-1930 DONGIL</t>
  </si>
  <si>
    <t>I1677PK2265</t>
  </si>
  <si>
    <t>CORREAS   7PK-2265 DONGIL</t>
  </si>
  <si>
    <t>I1677PK1940</t>
  </si>
  <si>
    <t>CORREAS   7PK-1940 DONGIL</t>
  </si>
  <si>
    <t>I1678PK2470</t>
  </si>
  <si>
    <t>CORREAS   8PK-2470 DONGIL</t>
  </si>
  <si>
    <t>I1677PK2045</t>
  </si>
  <si>
    <t>CORREAS   7PK-2045 DONGIL</t>
  </si>
  <si>
    <t>I1677PK2050</t>
  </si>
  <si>
    <t>CORREAS   7PK-2050 DONGIL</t>
  </si>
  <si>
    <t>I1677PK2120</t>
  </si>
  <si>
    <t>CORREAS   7PK-2120 DONGIL</t>
  </si>
  <si>
    <t>I1677PK2150</t>
  </si>
  <si>
    <t>CORREAS   7PK-2150 DONGIL</t>
  </si>
  <si>
    <t>I1677PK2195</t>
  </si>
  <si>
    <t>CORREAS   7PK-2195 DONGIL</t>
  </si>
  <si>
    <t>I1677PK1935</t>
  </si>
  <si>
    <t>CORREAS   7PK-1935 DONGIL</t>
  </si>
  <si>
    <t>P1674PK990</t>
  </si>
  <si>
    <t>CORREA FORD ESCORT  2.0 RS 16V COSWORTH  02/95 - 10/98  N5</t>
  </si>
  <si>
    <t>P1676PK1065</t>
  </si>
  <si>
    <t>CORREA NISSAN PATHFINDER  3.3  09/97 -  VG33E</t>
  </si>
  <si>
    <t>P1676PK1038</t>
  </si>
  <si>
    <t>CORREA VOLKSWAGEN POLO CLASSIC</t>
  </si>
  <si>
    <t>P1675PK890</t>
  </si>
  <si>
    <t>CORREA FIAT UNO  75 1.5 I.E.  01/89 -  138C2.048-149C1.000</t>
  </si>
  <si>
    <t>P1675PK880</t>
  </si>
  <si>
    <t>CORREA DAEWOO ESPERO 94-99</t>
  </si>
  <si>
    <t>P1675PK1325</t>
  </si>
  <si>
    <t>CORREA DAEWOO ESPERO 2000 MONO PUNTO</t>
  </si>
  <si>
    <t>P1675PK1008</t>
  </si>
  <si>
    <t>CORREA DAEWOO ESPERO 1.5</t>
  </si>
  <si>
    <t>P1676PK880</t>
  </si>
  <si>
    <t>CORREA RENAULT 19  1.9 D (B/C534,B/C53J)  09/88 - 12/95  F</t>
  </si>
  <si>
    <t>P1674PK988</t>
  </si>
  <si>
    <t>CORREA HYUNDAI SONATA 1.8</t>
  </si>
  <si>
    <t>P1674PK985</t>
  </si>
  <si>
    <t>CORREA MITSUBISHI GALANT  2.0  08/81 - 12/87  4G63-4G63T-G</t>
  </si>
  <si>
    <t>P1674PK975</t>
  </si>
  <si>
    <t>CORREA HYUNDAI ELANTRA 1-6 - SONATA 2.0</t>
  </si>
  <si>
    <t>P1674PK963</t>
  </si>
  <si>
    <t>CORREA HYUNDAI SONATA</t>
  </si>
  <si>
    <t>P1675PK1010</t>
  </si>
  <si>
    <t>CORREA MAZDA 626  1.8  09/87 - 05/92  F8</t>
  </si>
  <si>
    <t>P1675PK1120</t>
  </si>
  <si>
    <t>CORREA TOYOTA COROLLA  1.8  01/83 - 09/83  1C</t>
  </si>
  <si>
    <t>P1676PK1080</t>
  </si>
  <si>
    <t>CORREA CITROEN XANTIA  2.0i 16V  06/94 - 01/98  RFT</t>
  </si>
  <si>
    <t>P1676PK913</t>
  </si>
  <si>
    <t>P1676PK1930</t>
  </si>
  <si>
    <t>CORREA FORD FIESTA  1.6  01/89 - 12/95  LUH-L1G</t>
  </si>
  <si>
    <t>P1676PK1920</t>
  </si>
  <si>
    <t>CORREA FORD ESCORT  1.8 16V  02/92 - 08/00  RDA-RQB-RKC</t>
  </si>
  <si>
    <t>P1676PK1715</t>
  </si>
  <si>
    <t>CORREA FORD MONDEO  1.8i  01/93 - 08/96  NGA-NGB-NGC-NGD-R</t>
  </si>
  <si>
    <t>P1676PK1688</t>
  </si>
  <si>
    <t>CORREA DAEWOO ESPERO 2.0</t>
  </si>
  <si>
    <t>P1676PK1650</t>
  </si>
  <si>
    <t>CORREA PEUGEOT 405 SRI</t>
  </si>
  <si>
    <t>P1676PK1165</t>
  </si>
  <si>
    <t>P1674PK938</t>
  </si>
  <si>
    <t>CORREA CITROEN BX 1.6 BX 19GT</t>
  </si>
  <si>
    <t>P1676PK1163</t>
  </si>
  <si>
    <t>CORREA VOLKSWAGEN GOLF</t>
  </si>
  <si>
    <t>P1674PK935</t>
  </si>
  <si>
    <t>CORREA MITSUBISHI GALANT  1.8  11/87 - 10/92  4G37</t>
  </si>
  <si>
    <t>P1676PK1153</t>
  </si>
  <si>
    <t>CORREA CITROEN XSARA  2.0 HDI  02/99 -  RHY-RHZ</t>
  </si>
  <si>
    <t>P1676PK1130</t>
  </si>
  <si>
    <t>CORREA CITROEN XSARA  1.9 D  04/97 - 09/00  DHV-DHY-DJY</t>
  </si>
  <si>
    <t>P1676PK1100</t>
  </si>
  <si>
    <t>CORREA PEUGEOT 405  2.0  06/94 - 10/95  RFT(XU10J4)</t>
  </si>
  <si>
    <t>P1676PK915</t>
  </si>
  <si>
    <t>P1674PK775</t>
  </si>
  <si>
    <t>CORREA DAIHATSU G-10 G102</t>
  </si>
  <si>
    <t>P1674PK700</t>
  </si>
  <si>
    <t>CORREA PEUGEOT 205 GL - C-15 DIESEL 305GR</t>
  </si>
  <si>
    <t>P1674PK962</t>
  </si>
  <si>
    <t>P1674PK706</t>
  </si>
  <si>
    <t>CORREA FIAT PUNTO  55 1.1  09/93 - 09/99  176A6.000-176B2.</t>
  </si>
  <si>
    <t>P1674PK685</t>
  </si>
  <si>
    <t>CORREA FIAT PUNTO  1.2 60  09/99 -  188A4.000</t>
  </si>
  <si>
    <t>P1674PK1245</t>
  </si>
  <si>
    <t>CORREA RENAULT CLI0 1.2 Y 1.4</t>
  </si>
  <si>
    <t>P1674PK1000</t>
  </si>
  <si>
    <t>CORREA NISSAN SENTRA 1.6</t>
  </si>
  <si>
    <t>P1673PK825</t>
  </si>
  <si>
    <t>CORREA RENAULT MEGANE  1.6 e (DA0F)  03/96 - 03/99  K7M702</t>
  </si>
  <si>
    <t>P1673PK813</t>
  </si>
  <si>
    <t>CORREA RENAULT CLIO DH</t>
  </si>
  <si>
    <t>P1673PK778</t>
  </si>
  <si>
    <t>CORREA RENAULT CLI01.4-R-19 HACKBAXCK 95-&gt;</t>
  </si>
  <si>
    <t>P1673PK760</t>
  </si>
  <si>
    <t>P1674PK737</t>
  </si>
  <si>
    <t>CORREA RENAULT EXPRESS  1.2  03/98 -  D7F710-D7F720-D7F722</t>
  </si>
  <si>
    <t>P1674PK688</t>
  </si>
  <si>
    <t>CORREA CHEVROLET GEMINI</t>
  </si>
  <si>
    <t>P1674PK850</t>
  </si>
  <si>
    <t>CORREA HYUNDAI ELANTRA  2.0 16V  08/96 -  G4GF</t>
  </si>
  <si>
    <t>P1674PK915</t>
  </si>
  <si>
    <t>P1674PK913</t>
  </si>
  <si>
    <t>CORREA HYUNDAI ELANTRA</t>
  </si>
  <si>
    <t>P1674PK870</t>
  </si>
  <si>
    <t>CORREA RENAULT R-21</t>
  </si>
  <si>
    <t>P1673PK1038</t>
  </si>
  <si>
    <t>CORREA RENAULT CLI01.6</t>
  </si>
  <si>
    <t>P1674PK865</t>
  </si>
  <si>
    <t>CORREA FIAT PALIO  1.6 16V  04/96 -  178B3.000</t>
  </si>
  <si>
    <t>P1674PK841</t>
  </si>
  <si>
    <t>CORREA TOYOTA STARLET  1.3  10/84 - 04/86  2E-LC</t>
  </si>
  <si>
    <t>P1674PK838</t>
  </si>
  <si>
    <t>CORREA PEUGEOT 405 AÑO 92</t>
  </si>
  <si>
    <t>P1674PK825</t>
  </si>
  <si>
    <t>CORREA NISSAN V16 C/DH GA 16 MEX</t>
  </si>
  <si>
    <t>P1674PK813</t>
  </si>
  <si>
    <t>CORREA SUZUKI BALENO VITARA</t>
  </si>
  <si>
    <t>P1674PK778</t>
  </si>
  <si>
    <t>CORREA MITSUBISHI GALANT  1.8  11/92 - 08/96  4G93</t>
  </si>
  <si>
    <t>168</t>
  </si>
  <si>
    <t>CORREAS TRANSMISION</t>
  </si>
  <si>
    <t>I168TR76</t>
  </si>
  <si>
    <t>CORREAS DE TRANSMISION PLANAS 7" x 6 TELAS .......</t>
  </si>
  <si>
    <t>I168TR65</t>
  </si>
  <si>
    <t>CORREAS DE TRANSMISION PLANAS 6" x 5 TELAS .......</t>
  </si>
  <si>
    <t>I168TR75</t>
  </si>
  <si>
    <t>CORREAS DE TRANSMISION PLANAS 7" x 5 TELAS .......</t>
  </si>
  <si>
    <t>CORREDERAS</t>
  </si>
  <si>
    <t>169</t>
  </si>
  <si>
    <t>F169101074</t>
  </si>
  <si>
    <t>CORREDERA CHEVROLET OPALA MARCOPARABRISA DEL</t>
  </si>
  <si>
    <t>F169101061</t>
  </si>
  <si>
    <t xml:space="preserve">CORREDERA CON NERVIO NERVIO CHICO No.1 </t>
  </si>
  <si>
    <t>F169101062</t>
  </si>
  <si>
    <t xml:space="preserve">CORREDERA CON NERVIO NERVIO GRANDE No.1 </t>
  </si>
  <si>
    <t>F169101063</t>
  </si>
  <si>
    <t>CORREDERA CITRONETA MARCOPARAB ESTRIADO DEL.</t>
  </si>
  <si>
    <t>F169101064</t>
  </si>
  <si>
    <t xml:space="preserve">CORREDERA MARCOPARABRISA No. 1 </t>
  </si>
  <si>
    <t>F169101065</t>
  </si>
  <si>
    <t xml:space="preserve">CORREDERA MARCOPARABRISA No. 2G </t>
  </si>
  <si>
    <t>F169101066</t>
  </si>
  <si>
    <t>CORREDERA MARCOPARABRISA No. 3</t>
  </si>
  <si>
    <t>F169101067</t>
  </si>
  <si>
    <t>CORREDERA MARCOPARABRISA No. 4</t>
  </si>
  <si>
    <t>F169101068</t>
  </si>
  <si>
    <t>CORREDERA MARCOPARABRISA No. 5</t>
  </si>
  <si>
    <t>F169101069</t>
  </si>
  <si>
    <t>CORREDERA DAIHATSU FURGON S-60 MARCOPARAB DEL.</t>
  </si>
  <si>
    <t>F169101070</t>
  </si>
  <si>
    <t xml:space="preserve">CORREDERA FIAT 125 MARCOPARABRISA DEL </t>
  </si>
  <si>
    <t>F169101071</t>
  </si>
  <si>
    <t>CORREDERA CHEVROLET CHEVETTE MARCOPARABRISA DEL</t>
  </si>
  <si>
    <t>F169101073</t>
  </si>
  <si>
    <t>CORREDERA PEUGEOT 404 MARCOPARABRISA TRAS</t>
  </si>
  <si>
    <t>F169101060</t>
  </si>
  <si>
    <t>CORREDERA AUSTIN MINI No. 2 MARCOPARAB DEL TRAS.</t>
  </si>
  <si>
    <t>F169101075</t>
  </si>
  <si>
    <t>CORREDERA FIAT 600 MARCOPARABRISA DEL/TRAS/LAT.</t>
  </si>
  <si>
    <t>F169101076</t>
  </si>
  <si>
    <t>CORREDERA DAIHATSU CHARADE 84 MARCOPARAB DEL.</t>
  </si>
  <si>
    <t>F169101077</t>
  </si>
  <si>
    <t>CORREDERA FIAT 147 MARCOPARABRISA DEL/TRAS</t>
  </si>
  <si>
    <t>F169101078</t>
  </si>
  <si>
    <t xml:space="preserve">CORREDERA MARCOPARABRISA BOTE </t>
  </si>
  <si>
    <t>F169101001</t>
  </si>
  <si>
    <t>CORREDERA ANCHA</t>
  </si>
  <si>
    <t>F169101043</t>
  </si>
  <si>
    <t>CORREDERA GRISOLIA No.1</t>
  </si>
  <si>
    <t>F169101002</t>
  </si>
  <si>
    <t xml:space="preserve">CORREDERA ALGODONERA COLON </t>
  </si>
  <si>
    <t>F169101003</t>
  </si>
  <si>
    <t>CORREDERA ANGULO CHICO</t>
  </si>
  <si>
    <t>F169101004</t>
  </si>
  <si>
    <t>CORREDERA ANGULO GRANDE</t>
  </si>
  <si>
    <t>F169101005</t>
  </si>
  <si>
    <t xml:space="preserve">CORREDERA APRIETE PUERTA 70 </t>
  </si>
  <si>
    <t>F169101079</t>
  </si>
  <si>
    <t xml:space="preserve">CORREDERA ROCANGHIOLO </t>
  </si>
  <si>
    <t>F169101072</t>
  </si>
  <si>
    <t xml:space="preserve">CORREDERA PEUGEOT 404 MARCOPARABRISA DEL </t>
  </si>
  <si>
    <t>F169101046</t>
  </si>
  <si>
    <t xml:space="preserve">CORREDERA H GRANDE </t>
  </si>
  <si>
    <t>F169101033</t>
  </si>
  <si>
    <t>CORREDERA FORD 37/39 MARCOPARABRISA DEL</t>
  </si>
  <si>
    <t>F169101034</t>
  </si>
  <si>
    <t xml:space="preserve">CORREDERA FORD 57 MARCOPARABRISA DEL </t>
  </si>
  <si>
    <t>F169101035</t>
  </si>
  <si>
    <t xml:space="preserve">CORREDERA FORD A </t>
  </si>
  <si>
    <t>F169101036</t>
  </si>
  <si>
    <t>CORREDERA CARROCERIAS FRANKLIN No.1</t>
  </si>
  <si>
    <t>F169101037</t>
  </si>
  <si>
    <t>CORREDERA CARROCERIAS FRANKLIN No.2</t>
  </si>
  <si>
    <t>F169101038</t>
  </si>
  <si>
    <t>CORREDERA CARROCERIAS FRANKLIN No.3</t>
  </si>
  <si>
    <t>F169101039</t>
  </si>
  <si>
    <t>CORREDERA CARROCERIAS FRANKLIN No.4</t>
  </si>
  <si>
    <t>F169101040</t>
  </si>
  <si>
    <t>CORREDERA CARROCERIAS FRANKLIN No.5</t>
  </si>
  <si>
    <t>F169101041</t>
  </si>
  <si>
    <t xml:space="preserve">CORREDERA TIPO U No.4  </t>
  </si>
  <si>
    <t>F169101042</t>
  </si>
  <si>
    <t xml:space="preserve">CORREDERA GORDILLO No.1 </t>
  </si>
  <si>
    <t>F169101159</t>
  </si>
  <si>
    <t>CORREDERA CON SEGURO No. 2</t>
  </si>
  <si>
    <t>F169101045</t>
  </si>
  <si>
    <t xml:space="preserve">CORREDERA H CHICA No. 1 </t>
  </si>
  <si>
    <t>F169101080</t>
  </si>
  <si>
    <t xml:space="preserve">CORREDERA CON SELLO AUTOMATICO GRANDE No.1 </t>
  </si>
  <si>
    <t>F169101059</t>
  </si>
  <si>
    <t>CORREDERA AUSTIN MINI No. 1 MARCOPARAB DEL TRAS.</t>
  </si>
  <si>
    <t>F169101047</t>
  </si>
  <si>
    <t xml:space="preserve">CORREDERA HARNERO 7/16" </t>
  </si>
  <si>
    <t>F169101048</t>
  </si>
  <si>
    <t xml:space="preserve">CORREDERA HARNERO 3/8" </t>
  </si>
  <si>
    <t>F169101049</t>
  </si>
  <si>
    <t xml:space="preserve">CORREDERA L </t>
  </si>
  <si>
    <t>F169101050</t>
  </si>
  <si>
    <t xml:space="preserve">CORREDERA PROTECTOR COSTADO MICRO No. 1 </t>
  </si>
  <si>
    <t>F169101051</t>
  </si>
  <si>
    <t xml:space="preserve">CORREDERA PROTECTOR COSTADO MICRO No. 2 </t>
  </si>
  <si>
    <t>F169101052</t>
  </si>
  <si>
    <t>CORREDERA MERCEDES BENZ No. 1 PROTECTOR COSTADO</t>
  </si>
  <si>
    <t>F169101053</t>
  </si>
  <si>
    <t xml:space="preserve">CORREDERA MERCEDES BENZ No. 2 PROTECTOR COSTADO </t>
  </si>
  <si>
    <t>F169101054</t>
  </si>
  <si>
    <t xml:space="preserve">CORREDERA MEDIANA </t>
  </si>
  <si>
    <t>F169101055</t>
  </si>
  <si>
    <t xml:space="preserve">CORREDERA MERCEDES BENZ 355 362 CORTA VIENTO </t>
  </si>
  <si>
    <t>F169101056</t>
  </si>
  <si>
    <t>CORREDERA H ESPECIAL No. 1</t>
  </si>
  <si>
    <t>F169101057</t>
  </si>
  <si>
    <t>CORREDERA H ESPECIAL No. 2</t>
  </si>
  <si>
    <t>F169101058</t>
  </si>
  <si>
    <t xml:space="preserve">CORREDERA PROTECTOR COSTADO MICRO MACIZA </t>
  </si>
  <si>
    <t>F169101044</t>
  </si>
  <si>
    <t>CORREDERA GRISOLIA No.2</t>
  </si>
  <si>
    <t>F169101187</t>
  </si>
  <si>
    <t>CORREDERA U No.30</t>
  </si>
  <si>
    <t>F169101174</t>
  </si>
  <si>
    <t>CORREDERA U No.17</t>
  </si>
  <si>
    <t>F169101175</t>
  </si>
  <si>
    <t>CORREDERA U No.18</t>
  </si>
  <si>
    <t>F169101176</t>
  </si>
  <si>
    <t>CORREDERA U No.19</t>
  </si>
  <si>
    <t>F169101177</t>
  </si>
  <si>
    <t>CORREDERA U No.20</t>
  </si>
  <si>
    <t>F169101178</t>
  </si>
  <si>
    <t>CORREDERA U No.21</t>
  </si>
  <si>
    <t>F169101179</t>
  </si>
  <si>
    <t>CORREDERA U No.22</t>
  </si>
  <si>
    <t>F169101180</t>
  </si>
  <si>
    <t>CORREDERA U No.23</t>
  </si>
  <si>
    <t>F169101181</t>
  </si>
  <si>
    <t>CORREDERA U No.24</t>
  </si>
  <si>
    <t>F169101182</t>
  </si>
  <si>
    <t>CORREDERA U No.25</t>
  </si>
  <si>
    <t>F169101183</t>
  </si>
  <si>
    <t>CORREDERA U No.26</t>
  </si>
  <si>
    <t>F169101184</t>
  </si>
  <si>
    <t>CORREDERA U No.27</t>
  </si>
  <si>
    <t>F169101157</t>
  </si>
  <si>
    <t>CORREDERA GRISOLIA No.3</t>
  </si>
  <si>
    <t>F169101186</t>
  </si>
  <si>
    <t>CORREDERA U No.29</t>
  </si>
  <si>
    <t>F169101171</t>
  </si>
  <si>
    <t>CORREDERA U No.14</t>
  </si>
  <si>
    <t>F169101188</t>
  </si>
  <si>
    <t>CORREDERA CON SEGURO No. 5</t>
  </si>
  <si>
    <t>F169101189</t>
  </si>
  <si>
    <t xml:space="preserve">CORREDERA FIAT 125 MARCOPARABRISA TRAS </t>
  </si>
  <si>
    <t>F169101190</t>
  </si>
  <si>
    <t xml:space="preserve">CORREDERA RENAULT 4 S MARCOPARABRISA DEL </t>
  </si>
  <si>
    <t>F169101191</t>
  </si>
  <si>
    <t>CORREDERA VOLKSWAGEN No. 2</t>
  </si>
  <si>
    <t>F169101192</t>
  </si>
  <si>
    <t>CORREDERA CON SEGURO No. 6</t>
  </si>
  <si>
    <t>F169101193</t>
  </si>
  <si>
    <t>CORREDERA CON SEGURO No. 7</t>
  </si>
  <si>
    <t>F169101194</t>
  </si>
  <si>
    <t xml:space="preserve">CORREDERA HEXAGONAL CON SEGURO </t>
  </si>
  <si>
    <t>F169101195</t>
  </si>
  <si>
    <t>CORREDERA SELLO W</t>
  </si>
  <si>
    <t>F169101196</t>
  </si>
  <si>
    <t>CORREDERA U No.32</t>
  </si>
  <si>
    <t>F169101197</t>
  </si>
  <si>
    <t>CORREDERA U No.33</t>
  </si>
  <si>
    <t>F169101198</t>
  </si>
  <si>
    <t>CORREDERA U No.34</t>
  </si>
  <si>
    <t>F169101199</t>
  </si>
  <si>
    <t xml:space="preserve">CORREDERA SUZUKI ST 90 VIDRIO LATERAL No. 2 </t>
  </si>
  <si>
    <t>F169101185</t>
  </si>
  <si>
    <t>CORREDERA U No.28</t>
  </si>
  <si>
    <t>F169101032</t>
  </si>
  <si>
    <t xml:space="preserve">CORREDERA FORD CAMION CAMIONETA </t>
  </si>
  <si>
    <t>F169101082</t>
  </si>
  <si>
    <t xml:space="preserve">CORREDERA SPALLONI </t>
  </si>
  <si>
    <t>F169101083</t>
  </si>
  <si>
    <t>CORREDERA SPENCER No. 1</t>
  </si>
  <si>
    <t>F169101084</t>
  </si>
  <si>
    <t xml:space="preserve">CORREDERA SPENCER No. 2 </t>
  </si>
  <si>
    <t>F169101085</t>
  </si>
  <si>
    <t>CORREDERA TAPA FENSA No. 1</t>
  </si>
  <si>
    <t>F169101086</t>
  </si>
  <si>
    <t>CORREDERA VIDRIO ALUMINIO No. 13</t>
  </si>
  <si>
    <t>F169101148</t>
  </si>
  <si>
    <t xml:space="preserve">CORREDERA H CHICA No. 2 </t>
  </si>
  <si>
    <t>F169101149</t>
  </si>
  <si>
    <t xml:space="preserve">CORREDERA ARAÑA No. 4 </t>
  </si>
  <si>
    <t>F169101150</t>
  </si>
  <si>
    <t xml:space="preserve">CORREDERA ARAÑA No. 5 </t>
  </si>
  <si>
    <t>F169101151</t>
  </si>
  <si>
    <t xml:space="preserve">CORREDERA ARAÑA No. 6 METALPAR </t>
  </si>
  <si>
    <t>F169101152</t>
  </si>
  <si>
    <t xml:space="preserve">CORREDERA ARAÑA No. 7 METALPAR </t>
  </si>
  <si>
    <t>F169101153</t>
  </si>
  <si>
    <t xml:space="preserve">CORREDERA HARNERO 1 3/8" x 1 5/8" </t>
  </si>
  <si>
    <t>F169101154</t>
  </si>
  <si>
    <t>CORREDERA CAP No. 1</t>
  </si>
  <si>
    <t>F169101173</t>
  </si>
  <si>
    <t>CORREDERA U No.16</t>
  </si>
  <si>
    <t>F169101156</t>
  </si>
  <si>
    <t xml:space="preserve">CORREDERA MERCEDES BENZ No. 5 VIDRIO LATERAL </t>
  </si>
  <si>
    <t>F169101172</t>
  </si>
  <si>
    <t>CORREDERA U No.15</t>
  </si>
  <si>
    <t>F169101158</t>
  </si>
  <si>
    <t>CORREDERA CON SEGURO No. 1</t>
  </si>
  <si>
    <t>F169101016</t>
  </si>
  <si>
    <t xml:space="preserve">CORREDERA CORAMINA </t>
  </si>
  <si>
    <t>F169101160</t>
  </si>
  <si>
    <t>CORREDERA CON SEGURO No. 3</t>
  </si>
  <si>
    <t>F169101161</t>
  </si>
  <si>
    <t>CORREDERA CON SEGURO No. 4</t>
  </si>
  <si>
    <t>F169101162</t>
  </si>
  <si>
    <t>CORREDERA U No. 5</t>
  </si>
  <si>
    <t>F169101163</t>
  </si>
  <si>
    <t>CORREDERA U No. 6</t>
  </si>
  <si>
    <t>F169101164</t>
  </si>
  <si>
    <t>CORREDERA U No. 7</t>
  </si>
  <si>
    <t>F169101165</t>
  </si>
  <si>
    <t>CORREDERA U No. 8</t>
  </si>
  <si>
    <t>F169101167</t>
  </si>
  <si>
    <t xml:space="preserve">CORREDERA U No.10 </t>
  </si>
  <si>
    <t>F169101169</t>
  </si>
  <si>
    <t>CORREDERA U No.12</t>
  </si>
  <si>
    <t>F169101170</t>
  </si>
  <si>
    <t>CORREDERA U No.13</t>
  </si>
  <si>
    <t>F169101081</t>
  </si>
  <si>
    <t xml:space="preserve">CORREDERA CON SELLO AUTOMATICO CHICO  No.1 </t>
  </si>
  <si>
    <t>F169101155</t>
  </si>
  <si>
    <t>CORREDERA MERCEDES BENZ 355 362 No. 2 MARCOPARABRISAS</t>
  </si>
  <si>
    <t>F169101104</t>
  </si>
  <si>
    <t>CORREDERA DOBLE CANAL Y PESTAÑA DEL</t>
  </si>
  <si>
    <t>F169101018</t>
  </si>
  <si>
    <t xml:space="preserve">CORREDERA CON DOS BORDES DE AGUA </t>
  </si>
  <si>
    <t>F169101092</t>
  </si>
  <si>
    <t xml:space="preserve">CORREDERA GIGANTE No.1 (CON NERVIO GIGANTE) </t>
  </si>
  <si>
    <t>F169101093</t>
  </si>
  <si>
    <t>CORREDERA GIGANTE No.2 (CON NERVIO GIGANTE)</t>
  </si>
  <si>
    <t>F169101094</t>
  </si>
  <si>
    <t>CORREDERA CON NERVIO NERVIO GRANDE No.2</t>
  </si>
  <si>
    <t>F169101095</t>
  </si>
  <si>
    <t xml:space="preserve">CORREDERA CON NERVIO NERVIO CHICO No.2 </t>
  </si>
  <si>
    <t>F169101096</t>
  </si>
  <si>
    <t xml:space="preserve">CORREDERA TOYOTA JEEP VIDRIO </t>
  </si>
  <si>
    <t>F169101097</t>
  </si>
  <si>
    <t xml:space="preserve">CORREDERA ASENAV 8 x 6 </t>
  </si>
  <si>
    <t>F169101098</t>
  </si>
  <si>
    <t xml:space="preserve">CORREDERA ASENAV 5 x 5 </t>
  </si>
  <si>
    <t>F169101099</t>
  </si>
  <si>
    <t xml:space="preserve">CORREDERA CODELCO No. 1 </t>
  </si>
  <si>
    <t>F169101100</t>
  </si>
  <si>
    <t xml:space="preserve">CORREDERA MERCEDES BENZ No. 2 VIDRIO LATERAL </t>
  </si>
  <si>
    <t>F169101101</t>
  </si>
  <si>
    <t>CORREDERA ESPECIAL No. 4</t>
  </si>
  <si>
    <t>F169101090</t>
  </si>
  <si>
    <t>CORREDERA TAPA FENSA No. 2</t>
  </si>
  <si>
    <t>F169101103</t>
  </si>
  <si>
    <t>CORREDERA DOBLE CANAL Y BOTA AGUA</t>
  </si>
  <si>
    <t>F169101089</t>
  </si>
  <si>
    <t>CORREDERA U 13mms</t>
  </si>
  <si>
    <t>F169101105</t>
  </si>
  <si>
    <t>CORREDERA S ESPECIAL No. 1</t>
  </si>
  <si>
    <t>F169101106</t>
  </si>
  <si>
    <t>CORREDERA S ESPECIAL No. 2</t>
  </si>
  <si>
    <t>F169101107</t>
  </si>
  <si>
    <t>CORREDERA COLA CORTA Y PESTAÑA No. 2</t>
  </si>
  <si>
    <t>F169101108</t>
  </si>
  <si>
    <t>CORREDERA ESPECIAL No. 3</t>
  </si>
  <si>
    <t>F169101109</t>
  </si>
  <si>
    <t xml:space="preserve">CORREDERA U No. 1 </t>
  </si>
  <si>
    <t>F169101110</t>
  </si>
  <si>
    <t xml:space="preserve">CORREDERA PEUGEOT 504 MARCOPARABRISA DEL </t>
  </si>
  <si>
    <t>F169101111</t>
  </si>
  <si>
    <t xml:space="preserve">CORREDERA U C/2 PESTAÑAS No. 1 </t>
  </si>
  <si>
    <t>F169101112</t>
  </si>
  <si>
    <t xml:space="preserve">CORREDERA MERCEDES BENZ 308 No. 1 MARCOPARABRISA </t>
  </si>
  <si>
    <t>F169101113</t>
  </si>
  <si>
    <t xml:space="preserve">CORREDERA COLA CORTA Y PESTAÑA No. 3 </t>
  </si>
  <si>
    <t>F169101114</t>
  </si>
  <si>
    <t>CORREDERA EUROPEA</t>
  </si>
  <si>
    <t>F169101115</t>
  </si>
  <si>
    <t>CORREDERA U C/2 PESTAÑAS No. 2</t>
  </si>
  <si>
    <t>F169101116</t>
  </si>
  <si>
    <t>CORREDERA CITROEN AK6/AX330 MARCOPARAB DEL .</t>
  </si>
  <si>
    <t>F169101102</t>
  </si>
  <si>
    <t xml:space="preserve">CORREDERA ASMAR PA </t>
  </si>
  <si>
    <t>F169101307</t>
  </si>
  <si>
    <t>COR. "U"</t>
  </si>
  <si>
    <t>F169101246</t>
  </si>
  <si>
    <t>CORREDERA MARCOPARABRISA No. 6</t>
  </si>
  <si>
    <t>F169101247</t>
  </si>
  <si>
    <t>CORREDERA S ESPECIAL No. 6  10 MMS</t>
  </si>
  <si>
    <t>F169101250</t>
  </si>
  <si>
    <t>CORREDERA C/SEGURO (ASENAV)</t>
  </si>
  <si>
    <t>F169101251</t>
  </si>
  <si>
    <t xml:space="preserve">CORREDERA SCANIA PUERTA </t>
  </si>
  <si>
    <t>F169101265</t>
  </si>
  <si>
    <t>CORREDERA TIPO "H"/8 MMS. (MAGOL)</t>
  </si>
  <si>
    <t>F169101269</t>
  </si>
  <si>
    <t>COR. "U" ESPECIAL</t>
  </si>
  <si>
    <t>F169101273</t>
  </si>
  <si>
    <t>CORREDERA FIAT FIORINO MARCOPARABRISAS DEL</t>
  </si>
  <si>
    <t>F169101274</t>
  </si>
  <si>
    <t>CORREDERA CHEVROLET LUV 92 MARCOPARAB</t>
  </si>
  <si>
    <t>F169101280</t>
  </si>
  <si>
    <t xml:space="preserve">CORREDERA VIDRIO FURGON UNIV LAT. Y PARABRISAS </t>
  </si>
  <si>
    <t>F169101281</t>
  </si>
  <si>
    <t>COR. METALPAR PUCARA</t>
  </si>
  <si>
    <t>F169101282</t>
  </si>
  <si>
    <t>FRISO 3/8"</t>
  </si>
  <si>
    <t>F169101091</t>
  </si>
  <si>
    <t xml:space="preserve">CORREDERA U SPORT WAGON </t>
  </si>
  <si>
    <t>F169101300</t>
  </si>
  <si>
    <t>CORREDERA ESPECIAL S/M    ( M. CRUZ)</t>
  </si>
  <si>
    <t>F169101119</t>
  </si>
  <si>
    <t xml:space="preserve">CORREDERA MARCOPARABRISA No. 2D </t>
  </si>
  <si>
    <t>F169101323</t>
  </si>
  <si>
    <t>CORREDERA U 19 MMS.</t>
  </si>
  <si>
    <t>F169101324</t>
  </si>
  <si>
    <t>CORREDERA U 15 MMS.</t>
  </si>
  <si>
    <t>F169101327</t>
  </si>
  <si>
    <t>CORREDERA U VIDRIO 12 MMS</t>
  </si>
  <si>
    <t>F169101328</t>
  </si>
  <si>
    <t>CORREDERA U 10mms. (Shanel)</t>
  </si>
  <si>
    <t>F169101329</t>
  </si>
  <si>
    <t>PERFIL ESTRIADO #4</t>
  </si>
  <si>
    <t>F169101339</t>
  </si>
  <si>
    <t>PERFIL "U" BLANCO SANITARIO</t>
  </si>
  <si>
    <t>F169101340</t>
  </si>
  <si>
    <t>CORREDERA HARNERO 1/4"</t>
  </si>
  <si>
    <t>F169101341</t>
  </si>
  <si>
    <t xml:space="preserve">CORREDERA ARAÑA No.10 </t>
  </si>
  <si>
    <t>F169101347</t>
  </si>
  <si>
    <t>CORREDERA S ESPECIAL No. 7  12 MMS</t>
  </si>
  <si>
    <t>F169102138</t>
  </si>
  <si>
    <t>TOPE DE GOMA, CAUCHO SBR/NR , DUREZA 70 +/-5 SH, COLOR NEGRO</t>
  </si>
  <si>
    <t>F169101245</t>
  </si>
  <si>
    <t>CORREDERA U No.62</t>
  </si>
  <si>
    <t>F169101088</t>
  </si>
  <si>
    <t>CORREDERA SUZUKI ST 90 VIDRIO LATERAL No. 1</t>
  </si>
  <si>
    <t>F169101292</t>
  </si>
  <si>
    <t>CORREDERA HARNERO 3/4"</t>
  </si>
  <si>
    <t>F169101019</t>
  </si>
  <si>
    <t xml:space="preserve">CORREDERA CON PESTAÑA Y COLA LARGA </t>
  </si>
  <si>
    <t>F169101147</t>
  </si>
  <si>
    <t xml:space="preserve">CORREDERA ETC </t>
  </si>
  <si>
    <t>F169101007</t>
  </si>
  <si>
    <t xml:space="preserve">CORREDERA ARAÑA No. 2 </t>
  </si>
  <si>
    <t>F169101008</t>
  </si>
  <si>
    <t>CORREDERA AVALOS GONZALEZ</t>
  </si>
  <si>
    <t>F169101009</t>
  </si>
  <si>
    <t xml:space="preserve">CORREDERA CASITA CHICA </t>
  </si>
  <si>
    <t>F169101010</t>
  </si>
  <si>
    <t xml:space="preserve">CORREDERA CASITA GRANDE </t>
  </si>
  <si>
    <t>F169101011</t>
  </si>
  <si>
    <t xml:space="preserve">CORREDERA CHEVROLET 53/60 MARCOPARABRISA </t>
  </si>
  <si>
    <t>F169101012</t>
  </si>
  <si>
    <t xml:space="preserve">CORREDERA CITRONETA VENTANA </t>
  </si>
  <si>
    <t>F169101013</t>
  </si>
  <si>
    <t xml:space="preserve">CORREDERA COLA CORTA Y PESTAÑA No. 1 </t>
  </si>
  <si>
    <t>F169101014</t>
  </si>
  <si>
    <t>CORREDERA HARNERO 18 x 40 mms.</t>
  </si>
  <si>
    <t>F169101015</t>
  </si>
  <si>
    <t xml:space="preserve">CORREDERA REDONDA C/CANAL </t>
  </si>
  <si>
    <t>F169101168</t>
  </si>
  <si>
    <t>CORREDERA U No.11</t>
  </si>
  <si>
    <t>F169101117</t>
  </si>
  <si>
    <t>CORREDERA ESPECIAL No. 1</t>
  </si>
  <si>
    <t>F169101200</t>
  </si>
  <si>
    <t>CORREDERA U No.35</t>
  </si>
  <si>
    <t>F169101144</t>
  </si>
  <si>
    <t>CORREDERA PLASTICORA J No. 3</t>
  </si>
  <si>
    <t>F169101020</t>
  </si>
  <si>
    <t xml:space="preserve">CORREDERA DOBLE CANAL Y PESTAÑA CORTA </t>
  </si>
  <si>
    <t>F169101021</t>
  </si>
  <si>
    <t>CORREDERA DOBLE CANAL Y PESTAÑA GRANDE</t>
  </si>
  <si>
    <t>F169101022</t>
  </si>
  <si>
    <t xml:space="preserve">CORREDERA DOBLE CANAL SIN PESTAÑA </t>
  </si>
  <si>
    <t>F169101023</t>
  </si>
  <si>
    <t>CORREDERA EXTRAMETAL No.1</t>
  </si>
  <si>
    <t>F169101006</t>
  </si>
  <si>
    <t xml:space="preserve">CORREDERA ARAÑA No. 1 CARROCERIAS 4 ASES </t>
  </si>
  <si>
    <t>F169101024</t>
  </si>
  <si>
    <t xml:space="preserve">CORREDERA EXTRAMETAL No.2 </t>
  </si>
  <si>
    <t>F169101025</t>
  </si>
  <si>
    <t>CORREDERA FF CC No.1</t>
  </si>
  <si>
    <t>F169101026</t>
  </si>
  <si>
    <t>CORREDERA FF CC No.2</t>
  </si>
  <si>
    <t>F169101027</t>
  </si>
  <si>
    <t>CORREDERA FF CC No.3</t>
  </si>
  <si>
    <t>F169101028</t>
  </si>
  <si>
    <t>CORREDERA FF CC No.4</t>
  </si>
  <si>
    <t>F169101029</t>
  </si>
  <si>
    <t>CORREDERA FF CC No.5</t>
  </si>
  <si>
    <t>F169101030</t>
  </si>
  <si>
    <t xml:space="preserve">CORREDERA FINITA CHICA </t>
  </si>
  <si>
    <t>F169101017</t>
  </si>
  <si>
    <t xml:space="preserve">CORREDERA CUADRADA </t>
  </si>
  <si>
    <t>F169101132</t>
  </si>
  <si>
    <t xml:space="preserve">CORREDERA CITRONETA TECHO </t>
  </si>
  <si>
    <t>F169101031</t>
  </si>
  <si>
    <t xml:space="preserve">CORREDERA FLEXIBLE </t>
  </si>
  <si>
    <t>F169101120</t>
  </si>
  <si>
    <t>CORREDERA HARNERO 7 x 75 mms.</t>
  </si>
  <si>
    <t>F169101121</t>
  </si>
  <si>
    <t>CORREDERA VIDRIO REFRIGERADOR No. 1</t>
  </si>
  <si>
    <t>F169101122</t>
  </si>
  <si>
    <t xml:space="preserve">CORREDERA VIDRIO REFRIGERADOR No. 2 </t>
  </si>
  <si>
    <t>F169101123</t>
  </si>
  <si>
    <t>CORREDERA ESPECIAL No. 5</t>
  </si>
  <si>
    <t>F169101124</t>
  </si>
  <si>
    <t xml:space="preserve">CORREDERA CON PESTAÑA LARGA </t>
  </si>
  <si>
    <t>F169101087</t>
  </si>
  <si>
    <t xml:space="preserve">CORREDERA VIDRIO ALUMINIO No. 14 </t>
  </si>
  <si>
    <t>F169101125</t>
  </si>
  <si>
    <t xml:space="preserve">CORREDERA GIGANTE No.3 (CON NERVIO GIGANTE) </t>
  </si>
  <si>
    <t>F169101126</t>
  </si>
  <si>
    <t>CORREDERA SUBARU 600 FURGON MARCOPARABRISA TRAS</t>
  </si>
  <si>
    <t>F169101127</t>
  </si>
  <si>
    <t xml:space="preserve">CORREDERA GORDILLO No.2 </t>
  </si>
  <si>
    <t>F169101128</t>
  </si>
  <si>
    <t xml:space="preserve">CORREDERA SAN VICENTE </t>
  </si>
  <si>
    <t>F169101129</t>
  </si>
  <si>
    <t>CORREDERA PLASTICORA J No. 1</t>
  </si>
  <si>
    <t>F169101146</t>
  </si>
  <si>
    <t xml:space="preserve">CORREDERA TRACTOR </t>
  </si>
  <si>
    <t>F169101131</t>
  </si>
  <si>
    <t xml:space="preserve">CORREDERA FENSA </t>
  </si>
  <si>
    <t>F169101145</t>
  </si>
  <si>
    <t xml:space="preserve">CORREDERA ARAÑA No. 3 </t>
  </si>
  <si>
    <t>F169101133</t>
  </si>
  <si>
    <t xml:space="preserve">CORREDERA CASA GOMA </t>
  </si>
  <si>
    <t>F169101134</t>
  </si>
  <si>
    <t xml:space="preserve">CORREDERA CITRONETA FAROL </t>
  </si>
  <si>
    <t>F169101135</t>
  </si>
  <si>
    <t>CORREDERA U No. 2</t>
  </si>
  <si>
    <t>F169101136</t>
  </si>
  <si>
    <t>CORREDERA U No. 3</t>
  </si>
  <si>
    <t>F169101137</t>
  </si>
  <si>
    <t>CORREDERA U No. 4</t>
  </si>
  <si>
    <t>F169101138</t>
  </si>
  <si>
    <t>CORREDERA PLASTICORA J No. 2</t>
  </si>
  <si>
    <t>F169101139</t>
  </si>
  <si>
    <t xml:space="preserve">CORREDERA CHILEAUTOS No.1 </t>
  </si>
  <si>
    <t>F169101140</t>
  </si>
  <si>
    <t xml:space="preserve">CORREDERA MERCEDES BENZ No. 3 VIDRIO LATERAL </t>
  </si>
  <si>
    <t>F169101141</t>
  </si>
  <si>
    <t>CORREDERA MERCEDES BENZ 355 362 No. 4 VIDRIO LATERAL</t>
  </si>
  <si>
    <t>F169101142</t>
  </si>
  <si>
    <t xml:space="preserve">CORREDERA VIU </t>
  </si>
  <si>
    <t>F169101143</t>
  </si>
  <si>
    <t xml:space="preserve">CORREDERA SAG </t>
  </si>
  <si>
    <t>F169101118</t>
  </si>
  <si>
    <t>CORREDERA ESPECIAL No. 2</t>
  </si>
  <si>
    <t>F169101130</t>
  </si>
  <si>
    <t xml:space="preserve">CORREDERA ASENAV </t>
  </si>
  <si>
    <t>F169101240</t>
  </si>
  <si>
    <t>CORREDERA U No.61</t>
  </si>
  <si>
    <t>F169101228</t>
  </si>
  <si>
    <t>CORREDERA H ESPECIAL No. 4</t>
  </si>
  <si>
    <t>F169101230</t>
  </si>
  <si>
    <t>CORREDERA U No.57</t>
  </si>
  <si>
    <t>F169101232</t>
  </si>
  <si>
    <t>CORREDERA S ESPECIAL No. 5</t>
  </si>
  <si>
    <t>F169101233</t>
  </si>
  <si>
    <t>CORREDERA U No.58</t>
  </si>
  <si>
    <t>I16901CF13</t>
  </si>
  <si>
    <t>CORREDERA VIDRIO CHEVROLET 67/73 PICK-UP</t>
  </si>
  <si>
    <t>CYM</t>
  </si>
  <si>
    <t>F169101234</t>
  </si>
  <si>
    <t>CORREDERA U No.59</t>
  </si>
  <si>
    <t>I16901CF21</t>
  </si>
  <si>
    <t xml:space="preserve">CORREDERA VIDRIO RENAULT 18 </t>
  </si>
  <si>
    <t>F169101235</t>
  </si>
  <si>
    <t>CORREDERA ESPECIAL No. 8</t>
  </si>
  <si>
    <t>F169101236</t>
  </si>
  <si>
    <t>CORREDERA ESPECIAL No. 9</t>
  </si>
  <si>
    <t>F169101237</t>
  </si>
  <si>
    <t>CORREDERA CARROCERIAS FRANKLIN No.6</t>
  </si>
  <si>
    <t>F169101227</t>
  </si>
  <si>
    <t>CORREDERA U No.56</t>
  </si>
  <si>
    <t>F169101239</t>
  </si>
  <si>
    <t>CORREDERA U No.60</t>
  </si>
  <si>
    <t>F169101229</t>
  </si>
  <si>
    <t xml:space="preserve">CORREDERA ARAÑA No. 8 </t>
  </si>
  <si>
    <t>F169101241</t>
  </si>
  <si>
    <t>CORREDERA SCANIA 110 1972 VIDRIO LATERAL</t>
  </si>
  <si>
    <t>F169101242</t>
  </si>
  <si>
    <t>CORREDERA CASITA CHICA ESPECIAL</t>
  </si>
  <si>
    <t>F169101243</t>
  </si>
  <si>
    <t xml:space="preserve">CORREDERA MERCEDES BENZ No. 6 VIDRIO LATERAL </t>
  </si>
  <si>
    <t>F169101244</t>
  </si>
  <si>
    <t>CORREDERA CHEVROLET CHEVETTE MARCOPARABRISA TRAS</t>
  </si>
  <si>
    <t>I16901CF24</t>
  </si>
  <si>
    <t xml:space="preserve">CORREDERA VIDRIO FIAT DUNA/UNO </t>
  </si>
  <si>
    <t>I169CF001</t>
  </si>
  <si>
    <t>CORREDERA VIDRIO CON FELPA NISSAN UNIVERSAL</t>
  </si>
  <si>
    <t>I169CF002</t>
  </si>
  <si>
    <t>CORREDERA VIDRIO CON FELPA FURGONES UNIVERSAL</t>
  </si>
  <si>
    <t>I169CF003</t>
  </si>
  <si>
    <t>CORREDERA VIDRIO CON FELPA UNIVERSAL</t>
  </si>
  <si>
    <t>F169101201</t>
  </si>
  <si>
    <t>CORREDERA U No.36</t>
  </si>
  <si>
    <t>F169101166</t>
  </si>
  <si>
    <t>CORREDERA U No. 9</t>
  </si>
  <si>
    <t>F169101238</t>
  </si>
  <si>
    <t xml:space="preserve">CORREDERA ARAÑA No. 9 </t>
  </si>
  <si>
    <t>F169101213</t>
  </si>
  <si>
    <t>CORREDERA U No.48</t>
  </si>
  <si>
    <t>F169101202</t>
  </si>
  <si>
    <t>CORREDERA U No.37</t>
  </si>
  <si>
    <t>F169101203</t>
  </si>
  <si>
    <t>CORREDERA U No.38</t>
  </si>
  <si>
    <t>F169101204</t>
  </si>
  <si>
    <t>CORREDERA U No.39</t>
  </si>
  <si>
    <t>F169101205</t>
  </si>
  <si>
    <t>CORREDERA U No.40</t>
  </si>
  <si>
    <t>F169101206</t>
  </si>
  <si>
    <t>CORREDERA U No.41</t>
  </si>
  <si>
    <t>F169101207</t>
  </si>
  <si>
    <t>CORREDERA U No.42</t>
  </si>
  <si>
    <t>F169101208</t>
  </si>
  <si>
    <t>CORREDERA U No.43</t>
  </si>
  <si>
    <t>F169101209</t>
  </si>
  <si>
    <t>CORREDERA U No.44</t>
  </si>
  <si>
    <t>F169101210</t>
  </si>
  <si>
    <t>CORREDERA U No.45</t>
  </si>
  <si>
    <t>F169101231</t>
  </si>
  <si>
    <t>CORREDERA S ESPECIAL No. 4</t>
  </si>
  <si>
    <t>F169101212</t>
  </si>
  <si>
    <t>CORREDERA U No.47</t>
  </si>
  <si>
    <t>F169101226</t>
  </si>
  <si>
    <t>CORREDERA S ESPECIAL No. 3</t>
  </si>
  <si>
    <t>F169101214</t>
  </si>
  <si>
    <t xml:space="preserve">CORREDERA INCAZAR </t>
  </si>
  <si>
    <t>F169101223</t>
  </si>
  <si>
    <t>CORREDERA U No.55</t>
  </si>
  <si>
    <t>F169101216</t>
  </si>
  <si>
    <t>CORREDERA U No.50</t>
  </si>
  <si>
    <t>F169101217</t>
  </si>
  <si>
    <t>CORREDERA ESPECIAL No. 6</t>
  </si>
  <si>
    <t>F169101218</t>
  </si>
  <si>
    <t>CORREDERA H ESPECIAL No. 3</t>
  </si>
  <si>
    <t>F169101219</t>
  </si>
  <si>
    <t>CORREDERA U No.51</t>
  </si>
  <si>
    <t>F169101220</t>
  </si>
  <si>
    <t>CORREDERA U No.52</t>
  </si>
  <si>
    <t>F169101221</t>
  </si>
  <si>
    <t>CORREDERA U No.53</t>
  </si>
  <si>
    <t>F169101222</t>
  </si>
  <si>
    <t>CORREDERA U No.54</t>
  </si>
  <si>
    <t>F169101215</t>
  </si>
  <si>
    <t>CORREDERA U No.49</t>
  </si>
  <si>
    <t>F169101211</t>
  </si>
  <si>
    <t>CORREDERA U No.46</t>
  </si>
  <si>
    <t>F169101224</t>
  </si>
  <si>
    <t>CORREDERA SIMCA 1000 TAPIZ</t>
  </si>
  <si>
    <t>F169101225</t>
  </si>
  <si>
    <t>CORREDERA ESPECIAL No. 7</t>
  </si>
  <si>
    <t>UB169101066</t>
  </si>
  <si>
    <t>P169101031</t>
  </si>
  <si>
    <t>CORREDERA PL FLEXIBLE</t>
  </si>
  <si>
    <t>UB169101089</t>
  </si>
  <si>
    <t>UB169101065</t>
  </si>
  <si>
    <t>P169101060</t>
  </si>
  <si>
    <t>CORREDERA TIPO "H" DE 21X27,5 MM, CAUCHO SBR, DUREZA 70 SH</t>
  </si>
  <si>
    <t>P169101042</t>
  </si>
  <si>
    <t>CORREDERA "PL" GORDILLO NO.1 , CAUCHO SBR, DUREZA 70 SH</t>
  </si>
  <si>
    <t>UB169101008</t>
  </si>
  <si>
    <t>P169101004</t>
  </si>
  <si>
    <t>CORREDERA ANGULO GRANDE "PL", CAUCHO SBR, DUREZA 70 SH</t>
  </si>
  <si>
    <t>UA169101063</t>
  </si>
  <si>
    <t>P169101016</t>
  </si>
  <si>
    <t>CORREDERA CORAMINA , 18X20X6 MM, CAUCHO SBR, DUREZA 70 SH</t>
  </si>
  <si>
    <t>UB169101061</t>
  </si>
  <si>
    <t>UB169101347</t>
  </si>
  <si>
    <t>UA169101085</t>
  </si>
  <si>
    <t>UA169101092</t>
  </si>
  <si>
    <t>DEFENSAS</t>
  </si>
  <si>
    <t>170</t>
  </si>
  <si>
    <t>F17027550300</t>
  </si>
  <si>
    <t>LOMO TORO PASA CABLES 275X50X3000MM 3 CABLES 20MM</t>
  </si>
  <si>
    <t>F17027550400</t>
  </si>
  <si>
    <t>LOMO TORO PASA CABLES 275X50X4000MM 3 CABLES 20MM</t>
  </si>
  <si>
    <t>F17027550500</t>
  </si>
  <si>
    <t>LOMO TORO PASA CABLES 275X50X5000MM 3 CABLES 20MM</t>
  </si>
  <si>
    <t>F1705910010</t>
  </si>
  <si>
    <t>LOMO TORO CRUZEIRO 905X350X53 MMS. AMAR/NEG C/3 PERF.</t>
  </si>
  <si>
    <t>F170591001S</t>
  </si>
  <si>
    <t>LOMO TORO CRUZEIRO S/LOGO 905X350X53 MMS AMAR/NEG C/3 PERF</t>
  </si>
  <si>
    <t>F17027550100</t>
  </si>
  <si>
    <t>LOMO TORO PASA CABLES 275X50X1000MM 3 CABLES 20MM</t>
  </si>
  <si>
    <t>F17027550200</t>
  </si>
  <si>
    <t>LOMO TORO PASA CABLES 275X50X2000MM 3 CABLES 20MM</t>
  </si>
  <si>
    <t>P1705920020U</t>
  </si>
  <si>
    <t>PERNO DE ANCLAJE ACERO ZN 5/8" X 5" C/TUERCA C/GOLILLA</t>
  </si>
  <si>
    <t>P1705920121U</t>
  </si>
  <si>
    <t>LOMO TORO TOPE PERNO FIJACION 1/2" X 5 1/2"</t>
  </si>
  <si>
    <t>PSP</t>
  </si>
  <si>
    <t>P1705920221U</t>
  </si>
  <si>
    <t>LOMO TORO TOPE PERNO FIJACION 1/2" X 4 1/4"</t>
  </si>
  <si>
    <t>P170ABDEF001</t>
  </si>
  <si>
    <t>DEF. PARACHOQUE BUS GRANDE C/U</t>
  </si>
  <si>
    <t>P170ABDEF002</t>
  </si>
  <si>
    <t>DEF. PARACHOQUE BUS CHICO C/U</t>
  </si>
  <si>
    <t>P170PA2512</t>
  </si>
  <si>
    <t>PUNTILLA ASFALTO MEDIDAS 25CMS. X 12MMS. DIAMETRO</t>
  </si>
  <si>
    <t>EMPAQ. IMP POR ROLLO</t>
  </si>
  <si>
    <t>174</t>
  </si>
  <si>
    <t>EMPAQ. IMP POR ROLLO ACRILO NITRILO SIN TELA</t>
  </si>
  <si>
    <t>I174EC64A</t>
  </si>
  <si>
    <t>EMP GOMA CH  6,4 MMS 1/4 X 1MT NBR ACRILONITR S/T</t>
  </si>
  <si>
    <t>I174EK12A</t>
  </si>
  <si>
    <t>EMP GOMA KOR  1,2 MMS 3/64 X 1MT NBR ACRILONITR S/T</t>
  </si>
  <si>
    <t>KOREA</t>
  </si>
  <si>
    <t>I174EK32A</t>
  </si>
  <si>
    <t>EMP GOMA KOR  3,2 MMS 1/8 X 1MT NBR ACRILONITR S/T</t>
  </si>
  <si>
    <t>I174EC32A</t>
  </si>
  <si>
    <t>EMP GOMA CH  3,2 MMS 1/8 X 1MT NBR ACRILONITR S/T</t>
  </si>
  <si>
    <t>I174EK48A</t>
  </si>
  <si>
    <t>EMP GOMA KOR  4,8 MMS 3/16 X 1MT NBR ACRILONITR S/T</t>
  </si>
  <si>
    <t>I174EC16A</t>
  </si>
  <si>
    <t>EMP GOMA CH  1,6 MMS 1/16 X 1MT NBR ACRILONITR S/T</t>
  </si>
  <si>
    <t>I174EC48A</t>
  </si>
  <si>
    <t>EMP GOMA CH  4,8 MMS 3/16 X 1MT NBR ACRILONITR S/T</t>
  </si>
  <si>
    <t>P174EC64A</t>
  </si>
  <si>
    <t>UA174EC32A</t>
  </si>
  <si>
    <t>176</t>
  </si>
  <si>
    <t>EMPAQ. IMP POR ROLLO ACRILO SANITARIO SIN TEL</t>
  </si>
  <si>
    <t>I176EK32AS</t>
  </si>
  <si>
    <t>EMP GOMA KOR  3,2 MMS 1/8 X 1MT NBR ACRILO SANITARIO S/T 5MPA</t>
  </si>
  <si>
    <t>I176EK24AS</t>
  </si>
  <si>
    <t>EMP GOMA KOR  2,4 MMS 3/32 X 1 MT NBR ACRILO SANITARIO S/T 5MPA</t>
  </si>
  <si>
    <t>BONZ</t>
  </si>
  <si>
    <t>I176EK64AS</t>
  </si>
  <si>
    <t>EMP GOMA KOR  6,4 MMS 1/4 X 1MT NBR ACRILO SANITARIO S/T 5MPA</t>
  </si>
  <si>
    <t>I176EK48AS</t>
  </si>
  <si>
    <t>EMP GOMA KOR  4,8 MMS 3/16 X 1MT NBR ACRILO SANITARIO S/T 5MPA</t>
  </si>
  <si>
    <t>178</t>
  </si>
  <si>
    <t>EMPAQ. IMP POR ROLLO EPDM SIN TELA</t>
  </si>
  <si>
    <t>I178EK48E</t>
  </si>
  <si>
    <t>EMP GOMA KOR  4,8 MMS 3/16 X 1MT EPDM S/T 5MPA</t>
  </si>
  <si>
    <t>I178EK32E</t>
  </si>
  <si>
    <t>EMP GOMA KOR  3,2 MMS 1/8 X 1MT EPDM S/T 5MPA</t>
  </si>
  <si>
    <t>I178EK24E</t>
  </si>
  <si>
    <t>EMP GOMA KOR  2,4 MMS 3/32 X 1MT EPDM S/T 5MPA</t>
  </si>
  <si>
    <t>I178EK16E</t>
  </si>
  <si>
    <t>EMP GOMA KOR  1,6 MMS 1/16 X 1MT EPDM S/T 5MPA</t>
  </si>
  <si>
    <t>I178EK12E</t>
  </si>
  <si>
    <t>EMP GOMA KOR  1,2 MMS 3/64 X 1MT EPDM S/T 5MPA</t>
  </si>
  <si>
    <t>I178EK64E</t>
  </si>
  <si>
    <t>EMP GOMA KOR  6,4 MMS 1/4 X 1MT EPDM S/T 5MPA</t>
  </si>
  <si>
    <t>P178EK64E</t>
  </si>
  <si>
    <t>EMP GOMA 6,4 MMS 1/4 X 1MT EPDM S/T</t>
  </si>
  <si>
    <t>179</t>
  </si>
  <si>
    <t>EMPAQ. IMP POR ROLLO NEOPREN CON TELA</t>
  </si>
  <si>
    <t>I179EC48NT</t>
  </si>
  <si>
    <t>EMP GOMA CH  4,8 MMS 3/16 X 1MT CR NEOPREN C/T</t>
  </si>
  <si>
    <t>I179EC64NT</t>
  </si>
  <si>
    <t>EMP GOMA CH  6,4 MMS 1/4 X 1MT CR NEOPREN C/T</t>
  </si>
  <si>
    <t>I179EC16NT</t>
  </si>
  <si>
    <t>EMP GOMA CH  1,6 MMS 1/16 X 1MT CR NEOPREN C/T</t>
  </si>
  <si>
    <t>china</t>
  </si>
  <si>
    <t>I179EC24NT</t>
  </si>
  <si>
    <t>EMP GOMA CH  2,4 MMS 3/32 X 1 MT CR NEOPREN C/T</t>
  </si>
  <si>
    <t>I179EC32NT</t>
  </si>
  <si>
    <t>EMP GOMA CH  3,2 MMS 1/8 X 1MT CR NEOPREN C/T</t>
  </si>
  <si>
    <t>180</t>
  </si>
  <si>
    <t>EMPAQ. IMP POR ROLLO NEOPREN SIN TELA</t>
  </si>
  <si>
    <t>I180EK24N</t>
  </si>
  <si>
    <t>EMP GOMA KOR  2,4 MMS 3/32 X 1MT CR NEOPREN S/T 6MPA</t>
  </si>
  <si>
    <t>I180EK96N</t>
  </si>
  <si>
    <t>EMP GOMA KOR  9,5 MMS 3/8 X 1MT CR NEOPREN S/T 6MPA</t>
  </si>
  <si>
    <t>I180EK79N</t>
  </si>
  <si>
    <t>EMP GOMA KOR  7,9 MMS 5/16 X 1MT CR NEOPREN S/T 6MPA</t>
  </si>
  <si>
    <t>I180EK64N</t>
  </si>
  <si>
    <t>EMP GOMA KOR  6,4 MMS 1/4 X 1MT CR NEOPREN S/T 6MPA</t>
  </si>
  <si>
    <t>I180EC16N</t>
  </si>
  <si>
    <t>EMP GOMA CH  1,6 MMS 1/16 X 1MT CR NEOPREN S/T</t>
  </si>
  <si>
    <t>I180EK32N</t>
  </si>
  <si>
    <t>EMP GOMA KOR  3,2 MMS 1/8 X 1MT CR NEOPREN S/T 6MPA</t>
  </si>
  <si>
    <t>I180EK16N</t>
  </si>
  <si>
    <t>EMP GOMA KOR  1,6 MMS 1/16 X 1MT CR NEOPREN S/T 6MPA</t>
  </si>
  <si>
    <t>I180EC96N</t>
  </si>
  <si>
    <t>EMP GOMA CH  9,5 MMS 3/8 X 1MT CR NEOPREN S/T</t>
  </si>
  <si>
    <t>I180EC79N</t>
  </si>
  <si>
    <t>EMP GOMA CH  7,9 MMS 5/16 X 1MT CR NEOPREN S/T</t>
  </si>
  <si>
    <t>I180EC64N</t>
  </si>
  <si>
    <t>EMP GOMA CH  6,4 MMS 1/4 X 1MT CR NEOPREN S/T</t>
  </si>
  <si>
    <t>I180EC48N</t>
  </si>
  <si>
    <t>EMP GOMA CH  4,8 MMS 3/16 X 1MT CR NEOPREN S/T</t>
  </si>
  <si>
    <t>I180EC32N</t>
  </si>
  <si>
    <t>EMP GOMA CH  3,2 MMS 1/8 X 1MT CR NEOPREN S/T</t>
  </si>
  <si>
    <t>I180EC24N</t>
  </si>
  <si>
    <t>EMP GOMA CH  2,4 MMS 3/32 X 1MT CR NEOPREN S/T</t>
  </si>
  <si>
    <t>I180EK48N</t>
  </si>
  <si>
    <t>EMP GOMA KOR  4,8 MMS 3/16 X 1MT CR NEOPREN S/T 6MPA</t>
  </si>
  <si>
    <t>PI180EC64N</t>
  </si>
  <si>
    <t>P180EC16N</t>
  </si>
  <si>
    <t>181</t>
  </si>
  <si>
    <t>EMPAQ. IMP POR ROLLO NR/SBR CON TELA</t>
  </si>
  <si>
    <t>I181EC64T</t>
  </si>
  <si>
    <t>EMP GOMA CH  6,4 MMS 1/4 X 1MT NR/SBR C/T</t>
  </si>
  <si>
    <t>I181EK79T</t>
  </si>
  <si>
    <t>EMP GOMA KOR  7,9 MMS 5/16 X 1MT NR/SBR C/T OF</t>
  </si>
  <si>
    <t>I181EK64T</t>
  </si>
  <si>
    <t>EMP GOMA KOR  6,4 MMS 1/4 X 1MT NR/SBR C/T OF</t>
  </si>
  <si>
    <t>I181EK48T</t>
  </si>
  <si>
    <t>EMP GOMA KOR  4,8 MMS 3/16 X 1MT NR/SBR C/T OF</t>
  </si>
  <si>
    <t>I181EC96T</t>
  </si>
  <si>
    <t>EMP GOMA CH  9,5 MMS 3/8 X1MT NR/SBR C/T</t>
  </si>
  <si>
    <t>I181EC32T</t>
  </si>
  <si>
    <t>EMP GOMA CH  3,2 MMS 1/8 X 1MT NR/SBR C/T</t>
  </si>
  <si>
    <t>I181EC79T</t>
  </si>
  <si>
    <t>EMP GOMA CH  7,9 MMS 5/16 X 1MT NR/SBR C/T</t>
  </si>
  <si>
    <t>I181EC6415T</t>
  </si>
  <si>
    <t>EMP GOMA CH  6,4 MMS 1/4 X 1,5MT NR/SBR C/T</t>
  </si>
  <si>
    <t>I181EC4815T</t>
  </si>
  <si>
    <t>EMP GOMA CH  4,8 MMS 3/16 X 1,5MT NR/SBR C/T</t>
  </si>
  <si>
    <t>I181EC3215T</t>
  </si>
  <si>
    <t>EMP GOMA CH  3,2 MMS 1/8 X 1,5MT NR/SBR C/T</t>
  </si>
  <si>
    <t>I181EC24T</t>
  </si>
  <si>
    <t>EMP GOMA CH  2,4 MMS 3/32 X 1MT NR/SBR C/T</t>
  </si>
  <si>
    <t>I181EC16T</t>
  </si>
  <si>
    <t>EMP GOMA CH  1,6 MMS 1/16 X 1MT NR/SBR C/T</t>
  </si>
  <si>
    <t>I181EC127T</t>
  </si>
  <si>
    <t>EEMP GOMA CH 12,7 MMS 1/2 X 1MT NR/SBR C/T</t>
  </si>
  <si>
    <t>I181EC48T</t>
  </si>
  <si>
    <t>EMP GOMA CH  4,8 MMS 3/16 X 1MT NR/SBR C/T</t>
  </si>
  <si>
    <t>UB181EC24T</t>
  </si>
  <si>
    <t>P181EC64T</t>
  </si>
  <si>
    <t>EMP GOMA "PL"  6,4 MMS 1/4 X 1MT NR/SBR C/T</t>
  </si>
  <si>
    <t>PI181EC79T</t>
  </si>
  <si>
    <t>UA181EC127T</t>
  </si>
  <si>
    <t>EMP GOMA CH 12,7 MMS 1/2 X 1MT NR//SBR C/T</t>
  </si>
  <si>
    <t>PI181EC96T</t>
  </si>
  <si>
    <t>EMP GOMA CH  9,5 MMS 3/8 X1MT NR/SBR C/T "P"</t>
  </si>
  <si>
    <t>PI181EC64T</t>
  </si>
  <si>
    <t>EMP GOMA CH "P" 6,4 MMS 1/4 X 1MT NR/SBR C/T</t>
  </si>
  <si>
    <t>PI181EC24T</t>
  </si>
  <si>
    <t>Empaquetadura de caucho 2,4mm de espesor con tela, formato 1000 x 20.0</t>
  </si>
  <si>
    <t>ARAY</t>
  </si>
  <si>
    <t>UA181EC16T</t>
  </si>
  <si>
    <t>183</t>
  </si>
  <si>
    <t>EMPAQ. IMP POR ROLLO SBR SANITARIO SIN TELA</t>
  </si>
  <si>
    <t>I183EK32SS</t>
  </si>
  <si>
    <t>EMP GOMA KOR  3,2 MMS 1/8 X 1MT SBR SANIT BLANC 5MPA</t>
  </si>
  <si>
    <t>I183EK48SS</t>
  </si>
  <si>
    <t>EMP GOMA KOR  4,8 MMS 3/16 X 1MT SBR SANIT BLANC 5MPA</t>
  </si>
  <si>
    <t>I183EK24SS</t>
  </si>
  <si>
    <t>EMP GOMA KOR  2,4 MMS 3/32 X 1MT SBR SANIT BLANC 5MPA</t>
  </si>
  <si>
    <t>I83EK16SS</t>
  </si>
  <si>
    <t>EMPAQUETADURA  1,6 mms 1/16" S/TELA SBR SANITARIO KPR 5MPA</t>
  </si>
  <si>
    <t>I183EK64SS</t>
  </si>
  <si>
    <t>EMP GOMA KOR  6,4 MMS 1/4 X 1MT SBR SANIT BLANC 5MPA</t>
  </si>
  <si>
    <t>UA183EK32SS</t>
  </si>
  <si>
    <t>PI181EC127T</t>
  </si>
  <si>
    <t>UB183EK48SS</t>
  </si>
  <si>
    <t>184</t>
  </si>
  <si>
    <t>EMPAQ. IMP POR ROLLO NR/SBR SIN TELA</t>
  </si>
  <si>
    <t>I184EK16</t>
  </si>
  <si>
    <t>EMP GOMA KOR  1,6 MMS 1/16 X 1MT NR/SBR S/T 4MPA</t>
  </si>
  <si>
    <t>I184EC79</t>
  </si>
  <si>
    <t>EMP GOMA CH  7,9 MMS 5/16 X 1MT NR/SBR S/T</t>
  </si>
  <si>
    <t>I184EC4820</t>
  </si>
  <si>
    <t>EMP GOMA CH  4,8 MMS 3/16 X 2MT NR/SBR S/T</t>
  </si>
  <si>
    <t>I184EC64</t>
  </si>
  <si>
    <t>EMP GOMA CH  6,4 MMS 1/4 X 1MT NR/SBR S/T</t>
  </si>
  <si>
    <t>I184EC6415</t>
  </si>
  <si>
    <t>EMP GOMA CH  6,4 MMS 1/4 X 1,5MT NR/SBR S/T</t>
  </si>
  <si>
    <t>I184EC6420</t>
  </si>
  <si>
    <t>EMP GOMA CH  6,4 MMS 1/4 X 2MT NR/SBR S/T</t>
  </si>
  <si>
    <t>I184EC96</t>
  </si>
  <si>
    <t>EMP GOMA CH  9,5 MMS 3/8 X 1MT NR/SBR S/T</t>
  </si>
  <si>
    <t>I184EC9615</t>
  </si>
  <si>
    <t>EMP GOMA CH  9,5 MMS 3/8 X 1,5MT NR/SBR S/T</t>
  </si>
  <si>
    <t>I184EC9620</t>
  </si>
  <si>
    <t>EMP GOMA CH  9,5 MMS 3/8 X2MT NR/SBR S/T</t>
  </si>
  <si>
    <t>I184EC4816</t>
  </si>
  <si>
    <t>EMP GOMA CH  4,8 MMS 3/16 X 1,6MT NR/SBR S/T</t>
  </si>
  <si>
    <t>I184EK127</t>
  </si>
  <si>
    <t>EMP GOMA KOR 12,7 MMS 1/2 X 1MT NR/SBR S/T 4MPA</t>
  </si>
  <si>
    <t>I184EC254</t>
  </si>
  <si>
    <t>EMP GOMA CH 25,4 MMS 1 X 1MT NR/SBR S/T</t>
  </si>
  <si>
    <t>I184EK24</t>
  </si>
  <si>
    <t>EMP GOMA KOR  2,4 MMS 3/32 X 1MT NR/SBR S/T 4MPA</t>
  </si>
  <si>
    <t>I184EK12</t>
  </si>
  <si>
    <t>EMP GOMA KOR  1,2 MMS 3/64 X 1MT NR/SBR S/T 4MPA</t>
  </si>
  <si>
    <t>I184EC4815</t>
  </si>
  <si>
    <t>EMP GOMA CH  4,8 MMS 3/16 X 1,5MT NR/SBR S/T</t>
  </si>
  <si>
    <t>I184EC48</t>
  </si>
  <si>
    <t>EMP GOMA CH  4,8 MMS 3/16 X 1MT NR/SBR S/T</t>
  </si>
  <si>
    <t>I184EC3220</t>
  </si>
  <si>
    <t>EMP GOMA CH  3,2 MMS 1/8 X 2MT NR/SBR S/T</t>
  </si>
  <si>
    <t>I184EC3216</t>
  </si>
  <si>
    <t>EMP GOMA CH  3,2 MMS 1/8 NAT/SBR S/T  1,6 MT</t>
  </si>
  <si>
    <t>I184EC32</t>
  </si>
  <si>
    <t>EMP GOMA CH  3,2 MMS 1/8 X 1MT NR/SBR S/T</t>
  </si>
  <si>
    <t>I184EC24</t>
  </si>
  <si>
    <t>EMP GOMA CH  2,4 MMS 3/32 X 1MT NR/SBR S/T</t>
  </si>
  <si>
    <t>I184EC190</t>
  </si>
  <si>
    <t>EMP GOMA CH 19 MMS 3/4 X 1MT NR/SBR S/T</t>
  </si>
  <si>
    <t>I184EK254</t>
  </si>
  <si>
    <t>EMP GOMA KOR 25,4 MMS 1 X 1MT NR/SBR S/T 4MPA</t>
  </si>
  <si>
    <t>I184EC1616</t>
  </si>
  <si>
    <t>EMP GOMA CH  1,6 MMS 1/16 X 1,6 MT NR/SBR S/T</t>
  </si>
  <si>
    <t>I184EC16</t>
  </si>
  <si>
    <t>EMP GOMA CH  1,6 MMS 1/16 X 1 MT NR/SBR S/T</t>
  </si>
  <si>
    <t>I184EC159</t>
  </si>
  <si>
    <t>EMP GOMA CH 15,9 MMS 5/8 X 1MT NR/SBR S/T</t>
  </si>
  <si>
    <t>I184EC127</t>
  </si>
  <si>
    <t>EMP GOMA CH 12,7 MMS 1/2 X 1MT NR/SBR S/T</t>
  </si>
  <si>
    <t>I184EC12</t>
  </si>
  <si>
    <t>EMP GOMA CH  1,2 MMS 3/64 X 1,0MT NR/SBR S/T</t>
  </si>
  <si>
    <t>I184EC3215</t>
  </si>
  <si>
    <t>EMP GOMA CH  3,2 MMS 1/8 X 1,5MT NR/SBR S/T</t>
  </si>
  <si>
    <t>I184EC1620</t>
  </si>
  <si>
    <t>EMP GOMA CH  1,6 MMS 1/16 X 2,0 MT NR/SBR S/T</t>
  </si>
  <si>
    <t>I184EK48</t>
  </si>
  <si>
    <t>EMP GOMA KOR  4,8 MMS 3/16 X 1MT NR/SBR S/T 4MPA</t>
  </si>
  <si>
    <t>I184EK64</t>
  </si>
  <si>
    <t>EMP GOMA KOR  6,4 MMS 1/4 X 1MT NR/SBR S/T 4MPA</t>
  </si>
  <si>
    <t>I184EK79</t>
  </si>
  <si>
    <t>EMP GOMA KOR  7,9 MMS 5/16 X 1MT NR/SBR S/T 4MPA</t>
  </si>
  <si>
    <t>I184EK96</t>
  </si>
  <si>
    <t>EMP GOMA KOR  9,5 MMS 3/8 X 1MT NR/SBR S/T 4MPA</t>
  </si>
  <si>
    <t>I184EK32</t>
  </si>
  <si>
    <t>EMP GOMA KOR  3,2 MMS 1/8 X 1MT NR/SBR S/T 4MPA</t>
  </si>
  <si>
    <t>UA184EC79</t>
  </si>
  <si>
    <t>UA184EC64</t>
  </si>
  <si>
    <t>P184EP16</t>
  </si>
  <si>
    <t>EMP GOMA NC  1,6 MMS 1/16 X 1 MT NR/SBR S/T</t>
  </si>
  <si>
    <t>UA184EC16</t>
  </si>
  <si>
    <t>UA184EK48</t>
  </si>
  <si>
    <t>UA184EC3216</t>
  </si>
  <si>
    <t>UA184EC3215</t>
  </si>
  <si>
    <t>UA184EC32</t>
  </si>
  <si>
    <t>UA184EC24</t>
  </si>
  <si>
    <t>UA184EC190</t>
  </si>
  <si>
    <t>UA184EC48</t>
  </si>
  <si>
    <t>P184EC127</t>
  </si>
  <si>
    <t>EMPAQUETADURA 12,7 MMS 1/2 NAT/SBR S/T</t>
  </si>
  <si>
    <t>HEVEA</t>
  </si>
  <si>
    <t>P184EC32</t>
  </si>
  <si>
    <t>EMPAQUETADURA CH. 3,2 MMS 1/8  NAT/ SBR S/T NEGRO</t>
  </si>
  <si>
    <t>IA</t>
  </si>
  <si>
    <t>P184EC79</t>
  </si>
  <si>
    <t>EMP GOMA PL  7,9 MMS 5/16 X 1MT NR/SBR S/T</t>
  </si>
  <si>
    <t>PI184EC190</t>
  </si>
  <si>
    <t>UB184EC3215</t>
  </si>
  <si>
    <t>UA184EC12</t>
  </si>
  <si>
    <t>P184EC48</t>
  </si>
  <si>
    <t>EMP GOMA CH  4,8 MMS 3/16" NAT/SBR S/T PRV</t>
  </si>
  <si>
    <t>186</t>
  </si>
  <si>
    <t>EMPAQ. IMP POR ROLLO NR RESIST ABRASION SIN TELA</t>
  </si>
  <si>
    <t>I186EC12102</t>
  </si>
  <si>
    <t>EMP REVEST RESIST ABRASIÓN 10MMSX1MT CAPA CN 2MMS R10MT</t>
  </si>
  <si>
    <t>I186EC1231CN</t>
  </si>
  <si>
    <t>EMP REVEST RESIST ABRASIÓN 12MMSX1MT CAPA CN 3MMS R10MT</t>
  </si>
  <si>
    <t>I186EC127B</t>
  </si>
  <si>
    <t>EMP GOMA KOR 12,7 MMS 1/2 X 1MT NR 18MPA RESIST ABRAS ROJA</t>
  </si>
  <si>
    <t>GREAT</t>
  </si>
  <si>
    <t>I186EC190B</t>
  </si>
  <si>
    <t>EMP GOMA KOR 19,0 MMS 3/4 X 1MT NR 18MPA RESIST ABRAS ROJA</t>
  </si>
  <si>
    <t>I186EC2031CN</t>
  </si>
  <si>
    <t>EMP REVEST RESIST ABRASIÓN 20MMSX1MT CAPA CN 3MMS R10MT</t>
  </si>
  <si>
    <t>I186EC631CN</t>
  </si>
  <si>
    <t>EMP REVEST RESIST ABRASIÓN  6MMSX1MT CAPA CN 3MMS R10MT</t>
  </si>
  <si>
    <t>I186EC642</t>
  </si>
  <si>
    <t>EMP REVEST RESIST ABRASIÓN  6MMSX1MT CAPA CN 2MMS R10MT</t>
  </si>
  <si>
    <t>EMPAQ. NAC POR METRO (DIMENSIONADAS)</t>
  </si>
  <si>
    <t>189</t>
  </si>
  <si>
    <t>EMPAQ. NAC POR METRO (DIMENSIONADAS) NEOPREN</t>
  </si>
  <si>
    <t>F189115305</t>
  </si>
  <si>
    <t>EMPAQUETADURA POR METROS  5 x 80 mm NEOPREN ......</t>
  </si>
  <si>
    <t>F189115323</t>
  </si>
  <si>
    <t>EMPAQUETADURA POR METROS 25 x 35 mm NEOPREN ......</t>
  </si>
  <si>
    <t>F189115308</t>
  </si>
  <si>
    <t>EMPAQUETADURA POR METROS 10 x 20 mm NEOPREN ......</t>
  </si>
  <si>
    <t>190</t>
  </si>
  <si>
    <t>EMPAQ. NAC POR METRO (DIMENSIONADAS) SANITARI</t>
  </si>
  <si>
    <t>F190115920</t>
  </si>
  <si>
    <t>EMPAQUETADURA 12 X 25 BLANCA SANITARIA</t>
  </si>
  <si>
    <t>191</t>
  </si>
  <si>
    <t>EMPAQ. NAC POR METRO (DIMENSIONADAS) SBR</t>
  </si>
  <si>
    <t>F191115038</t>
  </si>
  <si>
    <t>EMPAQUETADURA POR METROS  6 x 20 mms</t>
  </si>
  <si>
    <t>F191115164</t>
  </si>
  <si>
    <t>EMPAQUETADURA POR METROS 20 x 45 mms</t>
  </si>
  <si>
    <t>F191115165</t>
  </si>
  <si>
    <t>EMPAQUETADURA POR METROS 20 x 60 mms</t>
  </si>
  <si>
    <t>F191115166</t>
  </si>
  <si>
    <t>EMPAQUETADURA POR METROS 18 x 75 mms</t>
  </si>
  <si>
    <t>F191115090</t>
  </si>
  <si>
    <t>EMPAQUETADURA POR METROS  5.5 x  5.5 mms</t>
  </si>
  <si>
    <t>F191115035</t>
  </si>
  <si>
    <t>EMPAQUETADURA POR METROS  4 x  8 mms</t>
  </si>
  <si>
    <t>F191115034</t>
  </si>
  <si>
    <t>EMPAQUETADURA POR METROS  4 x 10 mms</t>
  </si>
  <si>
    <t>F191115033</t>
  </si>
  <si>
    <t>EMPAQUETADURA POR METROS  3 x 10 mms</t>
  </si>
  <si>
    <t>F191115032</t>
  </si>
  <si>
    <t>EMPAQUETADURA POR METROS  4 x 13 mms</t>
  </si>
  <si>
    <t>F191115087</t>
  </si>
  <si>
    <t>EMPAQUETADURA POR METROS  7 x  7 mms</t>
  </si>
  <si>
    <t>F191115030</t>
  </si>
  <si>
    <t>EMPAQUETADURA POR METROS  3 x  5 mms</t>
  </si>
  <si>
    <t>F191115051</t>
  </si>
  <si>
    <t>EMPAQUETADURA POR METROS  6 x 46 mms</t>
  </si>
  <si>
    <t>F191115089</t>
  </si>
  <si>
    <t>EMPAQUETADURA POR METROS  5 x  6 mms</t>
  </si>
  <si>
    <t>F191115088</t>
  </si>
  <si>
    <t>EMPAQUETADURA POR METROS  5 x  5 mms</t>
  </si>
  <si>
    <t>F191115163</t>
  </si>
  <si>
    <t>EMPAQUETADURA POR METROS 15 x 55 mms</t>
  </si>
  <si>
    <t>F191115154</t>
  </si>
  <si>
    <t>EMPAQUETADURA POR METROS  5 x 38 mms</t>
  </si>
  <si>
    <t>F191115086</t>
  </si>
  <si>
    <t>EMPAQUETADURA POR METROS  8 x  8 mms</t>
  </si>
  <si>
    <t>F191115085</t>
  </si>
  <si>
    <t>EMPAQUETADURA POR METROS  9 x  9 mms</t>
  </si>
  <si>
    <t>F191115031</t>
  </si>
  <si>
    <t>EMPAQUETADURA POR METROS  3 x 11 mms</t>
  </si>
  <si>
    <t>F191115153</t>
  </si>
  <si>
    <t>EMPAQUETADURA POR METROS 20 x 30 mms, EPDM</t>
  </si>
  <si>
    <t>F191115144</t>
  </si>
  <si>
    <t>EMPAQUETADURA POR METROS 12 x 16 mms</t>
  </si>
  <si>
    <t>F191115145</t>
  </si>
  <si>
    <t>EMPAQUETADURA POR METROS 12,5 x 21 mms</t>
  </si>
  <si>
    <t>F191115146</t>
  </si>
  <si>
    <t>EMPAQUETADURA POR METROS 16 x 19 mms</t>
  </si>
  <si>
    <t>F191115147</t>
  </si>
  <si>
    <t>EMPAQUETADURA POR METROS 13 x 20 mms</t>
  </si>
  <si>
    <t>F191115148</t>
  </si>
  <si>
    <t>EMPAQUETADURA POR METROS 14 x 28 mms</t>
  </si>
  <si>
    <t>F191115149</t>
  </si>
  <si>
    <t>EMPAQUETADURA POR METROS 20 x 40 mms</t>
  </si>
  <si>
    <t>F191115029</t>
  </si>
  <si>
    <t>EMPAQUETADURA POR METROS  2 x  7 mms</t>
  </si>
  <si>
    <t>F191115156</t>
  </si>
  <si>
    <t>EMPAQUETADURA POR METROS  5 x 60 mms</t>
  </si>
  <si>
    <t>F191115151</t>
  </si>
  <si>
    <t>EMPAQUETADURA POR METROS 12,5 x 38 mms</t>
  </si>
  <si>
    <t>F191115162</t>
  </si>
  <si>
    <t>EMPAQUETADURA POR METROS 25 x 40 mms</t>
  </si>
  <si>
    <t>F191115077</t>
  </si>
  <si>
    <t>EMPAQUETADURA POR METROS 50 x 50 mms</t>
  </si>
  <si>
    <t>F191115155</t>
  </si>
  <si>
    <t>EMPAQUETADURA POR METROS  3 x 58 mms</t>
  </si>
  <si>
    <t>F191115084</t>
  </si>
  <si>
    <t>EMPAQUETADURA POR METROS 11 x 11 mms</t>
  </si>
  <si>
    <t>F191115157</t>
  </si>
  <si>
    <t>EMPAQUETADURA POR METROS  5 x 66 mms</t>
  </si>
  <si>
    <t>F191115158</t>
  </si>
  <si>
    <t>EMPAQUETADURA POR METROS  8 x 64 mms</t>
  </si>
  <si>
    <t>F191115159</t>
  </si>
  <si>
    <t>EMPAQUETADURA POR METROS 10 x 51 mms</t>
  </si>
  <si>
    <t>F191115160</t>
  </si>
  <si>
    <t>EMPAQUETADURA POR METROS  9 x 68 mms</t>
  </si>
  <si>
    <t>F191115161</t>
  </si>
  <si>
    <t>EMPAQUETADURA POR METROS 12 x 68 mms</t>
  </si>
  <si>
    <t>F191115150</t>
  </si>
  <si>
    <t>EMPAQUETADURA POR METROS 25 x 30 mms</t>
  </si>
  <si>
    <t>F191115048</t>
  </si>
  <si>
    <t>EMPAQUETADURA POR METROS 10 x 37 mms</t>
  </si>
  <si>
    <t>F191115059</t>
  </si>
  <si>
    <t>EMPAQUETADURA POR METROS 10 x 36 mms</t>
  </si>
  <si>
    <t>F191115058</t>
  </si>
  <si>
    <t>EMPAQUETADURA POR METROS 10 x 43 mms</t>
  </si>
  <si>
    <t>F191115057</t>
  </si>
  <si>
    <t>EMPAQUETADURA POR METROS  9 x 40 mms</t>
  </si>
  <si>
    <t>F191115056</t>
  </si>
  <si>
    <t>EMPAQUETADURA POR METROS 11 x 34 mms</t>
  </si>
  <si>
    <t>F191115055</t>
  </si>
  <si>
    <t>EMPAQUETADURA POR METROS 13 x 40 mms</t>
  </si>
  <si>
    <t>F191115054</t>
  </si>
  <si>
    <t>EMPAQUETADURA POR METROS  8 x 32 mms</t>
  </si>
  <si>
    <t>F191115091</t>
  </si>
  <si>
    <t>EMPAQUETADURA POR METROS  4 x  5 mms</t>
  </si>
  <si>
    <t>F191115052</t>
  </si>
  <si>
    <t>EMPAQUETADURA POR METROS 12 x 30 mms</t>
  </si>
  <si>
    <t>F191115079</t>
  </si>
  <si>
    <t>EMPAQUETADURA POR METROS 18 x 18 mms</t>
  </si>
  <si>
    <t>F191115049</t>
  </si>
  <si>
    <t>EMPAQUETADURA POR METROS  8 x 30 mms</t>
  </si>
  <si>
    <t>F191115062</t>
  </si>
  <si>
    <t>EMPAQUETADURA POR METROS 17 x 50 mms</t>
  </si>
  <si>
    <t>F191115047</t>
  </si>
  <si>
    <t>EMPAQUETADURA POR METROS  4 x 29 mms</t>
  </si>
  <si>
    <t>F191115046</t>
  </si>
  <si>
    <t>EMPAQUETADURA POR METROS  4 x 43 mms</t>
  </si>
  <si>
    <t>F191115045</t>
  </si>
  <si>
    <t>EMPAQUETADURA POR METROS  5 x 30 mms</t>
  </si>
  <si>
    <t>F191115044</t>
  </si>
  <si>
    <t>EMPAQUETADURA POR METROS  4 x 30 mms</t>
  </si>
  <si>
    <t>F191115043</t>
  </si>
  <si>
    <t>EMPAQUETADURA POR METROS  5 x 29 mms</t>
  </si>
  <si>
    <t>F191115042</t>
  </si>
  <si>
    <t>EMPAQUETADURA POR METROS  5 x 24 mms</t>
  </si>
  <si>
    <t>F191115041</t>
  </si>
  <si>
    <t>EMPAQUETADURA POR METROS  6 x 24 mms</t>
  </si>
  <si>
    <t>F191115040</t>
  </si>
  <si>
    <t>EMPAQUETADURA POR METROS  4 x 18 mms</t>
  </si>
  <si>
    <t>F191115039</t>
  </si>
  <si>
    <t>EMPAQUETADURA POR METROS  4 x 17 mms</t>
  </si>
  <si>
    <t>F191115050</t>
  </si>
  <si>
    <t>EMPAQUETADURA POR METROS  6 x 37 mms</t>
  </si>
  <si>
    <t>F191115071</t>
  </si>
  <si>
    <t>EMPAQUETADURA POR METROS 25 x 75 mms</t>
  </si>
  <si>
    <t>F191115082</t>
  </si>
  <si>
    <t>EMPAQUETADURA POR METROS 14 x 16 mms</t>
  </si>
  <si>
    <t>F191115081</t>
  </si>
  <si>
    <t>EMPAQUETADURA POR METROS 16 x 16 mms</t>
  </si>
  <si>
    <t>F191115080</t>
  </si>
  <si>
    <t>EMPAQUETADURA POR METROS 19 x 19 mms</t>
  </si>
  <si>
    <t>F191115037</t>
  </si>
  <si>
    <t>EMPAQUETADURA POR METROS  3 x 20 mms</t>
  </si>
  <si>
    <t>F191115078</t>
  </si>
  <si>
    <t>EMPAQUETADURA POR METROS 20 x 22 mms</t>
  </si>
  <si>
    <t>F191115002</t>
  </si>
  <si>
    <t>EMPAQUETADURA POR METROS  3 x150 mms (PUERTA MICRO)</t>
  </si>
  <si>
    <t>F191115076</t>
  </si>
  <si>
    <t>EMPAQUETADURA POR METROS 40 x 40 mms</t>
  </si>
  <si>
    <t>F191115075</t>
  </si>
  <si>
    <t>EMPAQUETADURA POR METROS 30 x 30 mms</t>
  </si>
  <si>
    <t>F191115074</t>
  </si>
  <si>
    <t>EMPAQUETADURA POR METROS 26 x 26 mms</t>
  </si>
  <si>
    <t>F191115060</t>
  </si>
  <si>
    <t>EMPAQUETADURA POR METROS 11 x 32 mms</t>
  </si>
  <si>
    <t>F191115072</t>
  </si>
  <si>
    <t>EMPAQUETADURA POR METROS 23 x 23 mms</t>
  </si>
  <si>
    <t>F191115061</t>
  </si>
  <si>
    <t>EMPAQUETADURA POR METROS 10 x 44 mms</t>
  </si>
  <si>
    <t>F191115070</t>
  </si>
  <si>
    <t>EMPAQUETADURA POR METROS 16 x 71 mms</t>
  </si>
  <si>
    <t>F191115069</t>
  </si>
  <si>
    <t>EMPAQUETADURA POR METROS 20 x 72 mms</t>
  </si>
  <si>
    <t>F191115068</t>
  </si>
  <si>
    <t>EMPAQUETADURA POR METROS 15 x 80 mms</t>
  </si>
  <si>
    <t>F191115067</t>
  </si>
  <si>
    <t>EMPAQUETADURA POR METROS  5 x 65 mms</t>
  </si>
  <si>
    <t>F191115066</t>
  </si>
  <si>
    <t>EMPAQUETADURA POR METROS 23 x 63 mms</t>
  </si>
  <si>
    <t>F191115065</t>
  </si>
  <si>
    <t>EMPAQUETADURA POR METROS 32 x 35 mms</t>
  </si>
  <si>
    <t>F191115064</t>
  </si>
  <si>
    <t>EMPAQUETADURA POR METROS  9 x 50 mms</t>
  </si>
  <si>
    <t>F191115063</t>
  </si>
  <si>
    <t>EMPAQUETADURA POR METROS 20 x 50 mms</t>
  </si>
  <si>
    <t>F191115083</t>
  </si>
  <si>
    <t>EMPAQUETADURA POR METROS 10 x 12 mms</t>
  </si>
  <si>
    <t>F191115073</t>
  </si>
  <si>
    <t>EMPAQUETADURA POR METROS 24 x 24 mms</t>
  </si>
  <si>
    <t>F191115123</t>
  </si>
  <si>
    <t>EMPAQUETADURA POR METROS  8 x 19 mms</t>
  </si>
  <si>
    <t>F191115132</t>
  </si>
  <si>
    <t>EMPAQUETADURA POR METROS  9 x 11 mms</t>
  </si>
  <si>
    <t>F191115114</t>
  </si>
  <si>
    <t>EMPAQUETADURA POR METROS 20 x 34 mms</t>
  </si>
  <si>
    <t>F191115115</t>
  </si>
  <si>
    <t>EMPAQUETADURA POR METROS 12 x 20 mms</t>
  </si>
  <si>
    <t>F191115116</t>
  </si>
  <si>
    <t>EMPAQUETADURA POR METROS 17 x 19 mms</t>
  </si>
  <si>
    <t>F191115117</t>
  </si>
  <si>
    <t>EMPAQUETADURA POR METROS 12 x 18 mms</t>
  </si>
  <si>
    <t>F191115118</t>
  </si>
  <si>
    <t>EMPAQUETADURA POR METROS 16 x 20 mms</t>
  </si>
  <si>
    <t>F191115119</t>
  </si>
  <si>
    <t>EMPAQUETADURA POR METROS 15 x 26 mms</t>
  </si>
  <si>
    <t>F191115120</t>
  </si>
  <si>
    <t>EMPAQUETADURA POR METROS 12 x 25 mms</t>
  </si>
  <si>
    <t>F191115112</t>
  </si>
  <si>
    <t>EMPAQUETADURA POR METROS 13 x 26 mms</t>
  </si>
  <si>
    <t>F191115122</t>
  </si>
  <si>
    <t>EMPAQUETADURA POR METROS  9 x 23 mms</t>
  </si>
  <si>
    <t>F191115111</t>
  </si>
  <si>
    <t>EMPAQUETADURA POR METROS 26 x 33 mms</t>
  </si>
  <si>
    <t>F191115124</t>
  </si>
  <si>
    <t>EMPAQUETADURA POR METROS  9 x 15 mms</t>
  </si>
  <si>
    <t>F191115125</t>
  </si>
  <si>
    <t>EMPAQUETADURA POR METROS  8 x 12 mms</t>
  </si>
  <si>
    <t>F191115126</t>
  </si>
  <si>
    <t>EMPAQUETADURA POR METROS 10 x 14 mms</t>
  </si>
  <si>
    <t>F191115127</t>
  </si>
  <si>
    <t>EMPAQUETADURA POR METROS  7 x 12 mms</t>
  </si>
  <si>
    <t>F191115128</t>
  </si>
  <si>
    <t>EMPAQUETADURA POR METROS  6 x 13 mms</t>
  </si>
  <si>
    <t>F191115129</t>
  </si>
  <si>
    <t>EMPAQUETADURA POR METROS 13 x 15 mms</t>
  </si>
  <si>
    <t>F191115130</t>
  </si>
  <si>
    <t>EMPAQUETADURA POR METROS 12 x 15 mms</t>
  </si>
  <si>
    <t>F191115000</t>
  </si>
  <si>
    <t>EMPAQUETADURA 3,2 X 200 /PUERTA MICRO/TIRAS 2,20</t>
  </si>
  <si>
    <t>F191115121</t>
  </si>
  <si>
    <t>EMPAQUETADURA POR METROS 14 x 18 mms</t>
  </si>
  <si>
    <t>F191115102</t>
  </si>
  <si>
    <t>EMPAQUETADURA POR METROS 29 x 35 mms</t>
  </si>
  <si>
    <t>F191115092</t>
  </si>
  <si>
    <t>EMPAQUETADURA POR METROS 37 x 63 mms</t>
  </si>
  <si>
    <t>F191115093</t>
  </si>
  <si>
    <t>EMPAQUETADURA POR METROS 25 x 50 mms</t>
  </si>
  <si>
    <t>F191115094</t>
  </si>
  <si>
    <t>EMPAQUETADURA POR METROS 30 x 50 mms</t>
  </si>
  <si>
    <t>F191115095</t>
  </si>
  <si>
    <t>EMPAQUETADURA POR METROS 38 x 50 mms</t>
  </si>
  <si>
    <t>F191115096</t>
  </si>
  <si>
    <t>EMPAQUETADURA POR METROS 20 x 38 mms</t>
  </si>
  <si>
    <t>F191115097</t>
  </si>
  <si>
    <t>EMPAQUETADURA POR METROS 12 x 40 mms</t>
  </si>
  <si>
    <t>F191115098</t>
  </si>
  <si>
    <t>EMPAQUETADURA POR METROS 27 x 45 mms</t>
  </si>
  <si>
    <t>F191115099</t>
  </si>
  <si>
    <t>EMPAQUETADURA POR METROS 11 x 20 mms</t>
  </si>
  <si>
    <t>F191115113</t>
  </si>
  <si>
    <t>EMPAQUETADURA POR METROS 16 x 25 mms</t>
  </si>
  <si>
    <t>F191115101</t>
  </si>
  <si>
    <t>EMPAQUETADURA POR METROS 30 x 38 mms</t>
  </si>
  <si>
    <t>F191115133</t>
  </si>
  <si>
    <t>EMPAQUETADURA POR METROS  3 x 30 mms</t>
  </si>
  <si>
    <t>F191115103</t>
  </si>
  <si>
    <t>EMPAQUETADURA POR METROS 16 x 27 mms</t>
  </si>
  <si>
    <t>F191115104</t>
  </si>
  <si>
    <t>EMPAQUETADURA POR METROS 24 x 32 mms</t>
  </si>
  <si>
    <t>F191115105</t>
  </si>
  <si>
    <t>EMPAQUETADURA POR METROS 26 x 30 mms</t>
  </si>
  <si>
    <t>F191115106</t>
  </si>
  <si>
    <t>EMPAQUETADURA POR METROS 20 x 29 mms</t>
  </si>
  <si>
    <t>F191115107</t>
  </si>
  <si>
    <t>EMPAQUETADURA POR METROS 20 x 26 mms</t>
  </si>
  <si>
    <t>F191115108</t>
  </si>
  <si>
    <t>EMPAQUETADURA POR METROS 20 x 23 mms</t>
  </si>
  <si>
    <t>F191115109</t>
  </si>
  <si>
    <t>EMPAQUETADURA POR METROS 17 x 20 mms</t>
  </si>
  <si>
    <t>F191115110</t>
  </si>
  <si>
    <t>EMPAQUETADURA POR METROS 12 x 21 mms</t>
  </si>
  <si>
    <t>F191115100</t>
  </si>
  <si>
    <t>EMPAQUETADURA POR METROS 14 x 32 mms</t>
  </si>
  <si>
    <t>F191115007</t>
  </si>
  <si>
    <t>EMPAQUETADURA POR METROS 10 x 10 mms</t>
  </si>
  <si>
    <t>F191115131</t>
  </si>
  <si>
    <t>EMPAQUETADURA POR METROS 10 x 11 mms</t>
  </si>
  <si>
    <t>F191115016</t>
  </si>
  <si>
    <t>EMPAQUETADURA POR METROS 25 x 25 mms</t>
  </si>
  <si>
    <t>F191115015</t>
  </si>
  <si>
    <t>EMPAQUETADURA POR METROS 20 x 25 mms</t>
  </si>
  <si>
    <t>F191115014</t>
  </si>
  <si>
    <t>EMPAQUETADURA POR METROS 20 x 20 mms</t>
  </si>
  <si>
    <t>F191115013</t>
  </si>
  <si>
    <t>EMPAQUETADURA POR METROS 15 x 25 mms</t>
  </si>
  <si>
    <t>F191115012</t>
  </si>
  <si>
    <t>EMPAQUETADURA POR METROS 15 x 20 mms</t>
  </si>
  <si>
    <t>F191115011</t>
  </si>
  <si>
    <t>EMPAQUETADURA POR METROS 15 x 15 mms</t>
  </si>
  <si>
    <t>F191115010</t>
  </si>
  <si>
    <t>EMPAQUETADURA POR METROS 13 x 13 mms</t>
  </si>
  <si>
    <t>F191115018</t>
  </si>
  <si>
    <t>EMPAQUETADURA POR METROS  4 x 50 mms</t>
  </si>
  <si>
    <t>F191115008</t>
  </si>
  <si>
    <t>EMPAQUETADURA POR METROS 10 x 20 mms</t>
  </si>
  <si>
    <t>F191115019</t>
  </si>
  <si>
    <t>EMPAQUETADURA POR METROS  6 x150 mms</t>
  </si>
  <si>
    <t>F191115006</t>
  </si>
  <si>
    <t>EMPAQUETADURA POR METROS  7 x 70 mms</t>
  </si>
  <si>
    <t>F191115005</t>
  </si>
  <si>
    <t>EMPAQUETADURA POR METROS  5 x 80 mms</t>
  </si>
  <si>
    <t>F191115004</t>
  </si>
  <si>
    <t>EMPAQUETADURA POR METROS  5 x 50 mms</t>
  </si>
  <si>
    <t>F191115003</t>
  </si>
  <si>
    <t>EMPAQUETADURA POR METROS  5 x 25 mms</t>
  </si>
  <si>
    <t>F191115002B</t>
  </si>
  <si>
    <t>EMPAQUETADURA POR METROS  3 x180 mms CREMA</t>
  </si>
  <si>
    <t>F191115001</t>
  </si>
  <si>
    <t>EMPAQUETADURA POR METROS  3 x 50 mms</t>
  </si>
  <si>
    <t>F191112025</t>
  </si>
  <si>
    <t>EMPAQUETADURA POR METROS 10 X 40 MMS</t>
  </si>
  <si>
    <t>F191103159</t>
  </si>
  <si>
    <t>EMPAQUETADURA POR METROS  1 x 20 mms</t>
  </si>
  <si>
    <t>F191115009</t>
  </si>
  <si>
    <t>EMPAQUETADURA POR METROS 12 x 12 mms</t>
  </si>
  <si>
    <t>F191115028</t>
  </si>
  <si>
    <t>EMPAQUETADURA POR METROS  2 x 10 mms</t>
  </si>
  <si>
    <t>F191115134</t>
  </si>
  <si>
    <t>EMPAQUETADURA POR METROS 10 x100 mms</t>
  </si>
  <si>
    <t>F191115135</t>
  </si>
  <si>
    <t>EMPAQUETADURA POR METROS 10 x 30 mms</t>
  </si>
  <si>
    <t>F191115136</t>
  </si>
  <si>
    <t>EMPAQUETADURA POR METROS  4 x 15 mms</t>
  </si>
  <si>
    <t>F191115137</t>
  </si>
  <si>
    <t>EMPAQUETADURA POR METROS  6 x 11 mms</t>
  </si>
  <si>
    <t>F191115138</t>
  </si>
  <si>
    <t>EMPAQUETADURA POR METROS  5 x 13 mms</t>
  </si>
  <si>
    <t>F191115139</t>
  </si>
  <si>
    <t>EMPAQUETADURA POR METROS  8 x 10 mms</t>
  </si>
  <si>
    <t>F191115140</t>
  </si>
  <si>
    <t>EMPAQUETADURA POR METROS  3 x 23 mms</t>
  </si>
  <si>
    <t>F191115141</t>
  </si>
  <si>
    <t>EMPAQUETADURA POR METROS  5 x 15 mms</t>
  </si>
  <si>
    <t>F191115017</t>
  </si>
  <si>
    <t>EMPAQUETADURA POR METROS 25 x 60 mms</t>
  </si>
  <si>
    <t>F191115143</t>
  </si>
  <si>
    <t>EMPAQUETADURA POR METROS  7 x 13 mms</t>
  </si>
  <si>
    <t>F191103157</t>
  </si>
  <si>
    <t>EMPAQUETADURA POR METROS  2 x 35 mms</t>
  </si>
  <si>
    <t>F191115027</t>
  </si>
  <si>
    <t>EMPAQUETADURA POR METROS  4 x150 mms</t>
  </si>
  <si>
    <t>F191115026</t>
  </si>
  <si>
    <t>EMPAQUETADURA POR METROS 10 x 50 mms</t>
  </si>
  <si>
    <t>F191115025</t>
  </si>
  <si>
    <t>EMPAQUETADURA POR METROS  5 x 20 mms</t>
  </si>
  <si>
    <t>F191115024</t>
  </si>
  <si>
    <t>EMPAQUETADURA POR METROS 20 X 70 mms</t>
  </si>
  <si>
    <t>F191115023</t>
  </si>
  <si>
    <t>EMPAQUETADURA POR METROS 25 x 35 mms</t>
  </si>
  <si>
    <t>F191115022</t>
  </si>
  <si>
    <t>EMPAQUETADURA POR METROS  5 x 40 mms</t>
  </si>
  <si>
    <t>F191115021</t>
  </si>
  <si>
    <t>EMPAQUETADURA POR METROS 13 x 75 mms</t>
  </si>
  <si>
    <t>F191115020</t>
  </si>
  <si>
    <t>EMPAQUETADURA POR METROS 10 x 25 mms</t>
  </si>
  <si>
    <t>F191115142</t>
  </si>
  <si>
    <t>EMPAQUETADURA POR METROS  8 x 18 mms</t>
  </si>
  <si>
    <t>F191115053</t>
  </si>
  <si>
    <t>EMPAQUETADURA POR METROS  6 x 31 mms</t>
  </si>
  <si>
    <t>P191115086</t>
  </si>
  <si>
    <t>EMPAQUETADURA 8X8 MM, ACRILO NITRILO, DUREZA 65+/-5  SH, COLOR NEGRO</t>
  </si>
  <si>
    <t xml:space="preserve">EMPAQ. NAC POR ROLLO </t>
  </si>
  <si>
    <t>192</t>
  </si>
  <si>
    <t>EMPAQ. NAC POR ROLLO</t>
  </si>
  <si>
    <t>P192EMPSILT48</t>
  </si>
  <si>
    <t>EMP SILICONA TRANSP 3/16 4,8 MM X 1MT</t>
  </si>
  <si>
    <t>P192EMPSILT24</t>
  </si>
  <si>
    <t>EMP SILICONA TRANSP 3/32  2,4 MM X 1MT</t>
  </si>
  <si>
    <t>P192EMPSILT32</t>
  </si>
  <si>
    <t>EMP SILICONA TRANSP 1/8 3,2 MM X 1MT</t>
  </si>
  <si>
    <t>P192EMPSILT64</t>
  </si>
  <si>
    <t>EMP SILICONA TRANSP1/4 6,4 MM X 1MT</t>
  </si>
  <si>
    <t>ESMERILADORES</t>
  </si>
  <si>
    <t>194</t>
  </si>
  <si>
    <t>F194120001</t>
  </si>
  <si>
    <t>ESMERILADOR DE VALVULA (1) CHICO</t>
  </si>
  <si>
    <t>F194120003</t>
  </si>
  <si>
    <t>ESMERILADOR DE VALVULA (3) GRANDE</t>
  </si>
  <si>
    <t>F194120002</t>
  </si>
  <si>
    <t>ESMERILADOR DE VALVULA (2) MEDIANO</t>
  </si>
  <si>
    <t xml:space="preserve">ESPONJAS </t>
  </si>
  <si>
    <t>196</t>
  </si>
  <si>
    <t>ESPONJAS AISLANTES</t>
  </si>
  <si>
    <t>P196TE22076</t>
  </si>
  <si>
    <t>ESPONJA AISL TERM TUBO  76 x 20 mms. T2 MTS CAÑ Cu 3"</t>
  </si>
  <si>
    <t>SAFE</t>
  </si>
  <si>
    <t>P196TE21343</t>
  </si>
  <si>
    <t>ESPONJA AISL TERM TUBO  43 x 13 mms. T2 MTS CAÑ Cu 1 1/2"-1 5/8"</t>
  </si>
  <si>
    <t>UA196EDA32</t>
  </si>
  <si>
    <t>PLANCHA ESPONJA AISLANTE 32X1500X3000 MMS (R 3MTS)</t>
  </si>
  <si>
    <t>P196TE21334</t>
  </si>
  <si>
    <t>ESPONJA AISL TERM TUBO  34 x 13 mms. T2 MTS CAÑ Cu 1 3/8"</t>
  </si>
  <si>
    <t>P196TE20913</t>
  </si>
  <si>
    <t>ESPONJA AISL TERM TUBO  13 x  9mms. T2 MTS CAÑ Cu 1/2"</t>
  </si>
  <si>
    <t>P196TE20934</t>
  </si>
  <si>
    <t xml:space="preserve">ESPONJA AISL TERM TUBO  34 x  9 mms. T2 MTS CAÑ Cu 1 3/8" </t>
  </si>
  <si>
    <t>P196TE20943</t>
  </si>
  <si>
    <t>ESPONJA AISL TERM TUBO  43 x  9 mms. T2 MTS CAÑ Cu 1 1/2"-1 5/8"</t>
  </si>
  <si>
    <t>P196TE20948</t>
  </si>
  <si>
    <t>ESPONJA AISL TERM TUBO  48 x  9 mms. T2 MTS CAÑ Cu 1 7/8"-1 3/4"</t>
  </si>
  <si>
    <t>P196TE20954</t>
  </si>
  <si>
    <t>ESPONJA AISL TERM TUBO  54 x  9 mms. T2 MTS CAÑ Cu 2"</t>
  </si>
  <si>
    <t>P196TE20960</t>
  </si>
  <si>
    <t xml:space="preserve">ESPONJA AISL TERM TUBO  60 x  9 mms. T2 MTS CAÑ Cu 2 3/8" </t>
  </si>
  <si>
    <t>P196TE21354</t>
  </si>
  <si>
    <t>ESPONJA AISL TERM TUBO  54 x 13 mms. T2 MTS CAÑ Cu 2"</t>
  </si>
  <si>
    <t>P196TE21328</t>
  </si>
  <si>
    <t xml:space="preserve">ESPONJA AISL TERM TUBO  28 x 13 mms. T2 MTS CAÑ Cu 1"-1 1/8" </t>
  </si>
  <si>
    <t>idapi</t>
  </si>
  <si>
    <t>P196TE22060</t>
  </si>
  <si>
    <t>ESPONJA AISL TERM TUBO  60 x 20 mms. T2 MTS CAÑ Cu 2 3/8"</t>
  </si>
  <si>
    <t>P196TE22089</t>
  </si>
  <si>
    <t>ESPONJA AISL TERM TUBO  89 x 20 mms. T2 MTS CAÑ Cu 3 1/2"</t>
  </si>
  <si>
    <t>P196TE21348</t>
  </si>
  <si>
    <t>ESPONJA AISL TERM TUBO  48 x 13 mms. T2 MTS CAÑ Cu 1 7/8"-1 3/4"</t>
  </si>
  <si>
    <t>P196TE21360</t>
  </si>
  <si>
    <t xml:space="preserve">ESPONJA AISL TERM TUBO  60 x 13 mms. T2 MTS CAÑ Cu 2 3/8" </t>
  </si>
  <si>
    <t>P196TE22010</t>
  </si>
  <si>
    <t xml:space="preserve">ESPONJA AISL TERM TUBO  10 x 20 mms. T2 MTS  CAÑ Cu 3/8" </t>
  </si>
  <si>
    <t>P196TE220100</t>
  </si>
  <si>
    <t>ESPONJA AISL TERM TUBO 108 x 20 mms. T2 MTS CAÑ Cu 4  1/2"</t>
  </si>
  <si>
    <t>P196TE22028</t>
  </si>
  <si>
    <t xml:space="preserve">ESPONJA AISL TERM TUBO  28 x 20 mms. T2 MTS CAÑ Cu 1"-1 1/8" </t>
  </si>
  <si>
    <t>P196TE22043</t>
  </si>
  <si>
    <t xml:space="preserve">ESPONJA AISL TERM TUBO  43 x 20 mms. T2 MTS CAÑ Cu 1 1/2"-1 5/8" </t>
  </si>
  <si>
    <t>P196TE21310</t>
  </si>
  <si>
    <t xml:space="preserve">ESPONJA AISL TERM TUBO  10 x 13 mms. T2 MTS CAÑ Cu 3/8" </t>
  </si>
  <si>
    <t>197</t>
  </si>
  <si>
    <t>ESPONJAS AUTOADHESIVAS</t>
  </si>
  <si>
    <t>I1974525N</t>
  </si>
  <si>
    <t>ESPONJA AUTOADHESIVA PVC 4.5X25MMX15MT NEG ROLLO</t>
  </si>
  <si>
    <t>P197AL7519N</t>
  </si>
  <si>
    <t>ESPONJA AUTOADHESIVA PVC 7.5X19 MMSX10MTS NEG ROLLO</t>
  </si>
  <si>
    <t>P197AL935025</t>
  </si>
  <si>
    <t>ESPONJA AUTOADHESIVA PVC 3X50 MMSX25MTS NEG ROLLO</t>
  </si>
  <si>
    <t>P197AL9019N</t>
  </si>
  <si>
    <t>ESPONJA AUTOADHESIVA PVC 9X19 MMSX8MTS NEG ROLLO</t>
  </si>
  <si>
    <t>P197AL4519N</t>
  </si>
  <si>
    <t>ESPONJA AUTOADHESIVA PVC 4,5X19 MMSX15MTS NEG ROLLO</t>
  </si>
  <si>
    <t>P197al15205</t>
  </si>
  <si>
    <t>ESPONJA AUTOADHESIVA PVC 15X20 MMSX5MTS  NEGRO</t>
  </si>
  <si>
    <t>P197AL3012N</t>
  </si>
  <si>
    <t>ESPONJA AUTOADHESIVA PVC 3X12 MMSX25MTS NEG ROLLO</t>
  </si>
  <si>
    <t>P197AL3019G</t>
  </si>
  <si>
    <t>ESPONJA AUTOADHESIVA PVC 3X19 MMSX25MTS GRIS ROLLO</t>
  </si>
  <si>
    <t>P197AL3019N</t>
  </si>
  <si>
    <t>ESPONJA AUTOADHESIVA PVC 3X19 MMSX25MTS NEG ROLLO</t>
  </si>
  <si>
    <t>P197AL3025G</t>
  </si>
  <si>
    <t>ESPONJA AUTOADHESIVA PVC 3X25 MMSX25MTS GRIS ROLLO</t>
  </si>
  <si>
    <t>P197AL3025N</t>
  </si>
  <si>
    <t>ESPONJA AUTOADHESIVA PVC 3X25 MMSX25MTS NEG ROLLO</t>
  </si>
  <si>
    <t>P197AL4512G</t>
  </si>
  <si>
    <t>ESPONJA AUTOADHESIVA PVC 4,5X12 MMSX15MTS GRIS ROLLO</t>
  </si>
  <si>
    <t>P197AL3012G</t>
  </si>
  <si>
    <t>ESPONJA AUTOADHESIVA PVC 3X12 MMSX25MTS GRIS ROLLO</t>
  </si>
  <si>
    <t>P197AL4519G</t>
  </si>
  <si>
    <t>ESPONJA AUTOADHESIVA PVC 4,5X19 MMSX 15MTS GRIS ROLLO</t>
  </si>
  <si>
    <t>P197AL6038N</t>
  </si>
  <si>
    <t>ESPONJA AUTOADHESIVA PVC 6X38 MMSX12MTS NEG ROLLO</t>
  </si>
  <si>
    <t>P197AL4525N</t>
  </si>
  <si>
    <t>ESPONJA AUTOADHESIVA PVC 4,5X25 MMSX15MTS NEG ROLLO</t>
  </si>
  <si>
    <t>P197AL4550N</t>
  </si>
  <si>
    <t>ESPONJA AUTOADHESIVA PVC 4,5X50 MMSX15MTS NEGRO ROLLO</t>
  </si>
  <si>
    <t>P197AL6012G</t>
  </si>
  <si>
    <t>ESPONJA AUTOADHESIVA PVC 6X12 MMSX12MTS GRIS ROLLO</t>
  </si>
  <si>
    <t>P197AL6012N</t>
  </si>
  <si>
    <t>ESPONJA AUTOADHESIVA PVC 6X12 MMSX12MTS NEG ROLLO</t>
  </si>
  <si>
    <t>P197AL6019G</t>
  </si>
  <si>
    <t>ESPONJA AUTOADHESIVA PVC 6X19 MMSX12MTS GRIS ROLLO</t>
  </si>
  <si>
    <t>P197AL6019N</t>
  </si>
  <si>
    <t>ESPONJA AUTOADHESIVA PVC 6X19 MMSX12MTS NEG ROLLO</t>
  </si>
  <si>
    <t>P197AL6038G</t>
  </si>
  <si>
    <t>ESPONJA AUTOADHESIVA PVC 6X38 MMSX12MTS GRIS ROLLO</t>
  </si>
  <si>
    <t>P197AL4512N</t>
  </si>
  <si>
    <t>ESPONJA AUTOADHESIVA PVC 4,5X12 MMSX15MTS NEG ROLLO</t>
  </si>
  <si>
    <t>ESPONJAS DIMENSIONADAS IMP.</t>
  </si>
  <si>
    <t>198</t>
  </si>
  <si>
    <t>ESPONJAS DIMENSIONADAS IMP. SBR</t>
  </si>
  <si>
    <t>P198076E</t>
  </si>
  <si>
    <t>ESPONJA 15  X  40MM IMP A</t>
  </si>
  <si>
    <t>ESPONJAS DIMENSIONADAS NAC.</t>
  </si>
  <si>
    <t>201</t>
  </si>
  <si>
    <t>ESPONJAS DIMENSIONADAS NAC. NEOPREN</t>
  </si>
  <si>
    <t>F201105357</t>
  </si>
  <si>
    <t>ESPONJA  5  x  20MM NEOPREN CG</t>
  </si>
  <si>
    <t>F201105359</t>
  </si>
  <si>
    <t>ESPONJA 12  x  25MM NEOPREN CG</t>
  </si>
  <si>
    <t>F201105334</t>
  </si>
  <si>
    <t>ESPONJA 25  x  25MM NEOPREN CG</t>
  </si>
  <si>
    <t>F201105155</t>
  </si>
  <si>
    <t>ESPONJA 10  x  80MM NEOPREN</t>
  </si>
  <si>
    <t>F201105389</t>
  </si>
  <si>
    <t>ESPONJA 16  x  25MM NEOPREN CG</t>
  </si>
  <si>
    <t>202</t>
  </si>
  <si>
    <t>ESPONJAS DIMENSIONADAS NAC. SANITARIO</t>
  </si>
  <si>
    <t>F202105558</t>
  </si>
  <si>
    <t>ESPONJA 10  X  38MM BLANCA CG</t>
  </si>
  <si>
    <t>203</t>
  </si>
  <si>
    <t>ESPONJAS DIMENSIONADAS NAC. SBR</t>
  </si>
  <si>
    <t>F203105070</t>
  </si>
  <si>
    <t>ESPONJA 16  X  16MM  CG</t>
  </si>
  <si>
    <t>F203105059</t>
  </si>
  <si>
    <t>ESPONJA 12  X  25MM  CG</t>
  </si>
  <si>
    <t>F203105055</t>
  </si>
  <si>
    <t>ESPONJA  6  X  50MM  CG</t>
  </si>
  <si>
    <t>F203105056</t>
  </si>
  <si>
    <t>ESPONJA  6  X  16MM  CG</t>
  </si>
  <si>
    <t>F203105057</t>
  </si>
  <si>
    <t>ESPONJA  5  X  20MM  CG</t>
  </si>
  <si>
    <t>F203105058</t>
  </si>
  <si>
    <t>ESPONJA 10  X  38MM  CG</t>
  </si>
  <si>
    <t>F203105060</t>
  </si>
  <si>
    <t>ESPONJA 10  X  20MM  CG</t>
  </si>
  <si>
    <t>F203105061</t>
  </si>
  <si>
    <t>ESPONJA 20  X  20MM  CG</t>
  </si>
  <si>
    <t>F203105062</t>
  </si>
  <si>
    <t>ESPONJA 12  X  20MM  CG</t>
  </si>
  <si>
    <t>F203105063</t>
  </si>
  <si>
    <t>ESPONJA 10  X  10MM  CG</t>
  </si>
  <si>
    <t>F203105054</t>
  </si>
  <si>
    <t>ESPONJA 12  X  50MM  CG</t>
  </si>
  <si>
    <t>F203105069</t>
  </si>
  <si>
    <t>ESPONJA 10  X 450MM CG</t>
  </si>
  <si>
    <t>F203105039</t>
  </si>
  <si>
    <t>ESPONJA 10  X  30MM  CG</t>
  </si>
  <si>
    <t>F203105067</t>
  </si>
  <si>
    <t>ESPONJA 20  X  25MM  CG</t>
  </si>
  <si>
    <t>F203105052</t>
  </si>
  <si>
    <t>ESPONJA  5  X  35MM  CG</t>
  </si>
  <si>
    <t>F203105049</t>
  </si>
  <si>
    <t>ESPONJA  5  X  10MM  CG</t>
  </si>
  <si>
    <t>F203105048</t>
  </si>
  <si>
    <t>ESPONJA 13  X  18MM  CG</t>
  </si>
  <si>
    <t>F203105047</t>
  </si>
  <si>
    <t>ESPONJA  5  X  25MM   CG</t>
  </si>
  <si>
    <t>F203105044</t>
  </si>
  <si>
    <t>ESPONJA  5  X   5MM  CG</t>
  </si>
  <si>
    <t>F203105079</t>
  </si>
  <si>
    <t>ESPONJA  3  X  10MM  CG</t>
  </si>
  <si>
    <t>F203105038</t>
  </si>
  <si>
    <t>ESPONJA 13  X  32MM  CG</t>
  </si>
  <si>
    <t>F203105037</t>
  </si>
  <si>
    <t>ESPONJA 16  X  25MM  CG</t>
  </si>
  <si>
    <t>F203105036</t>
  </si>
  <si>
    <t>ESPONJA 20  X  32MM  CG</t>
  </si>
  <si>
    <t>F203105034</t>
  </si>
  <si>
    <t>ESPONJA 25  X  25MM  CG</t>
  </si>
  <si>
    <t>F203105033</t>
  </si>
  <si>
    <t>ESPONJA  3  X  20MM  CG</t>
  </si>
  <si>
    <t>F203105032</t>
  </si>
  <si>
    <t>ESPONJA  3  X  25MM  CG</t>
  </si>
  <si>
    <t>F203105026</t>
  </si>
  <si>
    <t>ESPONJA  4  x   8MM CG</t>
  </si>
  <si>
    <t>F203105009</t>
  </si>
  <si>
    <t>ESPONJA 12  X  16MM  CG</t>
  </si>
  <si>
    <t>F203105046</t>
  </si>
  <si>
    <t>ESPONJA  3  X  18MM  CG</t>
  </si>
  <si>
    <t>F203105189</t>
  </si>
  <si>
    <t>ESPONJA  3  X  35MM  CG</t>
  </si>
  <si>
    <t>F203105152</t>
  </si>
  <si>
    <t>ESPONJA  4  X  15MM  CG</t>
  </si>
  <si>
    <t>F203105164</t>
  </si>
  <si>
    <t>ESPONJA 10  X 100MM  CG</t>
  </si>
  <si>
    <t>F203105170</t>
  </si>
  <si>
    <t>ESPONJA  5  X 150MM  CG</t>
  </si>
  <si>
    <t>F203105180</t>
  </si>
  <si>
    <t>ESPONJA  6  X  20MM  CG</t>
  </si>
  <si>
    <t>F203105181</t>
  </si>
  <si>
    <t>ESPONJA  3  X  15MM  CG</t>
  </si>
  <si>
    <t>F203105183</t>
  </si>
  <si>
    <t>ESPONJA  6  X  25MM  CG</t>
  </si>
  <si>
    <t>F203105074</t>
  </si>
  <si>
    <t>ESPONJA 38  X  38MM  CG</t>
  </si>
  <si>
    <t>F203105186</t>
  </si>
  <si>
    <t>ESPONJA 15  X  25MM  CG</t>
  </si>
  <si>
    <t>F203105148</t>
  </si>
  <si>
    <t>ESPONJA  6  X 300MM  CG</t>
  </si>
  <si>
    <t>F203105190</t>
  </si>
  <si>
    <t>ESPONJA  4  X  20MM  CG</t>
  </si>
  <si>
    <t>F203105191</t>
  </si>
  <si>
    <t>ESPONJA 10  X  40MM  CG</t>
  </si>
  <si>
    <t>F203105193</t>
  </si>
  <si>
    <t>ESPONJA  3  X  30MM  CG</t>
  </si>
  <si>
    <t>F203105194</t>
  </si>
  <si>
    <t>ESPONJA  3  X  40MM  CG</t>
  </si>
  <si>
    <t>F203105195</t>
  </si>
  <si>
    <t>ESPONJA  3  X  50MM  CG</t>
  </si>
  <si>
    <t>F203105196</t>
  </si>
  <si>
    <t>ESPONJA  5  X  40MM  CG</t>
  </si>
  <si>
    <t>F203105198</t>
  </si>
  <si>
    <t>ESPONJA 10  X  50MM  CG</t>
  </si>
  <si>
    <t>F203105184</t>
  </si>
  <si>
    <t>ESPONJA 15  X  15MM  CG</t>
  </si>
  <si>
    <t>F203105106</t>
  </si>
  <si>
    <t>ESPONJA 15  X  38MM  CG</t>
  </si>
  <si>
    <t>F203105197</t>
  </si>
  <si>
    <t>ESPONJA  5  X  50MM  CG</t>
  </si>
  <si>
    <t>F203105081</t>
  </si>
  <si>
    <t>ESPONJA  3  X 300MM CG</t>
  </si>
  <si>
    <t>F203105082</t>
  </si>
  <si>
    <t>ESPONJA  5  X 300MM  CG</t>
  </si>
  <si>
    <t>F203105083</t>
  </si>
  <si>
    <t>ESPONJA 10  X 300MM  CG</t>
  </si>
  <si>
    <t>F203105084</t>
  </si>
  <si>
    <t>ESPONJA 15  X 300MM  CG</t>
  </si>
  <si>
    <t>F203105086</t>
  </si>
  <si>
    <t>ESPONJA 15  X  50MM  CG</t>
  </si>
  <si>
    <t>F203105096</t>
  </si>
  <si>
    <t>ESPONJA 10  X  25MM  CG</t>
  </si>
  <si>
    <t>F203105151</t>
  </si>
  <si>
    <t>ESPONJA 15  X  30MM  CG</t>
  </si>
  <si>
    <t>F203105105</t>
  </si>
  <si>
    <t>ESPONJA 12,5X 38MM  CG</t>
  </si>
  <si>
    <t>F203105150</t>
  </si>
  <si>
    <t>ESPONJA  5  X  30MM  CG</t>
  </si>
  <si>
    <t>F203105107</t>
  </si>
  <si>
    <t>ESPONJA 20  X  38MM  CG</t>
  </si>
  <si>
    <t>F203105108</t>
  </si>
  <si>
    <t>ESPONJA 25  X  38MM  CG</t>
  </si>
  <si>
    <t>F203105110</t>
  </si>
  <si>
    <t>ESPONJA 14  X  25MM  CG</t>
  </si>
  <si>
    <t>F203105111</t>
  </si>
  <si>
    <t>ESPONJA 25  X  32MM  CG</t>
  </si>
  <si>
    <t>F203105112</t>
  </si>
  <si>
    <t>ESPONJA 20  X  51MM  CG</t>
  </si>
  <si>
    <t>F203105113</t>
  </si>
  <si>
    <t>ESPONJA 25  X  50MM  CG</t>
  </si>
  <si>
    <t>F203105076</t>
  </si>
  <si>
    <t>ESPONJA 10  X  15MM  CG</t>
  </si>
  <si>
    <t>F203105104</t>
  </si>
  <si>
    <t>ESPONJA  6  X  38MM  CG</t>
  </si>
  <si>
    <t>P203105059</t>
  </si>
  <si>
    <t>ESPONJA "PL"12  X  25MM  CG</t>
  </si>
  <si>
    <t>P203105046</t>
  </si>
  <si>
    <t>ESPONJA 3X18 MM</t>
  </si>
  <si>
    <t>UB203105009</t>
  </si>
  <si>
    <t>P2030004850</t>
  </si>
  <si>
    <t>ESPONJA EN SILICONA DE 180X30 MM, COLOR ROJO</t>
  </si>
  <si>
    <t>P203000896</t>
  </si>
  <si>
    <t>ESPONJA 13X13 MM</t>
  </si>
  <si>
    <t>P203105072</t>
  </si>
  <si>
    <t>ESPONJA  "PL" 19X80 MM</t>
  </si>
  <si>
    <t>P203105032</t>
  </si>
  <si>
    <t>ESPONJA  3  X  25MM  PL</t>
  </si>
  <si>
    <t>P203105063</t>
  </si>
  <si>
    <t>P203A2525</t>
  </si>
  <si>
    <t>ESPONJA 25  X  25MM  PL</t>
  </si>
  <si>
    <t>P203000897</t>
  </si>
  <si>
    <t>ESPONJA 60X100 MM, CAUCHO EPDM</t>
  </si>
  <si>
    <t>ESPONJAS EN PLANCHA</t>
  </si>
  <si>
    <t>204</t>
  </si>
  <si>
    <t>I204ESP031000</t>
  </si>
  <si>
    <t>EMP GOMA ESPONJA  3MM X 1 MT R.10MT</t>
  </si>
  <si>
    <t>I204ESP101000</t>
  </si>
  <si>
    <t>EMP GOMA ESPONJA 10MM X 1 MT ROLLO 10MT</t>
  </si>
  <si>
    <t>I204ESP061000</t>
  </si>
  <si>
    <t>EMP GOMA ESPONJA  6MM X 1 MT R.10MT</t>
  </si>
  <si>
    <t>ESPONJAS PERFIL NAC.</t>
  </si>
  <si>
    <t>206</t>
  </si>
  <si>
    <t>P2060004867</t>
  </si>
  <si>
    <t>ESPONJA "PL" MEDIA CAÑA DE 6,16X15,30 MM, DUREZA 35 SH</t>
  </si>
  <si>
    <t>P2060004868</t>
  </si>
  <si>
    <t>ESPONJA MEDIO RODON DE 7X15,3 MM, SBR, DUREZA 30</t>
  </si>
  <si>
    <t>ESPONJAS PERFIL IMP.</t>
  </si>
  <si>
    <t>209</t>
  </si>
  <si>
    <t>ESPONJAS PERFIL PUERTA IMP.</t>
  </si>
  <si>
    <t>I20901029L</t>
  </si>
  <si>
    <t>ESPONJA PER. PEUGEOT 403</t>
  </si>
  <si>
    <t>ESPONJAS RODON IMP.</t>
  </si>
  <si>
    <t>211</t>
  </si>
  <si>
    <t>I211200E</t>
  </si>
  <si>
    <t>ESPONJA RODON  3 MMS IMP</t>
  </si>
  <si>
    <t>ESPONJAS RODON NAC.</t>
  </si>
  <si>
    <t>214</t>
  </si>
  <si>
    <t>ESPONJAS RODON NAC. NEOPREN</t>
  </si>
  <si>
    <t>F214105168</t>
  </si>
  <si>
    <t xml:space="preserve">ESPONJA RODON  5 mms  NEOPREN </t>
  </si>
  <si>
    <t>F214105166</t>
  </si>
  <si>
    <t>ESPONJA RODON  4 mms</t>
  </si>
  <si>
    <t>UB214105166</t>
  </si>
  <si>
    <t>P214105166</t>
  </si>
  <si>
    <t>ESPONJA RODON  PL 4 MMS</t>
  </si>
  <si>
    <t>216</t>
  </si>
  <si>
    <t>ESPONJAS RODON NAC. SBR</t>
  </si>
  <si>
    <t>F216105042</t>
  </si>
  <si>
    <t xml:space="preserve">ESPONJA RODON  6,4 mms (1/4") </t>
  </si>
  <si>
    <t>F216105159</t>
  </si>
  <si>
    <t xml:space="preserve">ESPONJA RODON  6 mms </t>
  </si>
  <si>
    <t>F216105153</t>
  </si>
  <si>
    <t>ESPONJA RODON 16 mm</t>
  </si>
  <si>
    <t>F216105123</t>
  </si>
  <si>
    <t xml:space="preserve">ESPONJA RODON 15 mms </t>
  </si>
  <si>
    <t>F216105100</t>
  </si>
  <si>
    <t xml:space="preserve">ESPONJA RODON 20 mms </t>
  </si>
  <si>
    <t>F216105098</t>
  </si>
  <si>
    <t xml:space="preserve">ESPONJA RODON 12 mms </t>
  </si>
  <si>
    <t>F216105097</t>
  </si>
  <si>
    <t xml:space="preserve">ESPONJA RODON 11 mms </t>
  </si>
  <si>
    <t>F216105095</t>
  </si>
  <si>
    <t xml:space="preserve">ESPONJA RODON  9 mms </t>
  </si>
  <si>
    <t>F216105094</t>
  </si>
  <si>
    <t xml:space="preserve">ESPONJA RODON  8 mms </t>
  </si>
  <si>
    <t>F216105092</t>
  </si>
  <si>
    <t xml:space="preserve">ESPONJA RODON 18 mms </t>
  </si>
  <si>
    <t>F216105160</t>
  </si>
  <si>
    <t xml:space="preserve">ESPONJA RODON  7 mms </t>
  </si>
  <si>
    <t>F216105050</t>
  </si>
  <si>
    <t xml:space="preserve">ESPONJA RODON 13 mms </t>
  </si>
  <si>
    <t>F216105176</t>
  </si>
  <si>
    <t>ESPONJA RODON  8,5 mms</t>
  </si>
  <si>
    <t>F216105035</t>
  </si>
  <si>
    <t>PROD DESC ESPONJA RODON  3 mms (1/8")  NEOPREN</t>
  </si>
  <si>
    <t>F216105010</t>
  </si>
  <si>
    <t>PROD DESC ESPONJA RODON 25 mms (1")</t>
  </si>
  <si>
    <t>F216105051</t>
  </si>
  <si>
    <t xml:space="preserve">ESPONJA RODON 10 mms </t>
  </si>
  <si>
    <t>P216105098</t>
  </si>
  <si>
    <t>ESPONJA RODON 12 MMS "P"</t>
  </si>
  <si>
    <t>P216105094</t>
  </si>
  <si>
    <t>ESPONJA "PL" RODON 8 MMS</t>
  </si>
  <si>
    <t>UB216105050</t>
  </si>
  <si>
    <t>P216105051</t>
  </si>
  <si>
    <t>ESPONJA "PL" RODON 10 MMS</t>
  </si>
  <si>
    <t>UB216105098</t>
  </si>
  <si>
    <t>ESQUINEROS</t>
  </si>
  <si>
    <t>217</t>
  </si>
  <si>
    <t>P227PV37CA</t>
  </si>
  <si>
    <t>Grada ángulo café 37x37 mm, tira 3 mt pvc</t>
  </si>
  <si>
    <t>ESTABILIZADORES</t>
  </si>
  <si>
    <t>218</t>
  </si>
  <si>
    <t>P218ABNIS007</t>
  </si>
  <si>
    <t>ESTABILIZADOR NISSAN D21 PERNO</t>
  </si>
  <si>
    <t>P218ABTOY01</t>
  </si>
  <si>
    <t>ESTABILIZADOR TOYOTA # 20 mm</t>
  </si>
  <si>
    <t>P218ABNIS005</t>
  </si>
  <si>
    <t>ESTABILIZADOR NISSAN V16 PERNO</t>
  </si>
  <si>
    <t>EVA NEGRO</t>
  </si>
  <si>
    <t>219</t>
  </si>
  <si>
    <t>I219EVA25153N</t>
  </si>
  <si>
    <t>PISO PLANCHA EVA 25X1500X3000MM NEGRA</t>
  </si>
  <si>
    <t>I219EVA12153N</t>
  </si>
  <si>
    <t>PISO PLANCHA EVA 12XX1500X3000MM NEGRA</t>
  </si>
  <si>
    <t>I219EVA20153N</t>
  </si>
  <si>
    <t>PISO PLANCHA EVA 20X1500X3000MM NEGRA</t>
  </si>
  <si>
    <t>I219EVA8153N</t>
  </si>
  <si>
    <t>PISO PLANCHA EVA  8X1500X3000MM NEGRA</t>
  </si>
  <si>
    <t>I219EVA15153N</t>
  </si>
  <si>
    <t>PISO PLANCHA EVA 15X1500X3000MM NEGRA</t>
  </si>
  <si>
    <t>UB219EVA8153N</t>
  </si>
  <si>
    <t>UA219EVA8153N</t>
  </si>
  <si>
    <t>UA219EVA20153N</t>
  </si>
  <si>
    <t>P219EVA10N3</t>
  </si>
  <si>
    <t>Plancha Eva 10mm.X1,5mt.X3mt. Color negro</t>
  </si>
  <si>
    <t>P219EVA8153N</t>
  </si>
  <si>
    <t>PISO PLANCHA EVA 8X1500X3000MM NEGRA</t>
  </si>
  <si>
    <t>UA219EVA12153N</t>
  </si>
  <si>
    <t>P219EVA151611</t>
  </si>
  <si>
    <t>EVA BASE NEG 15 X 1600 X 1100 MMS</t>
  </si>
  <si>
    <t>busa</t>
  </si>
  <si>
    <t>P219EVA12N3</t>
  </si>
  <si>
    <t>EVA NEGRA 12MMS X 1,5MTS X 3MTS</t>
  </si>
  <si>
    <t>P219EVA121611</t>
  </si>
  <si>
    <t>EVA BASE NEG 12 X 1600 X 1100 MMS</t>
  </si>
  <si>
    <t>UA219EVA15153N</t>
  </si>
  <si>
    <t>P219EVA81611D</t>
  </si>
  <si>
    <t>EVA BASE NEG  8 X 1600 X 1100 MMS CON DIBUJO</t>
  </si>
  <si>
    <t>EVA COLOR</t>
  </si>
  <si>
    <t>220</t>
  </si>
  <si>
    <t>I220EVA20RA</t>
  </si>
  <si>
    <t>PISO PLANCHA EVA TATAMI 20X1000X1000MM AZUL/ROJO C/ENSAMBLE</t>
  </si>
  <si>
    <t>I220EVA20AG</t>
  </si>
  <si>
    <t>PISO PLANCHA EVA TATAMI 20X1000X1000MM AZUL/GRIS C/ENSAMBLE</t>
  </si>
  <si>
    <t>P220EVA40RA</t>
  </si>
  <si>
    <t>PISO PLANCHA EVA TATAMI 40X1000X1000MM AZUL/ROJO C/ENSAMBLE</t>
  </si>
  <si>
    <t>P220EVA03AM</t>
  </si>
  <si>
    <t>EVA 3MMS. ESPESOR X 1MT. ANCHO, ROLLO 50 MTS. AMARILLA</t>
  </si>
  <si>
    <t>SIGL</t>
  </si>
  <si>
    <t>UA220EVA20RA</t>
  </si>
  <si>
    <t>P220EVA20RA</t>
  </si>
  <si>
    <t>P220EVA25RA</t>
  </si>
  <si>
    <t>PISO PLANCHA EVA TATAMI 25X1000X1000MM AZUL/ROJO C/ENSAMBLE</t>
  </si>
  <si>
    <t>P220EVA03RO</t>
  </si>
  <si>
    <t>Eva 3 mms espesor por 1 mt ancho, rollos de 50 mts. color rojo</t>
  </si>
  <si>
    <t>G</t>
  </si>
  <si>
    <t>UB220EVA20RA</t>
  </si>
  <si>
    <t>FUELLES</t>
  </si>
  <si>
    <t>222</t>
  </si>
  <si>
    <t>F222123013</t>
  </si>
  <si>
    <t>FUELLE ROTULA UNIVERSAL No. 2</t>
  </si>
  <si>
    <t>P222AB001</t>
  </si>
  <si>
    <t>FUELLE SUBARU 1.600 L/R</t>
  </si>
  <si>
    <t>P222B0016</t>
  </si>
  <si>
    <t xml:space="preserve">FUELLE FIAT 600 PALANCA CAMBIO </t>
  </si>
  <si>
    <t>P222123021</t>
  </si>
  <si>
    <t>FUELLE CHEVROLET MONZA DIRECCION</t>
  </si>
  <si>
    <t>GOLILLAS</t>
  </si>
  <si>
    <t>225</t>
  </si>
  <si>
    <t>P225ABMON01</t>
  </si>
  <si>
    <t>GOLILLA CHEVROLET MONZA BASE ESPIRAL SUP</t>
  </si>
  <si>
    <t>GRADAS ANGULO</t>
  </si>
  <si>
    <t>227</t>
  </si>
  <si>
    <t>F227158210A</t>
  </si>
  <si>
    <t>GRADA  ANGULO CHICO 1 NEGRO 50X25 POR METRO</t>
  </si>
  <si>
    <t>F227158200A</t>
  </si>
  <si>
    <t>GRADA  ANGULO GRANDE NEGRO 70X40 POR METRO</t>
  </si>
  <si>
    <t>F227158210</t>
  </si>
  <si>
    <t>GRADA  ANGULO CHICO 1 NEGRO 50X25 TIRA 2,4 MTS</t>
  </si>
  <si>
    <t>F227158200</t>
  </si>
  <si>
    <t>GRADA  ANGULO GRANDE NEGRO 70X40 TIRA 2,4 MTS</t>
  </si>
  <si>
    <t>F227158212</t>
  </si>
  <si>
    <t>GRADA  ANGULO CHICO 1 GRIS    50X25 TIRA 2,4 MTS</t>
  </si>
  <si>
    <t>P227PVC37GR</t>
  </si>
  <si>
    <t>GRADA  ANGULO PVC 37 X 37 MM GRIS TIRA 3 MT.</t>
  </si>
  <si>
    <t>P227PVC37CA</t>
  </si>
  <si>
    <t>GRADA  ANGULO PVC 37 X 37 MM CAFE TIRA 3MT</t>
  </si>
  <si>
    <t>P227PVC37NE</t>
  </si>
  <si>
    <t>GRADA  ANGULO PVC 37 X 37 MM NEGRO TIRA 3MT.</t>
  </si>
  <si>
    <t>P227PVC50253</t>
  </si>
  <si>
    <t>GRADA  ANGULO GRIS/AMARILLO 50X25 TIRA 3 MTS</t>
  </si>
  <si>
    <t>P227PVC37AM</t>
  </si>
  <si>
    <t>GRADA  ANGULO PVC 37 X 37 MM AMARILLO TIRA 3MT</t>
  </si>
  <si>
    <t>P227PVC3684N</t>
  </si>
  <si>
    <t>GRADA  ANGULO PVC 68X40 MM NEGRO TIRA 3MT.</t>
  </si>
  <si>
    <t>P227PVC3684GO</t>
  </si>
  <si>
    <t>GRADA  ANGULO PVC 68X40 MM GRIS OSCURO TIRA 3MT.</t>
  </si>
  <si>
    <t>P227PVC3684G</t>
  </si>
  <si>
    <t>GRADA  ANGULO PVC 68X40 MM GRIS TIRA 3 MT.</t>
  </si>
  <si>
    <t>P227PVC3684C</t>
  </si>
  <si>
    <t>GRADA  ANGULO PVC 68X40 MM CAFE TIRA 3MT.</t>
  </si>
  <si>
    <t>P227PVC3684B</t>
  </si>
  <si>
    <t>GRADA  ANGULO PVC 68X40 MM BEIGE TIRA 3MT.</t>
  </si>
  <si>
    <t>P227PVC3684A</t>
  </si>
  <si>
    <t>GRADA  ANGULO PVC 68X40 MM AMARILLO TIRA 3MT.</t>
  </si>
  <si>
    <t>P227158220</t>
  </si>
  <si>
    <t>ANGULO PROT. PILAR  LISO 50X50 NEGRO TIRA 2.4 MTS</t>
  </si>
  <si>
    <t>P227PVC37BE</t>
  </si>
  <si>
    <t>GRADA  ANGULO PVC 37 X 37 MM BEIGE TIRA 3MT.</t>
  </si>
  <si>
    <t>P227PVC37BEW</t>
  </si>
  <si>
    <t>UA227158210A</t>
  </si>
  <si>
    <t>GRADAS PELDAÑO</t>
  </si>
  <si>
    <t>228</t>
  </si>
  <si>
    <t>GRADAS ESCALA DE GOMA</t>
  </si>
  <si>
    <t>F228OF0005</t>
  </si>
  <si>
    <t>GRADA NEGRA 1,20X30  CON DETALLES</t>
  </si>
  <si>
    <t>F228OF0006</t>
  </si>
  <si>
    <t>GRADA GRIS 1,20X30 CON DETALLES</t>
  </si>
  <si>
    <t>F228OF0008</t>
  </si>
  <si>
    <t>GRADA NEGRO /AMARILLO 1,20X30 CON DETALLES</t>
  </si>
  <si>
    <t>F228OF0009</t>
  </si>
  <si>
    <t>GRADA GRIS 130x30 CON DETALLE</t>
  </si>
  <si>
    <t>F228158459</t>
  </si>
  <si>
    <t>GRADA MED/T ESTRIA C/PEST NEGRO 130x31</t>
  </si>
  <si>
    <t>F228158193</t>
  </si>
  <si>
    <t>GRADA MED/T BICOLOR ESTOPEROL C/P GRIS/AMAR 120x30</t>
  </si>
  <si>
    <t>I228158059C</t>
  </si>
  <si>
    <t>GRADA MED/T ESTOP C/P NEGRO 5X300X1200MM IMP</t>
  </si>
  <si>
    <t>F228OF0014</t>
  </si>
  <si>
    <t>GRADA NEGRO 1,50X30 CON DETALLES</t>
  </si>
  <si>
    <t>F228158393</t>
  </si>
  <si>
    <t>GRADA MED/T BICOLOR ESTRIA C/P GRIS/AMAR 150x30</t>
  </si>
  <si>
    <t>F228158362</t>
  </si>
  <si>
    <t>GRADA MED/T ESTRIA C/PEST GRIS 150x30</t>
  </si>
  <si>
    <t>F228158191</t>
  </si>
  <si>
    <t>GRADA MED/T BICOLOR ESTOPEROL C/P NEGRO/AMAR 120x30</t>
  </si>
  <si>
    <t>F228158183</t>
  </si>
  <si>
    <t>GRADA MED/T ESTOPEROL C/PEST CAFE 120x30</t>
  </si>
  <si>
    <t>F228158182</t>
  </si>
  <si>
    <t xml:space="preserve">GRADA MED/T ESTOPEROL C/PEST GRIS 120x30 </t>
  </si>
  <si>
    <t>F228158152</t>
  </si>
  <si>
    <t>GRADA MED/T ESTRIA C/PEST GRIS 120x30</t>
  </si>
  <si>
    <t>F228158100</t>
  </si>
  <si>
    <t>GRADA ALTO/T BICOLOR METRO ESTRIA NEG/AMAR 120X35 S/PEST</t>
  </si>
  <si>
    <t>F228158093</t>
  </si>
  <si>
    <t>GRADA MED/T BICOLOR ESTRIA C/P GRIS/AMAR 120x30</t>
  </si>
  <si>
    <t>F228158091</t>
  </si>
  <si>
    <t>GRADA MED/T BICOLOR ESTRIA C/P NEGRO/AMAR 120x30</t>
  </si>
  <si>
    <t>C/u</t>
  </si>
  <si>
    <t>F228158090</t>
  </si>
  <si>
    <t>GRADA ALTO/T BICOLOR ESTRIA C/PEST NEGRO/AMAR 120x30</t>
  </si>
  <si>
    <t>F228158089</t>
  </si>
  <si>
    <t>GRADA MED/T ESTOPEROL C/PEST NEGRO 120x30</t>
  </si>
  <si>
    <t>I228158059CA</t>
  </si>
  <si>
    <t>GRADA MED/T BICOLOR ESTOP C/P NEGRO/AMAR 5X300X1200MM IMP</t>
  </si>
  <si>
    <t>F228158059</t>
  </si>
  <si>
    <t>GRADA MED/T ESTRIA C/PEST NEGRO 120x30</t>
  </si>
  <si>
    <t>F228158391</t>
  </si>
  <si>
    <t>GRADA MED/T BICOLOR ESTRIA C/P NEGRO/AMAR 150x30</t>
  </si>
  <si>
    <t>F228158369</t>
  </si>
  <si>
    <t>GRADA MED/T ESTRIA C/PEST NEGRO 150x30</t>
  </si>
  <si>
    <t>I228158089CA</t>
  </si>
  <si>
    <t>GRADA MED/T BICOLOR ESTRIA C/P NEGRO/AMAR 4X300X1500MM IMP</t>
  </si>
  <si>
    <t>I228158559C</t>
  </si>
  <si>
    <t>GRADA MED/T ESTRIA C/P NEGRO 5X300X1200MM IMP</t>
  </si>
  <si>
    <t>JIN</t>
  </si>
  <si>
    <t>I228158559CA</t>
  </si>
  <si>
    <t>GRADA MED/T BICOLOR ESTRIA C/P NEGRO/AMAR 4X300X1200MM IMP</t>
  </si>
  <si>
    <t>I228158589C</t>
  </si>
  <si>
    <t>GRADA MED/T ESTOP C/P NEGRO 5X300X1500MM IMP</t>
  </si>
  <si>
    <t>I228158589CA</t>
  </si>
  <si>
    <t>GRADA MED/T BICOLOR ESTOP C/P NEGRO/AMAR 5X300X1500MM IMP</t>
  </si>
  <si>
    <t>I228AL127523</t>
  </si>
  <si>
    <t>GRADA  ANGULO ALUMINIO ANTIDESLIZANTE 23X75X1200MM</t>
  </si>
  <si>
    <t>RIGHT</t>
  </si>
  <si>
    <t>F228158452</t>
  </si>
  <si>
    <t>GRADA MED/T ESTRIA C/PEST GRIS 130x31</t>
  </si>
  <si>
    <t>I228158089C</t>
  </si>
  <si>
    <t>GRADA MED/T ESTRIA C/P NEGRO 5X300X1500MM IMP</t>
  </si>
  <si>
    <t>UB228158193</t>
  </si>
  <si>
    <t>P228PVC430AN</t>
  </si>
  <si>
    <t>GRADA PVC QR ESTRIADA 4 X 300 X 3000MM AMA/NEG</t>
  </si>
  <si>
    <t>c/u</t>
  </si>
  <si>
    <t>UA228PVC300GO</t>
  </si>
  <si>
    <t>GRADA PVC CLASICA 300 X 5 X 30 CMS GRIS OSCURO C/P</t>
  </si>
  <si>
    <t>UB228158089CA</t>
  </si>
  <si>
    <t>UA228OF0008</t>
  </si>
  <si>
    <t>UB228158183</t>
  </si>
  <si>
    <t>UB228OF0008</t>
  </si>
  <si>
    <t>jing</t>
  </si>
  <si>
    <t>UA228158559C</t>
  </si>
  <si>
    <t>UA228158059CA</t>
  </si>
  <si>
    <t>P22810058286</t>
  </si>
  <si>
    <t>GRADA NEO PVC 300X50MM CAFÉ (T3MT)</t>
  </si>
  <si>
    <t>P22812030JR</t>
  </si>
  <si>
    <t>GRADA MED/T ESTRIA C/P NEGRO 5X300X1200MM P</t>
  </si>
  <si>
    <t>jrey</t>
  </si>
  <si>
    <t>P228158059</t>
  </si>
  <si>
    <t>GRADA MED/T ESTRIA C/PEST NEGRO 120X30 P</t>
  </si>
  <si>
    <t>P228PLA30NE</t>
  </si>
  <si>
    <t>GRADA PVC TITAN  ESTRIADA 300 X 50 MM,  NEGRO C/P, TIRAS DE 3 METROS</t>
  </si>
  <si>
    <t>P228158559C</t>
  </si>
  <si>
    <t>GRADA "PL" MED/T ESTRIA C/P NEGRO 5X300X1200MM IMP</t>
  </si>
  <si>
    <t>UB228158100</t>
  </si>
  <si>
    <t>P228158559CA</t>
  </si>
  <si>
    <t>P228PLA12BE</t>
  </si>
  <si>
    <t>GRADA PVC ESTRIADA 120 X 3 X 30 CMS BEIGE C/P</t>
  </si>
  <si>
    <t>P228PLA12GR</t>
  </si>
  <si>
    <t>GRADA PVC ESTRIADA 120 X 3 X 30 CMS GRIS C/P</t>
  </si>
  <si>
    <t>P228158391</t>
  </si>
  <si>
    <t>GRADA MED/T  "PL" BICOLOR ESTRIA C/P NEGRO/AMAR 150X30</t>
  </si>
  <si>
    <t>P228PLA30BE</t>
  </si>
  <si>
    <t>GRADA PVC ESTRIADA 300 X 3 X 30 CMS BEIGE C/P</t>
  </si>
  <si>
    <t>P228158369</t>
  </si>
  <si>
    <t>Grada med/t estria c/pest negro 150x30</t>
  </si>
  <si>
    <t>JREY</t>
  </si>
  <si>
    <t>P228158089C</t>
  </si>
  <si>
    <t>GRADA MED/T ESTRIA C/P NEGRO 5X300X1500MM "P"</t>
  </si>
  <si>
    <t>P228PVC300GO</t>
  </si>
  <si>
    <t>P228158182</t>
  </si>
  <si>
    <t>GRADA  "PL" MED/T ESTOPEROL C/PEST GRIS 120X30</t>
  </si>
  <si>
    <t>P228158089CA</t>
  </si>
  <si>
    <t>GRADA MED/T BICOLOR ESTRIA C/P NEGRO/AMAR 4X300X1500MM "PL"</t>
  </si>
  <si>
    <t>GUARDAFANGOS</t>
  </si>
  <si>
    <t>230</t>
  </si>
  <si>
    <t>P230GUN69</t>
  </si>
  <si>
    <t>GUARDAFANGOS UNIVERSAL 69X60</t>
  </si>
  <si>
    <t>P230GIMP-03</t>
  </si>
  <si>
    <t>GUARDAFANGOS UNIVERSAL 41X28 CM</t>
  </si>
  <si>
    <t>P230GIMP-02</t>
  </si>
  <si>
    <t>GUARDAFANGOS UNIVERSAL 39X24 CM</t>
  </si>
  <si>
    <t>P230GIMP-01</t>
  </si>
  <si>
    <t>GUARDAFANGOS UNIVERSAL 32X21 CM</t>
  </si>
  <si>
    <t>HAWAIANAS</t>
  </si>
  <si>
    <t>231</t>
  </si>
  <si>
    <t>P016EVENTOPACK</t>
  </si>
  <si>
    <t>Set Juego : Scooter + Mochila Maquillaje</t>
  </si>
  <si>
    <t>P013EVENTOPACK</t>
  </si>
  <si>
    <t>Set Juego : 2 Autos Remotos Y 1 Juego De Pista</t>
  </si>
  <si>
    <t>P014EVENTOPACK</t>
  </si>
  <si>
    <t>Set Juego: Trenzador + Set De Mostasilla + Plancha De Pelo</t>
  </si>
  <si>
    <t>P015EVENTOPACK</t>
  </si>
  <si>
    <t>Set Juego : Scooter + Burbujera</t>
  </si>
  <si>
    <t>P231MOCHTOC824</t>
  </si>
  <si>
    <t>Mochila de Ballena- Patio Constructor</t>
  </si>
  <si>
    <t>P231NAVARBOL50</t>
  </si>
  <si>
    <t>Arbol de Navidad 180cm</t>
  </si>
  <si>
    <t>P231MOCHMED822</t>
  </si>
  <si>
    <t>Mochila de Acc de Medico</t>
  </si>
  <si>
    <t>P231NAVAUTO950</t>
  </si>
  <si>
    <t>Auto a Control Remoto</t>
  </si>
  <si>
    <t>P231NAVPULS920</t>
  </si>
  <si>
    <t>Set De Mostacillas Para Diseñar Pulseras Niña Abc Beads</t>
  </si>
  <si>
    <t>P231PROMNIÑO#3</t>
  </si>
  <si>
    <t>PROMOCIÓN NIÑO</t>
  </si>
  <si>
    <t>P231KITTREN217</t>
  </si>
  <si>
    <t>Kit Trenzador Cabello para Niña</t>
  </si>
  <si>
    <t>P231SCOOTER277</t>
  </si>
  <si>
    <t>Scooter Infantil con Luces</t>
  </si>
  <si>
    <t>P231SETCAS6306</t>
  </si>
  <si>
    <t>Set 4 Cascanueces Navidad De Madera Colgante Adorno</t>
  </si>
  <si>
    <t>P231SETESF226</t>
  </si>
  <si>
    <t>Set Esferas de Navidad 14 Piezas</t>
  </si>
  <si>
    <t>P231SETESF227</t>
  </si>
  <si>
    <t>P231TRENAV2082</t>
  </si>
  <si>
    <t>Tren de madera Navidad Dulces</t>
  </si>
  <si>
    <t>P231TRENAV2083</t>
  </si>
  <si>
    <t>Tren de madera Navidad Hombre de nieve</t>
  </si>
  <si>
    <t>P231VELPIL1549</t>
  </si>
  <si>
    <t>Set  2 Unidades - Velas Electricas</t>
  </si>
  <si>
    <t>P231PISTLAV193</t>
  </si>
  <si>
    <t>Juego de Pista  4 En 1 C/Accesorios</t>
  </si>
  <si>
    <t>P231AUBUGGY710</t>
  </si>
  <si>
    <t>Auto Racing Control Remoto</t>
  </si>
  <si>
    <t>P231KITPLAN117</t>
  </si>
  <si>
    <t>Jueguete Plancha Para Pintar el Cabello</t>
  </si>
  <si>
    <t>P231ANDBEBE838</t>
  </si>
  <si>
    <t>Andador para Bebe - Primeros Pasos</t>
  </si>
  <si>
    <t>P231MOCHMAQ822</t>
  </si>
  <si>
    <t>Mochila de Acc de Maquillaje</t>
  </si>
  <si>
    <t>P114VERCISN762</t>
  </si>
  <si>
    <t>Flotador Gusano 45 X 65 cm</t>
  </si>
  <si>
    <t>P114VERCISN761</t>
  </si>
  <si>
    <t>Flotador Cisne Blanco 45 X 65 cm</t>
  </si>
  <si>
    <t>P231JLAP120546</t>
  </si>
  <si>
    <t>Juego de Lapices Doble Punta 120 pc</t>
  </si>
  <si>
    <t>DING</t>
  </si>
  <si>
    <t>P231JLAP080110</t>
  </si>
  <si>
    <t>Juego de Lapices Doble Punta 80 pc</t>
  </si>
  <si>
    <t>P231FALDNAV737</t>
  </si>
  <si>
    <t>Faldon Arbol de Pascua 80 cm Diametro</t>
  </si>
  <si>
    <t>P231ESFNAV2658</t>
  </si>
  <si>
    <t>Set Esferas de Navidad 28 Piezas</t>
  </si>
  <si>
    <t>P231CAPOLLI877</t>
  </si>
  <si>
    <t>Juguete -Maquina Caza de Pollitos</t>
  </si>
  <si>
    <t>P231CAMNAV1863</t>
  </si>
  <si>
    <t>Camino de Mesa Navidad 1,70 Mt Largo</t>
  </si>
  <si>
    <t>P231BURBBAZO28</t>
  </si>
  <si>
    <t>Pistolas burbujera Bazuka</t>
  </si>
  <si>
    <t>P231BLOQMAG205</t>
  </si>
  <si>
    <t>Juego Didáctico de Bloque Magneticos 34 pcs</t>
  </si>
  <si>
    <t>P231MERRYC2097</t>
  </si>
  <si>
    <t>Adorno  Mery Christmas 15 x 35 Cm</t>
  </si>
  <si>
    <t>LLANTAS PARA CARRUAJE</t>
  </si>
  <si>
    <t>234</t>
  </si>
  <si>
    <t>F234127004</t>
  </si>
  <si>
    <t xml:space="preserve">LLANTA PARA CARRUAJE (4) DE 1 3/4" </t>
  </si>
  <si>
    <t xml:space="preserve">LUBRICANTES </t>
  </si>
  <si>
    <t>236</t>
  </si>
  <si>
    <t>LUBRICANTES ACEITE PARA MOTORES A GASOLINA</t>
  </si>
  <si>
    <t>P23648020056</t>
  </si>
  <si>
    <t>ACEITE MOBIL SUPER S 10W-40 SINT 1 LT.</t>
  </si>
  <si>
    <t>SCCR</t>
  </si>
  <si>
    <t>P2364802034K</t>
  </si>
  <si>
    <t>ACEITE MOBIL SUPER S 10W-40 SINT 4 LTS</t>
  </si>
  <si>
    <t>MANGUERAS</t>
  </si>
  <si>
    <t>245</t>
  </si>
  <si>
    <t>MANG. ACRILO NITRILO CON TELA</t>
  </si>
  <si>
    <t>I245B300095</t>
  </si>
  <si>
    <t>MANG. GOMA FLEXHOSE COMBUSTIBLES 300LBS  9,5X16MM 3/8" R25MT</t>
  </si>
  <si>
    <t>QUING</t>
  </si>
  <si>
    <t>I245B300127</t>
  </si>
  <si>
    <t>MANG. GOMA FLEXHOSE COMBUSTIBLES 300LBS 12,7X20,5MM 1/2" R25MT</t>
  </si>
  <si>
    <t>I245B300064</t>
  </si>
  <si>
    <t>MANG. GOMA FLEXHOSE COMBUSTIBLES 300LBS  6,4X12MM 1/4" R25MT</t>
  </si>
  <si>
    <t>I245B150127</t>
  </si>
  <si>
    <t>MANG. GOMA FLEXHOSE COMBUSTIBLES 150LBS 12,7X20MM 1/2" R25MT</t>
  </si>
  <si>
    <t>I245B150095</t>
  </si>
  <si>
    <t>MANG. GOMA FLEXHOSE COMBUSTIBLES 150LBS  9,5X16MM 3/8" R25MT</t>
  </si>
  <si>
    <t>I245B150079</t>
  </si>
  <si>
    <t>MANG. GOMA FLEXHOSE COMBUSTIBLES 150LBS  7,9X15MM 5/16" R25MT</t>
  </si>
  <si>
    <t>I245B150064</t>
  </si>
  <si>
    <t>MANG. GOMA FLEXHOSE COMBUSTIBLES 150LBS  6,4X12MM 1/4" R25MT</t>
  </si>
  <si>
    <t>I245B300079</t>
  </si>
  <si>
    <t>MANG. GOMA FLEXHOSE COMBUSTIBLES 300LBS  7,9X15MM 5/16" R25MT</t>
  </si>
  <si>
    <t>I245B300159</t>
  </si>
  <si>
    <t>MANG. GOMA FLEXHOSE COMBUSTIBLES 300LBS 15,9X24MM 5/8" R25MT</t>
  </si>
  <si>
    <t>I245131010</t>
  </si>
  <si>
    <t>MANG. BENCINA-HIDROCARBUROS 10MM 3/8" 300 LBS ACR NIT C/TELA</t>
  </si>
  <si>
    <t>P245MANGMOIL25</t>
  </si>
  <si>
    <t>MANG.OIL T/ INTERIOR 10 BAR- 25 MM (1")- 25 MTS</t>
  </si>
  <si>
    <t>P245B000010T</t>
  </si>
  <si>
    <t>MANGUERA DE GOMA PARA COMBUSTIBLES 300 PSI 10 MM</t>
  </si>
  <si>
    <t>P245B00009T</t>
  </si>
  <si>
    <t>P245B150013T</t>
  </si>
  <si>
    <t>MANGUERA DE GOMA PARA COMBUSTIBLES 300 PSI 13 MM</t>
  </si>
  <si>
    <t>P245B15012T</t>
  </si>
  <si>
    <t>MANGUERA DE GOMA PARA COMBUSTIBLES 300 PSI 12 MM</t>
  </si>
  <si>
    <t>P245B300008T</t>
  </si>
  <si>
    <t>MANGUERA DE GOMA PARA COMBUSTIBLES 300 PSI 8 MM</t>
  </si>
  <si>
    <t>P245B300016T</t>
  </si>
  <si>
    <t>MANGUERA DE GOMA PARA COMBUSTIBLES 300 PSI 16 MM</t>
  </si>
  <si>
    <t>P245MANGMOIL06</t>
  </si>
  <si>
    <t>MANG.OIL T/ INTERIOR 20 BAR- 6 MM (1/4")- 50 MTS</t>
  </si>
  <si>
    <t>P245MANGMOIL08</t>
  </si>
  <si>
    <t>MANG.OIL T/ INTERIOR 20 BAR- 8 MM (5/16")- 50 MTS</t>
  </si>
  <si>
    <t>P245MANGMOIL10</t>
  </si>
  <si>
    <t>MANG.OIL T/ INTERIOR 20 BAR- 10 MM (3/8")- 25 MTS</t>
  </si>
  <si>
    <t>P245MANGMOIL13</t>
  </si>
  <si>
    <t>MANG.OIL T/ INTERIOR 10 BAR- 13 MM (1/2")- 25 MTS</t>
  </si>
  <si>
    <t>P245MANGMOIL16</t>
  </si>
  <si>
    <t>MANG.OIL T/ INTERIOR 10 BAR- 16 MM (5/8")- 25 MTS</t>
  </si>
  <si>
    <t>P245MANGMOIL22</t>
  </si>
  <si>
    <t>MANG.OIL T/ INTERIOR 10 BAR- 22 MM (7/8")- 25 MTS</t>
  </si>
  <si>
    <t>P245MANGMOIL19</t>
  </si>
  <si>
    <t>MANG.OIL T/ INTERIOR 10 BAR- 19 MM (3/4")- 25 MTS</t>
  </si>
  <si>
    <t>UB245B150079</t>
  </si>
  <si>
    <t>P245MANGMOIL51</t>
  </si>
  <si>
    <t>MANG.OIL T/ INTERIOR 10 BAR- 51 MM (2")- 10 MTS</t>
  </si>
  <si>
    <t>P245MANGMOIL45</t>
  </si>
  <si>
    <t>MANG.OIL T/ INTERIOR 10 BAR- 45 MM (1- 3/4")- 10 MTS</t>
  </si>
  <si>
    <t>P245MANGMOIL38</t>
  </si>
  <si>
    <t>MANG.OIL T/ INTERIOR 10 BAR- 38 MM (1- 1/2")- 10 MTS</t>
  </si>
  <si>
    <t>P245MANGMOIL35</t>
  </si>
  <si>
    <t>MANG.OIL T/ INTERIOR 10 BAR- 35 MM (1- 3/8")- 10 MTS</t>
  </si>
  <si>
    <t>P245MANGMOIL32</t>
  </si>
  <si>
    <t>MANG.OIL T/ INTERIOR 10 BAR- 32 MM (1- 1/4")- 10 MTS</t>
  </si>
  <si>
    <t>P245MANGMOIL28</t>
  </si>
  <si>
    <t>MANG.OIL T/ INTERIOR 10 BAR- 28 MM (1- 1/8")- 10 MTS</t>
  </si>
  <si>
    <t>246</t>
  </si>
  <si>
    <t>MANG. ACRILO NITRILO SIN TELA</t>
  </si>
  <si>
    <t>F246131003</t>
  </si>
  <si>
    <t>MANG. BENCINA ACRILONITRILO  3 X 6 mms</t>
  </si>
  <si>
    <t>F246131011</t>
  </si>
  <si>
    <t>MANG. BENCINA ACRILONITRILO 11 X 16 mms</t>
  </si>
  <si>
    <t>F246131010</t>
  </si>
  <si>
    <t>MANG. BENCINA ACRILONITRILO 10 X 15 mms</t>
  </si>
  <si>
    <t>F246131009</t>
  </si>
  <si>
    <t>MANG. BENCINA ACRILONITRILO  9 X 14 mms</t>
  </si>
  <si>
    <t>F246131008</t>
  </si>
  <si>
    <t>MANG. BENCINA ACRILONITRILO  8 X 13 mms</t>
  </si>
  <si>
    <t>F246131007</t>
  </si>
  <si>
    <t>MANG. BENCINA ACRILONITRILO  7 X 12 mms</t>
  </si>
  <si>
    <t>F246131006</t>
  </si>
  <si>
    <t>MANG. BENCINA ACRILONITRILO  6 X 10 mms</t>
  </si>
  <si>
    <t>F246131004</t>
  </si>
  <si>
    <t>MANG. BENCINA ACRILONITRILO  4 X 7 mms</t>
  </si>
  <si>
    <t>F246131012</t>
  </si>
  <si>
    <t>MANG. BENCINA ACRILONITRILO 12 X 18 mms</t>
  </si>
  <si>
    <t>F246131005</t>
  </si>
  <si>
    <t>MANG. BENCINA ACRILONITRILO  5 X 9 mms</t>
  </si>
  <si>
    <t>P246131012</t>
  </si>
  <si>
    <t>MANG. BENCINA ACRILONITRILO 12 X 18 MMS</t>
  </si>
  <si>
    <t>247</t>
  </si>
  <si>
    <t>MANG.  AIRE AGUA PRESION</t>
  </si>
  <si>
    <t>I247A300064</t>
  </si>
  <si>
    <t>MANG. GOMA FLEXHOSE AGUA/AIRE 300LBS  6,4X12MM 1/4" R25MT</t>
  </si>
  <si>
    <t>I247A300127</t>
  </si>
  <si>
    <t>MANG. GOMA FLEXHOSE AGUA/AIRE 300LBS 12,7X20,5MM 1/2" R25MT</t>
  </si>
  <si>
    <t>I247A150048</t>
  </si>
  <si>
    <t>MANG. GOMA FLEXHOSE AGUA/AIRE 150LBS  4,8X11MM 3/16" R25MT</t>
  </si>
  <si>
    <t>I247A150064</t>
  </si>
  <si>
    <t>MANG. GOMA FLEXHOSE AGUA/AIRE 150LBS  6,4X12MM 1/4" R25MT</t>
  </si>
  <si>
    <t>I247A150079</t>
  </si>
  <si>
    <t>MANG. GOMA FLEXHOSE AGUA/AIRE 150LBS  7,9X15MM 5/16" R25MT</t>
  </si>
  <si>
    <t>I247A150095</t>
  </si>
  <si>
    <t>MANG. GOMA FLEXHOSE AGUA/AIRE 150LBS  9,5X16MM 3/8" R25MT</t>
  </si>
  <si>
    <t>I247A150127</t>
  </si>
  <si>
    <t>MANG. GOMA FLEXHOSE AGUA/AIRE 150LBS 12,7X20MM 1/2" R25MT</t>
  </si>
  <si>
    <t>I247A300048</t>
  </si>
  <si>
    <t>MANG. GOMA FLEXHOSE AGUA/AIRE 300LBS  4,8X11MM 3/16" R25MT</t>
  </si>
  <si>
    <t>I247A300095</t>
  </si>
  <si>
    <t>MANG. GOMA FLEXHOSE AGUA/AIRE 300LBS  9,5X16MM 3/8" R25MT</t>
  </si>
  <si>
    <t>I247A300079</t>
  </si>
  <si>
    <t>MANG. GOMA FLEXHOSE AGUA/AIRE 300LBS  7,9X15MM 5/16" R25MT</t>
  </si>
  <si>
    <t>I247MATALAM4MM</t>
  </si>
  <si>
    <t>ALAMBRE RESORTE P/MANG DIAM 4MM+-0.06MM 140-160KG/MM2</t>
  </si>
  <si>
    <t>Kg.</t>
  </si>
  <si>
    <t>yuan</t>
  </si>
  <si>
    <t>I247MATALAM6MM</t>
  </si>
  <si>
    <t>ALAMBRE RESORTE P/MANG DIAM 6MM+-0.06MM 150-170KG/MM2</t>
  </si>
  <si>
    <t>I247MATALAM8MM</t>
  </si>
  <si>
    <t>ALAMBRE RESORTE P/MANG DIAM 8MM+-0.06MM 120-140KG/MM2</t>
  </si>
  <si>
    <t>248</t>
  </si>
  <si>
    <t>MANG. AGUA CALIENTE CALEFACCION</t>
  </si>
  <si>
    <t>F248132016</t>
  </si>
  <si>
    <t>MANG. CALEFAC. CAUCHO EPDM 16 X 21,5 MMS - 5/8"</t>
  </si>
  <si>
    <t>F248132019</t>
  </si>
  <si>
    <t>MANG. CALEFAC. CAUCHO EPDM 19 X 25,5 MMS - 3/4"</t>
  </si>
  <si>
    <t>F248132009</t>
  </si>
  <si>
    <t>MANG. CALEFAC. CAUCHO EPDM  9,5 X 15,5 MMS - 3/8"</t>
  </si>
  <si>
    <t>F248132013</t>
  </si>
  <si>
    <t>MANG. CALEFAC. CAUCHO EPDM 12,5 X 17,5 MMS - 1/2"</t>
  </si>
  <si>
    <t>P248MANGMCAL45</t>
  </si>
  <si>
    <t>MANG.CALEFACCIÓN 10 BAR - 45 MM ( 1 - 3/4")- 10 MTS</t>
  </si>
  <si>
    <t>P248MANGMCAL38</t>
  </si>
  <si>
    <t>MANG.CALEFACCIÓN 10 BAR - 38 MM ( 1 - 1/2")- 10 MTS</t>
  </si>
  <si>
    <t>P248MANGMCAL76</t>
  </si>
  <si>
    <t>MANG.CALEFACCIÓN 10 BAR - 76 MM ( 3")- 10 MTS</t>
  </si>
  <si>
    <t>P248MANGMCAL70</t>
  </si>
  <si>
    <t>MANG.CALEFACCIÓN 10 BAR - 70 MM ( 2- 3/4")- 10 MTS</t>
  </si>
  <si>
    <t>P248MANGMCAL63</t>
  </si>
  <si>
    <t>MANG.CALEFACCIÓN 10 BAR - 63 MM ( 2- 1/2")- 10 MTS</t>
  </si>
  <si>
    <t>P248MANGMCAL60</t>
  </si>
  <si>
    <t>MANG.CALEFACCIÓN 10 BAR - 60 MM ( 2- 3/8")- 10 MTS</t>
  </si>
  <si>
    <t>P248MANGMCAL51</t>
  </si>
  <si>
    <t>MANG.CALEFACCIÓN 10 BAR - 51 MM ( 2")- 10 MTS</t>
  </si>
  <si>
    <t>UB248132016</t>
  </si>
  <si>
    <t>P248MANGMCAL90</t>
  </si>
  <si>
    <t>MANG.CALEFACCIÓN 10 BAR - 90 MM ( 3 - 1/2")- 10 MTS</t>
  </si>
  <si>
    <t>P248MANGMCAL32</t>
  </si>
  <si>
    <t>MANG.CALEFACCIÓN 10 BAR - 32 MM ( 1 - 1/4")- 10 MTS</t>
  </si>
  <si>
    <t>P248MANGMCAL28</t>
  </si>
  <si>
    <t>MANG.CALEFACCIÓN 10 BAR - 28 MM ( 1 - 1/8")- 10 MTS</t>
  </si>
  <si>
    <t>P248MANGMCAL25</t>
  </si>
  <si>
    <t>MANG.CALEFACCIÓN 10 BAR - 25 MM ( 1")- 25 MTS</t>
  </si>
  <si>
    <t>P248F220563</t>
  </si>
  <si>
    <t>MANG. CALEFAC. NAC (22) 3 1/2" 3 TELAS</t>
  </si>
  <si>
    <t>P248MANGMCAL22</t>
  </si>
  <si>
    <t>MANG.CALEFACCIÓN 10 BAR - 22 MM ( 7/8")- 25 MTS</t>
  </si>
  <si>
    <t>P248MANGMCAL19</t>
  </si>
  <si>
    <t>MANG.CALEFACCIÓN 10 BAR - 19 MM ( 3/4")- 25 MTS</t>
  </si>
  <si>
    <t>P248MANGMCAL16</t>
  </si>
  <si>
    <t>MANG.CALEFACCIÓN 10 BAR - 16 MM ( 5/8")- 25 MTS</t>
  </si>
  <si>
    <t>P248MANGMCAL13</t>
  </si>
  <si>
    <t>MANG.CALEFACCIÓN 10 BAR - 13 MM ( 1/2")- 25 MTS</t>
  </si>
  <si>
    <t>P248F3232210</t>
  </si>
  <si>
    <t>MANG. CALEFFACION NACIONAL 2" C/3 TELAS</t>
  </si>
  <si>
    <t>FANA</t>
  </si>
  <si>
    <t>P248MANGMCAL35</t>
  </si>
  <si>
    <t>MANG.CALEFACCIÓN 10 BAR - 35 MM ( 1 - 3/8")- 10 MTS</t>
  </si>
  <si>
    <t>P248F220643</t>
  </si>
  <si>
    <t>MANG. CALEFAC. 4" TELAS REFUERZO, LARGO 8MT.</t>
  </si>
  <si>
    <t>P248MANGMCAL57</t>
  </si>
  <si>
    <t>MANG.CALEFACCIÓN 10 BAR - 57 MM ( 2 -1/4")- 10 MTS</t>
  </si>
  <si>
    <t>249</t>
  </si>
  <si>
    <t>MANG. GAS LPG</t>
  </si>
  <si>
    <t>F249133008</t>
  </si>
  <si>
    <t>PROD DESC MANG. GAS  8 mm (LABORATORIO/ROJA)</t>
  </si>
  <si>
    <t>UA249133008</t>
  </si>
  <si>
    <t>253</t>
  </si>
  <si>
    <t>MANG. PVC</t>
  </si>
  <si>
    <t>I253PT6068</t>
  </si>
  <si>
    <t>MANG. PVC FLEXHOSE TRANSP  6X8MM 60LBS R25MT</t>
  </si>
  <si>
    <t>I253PR175048</t>
  </si>
  <si>
    <t>MANG. PVC FLEXHOSE REF. TEXTIL  4,8X8MM 3/16" 150LBS R25MT</t>
  </si>
  <si>
    <t>I253PR070254</t>
  </si>
  <si>
    <t>MANG. PVC FLEXHOSE REF. TEXTIL 25,4X30MM 1" 60LBS R25MT</t>
  </si>
  <si>
    <t>I253PR090190</t>
  </si>
  <si>
    <t>MANG. PVC FLEXHOSE REF. TEXTIL 19X23MM 3/4" 60LBS R25MT</t>
  </si>
  <si>
    <t>I253PR090222</t>
  </si>
  <si>
    <t>MANG. PVC FLEXHOSE REF. TEXTIL 22,2X27MM 7/8" 60LBS R25MT</t>
  </si>
  <si>
    <t>I253PR120127</t>
  </si>
  <si>
    <t>MANG. PVC FLEXHOSE REF. TEXTIL 12,7X16MM 1/2" 75LBS R25MT</t>
  </si>
  <si>
    <t>I253PT60810</t>
  </si>
  <si>
    <t>MANG. PVC FLEXHOSE TRANSP  8X10MM 30LBS R25MT</t>
  </si>
  <si>
    <t>I253PR160095</t>
  </si>
  <si>
    <t>MANG. PVC FLEXHOSE REF. TEXTIL  9,5X13MM 3/8" 150LBS R25MT</t>
  </si>
  <si>
    <t>I253PR175064</t>
  </si>
  <si>
    <t>MANG. PVC FLEXHOSE REF. TEXTIL  6,4X10MM 1/4" 150LBS R25MT</t>
  </si>
  <si>
    <t>I253PR175079</t>
  </si>
  <si>
    <t>MANG. PVC FLEXHOSE REF. TEXTIL  7,9X12MM 5/16" 150LBS R25MT</t>
  </si>
  <si>
    <t>I253PT451215</t>
  </si>
  <si>
    <t>MANG. PVC FLEXHOSE TRANSP 12X15MM 30LBS R25MT</t>
  </si>
  <si>
    <t>I253PT601012</t>
  </si>
  <si>
    <t>MANG. PVC FLEXHOSE TRANSP 10X12MM 30LBS R25MT</t>
  </si>
  <si>
    <t>I253PT7046</t>
  </si>
  <si>
    <t>MANG. PVC FLEXHOSE TRANSP  4X6MM 70LBS R25MT</t>
  </si>
  <si>
    <t>I253PR120159</t>
  </si>
  <si>
    <t>MANG. PVC FLEXHOSE REF. TEXTIL 15,9X19MM 5/8" 75LBS R25MT</t>
  </si>
  <si>
    <t>I253PT6079</t>
  </si>
  <si>
    <t>MANG. PVC FLEXHOSE TRANSP  7X9MM 60LBS R25MT</t>
  </si>
  <si>
    <t>I253PT7057</t>
  </si>
  <si>
    <t>MANG. PVC FLEXHOSE TRANSP  5X7MM 70LBS R25MT</t>
  </si>
  <si>
    <t>I253PT7035</t>
  </si>
  <si>
    <t>MANG. PVC FLEXHOSE TRANSP  3X5MM 70LBS R25MT</t>
  </si>
  <si>
    <t>I253PT60911</t>
  </si>
  <si>
    <t>MANG. PVC FLEXHOSE TRANSP  9X11MM 30LBS R25MT</t>
  </si>
  <si>
    <t>MEDIDORES</t>
  </si>
  <si>
    <t>260</t>
  </si>
  <si>
    <t>P260MEDPK</t>
  </si>
  <si>
    <t>MEDIDOR CORREAS PK FAB. PROPIA</t>
  </si>
  <si>
    <t>ORING</t>
  </si>
  <si>
    <t>262</t>
  </si>
  <si>
    <t>I26203252</t>
  </si>
  <si>
    <t>O-RINGS ACRILO NITRILO  No.252  132.94    140.</t>
  </si>
  <si>
    <t>I26203251</t>
  </si>
  <si>
    <t>O-RINGS ACRILO NITRILO  No.251   129.77    136.</t>
  </si>
  <si>
    <t>I26203234</t>
  </si>
  <si>
    <t>O-RINGS ACRILO NITRILO  No.234    75.79     82.</t>
  </si>
  <si>
    <t>I26203242</t>
  </si>
  <si>
    <t>O-RINGS ACRILO NITRILO  No.242  101.19    108.</t>
  </si>
  <si>
    <t>I26203224</t>
  </si>
  <si>
    <t>O-RINGS ACRILO NITRILO  No.224   44.04     51.</t>
  </si>
  <si>
    <t>I26203247</t>
  </si>
  <si>
    <t>O-RINGS ACRILO NITRILO  No.247  117.07    124.</t>
  </si>
  <si>
    <t>I26203253</t>
  </si>
  <si>
    <t>O-RINGS ACRILO NITRILO  No.253  136.12    143.</t>
  </si>
  <si>
    <t>I26203226</t>
  </si>
  <si>
    <t>O-RINGS ACRILO NITRILO  No.226    50.39     57.</t>
  </si>
  <si>
    <t>I26203255</t>
  </si>
  <si>
    <t>O-RINGS ACRILO NITRILO  No.255  142.47    149.</t>
  </si>
  <si>
    <t>I26203249</t>
  </si>
  <si>
    <t>O-RINGS ACRILO NITRILO  No.249  123.42    130.</t>
  </si>
  <si>
    <t>I26203241</t>
  </si>
  <si>
    <t>O-RINGS ACRILO NITRILO  No.241   98.02    105.</t>
  </si>
  <si>
    <t>I26203238</t>
  </si>
  <si>
    <t>O-RINGS ACRILO NITRILO  No.238   88.49     95.</t>
  </si>
  <si>
    <t>I26203232</t>
  </si>
  <si>
    <t>O-RINGS ACRILO NITRILO  No.232    69.44     76.</t>
  </si>
  <si>
    <t>I26203230</t>
  </si>
  <si>
    <t>O-RINGS ACRILO NITRILO  No.230   63.09     70.</t>
  </si>
  <si>
    <t>I26203236</t>
  </si>
  <si>
    <t>O-RINGS ACRILO NITRILO  No.236   82.14     89.</t>
  </si>
  <si>
    <t>I26203233</t>
  </si>
  <si>
    <t>O-RINGS ACRILO NITRILO  No.233    72.62     79.</t>
  </si>
  <si>
    <t>I26203237</t>
  </si>
  <si>
    <t>O-RINGS ACRILO NITRILO  No.237    85.32     92.</t>
  </si>
  <si>
    <t>I26203257</t>
  </si>
  <si>
    <t>O-RINGS ACRILO NITRILO  No.257   148.82    155.</t>
  </si>
  <si>
    <t>I26203137</t>
  </si>
  <si>
    <t>O-RINGS ACRILO NITRILO  No.137   52.07     57.</t>
  </si>
  <si>
    <t>I26203239</t>
  </si>
  <si>
    <t>O-RINGS ACRILO NITRILO  No.239    91.67     98.</t>
  </si>
  <si>
    <t>I26203274</t>
  </si>
  <si>
    <t>O-RINGS ACRILO NITRILO  No.274   253.59    260.</t>
  </si>
  <si>
    <t>I26203314</t>
  </si>
  <si>
    <t>O-RINGS ACRILO NITRILO  No.314   18.42     29.</t>
  </si>
  <si>
    <t>I26203313</t>
  </si>
  <si>
    <t>O-RINGS ACRILO NITRILO  No.313   16.81     27.</t>
  </si>
  <si>
    <t>OR</t>
  </si>
  <si>
    <t>I26203312</t>
  </si>
  <si>
    <t>O-RINGS ACRILO NITRILO  No.312   15.24     25.</t>
  </si>
  <si>
    <t>I26203310</t>
  </si>
  <si>
    <t>O-RINGS ACRILO NITRILO  No.310   12.07     22.</t>
  </si>
  <si>
    <t>I26203309</t>
  </si>
  <si>
    <t>O-RINGS ACRILO NITRILO  No.309  10.46     21.</t>
  </si>
  <si>
    <t>I26203284</t>
  </si>
  <si>
    <t>O-RINGS ACRILO NITRILO  No.284  456.06    463.</t>
  </si>
  <si>
    <t>I26204431</t>
  </si>
  <si>
    <t>O-RINGS VITON     132.72      146.70</t>
  </si>
  <si>
    <t>I26203279</t>
  </si>
  <si>
    <t>O-RINGS ACRILO NITRILO  No.279  329.79    336.</t>
  </si>
  <si>
    <t>I26203146</t>
  </si>
  <si>
    <t>O-RINGS ACRILO NITRILO  No.146   66.34     71.</t>
  </si>
  <si>
    <t>I26203277</t>
  </si>
  <si>
    <t>O-RINGS ACRILO NITRILO  No.277   291.69    298.</t>
  </si>
  <si>
    <t>I26203276</t>
  </si>
  <si>
    <t>O-RINGS ACRILO NITRILO  No.276  278.99    286.</t>
  </si>
  <si>
    <t>I26203275</t>
  </si>
  <si>
    <t>O-RINGS ACRILO NITRILO  No.275  266.29    273.</t>
  </si>
  <si>
    <t>I26203258</t>
  </si>
  <si>
    <t>O-RINGS ACRILO NITRILO  No.258   151.99    159.</t>
  </si>
  <si>
    <t>I26203273</t>
  </si>
  <si>
    <t>O-RINGS ACRILO NITRILO  No.273  247.24    254.</t>
  </si>
  <si>
    <t>I26203271</t>
  </si>
  <si>
    <t>O-RINGS ACRILO NITRILO  No.271   234.54    241.</t>
  </si>
  <si>
    <t>I26203270</t>
  </si>
  <si>
    <t>O-RINGS ACRILO NITRILO  No.270  228.19    235.</t>
  </si>
  <si>
    <t>I26203268</t>
  </si>
  <si>
    <t>O-RINGS ACRILO NITRILO  No.268   215.49    222.</t>
  </si>
  <si>
    <t>I26203266</t>
  </si>
  <si>
    <t>O-RINGS ACRILO NITRILO  No.266  202.79    209.</t>
  </si>
  <si>
    <t>I26203264</t>
  </si>
  <si>
    <t>O-RINGS ACRILO NITRILO  No.264  190.09    197.</t>
  </si>
  <si>
    <t>I26203263</t>
  </si>
  <si>
    <t>O-RINGS ACRILO NITRILO  No.263  183.74    190.</t>
  </si>
  <si>
    <t>I26203261</t>
  </si>
  <si>
    <t>O-RINGS ACRILO NITRILO  No.261  171.04    178.</t>
  </si>
  <si>
    <t>I26203260</t>
  </si>
  <si>
    <t>O-RINGS ACRILO NITRILO  No.260   164.69    171.</t>
  </si>
  <si>
    <t>I26203259</t>
  </si>
  <si>
    <t>O-RINGS ACRILO NITRILO  No.259   158.34    165.</t>
  </si>
  <si>
    <t>I26203221</t>
  </si>
  <si>
    <t>O-RINGS ACRILO NITRILO  No.221   36.09     43.</t>
  </si>
  <si>
    <t>I26203134</t>
  </si>
  <si>
    <t>O-RINGS ACRILO NITRILO  No.134  47.29     52.</t>
  </si>
  <si>
    <t>I26203156</t>
  </si>
  <si>
    <t>O-RINGS ACRILO NITRILO  No.156  107.62    112.</t>
  </si>
  <si>
    <t>I26203155</t>
  </si>
  <si>
    <t>O-RINGS ACRILO NITRILO  No.155  101.27    106.</t>
  </si>
  <si>
    <t>I26203153</t>
  </si>
  <si>
    <t>O-RINGS ACRILO NITRILO  No.153   88.57     93.</t>
  </si>
  <si>
    <t>I26203151</t>
  </si>
  <si>
    <t>O-RINGS ACRILO NITRILO  No.151   75.87     81.</t>
  </si>
  <si>
    <t>I26203150</t>
  </si>
  <si>
    <t>O-RINGS ACRILO NITRILO  No.150   72.69     77.</t>
  </si>
  <si>
    <t>I26203147</t>
  </si>
  <si>
    <t>O-RINGS ACRILO NITRILO  No.147  67.95     73.</t>
  </si>
  <si>
    <t>I26203144</t>
  </si>
  <si>
    <t>O-RINGS ACRILO NITRILO  No.144  63.17     68.</t>
  </si>
  <si>
    <t>I26203142</t>
  </si>
  <si>
    <t>O-RINGS ACRILO NITRILO  No.142   59.99     65.</t>
  </si>
  <si>
    <t>I26203141</t>
  </si>
  <si>
    <t>O-RINGS ACRILO NITRILO  No.141   58.42     63.</t>
  </si>
  <si>
    <t>I26203149</t>
  </si>
  <si>
    <t>O-RINGS ACRILO NITRILO  No.149   71.12     76.</t>
  </si>
  <si>
    <t>I26203136</t>
  </si>
  <si>
    <t>O-RINGS ACRILO NITRILO  No.136   50.47     55.</t>
  </si>
  <si>
    <t>I26203159</t>
  </si>
  <si>
    <t>O-RINGS ACRILO NITRILO  No.159  126.67    131.</t>
  </si>
  <si>
    <t>I26203133</t>
  </si>
  <si>
    <t>O-RINGS ACRILO NITRILO  No.133   45.69     50.</t>
  </si>
  <si>
    <t>I26203132</t>
  </si>
  <si>
    <t>O-RINGS ACRILO NITRILO  No.132   44.12     49.</t>
  </si>
  <si>
    <t>I26203130</t>
  </si>
  <si>
    <t>O-RINGS ACRILO NITRILO  No.130   40.94     46.</t>
  </si>
  <si>
    <t>I26203129</t>
  </si>
  <si>
    <t>O-RINGS ACRILO NITRILO  No.129   39.34     44.</t>
  </si>
  <si>
    <t>I26203128</t>
  </si>
  <si>
    <t>O-RINGS ACRILO NITRILO  No.128   37.77     43.</t>
  </si>
  <si>
    <t>I26203121</t>
  </si>
  <si>
    <t>O-RINGS ACRILO NITRILO  No.121   26.64     31.</t>
  </si>
  <si>
    <t>I26203138</t>
  </si>
  <si>
    <t>O-RINGS ACRILO NITRILO  No.138   53.64     58.</t>
  </si>
  <si>
    <t>I26203046</t>
  </si>
  <si>
    <t>O-RINGS ACRILO NITRILO  No.046  107.67    111.</t>
  </si>
  <si>
    <t>I26203317</t>
  </si>
  <si>
    <t>O-RINGS ACRILO NITRILO  No.317   23.16     33.</t>
  </si>
  <si>
    <t>I26203283</t>
  </si>
  <si>
    <t>O-RINGS ACRILO NITRILO  No.283  430.66    437.</t>
  </si>
  <si>
    <t>I26203140</t>
  </si>
  <si>
    <t>O-RINGS ACRILO NITRILO  No.140  56.82     62.</t>
  </si>
  <si>
    <t>I26203174</t>
  </si>
  <si>
    <t>O-RINGS ACRILO NITRILO  No.174  221.92    227.</t>
  </si>
  <si>
    <t>I26203219</t>
  </si>
  <si>
    <t>O-RINGS ACRILO NITRILO  No.219   32.92     39.</t>
  </si>
  <si>
    <t>I26203217</t>
  </si>
  <si>
    <t>O-RINGS ACRILO NITRILO  No.217   29.74     36.</t>
  </si>
  <si>
    <t>I26203216</t>
  </si>
  <si>
    <t>O-RINGS ACRILO NITRILO  No.216    28.17     35.</t>
  </si>
  <si>
    <t>I26203215</t>
  </si>
  <si>
    <t>O-RINGS ACRILO NITRILO  No.215   26.57     33.</t>
  </si>
  <si>
    <t>I26203213</t>
  </si>
  <si>
    <t>O-RINGS ACRILO NITRILO  No.213    23.39     30.</t>
  </si>
  <si>
    <t>I26203212</t>
  </si>
  <si>
    <t>O-RINGS ACRILO NITRILO  No.212    21.82     28.</t>
  </si>
  <si>
    <t>I26203204</t>
  </si>
  <si>
    <t>O-RINGS ACRILO NITRILO  No.204   9.12     16.</t>
  </si>
  <si>
    <t>I26203203</t>
  </si>
  <si>
    <t>O-RINGS ACRILO NITRILO  No.203    7.52     14.</t>
  </si>
  <si>
    <t>I26203201</t>
  </si>
  <si>
    <t>O-RINGS ACRILO NITRILO  No.201    4.34     11.</t>
  </si>
  <si>
    <t>I26203178</t>
  </si>
  <si>
    <t>O-RINGS ACRILO NITRILO  No.178  247.32    252.</t>
  </si>
  <si>
    <t>I26203157</t>
  </si>
  <si>
    <t>O-RINGS ACRILO NITRILO  No.157   113.97    119.</t>
  </si>
  <si>
    <t>I26203176</t>
  </si>
  <si>
    <t>O-RINGS ACRILO NITRILO  No.176  234.62    239.</t>
  </si>
  <si>
    <t>I26203158</t>
  </si>
  <si>
    <t>O-RINGS ACRILO NITRILO  No.158  120.32    125.</t>
  </si>
  <si>
    <t>I26203173</t>
  </si>
  <si>
    <t>O-RINGS ACRILO NITRILO  No.173  215.57    220.</t>
  </si>
  <si>
    <t>I26203172</t>
  </si>
  <si>
    <t>O-RINGS ACRILO NITRILO  No.172  209.22    214.</t>
  </si>
  <si>
    <t>I26203171</t>
  </si>
  <si>
    <t>O-RINGS ACRILO NITRILO  No.171   202.87    208.</t>
  </si>
  <si>
    <t>I26203170</t>
  </si>
  <si>
    <t>O-RINGS ACRILO NITRILO  No.170  196.52    201.</t>
  </si>
  <si>
    <t>I26203168</t>
  </si>
  <si>
    <t>O-RINGS ACRILO NITRILO  No.168  183.82    189.</t>
  </si>
  <si>
    <t>I26203166</t>
  </si>
  <si>
    <t>O-RINGS ACRILO NITRILO  No.166  171.12    176.</t>
  </si>
  <si>
    <t>I26203164</t>
  </si>
  <si>
    <t>O-RINGS ACRILO NITRILO  No.164  158.42    163.</t>
  </si>
  <si>
    <t>I26203163</t>
  </si>
  <si>
    <t>O-RINGS ACRILO NITRILO  No.163   152.07    157.</t>
  </si>
  <si>
    <t>I26203160</t>
  </si>
  <si>
    <t>O-RINGS ACRILO NITRILO  No.160   133.02    138.</t>
  </si>
  <si>
    <t>I26203220</t>
  </si>
  <si>
    <t>O-RINGS ACRILO NITRILO  No.220   34.52     41.</t>
  </si>
  <si>
    <t>I26203177</t>
  </si>
  <si>
    <t>O-RINGS ACRILO NITRILO  No.177  240.97    246.</t>
  </si>
  <si>
    <t>I26204163</t>
  </si>
  <si>
    <t>O-RINGS VITON     152.07     157.31</t>
  </si>
  <si>
    <t>I26204204</t>
  </si>
  <si>
    <t>O-RINGS VITON       9.12      16.18</t>
  </si>
  <si>
    <t>I26204203</t>
  </si>
  <si>
    <t>O-RINGS VITON       7.52      14.58</t>
  </si>
  <si>
    <t>I26204202</t>
  </si>
  <si>
    <t>O-RINGS VITON       5.94      13.00</t>
  </si>
  <si>
    <t>I26204201</t>
  </si>
  <si>
    <t>O-RINGS VITON       4.34      11.40</t>
  </si>
  <si>
    <t>I26204178</t>
  </si>
  <si>
    <t>O-RINGS VITON     247.32     252.56</t>
  </si>
  <si>
    <t>I26204177</t>
  </si>
  <si>
    <t>O-RINGS VITON     240.97     246.21</t>
  </si>
  <si>
    <t>I26204170</t>
  </si>
  <si>
    <t>O-RINGS VITON     196.52     201.76</t>
  </si>
  <si>
    <t>I26204155</t>
  </si>
  <si>
    <t>O-RINGS VITON     101.27     106.51</t>
  </si>
  <si>
    <t>I26204164</t>
  </si>
  <si>
    <t>O-RINGS VITON     158.42     163.66</t>
  </si>
  <si>
    <t>I26204207</t>
  </si>
  <si>
    <t>O-RINGS VITON      13.87      20.93</t>
  </si>
  <si>
    <t>I26204162</t>
  </si>
  <si>
    <t>O-RINGS VITON     145.72     150.96</t>
  </si>
  <si>
    <t>I26204161</t>
  </si>
  <si>
    <t>O-RINGS VITON     139.37     144.61</t>
  </si>
  <si>
    <t>I26204160</t>
  </si>
  <si>
    <t>O-RINGS VITON     133.02     138.26</t>
  </si>
  <si>
    <t>I26204159</t>
  </si>
  <si>
    <t>O-RINGS VITON     126.67     131.91</t>
  </si>
  <si>
    <t>I26204158</t>
  </si>
  <si>
    <t>O-RINGS VITON     120.32     125.56</t>
  </si>
  <si>
    <t>I26204157</t>
  </si>
  <si>
    <t>O-RINGS VITON     113.97     119.21</t>
  </si>
  <si>
    <t>I26204108</t>
  </si>
  <si>
    <t>O-RINGS VITON       6.02      11.26</t>
  </si>
  <si>
    <t>I26204165</t>
  </si>
  <si>
    <t>O-RINGS VITON     164.77     170.01</t>
  </si>
  <si>
    <t>I26204216</t>
  </si>
  <si>
    <t>O-RINGS VITON      28.17       35.23</t>
  </si>
  <si>
    <t>I26204230</t>
  </si>
  <si>
    <t>O-RINGS VITON      63.09       70.15</t>
  </si>
  <si>
    <t>I26204228</t>
  </si>
  <si>
    <t>O-RINGS VITON      56.74       63.80</t>
  </si>
  <si>
    <t>I26204227</t>
  </si>
  <si>
    <t>O-RINGS VITON      53.57       60.63</t>
  </si>
  <si>
    <t>I26204226</t>
  </si>
  <si>
    <t>O-RINGS VITON      50.39       57.45</t>
  </si>
  <si>
    <t>I26204225</t>
  </si>
  <si>
    <t>O-RINGS VITON      47.22       54.28</t>
  </si>
  <si>
    <t>I26204223</t>
  </si>
  <si>
    <t>O-RINGS VITON      40.87       47.93</t>
  </si>
  <si>
    <t>I26204221</t>
  </si>
  <si>
    <t>O-RINGS VITON      36.09       43.15</t>
  </si>
  <si>
    <t>I26204205</t>
  </si>
  <si>
    <t>O-RINGS VITON      10.69      17.75</t>
  </si>
  <si>
    <t>I26204219</t>
  </si>
  <si>
    <t>O-RINGS VITON      32.92       39.98</t>
  </si>
  <si>
    <t>I26204206</t>
  </si>
  <si>
    <t>O-RINGS VITON      12.29      19.35</t>
  </si>
  <si>
    <t>I26204215</t>
  </si>
  <si>
    <t>O-RINGS VITON      26.57       33.63</t>
  </si>
  <si>
    <t>I26204214</t>
  </si>
  <si>
    <t>O-RINGS VITON      24.99       32.05</t>
  </si>
  <si>
    <t>I26204213</t>
  </si>
  <si>
    <t>O-RINGS VITON      23.39       30.45</t>
  </si>
  <si>
    <t>I26204211</t>
  </si>
  <si>
    <t>O-RINGS VITON      20.22       27.28</t>
  </si>
  <si>
    <t>I26204210</t>
  </si>
  <si>
    <t>O-RINGS VITON      18.64      25.70</t>
  </si>
  <si>
    <t>I26204209</t>
  </si>
  <si>
    <t>O-RINGS VITON      17.04      24.10</t>
  </si>
  <si>
    <t>I26204208</t>
  </si>
  <si>
    <t>O-RINGS VITON      15.47      22.53</t>
  </si>
  <si>
    <t>I26204154</t>
  </si>
  <si>
    <t>O-RINGS VITON      94.92     100.16</t>
  </si>
  <si>
    <t>I26204220</t>
  </si>
  <si>
    <t>O-RINGS VITON      34.52       41.58</t>
  </si>
  <si>
    <t>I26204123</t>
  </si>
  <si>
    <t>O-RINGS VITON      29.82      35.06</t>
  </si>
  <si>
    <t>I26204133</t>
  </si>
  <si>
    <t>O-RINGS VITON      45.69      50.93</t>
  </si>
  <si>
    <t>I26204132</t>
  </si>
  <si>
    <t>O-RINGS VITON      44.12      49.36</t>
  </si>
  <si>
    <t>I26204131</t>
  </si>
  <si>
    <t>O-RINGS VITON      42.52      47.76</t>
  </si>
  <si>
    <t>I26204129</t>
  </si>
  <si>
    <t>O-RINGS VITON      39.34      44.58</t>
  </si>
  <si>
    <t>I26204128</t>
  </si>
  <si>
    <t>O-RINGS VITON      37.77      43.01</t>
  </si>
  <si>
    <t>I26204127</t>
  </si>
  <si>
    <t>O-RINGS VITON      36.17      41.41</t>
  </si>
  <si>
    <t>I26204126</t>
  </si>
  <si>
    <t>O-RINGS VITON      34.59      39.83</t>
  </si>
  <si>
    <t>I26204156</t>
  </si>
  <si>
    <t>O-RINGS VITON     107.62     112-86</t>
  </si>
  <si>
    <t>I26204124</t>
  </si>
  <si>
    <t>O-RINGS VITON      31.42      36.66</t>
  </si>
  <si>
    <t>I26204136</t>
  </si>
  <si>
    <t>O-RINGS VITON      50.47      55.71</t>
  </si>
  <si>
    <t>I26204121</t>
  </si>
  <si>
    <t>O-RINGS VITON      26.64      31.88</t>
  </si>
  <si>
    <t>I26204119</t>
  </si>
  <si>
    <t>O-RINGS VITON      23.47      28.71</t>
  </si>
  <si>
    <t>I26204118</t>
  </si>
  <si>
    <t>O-RINGS VITON      21.89      27.13</t>
  </si>
  <si>
    <t>I26204116</t>
  </si>
  <si>
    <t>O-RINGS VITON      18.72      23.96</t>
  </si>
  <si>
    <t>I26204112</t>
  </si>
  <si>
    <t>O-RINGS VITON      12.37      17.61</t>
  </si>
  <si>
    <t>I26204110</t>
  </si>
  <si>
    <t>O-RINGS VITON       9.19      14.43</t>
  </si>
  <si>
    <t>I26203278</t>
  </si>
  <si>
    <t>O-RINGS ACRILO NITRILO  No.278  304.39    311.</t>
  </si>
  <si>
    <t>I26204125</t>
  </si>
  <si>
    <t>O-RINGS VITON      32.99      38.23</t>
  </si>
  <si>
    <t>I26204144</t>
  </si>
  <si>
    <t>O-RINGS VITON      63.17      68.41</t>
  </si>
  <si>
    <t>I26204153</t>
  </si>
  <si>
    <t>O-RINGS VITON      88.57      93.81</t>
  </si>
  <si>
    <t>I26204152</t>
  </si>
  <si>
    <t>O-RINGS VITON      82.22      87.46</t>
  </si>
  <si>
    <t>I26204151</t>
  </si>
  <si>
    <t>O-RINGS VITON      75.87      81.11</t>
  </si>
  <si>
    <t>I26204150</t>
  </si>
  <si>
    <t>O-RINGS VITON      72.69      77.93</t>
  </si>
  <si>
    <t>I26204149</t>
  </si>
  <si>
    <t>O-RINGS VITON      71.12      76.36</t>
  </si>
  <si>
    <t>I26204148</t>
  </si>
  <si>
    <t>O-RINGS VITON      69.52      74.76</t>
  </si>
  <si>
    <t>I26204147</t>
  </si>
  <si>
    <t>O-RINGS VITON      67.95      73.19</t>
  </si>
  <si>
    <t>I26204134</t>
  </si>
  <si>
    <t>O-RINGS VITON      47.29      52.53</t>
  </si>
  <si>
    <t>I26204145</t>
  </si>
  <si>
    <t>O-RINGS VITON      64.77      70.01</t>
  </si>
  <si>
    <t>I26204135</t>
  </si>
  <si>
    <t>O-RINGS VITON      48.90      54.14</t>
  </si>
  <si>
    <t>I26204143</t>
  </si>
  <si>
    <t>O-RINGS VITON      61.60      66.84</t>
  </si>
  <si>
    <t>I26204142</t>
  </si>
  <si>
    <t>O-RINGS VITON      59.99      65.23</t>
  </si>
  <si>
    <t>I26204141</t>
  </si>
  <si>
    <t>O-RINGS VITON      58.42      63.66</t>
  </si>
  <si>
    <t>I26204140</t>
  </si>
  <si>
    <t>O-RINGS VITON      56.82      62.06</t>
  </si>
  <si>
    <t>I26204139</t>
  </si>
  <si>
    <t>O-RINGS VITON      55.25      60.49</t>
  </si>
  <si>
    <t>I26204138</t>
  </si>
  <si>
    <t>O-RINGS VITON      53.64      58.88</t>
  </si>
  <si>
    <t>I26204137</t>
  </si>
  <si>
    <t>O-RINGS VITON      52.07      57.31</t>
  </si>
  <si>
    <t>I26204233</t>
  </si>
  <si>
    <t>O-RINGS VITON      72.62       79.68</t>
  </si>
  <si>
    <t>I26204146</t>
  </si>
  <si>
    <t>O-RINGS VITON      66.34      71.58</t>
  </si>
  <si>
    <t>I26204331</t>
  </si>
  <si>
    <t>O-RINGS VITON      56.52       67.18</t>
  </si>
  <si>
    <t>I26204346</t>
  </si>
  <si>
    <t>O-RINGS VITON     104.14      114.80</t>
  </si>
  <si>
    <t>I26204345</t>
  </si>
  <si>
    <t>O-RINGS VITON     100.97      111.63</t>
  </si>
  <si>
    <t>I26204344</t>
  </si>
  <si>
    <t>O-RINGS VITON      97.79      108.45</t>
  </si>
  <si>
    <t>I26204343</t>
  </si>
  <si>
    <t>O-RINGS VITON      94.62      105.28</t>
  </si>
  <si>
    <t>I26204342</t>
  </si>
  <si>
    <t>O-RINGS VITON      91.44      102.10</t>
  </si>
  <si>
    <t>I26204341</t>
  </si>
  <si>
    <t>O-RINGS VITON      88.27       98.93</t>
  </si>
  <si>
    <t>I26204337</t>
  </si>
  <si>
    <t>O-RINGS VITON      75.57       86.23</t>
  </si>
  <si>
    <t>I26204231</t>
  </si>
  <si>
    <t>O-RINGS VITON      66.27       73.33</t>
  </si>
  <si>
    <t>I26204334</t>
  </si>
  <si>
    <t>O-RINGS VITON      66.04       76.70</t>
  </si>
  <si>
    <t>I26204349</t>
  </si>
  <si>
    <t>O-RINGS VITON     113.67      124.33</t>
  </si>
  <si>
    <t>I26204328</t>
  </si>
  <si>
    <t>O-RINGS VITON      46.99       57.65</t>
  </si>
  <si>
    <t>I26204327</t>
  </si>
  <si>
    <t>O-RINGS VITON      43.82       54.48</t>
  </si>
  <si>
    <t>I26204325</t>
  </si>
  <si>
    <t>O-RINGS VITON      37.47       48.13</t>
  </si>
  <si>
    <t>I26204324</t>
  </si>
  <si>
    <t>O-RINGS VITON      34.29       44.95</t>
  </si>
  <si>
    <t>I26204323</t>
  </si>
  <si>
    <t>O-RINGS VITON      32.69       43.35</t>
  </si>
  <si>
    <t>I26204322</t>
  </si>
  <si>
    <t>O-RINGS VITON      31.12       41.78</t>
  </si>
  <si>
    <t>I26204321</t>
  </si>
  <si>
    <t>O-RINGS VITON      29.51       40.17</t>
  </si>
  <si>
    <t>I26204335</t>
  </si>
  <si>
    <t>O-RINGS VITON      69.22       79.88</t>
  </si>
  <si>
    <t>I26204365</t>
  </si>
  <si>
    <t>O-RINGS VITON     177.17      187.83</t>
  </si>
  <si>
    <t>I26204382</t>
  </si>
  <si>
    <t>O-RINGS VITON     329.57      340.23</t>
  </si>
  <si>
    <t>I26204381</t>
  </si>
  <si>
    <t>O-RINGS VITON     304.17      314.83</t>
  </si>
  <si>
    <t>I26204379</t>
  </si>
  <si>
    <t>O-RINGS VITON     278.77      289.43</t>
  </si>
  <si>
    <t>I26204376</t>
  </si>
  <si>
    <t>O-RINGS VITON     247.02      257.68</t>
  </si>
  <si>
    <t>I26204370</t>
  </si>
  <si>
    <t>O-RINGS VITON     208.92      219.58</t>
  </si>
  <si>
    <t>I26204369</t>
  </si>
  <si>
    <t>O-RINGS VITON     202.57      213.23</t>
  </si>
  <si>
    <t>I26204368</t>
  </si>
  <si>
    <t>O-RINGS VITON     196.22      206.88</t>
  </si>
  <si>
    <t>I26204347</t>
  </si>
  <si>
    <t>O-RINGS VITON     107.32      117.98</t>
  </si>
  <si>
    <t>I26204366</t>
  </si>
  <si>
    <t>O-RINGS VITON     183.52      194.18</t>
  </si>
  <si>
    <t>I26204348</t>
  </si>
  <si>
    <t>O-RINGS VITON     110.49      121.15</t>
  </si>
  <si>
    <t>I26204364</t>
  </si>
  <si>
    <t>O-RINGS VITON     170.82      181.48</t>
  </si>
  <si>
    <t>I26204363</t>
  </si>
  <si>
    <t>O-RINGS VITON     164.47      175.13</t>
  </si>
  <si>
    <t>I26204361</t>
  </si>
  <si>
    <t>O-RINGS VITON     151.77      162.43</t>
  </si>
  <si>
    <t>I26204360</t>
  </si>
  <si>
    <t>O-RINGS VITON     148.59      159.25</t>
  </si>
  <si>
    <t>I26204359</t>
  </si>
  <si>
    <t>O-RINGS VITON     145.42      156.08</t>
  </si>
  <si>
    <t>I26204354</t>
  </si>
  <si>
    <t>O-RINGS VITON     129.54      140.20</t>
  </si>
  <si>
    <t>I26204353</t>
  </si>
  <si>
    <t>O-RINGS VITON     126.37      137.03</t>
  </si>
  <si>
    <t>I26204318</t>
  </si>
  <si>
    <t>O-RINGS VITON      24.77       35.43</t>
  </si>
  <si>
    <t>I26204367</t>
  </si>
  <si>
    <t>O-RINGS VITON     189.87      200.53</t>
  </si>
  <si>
    <t>I26204242</t>
  </si>
  <si>
    <t>O-RINGS VITON     101.19      108.25</t>
  </si>
  <si>
    <t>I26204320</t>
  </si>
  <si>
    <t>O-RINGS VITON      27.94       38.60</t>
  </si>
  <si>
    <t>I26204253</t>
  </si>
  <si>
    <t>O-RINGS VITON     136.12      143.18</t>
  </si>
  <si>
    <t>I26204251</t>
  </si>
  <si>
    <t>O-RINGS VITON     129.77      136.83</t>
  </si>
  <si>
    <t>I26204249</t>
  </si>
  <si>
    <t>O-RINGS VITON     123.42      130.48</t>
  </si>
  <si>
    <t>I26204248</t>
  </si>
  <si>
    <t>O-RINGS VITON     120.24      127.30</t>
  </si>
  <si>
    <t>I26204246</t>
  </si>
  <si>
    <t>O-RINGS VITON     113.89      120.95</t>
  </si>
  <si>
    <t>I26204245</t>
  </si>
  <si>
    <t>O-RINGS VITON     110.72      117.78</t>
  </si>
  <si>
    <t>I26204255</t>
  </si>
  <si>
    <t>O-RINGS VITON     142.47      149.53</t>
  </si>
  <si>
    <t>I26204243</t>
  </si>
  <si>
    <t>O-RINGS VITON     104.37      111.43</t>
  </si>
  <si>
    <t>I26204256</t>
  </si>
  <si>
    <t>O-RINGS VITON     145.64      152.70</t>
  </si>
  <si>
    <t>I26204241</t>
  </si>
  <si>
    <t>O-RINGS VITON      98.02      105.08</t>
  </si>
  <si>
    <t>I26204240</t>
  </si>
  <si>
    <t>O-RINGS VITON      94.84      101.90</t>
  </si>
  <si>
    <t>I26204239</t>
  </si>
  <si>
    <t>O-RINGS VITON      91.67       98.73</t>
  </si>
  <si>
    <t>I26204238</t>
  </si>
  <si>
    <t>O-RINGS VITON      88.49       95.55</t>
  </si>
  <si>
    <t>I26204237</t>
  </si>
  <si>
    <t>O-RINGS VITON      85.32       92.38</t>
  </si>
  <si>
    <t>I26204236</t>
  </si>
  <si>
    <t>O-RINGS VITON      82.14       89.20</t>
  </si>
  <si>
    <t>I26204234</t>
  </si>
  <si>
    <t>O-RINGS VITON      75.79       82.85</t>
  </si>
  <si>
    <t>I26204107</t>
  </si>
  <si>
    <t>O-RINGS VITON       5.23      10.47</t>
  </si>
  <si>
    <t>I26204244</t>
  </si>
  <si>
    <t>O-RINGS VITON     107.54      114.60</t>
  </si>
  <si>
    <t>I26204284</t>
  </si>
  <si>
    <t>O-RINGS VITON     456.06      463.12</t>
  </si>
  <si>
    <t>I26204232</t>
  </si>
  <si>
    <t>O-RINGS VITON      69.44       76.50</t>
  </si>
  <si>
    <t>I26204317</t>
  </si>
  <si>
    <t>O-RINGS VITON      23.16       33.82</t>
  </si>
  <si>
    <t>I26204316</t>
  </si>
  <si>
    <t>O-RINGS VITON      21.59       32.25</t>
  </si>
  <si>
    <t>I26204315</t>
  </si>
  <si>
    <t>O-RINGS VITON      19.99       30.65</t>
  </si>
  <si>
    <t>I26204314</t>
  </si>
  <si>
    <t>O-RINGS VITON      18.42       29.08</t>
  </si>
  <si>
    <t>I26204313</t>
  </si>
  <si>
    <t>O-RINGS VITON      16.81       27.47</t>
  </si>
  <si>
    <t>I26204311</t>
  </si>
  <si>
    <t>O-RINGS VITON      13.64       24.30</t>
  </si>
  <si>
    <t>I26204254</t>
  </si>
  <si>
    <t>O-RINGS VITON     139.29      146.35</t>
  </si>
  <si>
    <t>I26204309</t>
  </si>
  <si>
    <t>O-RINGS VITON      10.46       21.12</t>
  </si>
  <si>
    <t>I26204319</t>
  </si>
  <si>
    <t>O-RINGS VITON      26.34       37.00</t>
  </si>
  <si>
    <t>I26204283</t>
  </si>
  <si>
    <t>O-RINGS VITON     430.66      437.72</t>
  </si>
  <si>
    <t>I26204279</t>
  </si>
  <si>
    <t>O-RINGS VITON     329.79      336.85</t>
  </si>
  <si>
    <t>I26204273</t>
  </si>
  <si>
    <t>O-RINGS VITON     247.24      254.30</t>
  </si>
  <si>
    <t>I26204268</t>
  </si>
  <si>
    <t>O-RINGS VITON     215.49      222.55</t>
  </si>
  <si>
    <t>I26204261</t>
  </si>
  <si>
    <t>O-RINGS VITON     171.04      178.10</t>
  </si>
  <si>
    <t>I26204260</t>
  </si>
  <si>
    <t>O-RINGS VITON     164.69      171.75</t>
  </si>
  <si>
    <t>I26204258</t>
  </si>
  <si>
    <t>O-RINGS VITON     151.99      159.05</t>
  </si>
  <si>
    <t>I26204257</t>
  </si>
  <si>
    <t>O-RINGS VITON     148.82      155.88</t>
  </si>
  <si>
    <t>I26204310</t>
  </si>
  <si>
    <t>O-RINGS VITON      12.07       22.73</t>
  </si>
  <si>
    <t>I26203381</t>
  </si>
  <si>
    <t>O-RINGS ACRILO NITRILO  No.381  304.17    314.</t>
  </si>
  <si>
    <t>I26203391</t>
  </si>
  <si>
    <t>O-RINGS ACRILO NITRILO  No.391  557.61    568.</t>
  </si>
  <si>
    <t>I26203390</t>
  </si>
  <si>
    <t>O-RINGS ACRILO NITRILO  No.390  532.21    542.</t>
  </si>
  <si>
    <t>I26203389</t>
  </si>
  <si>
    <t>O-RINGS ACRILO NITRILO  No.389  506.81    517.</t>
  </si>
  <si>
    <t>I26203388</t>
  </si>
  <si>
    <t>O-RINGS ACRILO NITRILO  No.388  481.41    492.</t>
  </si>
  <si>
    <t>I26203386</t>
  </si>
  <si>
    <t>O-RINGS ACRILO NITRILO  No.386  430.66    441.</t>
  </si>
  <si>
    <t>I26203385</t>
  </si>
  <si>
    <t>O-RINGS ACRILO NITRILO  No.385  405.26    415.</t>
  </si>
  <si>
    <t>I26203384</t>
  </si>
  <si>
    <t>O-RINGS ACRILO NITRILO  No.384  380.37    391.</t>
  </si>
  <si>
    <t>I26203449</t>
  </si>
  <si>
    <t>O-RINGS ACRILO NITRILO  No.449  253.37    267.</t>
  </si>
  <si>
    <t>I26203382</t>
  </si>
  <si>
    <t>O-RINGS ACRILO NITRILO  No.382  329.57    340.</t>
  </si>
  <si>
    <t>I26203395</t>
  </si>
  <si>
    <t>O-RINGS ACRILO NITRILO  No.395  658.88    669.</t>
  </si>
  <si>
    <t>I26203380</t>
  </si>
  <si>
    <t>O-RINGS ACRILO NITRILO  No.380   291.47    302.</t>
  </si>
  <si>
    <t>I26203379</t>
  </si>
  <si>
    <t>O-RINGS ACRILO NITRILO  No.379   278.77    289.</t>
  </si>
  <si>
    <t>I26203378</t>
  </si>
  <si>
    <t>O-RINGS ACRILO NITRILO  No.378  266.07    276.</t>
  </si>
  <si>
    <t>I26203377</t>
  </si>
  <si>
    <t>O-RINGS ACRILO NITRILO  No.377  253.37    264.</t>
  </si>
  <si>
    <t>I26203376</t>
  </si>
  <si>
    <t>O-RINGS ACRILO NITRILO  No.376  247.02    257.</t>
  </si>
  <si>
    <t>I26203375</t>
  </si>
  <si>
    <t>O-RINGS ACRILO NITRILO  No.375  240.67    251.</t>
  </si>
  <si>
    <t>I26203374</t>
  </si>
  <si>
    <t>O-RINGS ACRILO NITRILO  No.374  234.32    244.</t>
  </si>
  <si>
    <t>I26203383</t>
  </si>
  <si>
    <t>O-RINGS ACRILO NITRILO  No.383  354.97    365.</t>
  </si>
  <si>
    <t>I26203432</t>
  </si>
  <si>
    <t>O-RINGS ACRILO NITRILO  No.432  135.89    149.</t>
  </si>
  <si>
    <t>I26204109</t>
  </si>
  <si>
    <t>O-RINGS VITON       7.59      12.83</t>
  </si>
  <si>
    <t>I26203440</t>
  </si>
  <si>
    <t>O-RINGS ACRILO NITRILO  No.440  170.82    184.</t>
  </si>
  <si>
    <t>I26203439</t>
  </si>
  <si>
    <t>O-RINGS ACRILO NITRILO  No.439   164.47    178.</t>
  </si>
  <si>
    <t>I26203438</t>
  </si>
  <si>
    <t>O-RINGS ACRILO NITRILO  No.438  158.12    172.</t>
  </si>
  <si>
    <t>I26203437</t>
  </si>
  <si>
    <t>O-RINGS ACRILO NITRILO  No.437   151.77    165.</t>
  </si>
  <si>
    <t>I26203436</t>
  </si>
  <si>
    <t>O-RINGS ACRILO NITRILO  No.436  148.59    162.</t>
  </si>
  <si>
    <t>I26203435</t>
  </si>
  <si>
    <t>O-RINGS ACRILO NITRILO  No.435   145.42    159.</t>
  </si>
  <si>
    <t>I26203393</t>
  </si>
  <si>
    <t>O-RINGS ACRILO NITRILO  No.393  608.08    618.</t>
  </si>
  <si>
    <t>I26203433</t>
  </si>
  <si>
    <t>O-RINGS ACRILO NITRILO  No.433  139.07    153.</t>
  </si>
  <si>
    <t>I26203394</t>
  </si>
  <si>
    <t>O-RINGS ACRILO NITRILO  No.394  633.48    644.</t>
  </si>
  <si>
    <t>I26203431</t>
  </si>
  <si>
    <t>O-RINGS ACRILO NITRILO  No.431   132.72    146.</t>
  </si>
  <si>
    <t>I26203430</t>
  </si>
  <si>
    <t>O-RINGS ACRILO NITRILO  No.430  129.54    143.</t>
  </si>
  <si>
    <t>I26203429</t>
  </si>
  <si>
    <t>O-RINGS ACRILO NITRILO  No.429  126.37    140.</t>
  </si>
  <si>
    <t>I26203428</t>
  </si>
  <si>
    <t>O-RINGS ACRILO NITRILO  No.428  123.19    137.</t>
  </si>
  <si>
    <t>I26203427</t>
  </si>
  <si>
    <t>O-RINGS ACRILO NITRILO  No.427   120.02    134.</t>
  </si>
  <si>
    <t>I26203426</t>
  </si>
  <si>
    <t>O-RINGS ACRILO NITRILO  No.426  116.84    130.</t>
  </si>
  <si>
    <t>I26203425</t>
  </si>
  <si>
    <t>O-RINGS ACRILO NITRILO  No.425  113.67    127.</t>
  </si>
  <si>
    <t>I26203370</t>
  </si>
  <si>
    <t>O-RINGS ACRILO NITRILO  No.370  208.92    219.</t>
  </si>
  <si>
    <t>I26203434</t>
  </si>
  <si>
    <t>O-RINGS ACRILO NITRILO  No.434  142.24    156.</t>
  </si>
  <si>
    <t>I26203332</t>
  </si>
  <si>
    <t>O-RINGS ACRILO NITRILO  No.332   59.69     70.</t>
  </si>
  <si>
    <t>I26203372</t>
  </si>
  <si>
    <t>O-RINGS ACRILO NITRILO  No.372  221.62    232.</t>
  </si>
  <si>
    <t>I26203346</t>
  </si>
  <si>
    <t>O-RINGS ACRILO NITRILO  No.346  104.14    114.</t>
  </si>
  <si>
    <t>I26203343</t>
  </si>
  <si>
    <t>O-RINGS ACRILO NITRILO  No.343  94.62    105.</t>
  </si>
  <si>
    <t>I26203342</t>
  </si>
  <si>
    <t>O-RINGS ACRILO NITRILO  No.342   91.44    102.</t>
  </si>
  <si>
    <t>I26203340</t>
  </si>
  <si>
    <t>O-RINGS ACRILO NITRILO  No.340  85.09     95.</t>
  </si>
  <si>
    <t>I26203337</t>
  </si>
  <si>
    <t>O-RINGS ACRILO NITRILO  No.337   75.57     86.</t>
  </si>
  <si>
    <t>I26203336</t>
  </si>
  <si>
    <t>O-RINGS ACRILO NITRILO  No.336   72.39     83.</t>
  </si>
  <si>
    <t>I26203348</t>
  </si>
  <si>
    <t>O-RINGS ACRILO NITRILO  No.348   110.49    121.</t>
  </si>
  <si>
    <t>I26203333</t>
  </si>
  <si>
    <t>O-RINGS ACRILO NITRILO  No.333   62.87     73.</t>
  </si>
  <si>
    <t>I26203349</t>
  </si>
  <si>
    <t>O-RINGS ACRILO NITRILO  No.349  113.67    124.</t>
  </si>
  <si>
    <t>I26203331</t>
  </si>
  <si>
    <t>O-RINGS ACRILO NITRILO  No.331    56.52     67.</t>
  </si>
  <si>
    <t>I26203329</t>
  </si>
  <si>
    <t>O-RINGS ACRILO NITRILO  No.329   50.17     60.</t>
  </si>
  <si>
    <t>I26203325</t>
  </si>
  <si>
    <t>O-RINGS ACRILO NITRILO  No.325   37.47     48.</t>
  </si>
  <si>
    <t>I26203324</t>
  </si>
  <si>
    <t>O-RINGS ACRILO NITRILO  No.324   34.29     44.</t>
  </si>
  <si>
    <t>I26203323</t>
  </si>
  <si>
    <t>O-RINGS ACRILO NITRILO  No.323   32.69     43.</t>
  </si>
  <si>
    <t>I26203322</t>
  </si>
  <si>
    <t>O-RINGS ACRILO NITRILO  No.322   31.12     41.</t>
  </si>
  <si>
    <t>I26203321</t>
  </si>
  <si>
    <t>O-RINGS ACRILO NITRILO  No.321   29.51     40.</t>
  </si>
  <si>
    <t>I26203320</t>
  </si>
  <si>
    <t>O-RINGS ACRILO NITRILO  No.320   27.94     38.</t>
  </si>
  <si>
    <t>I26203335</t>
  </si>
  <si>
    <t>O-RINGS ACRILO NITRILO  No.335   69.22     79.</t>
  </si>
  <si>
    <t>I26203358</t>
  </si>
  <si>
    <t>O-RINGS ACRILO NITRILO  No.358   142.24    152.</t>
  </si>
  <si>
    <t>I26203450</t>
  </si>
  <si>
    <t>O-RINGS ACRILO NITRILO  No.450  266.07    280.</t>
  </si>
  <si>
    <t>I26203368</t>
  </si>
  <si>
    <t>O-RINGS ACRILO NITRILO  No.368  196.22    206.</t>
  </si>
  <si>
    <t>I26203367</t>
  </si>
  <si>
    <t>O-RINGS ACRILO NITRILO  No.367  189.87    200.</t>
  </si>
  <si>
    <t>I26203366</t>
  </si>
  <si>
    <t>O-RINGS ACRILO NITRILO  No.366   183.52    194.</t>
  </si>
  <si>
    <t>I26203364</t>
  </si>
  <si>
    <t>O-RINGS ACRILO NITRILO  No.364   170.82    181.</t>
  </si>
  <si>
    <t>I26203363</t>
  </si>
  <si>
    <t>O-RINGS ACRILO NITRILO  No.363  164.47    175.</t>
  </si>
  <si>
    <t>I26203361</t>
  </si>
  <si>
    <t>O-RINGS ACRILO NITRILO  No.361  151.77    162.</t>
  </si>
  <si>
    <t>I26203347</t>
  </si>
  <si>
    <t>O-RINGS ACRILO NITRILO  No.347  107.32    117.</t>
  </si>
  <si>
    <t>I26203359</t>
  </si>
  <si>
    <t>O-RINGS ACRILO NITRILO  No.359  145.42    156.</t>
  </si>
  <si>
    <t>I26203371</t>
  </si>
  <si>
    <t>O-RINGS ACRILO NITRILO  No.371  215.27    225.</t>
  </si>
  <si>
    <t>I26203357</t>
  </si>
  <si>
    <t>O-RINGS ACRILO NITRILO  No.357  139.07    149.</t>
  </si>
  <si>
    <t>I26203356</t>
  </si>
  <si>
    <t>O-RINGS ACRILO NITRILO  No.356   135.89    146.</t>
  </si>
  <si>
    <t>I26203355</t>
  </si>
  <si>
    <t>O-RINGS ACRILO NITRILO  No.355   132.72    143.</t>
  </si>
  <si>
    <t>I26203354</t>
  </si>
  <si>
    <t>O-RINGS ACRILO NITRILO  No.354  129.54    140.</t>
  </si>
  <si>
    <t>I26203353</t>
  </si>
  <si>
    <t>O-RINGS ACRILO NITRILO  No.353  126.37    137.</t>
  </si>
  <si>
    <t>I26203352</t>
  </si>
  <si>
    <t>O-RINGS ACRILO NITRILO  No.352  123.19    133.</t>
  </si>
  <si>
    <t>I26203351</t>
  </si>
  <si>
    <t>O-RINGS ACRILO NITRILO  No.351   120.02    130.</t>
  </si>
  <si>
    <t>I26203350</t>
  </si>
  <si>
    <t>O-RINGS ACRILO NITRILO  No.350   116.84    127.</t>
  </si>
  <si>
    <t>I26203360</t>
  </si>
  <si>
    <t>O-RINGS ACRILO NITRILO  No.360   148.59    159.</t>
  </si>
  <si>
    <t>I26204025</t>
  </si>
  <si>
    <t>O-RINGS VITON      29.87      33.43</t>
  </si>
  <si>
    <t>I26204035</t>
  </si>
  <si>
    <t>O-RINGS VITON      56.87      60.43</t>
  </si>
  <si>
    <t>I26204034</t>
  </si>
  <si>
    <t>O-RINGS VITON      53.70      57.26</t>
  </si>
  <si>
    <t>I26204033</t>
  </si>
  <si>
    <t>O-RINGS VITON      50.52      54.08</t>
  </si>
  <si>
    <t>I26204032</t>
  </si>
  <si>
    <t>O-RINGS VITON      47.35      50.91</t>
  </si>
  <si>
    <t>I26204030</t>
  </si>
  <si>
    <t>O-RINGS VITON      41.00      44.56</t>
  </si>
  <si>
    <t>I26204029</t>
  </si>
  <si>
    <t>O-RINGS VITON      37.82      41.38</t>
  </si>
  <si>
    <t>I26204028</t>
  </si>
  <si>
    <t>O-RINGS VITON      34.65      38.21</t>
  </si>
  <si>
    <t>I26204014</t>
  </si>
  <si>
    <t>O-RINGS VITON      12.42      15.98</t>
  </si>
  <si>
    <t>I26204026</t>
  </si>
  <si>
    <t>O-RINGS VITON      31.47      35.03</t>
  </si>
  <si>
    <t>I26204038</t>
  </si>
  <si>
    <t>O-RINGS VITON      66.40      69.96</t>
  </si>
  <si>
    <t>I26204024</t>
  </si>
  <si>
    <t>O-RINGS VITON      28.30      31.86</t>
  </si>
  <si>
    <t>I26204023</t>
  </si>
  <si>
    <t>O-RINGS VITON      26.70      30.26</t>
  </si>
  <si>
    <t>I26204022</t>
  </si>
  <si>
    <t>O-RINGS VITON      25.12      28.68</t>
  </si>
  <si>
    <t>I26204020</t>
  </si>
  <si>
    <t>O-RINGS VITON      21.95      25.51</t>
  </si>
  <si>
    <t>I26204017</t>
  </si>
  <si>
    <t>O-RINGS VITON      17.17      20.73</t>
  </si>
  <si>
    <t>I26204016</t>
  </si>
  <si>
    <t>O-RINGS VITON      15.60      19.16</t>
  </si>
  <si>
    <t>I26203446</t>
  </si>
  <si>
    <t>O-RINGS ACRILO NITRILO  No.446  215.27    229.</t>
  </si>
  <si>
    <t>I26204027</t>
  </si>
  <si>
    <t>O-RINGS VITON      33.05      36.61</t>
  </si>
  <si>
    <t>I26204046</t>
  </si>
  <si>
    <t>O-RINGS VITON     107.67     111.23</t>
  </si>
  <si>
    <t>I26204106</t>
  </si>
  <si>
    <t>O-RINGS VITON       4.42       9.66</t>
  </si>
  <si>
    <t>I26204105</t>
  </si>
  <si>
    <t>O-RINGS VITON       3.63       8.87</t>
  </si>
  <si>
    <t>I26204104</t>
  </si>
  <si>
    <t>O-RINGS VITON       2.84       8.08</t>
  </si>
  <si>
    <t>I26204103</t>
  </si>
  <si>
    <t>O-RINGS VITON       2.06       7.30</t>
  </si>
  <si>
    <t>I26204102</t>
  </si>
  <si>
    <t>O-RINGS VITON       1.24       6.48</t>
  </si>
  <si>
    <t>I26204050</t>
  </si>
  <si>
    <t>O-RINGS VITON     133.07     136.63</t>
  </si>
  <si>
    <t>I26204049</t>
  </si>
  <si>
    <t>O-RINGS VITON     126.72     130.28</t>
  </si>
  <si>
    <t>I26204036</t>
  </si>
  <si>
    <t>O-RINGS VITON      60.05      63.61</t>
  </si>
  <si>
    <t>I26204047</t>
  </si>
  <si>
    <t>O-RINGS VITON     114.02     117.58</t>
  </si>
  <si>
    <t>I26204037</t>
  </si>
  <si>
    <t>O-RINGS VITON      63.22      66.78</t>
  </si>
  <si>
    <t>I26204045</t>
  </si>
  <si>
    <t>O-RINGS VITON     101.32     104.88</t>
  </si>
  <si>
    <t>I26204044</t>
  </si>
  <si>
    <t>O-RINGS VITON      94.97      98.53</t>
  </si>
  <si>
    <t>I26204043</t>
  </si>
  <si>
    <t>O-RINGS VITON      88.62      92.18</t>
  </si>
  <si>
    <t>I26204042</t>
  </si>
  <si>
    <t>O-RINGS VITON      82.27      85.83</t>
  </si>
  <si>
    <t>I26204041</t>
  </si>
  <si>
    <t>O-RINGS VITON      75.92      79.48</t>
  </si>
  <si>
    <t>I26204040</t>
  </si>
  <si>
    <t>O-RINGS VITON      72.75      76.31</t>
  </si>
  <si>
    <t>I26204039</t>
  </si>
  <si>
    <t>O-RINGS VITON      69.57      73.13</t>
  </si>
  <si>
    <t>I26204012</t>
  </si>
  <si>
    <t>O-RINGS VITON       9.25      12.81</t>
  </si>
  <si>
    <t>I26204048</t>
  </si>
  <si>
    <t>O-RINGS VITON     120.37     123.93</t>
  </si>
  <si>
    <t>I26203459</t>
  </si>
  <si>
    <t>O-RINGS ACRILO NITRILO  No.459  380.37    394.</t>
  </si>
  <si>
    <t>I26204015</t>
  </si>
  <si>
    <t>O-RINGS VITON      14.00      17.56</t>
  </si>
  <si>
    <t>I26203319</t>
  </si>
  <si>
    <t>O-RINGS ACRILO NITRILO  No.319    26.34     37.</t>
  </si>
  <si>
    <t>I26203456</t>
  </si>
  <si>
    <t>O-RINGS ACRILO NITRILO  No.456  342.27    356.</t>
  </si>
  <si>
    <t>I26203455</t>
  </si>
  <si>
    <t>O-RINGS ACRILO NITRILO  No.455  329.57    343.</t>
  </si>
  <si>
    <t>I26203452</t>
  </si>
  <si>
    <t>O-RINGS ACRILO NITRILO  No.452  291.47    305.</t>
  </si>
  <si>
    <t>I26203458</t>
  </si>
  <si>
    <t>O-RINGS ACRILO NITRILO  No.458  367.67    381.</t>
  </si>
  <si>
    <t>I26203466</t>
  </si>
  <si>
    <t>O-RINGS ACRILO NITRILO  No.466   468.76    482.</t>
  </si>
  <si>
    <t>I26203468</t>
  </si>
  <si>
    <t>O-RINGS ACRILO NITRILO  No.468   494.16    508.</t>
  </si>
  <si>
    <t>I26204008</t>
  </si>
  <si>
    <t>O-RINGS VITON       4.47       8.03</t>
  </si>
  <si>
    <t>I26204011</t>
  </si>
  <si>
    <t>O-RINGS VITON       7.65      11.21</t>
  </si>
  <si>
    <t>I26203457</t>
  </si>
  <si>
    <t>O-RINGS ACRILO NITRILO  No.457  354.97    368.</t>
  </si>
  <si>
    <t>I26204009</t>
  </si>
  <si>
    <t>O-RINGS VITON       5.28       8.84</t>
  </si>
  <si>
    <t>I26203469</t>
  </si>
  <si>
    <t>O-RINGS ACRILO NITRILO  No.469  506.86    520.</t>
  </si>
  <si>
    <t>I26204007</t>
  </si>
  <si>
    <t>O-RINGS VITON       3.68       7.24</t>
  </si>
  <si>
    <t>I26204006</t>
  </si>
  <si>
    <t>O-RINGS VITON       2.90       6.46</t>
  </si>
  <si>
    <t>I26204005</t>
  </si>
  <si>
    <t>O-RINGS VITON       2.57       6.13</t>
  </si>
  <si>
    <t>I26203471</t>
  </si>
  <si>
    <t>O-RINGS ACRILO NITRILO  No.471   557.66    571.</t>
  </si>
  <si>
    <t>I26203470</t>
  </si>
  <si>
    <t>O-RINGS ACRILO NITRILO  No.470   532.26    546.</t>
  </si>
  <si>
    <t>PASACABLES</t>
  </si>
  <si>
    <t>263</t>
  </si>
  <si>
    <t>F263144013</t>
  </si>
  <si>
    <t xml:space="preserve">PASACABLES No.13  23 x 13 x  7 </t>
  </si>
  <si>
    <t>F263144005</t>
  </si>
  <si>
    <t>PASACABLES No. 5  11 x  8 x 10</t>
  </si>
  <si>
    <t>F263144018</t>
  </si>
  <si>
    <t>PROD DESC PASACABLES No.18  12 x  5 x  5</t>
  </si>
  <si>
    <t>F263144017</t>
  </si>
  <si>
    <t>PASACABLES No.17  11 x  4 x  5</t>
  </si>
  <si>
    <t>F263144016</t>
  </si>
  <si>
    <t xml:space="preserve">PASACABLES No.16  14 x  9 x 11 </t>
  </si>
  <si>
    <t>F263144015</t>
  </si>
  <si>
    <t xml:space="preserve">PASACABLES No.15  14 x 10 x  9 </t>
  </si>
  <si>
    <t>F263144014</t>
  </si>
  <si>
    <t xml:space="preserve">PASACABLES No.14  20 x  9 x  9 </t>
  </si>
  <si>
    <t>F263144020</t>
  </si>
  <si>
    <t xml:space="preserve">PASACABLES No.20  24 x 17 x  8 </t>
  </si>
  <si>
    <t>F263144012</t>
  </si>
  <si>
    <t xml:space="preserve">PASACABLES No.12  38 x 10 x  9 </t>
  </si>
  <si>
    <t>F263144011</t>
  </si>
  <si>
    <t>PASACABLES No.11  26 x 20 x 10</t>
  </si>
  <si>
    <t>F263144010</t>
  </si>
  <si>
    <t xml:space="preserve">PASACABLES No.10  17 x 13 x 10 </t>
  </si>
  <si>
    <t>F263144009</t>
  </si>
  <si>
    <t>PROD DESC PASACABLES No. 9  21 x  6 x 11</t>
  </si>
  <si>
    <t>F263144008</t>
  </si>
  <si>
    <t xml:space="preserve">PASACABLES No. 8  18 x  4 x 12 </t>
  </si>
  <si>
    <t>F263144006</t>
  </si>
  <si>
    <t xml:space="preserve">PASACABLES No. 6  18 x  8 x  9 </t>
  </si>
  <si>
    <t>F263144004</t>
  </si>
  <si>
    <t>PASACABLES No. 4  12 x  6 x 12</t>
  </si>
  <si>
    <t>F263144003</t>
  </si>
  <si>
    <t xml:space="preserve">PASACABLES No. 3  12 x  9 x  7 </t>
  </si>
  <si>
    <t>F263144002</t>
  </si>
  <si>
    <t xml:space="preserve">PASACABLES No. 2   9 x  5 x 10 </t>
  </si>
  <si>
    <t>F263144001</t>
  </si>
  <si>
    <t xml:space="preserve">PASACABLES No. 1   8 x  5 x 11   </t>
  </si>
  <si>
    <t>F263144007</t>
  </si>
  <si>
    <t xml:space="preserve">PASACABLES No. 7  20 x  9 x  9 </t>
  </si>
  <si>
    <t>PEDALES</t>
  </si>
  <si>
    <t>264</t>
  </si>
  <si>
    <t>F264145025</t>
  </si>
  <si>
    <t xml:space="preserve">PEDAL DATSUN 120, 130, 140, 160, 180 </t>
  </si>
  <si>
    <t>F264145084</t>
  </si>
  <si>
    <t>PEDAL DAEWOO RACER/POINTER/HEAVEN CHEVY 500</t>
  </si>
  <si>
    <t>P264ABMEB011</t>
  </si>
  <si>
    <t xml:space="preserve">PEDAL MERCEDES BENZ 1114 </t>
  </si>
  <si>
    <t>P264ABPEDHYU</t>
  </si>
  <si>
    <t>PEDAL HYUNDAI H100</t>
  </si>
  <si>
    <t>P264ABPEDLUV</t>
  </si>
  <si>
    <t>PEDAL CHEVROLET LUV ACELERADOR</t>
  </si>
  <si>
    <t>PINTURAS</t>
  </si>
  <si>
    <t>266</t>
  </si>
  <si>
    <t>P266KEPOHB</t>
  </si>
  <si>
    <t>KIT ESMALTE EPOMAR HB BLANCO / CATALIZADOR</t>
  </si>
  <si>
    <t>RENN</t>
  </si>
  <si>
    <t>267</t>
  </si>
  <si>
    <t>PINTURAS (ACCESORIOS)</t>
  </si>
  <si>
    <t>P267PI42604730</t>
  </si>
  <si>
    <t>PINTURA PISCINA SIPA AZUL - TINETA 4GL</t>
  </si>
  <si>
    <t>CODE</t>
  </si>
  <si>
    <t>P267PI42604701</t>
  </si>
  <si>
    <t>PINTURA PISCINA SIPA AZUL - 1 GALON</t>
  </si>
  <si>
    <t>P267PI41840530</t>
  </si>
  <si>
    <t>ESMALTE AL AGUA SEMIBRILLO BLANCO -TINETA 4GL SIPA</t>
  </si>
  <si>
    <t>P267PI41840501</t>
  </si>
  <si>
    <t>ESMALTE AL AGUA SEMIBRILLO BLANCO - 1GALON SIPA</t>
  </si>
  <si>
    <t>P267PI41702001</t>
  </si>
  <si>
    <t>LATEX EXTRACUBRIENTE BLANCO -1 GALON SIPA</t>
  </si>
  <si>
    <t>P267PI41702030</t>
  </si>
  <si>
    <t>LATEX EXTRACUBRIENTE BLANCO -TINETA 4GL SIPA</t>
  </si>
  <si>
    <t>P267PI21449201</t>
  </si>
  <si>
    <t>ESMALTE AL AGUA CONSTRUCTOR BLANCO/BASE BLANCA -1GALON SOQUINA</t>
  </si>
  <si>
    <t>P267PI20010601</t>
  </si>
  <si>
    <t>LATEX CONSTRUCTOR BLANCO - 1 GALON SOQUINA</t>
  </si>
  <si>
    <t>P267PA20030599</t>
  </si>
  <si>
    <t>PASTA MURO PM-15  1KG SOQUINA</t>
  </si>
  <si>
    <t>P267DIEPOX</t>
  </si>
  <si>
    <t>DILUYENTE EPOXICO BIDON 5 LITROS</t>
  </si>
  <si>
    <t>P267PI20010630</t>
  </si>
  <si>
    <t>LATEX CONSTRUCTOR BLANCO - TINETA 4GL SOQUINA</t>
  </si>
  <si>
    <t>P267PI21449230</t>
  </si>
  <si>
    <t>ESMALTE AL AGUA CONSTRUCTOR BLANCO/BASE BLANCA -TINETA 4GL SOQUINA</t>
  </si>
  <si>
    <t>PISOS</t>
  </si>
  <si>
    <t>268</t>
  </si>
  <si>
    <t>P63PISOFLGORDO</t>
  </si>
  <si>
    <t>Piso Fotolaminado 8Mm Con Bisel ,Color: Chocolate</t>
  </si>
  <si>
    <t>P268TELAPIS</t>
  </si>
  <si>
    <t>TELA PISO POR METRO</t>
  </si>
  <si>
    <t>P268PIGARAGEVE</t>
  </si>
  <si>
    <t>Piso de Garage Modular - Verde (40x40x1.8cm)</t>
  </si>
  <si>
    <t>P268PIGARAGERO</t>
  </si>
  <si>
    <t>Piso de Garage Modular - Rojo (40x40x1.8cm)</t>
  </si>
  <si>
    <t>P63PISFLTODISO</t>
  </si>
  <si>
    <t>Piso Fotolaminado 8Mm Con Bisel ,Color: Marfil</t>
  </si>
  <si>
    <t>P63PISPCHBBL02</t>
  </si>
  <si>
    <t>Piso SPC Chocolate Caja 2.2082 Metros</t>
  </si>
  <si>
    <t>P63PISPCHBBL03</t>
  </si>
  <si>
    <t>Piso SPC Honey Caja 2.2082 Metros</t>
  </si>
  <si>
    <t>P268PIGARAGEGF</t>
  </si>
  <si>
    <t>Piso de Garage Modular - Gris Grafito (40x40x1.8cm)</t>
  </si>
  <si>
    <t>P63PISFLOPETRA</t>
  </si>
  <si>
    <t>Piso Fotolaminado 8Mm Con Bisel ,Color: Marrón</t>
  </si>
  <si>
    <t>P268PIGARAGECE</t>
  </si>
  <si>
    <t>Piso de Garage Modular - Celeste (40x40x1.8cm)</t>
  </si>
  <si>
    <t>P268PIGARAGEAZ</t>
  </si>
  <si>
    <t>Piso de Garage Modular - Azul (40x40x1.8cm)</t>
  </si>
  <si>
    <t>P268PIGARAGEAM</t>
  </si>
  <si>
    <t>Piso de Garage Modular - Amarillo (40x40x1.8cm)</t>
  </si>
  <si>
    <t>P268MV-EGARAGE</t>
  </si>
  <si>
    <t>Esquinero Piso Garage (Solo Negros)</t>
  </si>
  <si>
    <t>P268MV-BGARAGE</t>
  </si>
  <si>
    <t>Bordillos Piso Garage (Solo Negros)</t>
  </si>
  <si>
    <t>P268PIGARAGEGR</t>
  </si>
  <si>
    <t>Piso de Garage Modular - Gris (40x40x1.8cm)</t>
  </si>
  <si>
    <t>P268PIGARAGENE</t>
  </si>
  <si>
    <t>Piso de Garage Modular - Negro (40x40x1.8cm)</t>
  </si>
  <si>
    <t>PISOS BAÑO-COCINA</t>
  </si>
  <si>
    <t>269</t>
  </si>
  <si>
    <t>PISOS BAÑO-COCINA-ENTRADA</t>
  </si>
  <si>
    <t>P269PISOBWPC15</t>
  </si>
  <si>
    <t>PISO WPC DUAL GRIS</t>
  </si>
  <si>
    <t>P269PISOBWPC19</t>
  </si>
  <si>
    <t>PISO WPC PRO CHOCOLATE</t>
  </si>
  <si>
    <t>P269PISOBWPC16</t>
  </si>
  <si>
    <t>PISO WPC DUAL CAFÉ</t>
  </si>
  <si>
    <t>P269PISOBWPC18</t>
  </si>
  <si>
    <t>PISO WPC PRO GRIS</t>
  </si>
  <si>
    <t>PISOS GOMA EN ROLLO</t>
  </si>
  <si>
    <t>271</t>
  </si>
  <si>
    <t>PISOS GOMA EN ROLLO SIN TELA</t>
  </si>
  <si>
    <t>I271PIST12GR</t>
  </si>
  <si>
    <t>PISO R GOMA ESTOPEROL GRIS IMPORT 3MMSX1,2MT.ROL20MTS.</t>
  </si>
  <si>
    <t>I271PEST12GR</t>
  </si>
  <si>
    <t>PISO R GOMA ESTRIADO GRIS IMPORT 3MMSX1,2MT.ROL20MTS</t>
  </si>
  <si>
    <t>I271PIST13NE</t>
  </si>
  <si>
    <t>PISO R GOMA ESTOPEROL NEG IMPORT 3MMSX1,3MT.ROL20MTS.</t>
  </si>
  <si>
    <t>I271PESTR60NE</t>
  </si>
  <si>
    <t>PISO R GOMA ESTRIADO NEG 3MMSX0,6MT.ROL20MTS</t>
  </si>
  <si>
    <t>I271PESTR20N</t>
  </si>
  <si>
    <t>PISO R GOMA ESTRIADO NEG IMPORT 3MMSX2,0MT.ROL20MTS.</t>
  </si>
  <si>
    <t>I271PESTR1NE</t>
  </si>
  <si>
    <t>PISO R GOMA ESTRIADO NEG IMPORT 3MMSX1,0MT.ROL20MTS.</t>
  </si>
  <si>
    <t>I271PESTR16N</t>
  </si>
  <si>
    <t>PISO R GOMA ESTRIADO NEG IMPORT 3MMSX1,6MT.ROL20MTS.</t>
  </si>
  <si>
    <t>I271PESTR15N</t>
  </si>
  <si>
    <t>PISO R GOMA ESTRIADO NEG IMPORT 3MMSX1,5MT.ROL20MTS.</t>
  </si>
  <si>
    <t>I271PESTR14N</t>
  </si>
  <si>
    <t>PISO R GOMA ESTRIADO NEG IMPORT 3MMSX1,4MT.ROL20MTS.</t>
  </si>
  <si>
    <t>I271PESTR13N</t>
  </si>
  <si>
    <t>PISO R GOMA ESTRIADO NEG IMPORT 3MMSX1,3MT.ROL20MTS.</t>
  </si>
  <si>
    <t>I271PESTR12N</t>
  </si>
  <si>
    <t>PISO R GOMA ESTRIADO NEG IMPORT 3MMSX1,2MT.ROL20MTS.</t>
  </si>
  <si>
    <t>I271PEST20GR</t>
  </si>
  <si>
    <t>PISO R GOMA ESTRIADO GRIS IMPORT 3MMSX2,0MT.ROL20MTS</t>
  </si>
  <si>
    <t>I271PEST1GR</t>
  </si>
  <si>
    <t>PISO R GOMA ESTRIADO GRIS IMPORT 3MMSX1,0MT.ROL20MTS</t>
  </si>
  <si>
    <t>I271PGYM8110NG</t>
  </si>
  <si>
    <t>PISO R GOMA GIMNASIO NEG/GRIS 8MMSX1,0MT.ROL10MTS.</t>
  </si>
  <si>
    <t>HUANT</t>
  </si>
  <si>
    <t>I271PEST15GR</t>
  </si>
  <si>
    <t>PISO R GOMA ESTRIADO GRIS IMPORT 3MMSX1,5MT.ROL20MTS</t>
  </si>
  <si>
    <t>I271PISDI15NE</t>
  </si>
  <si>
    <t>PISO R GOMA DIAMANTADO NEG IMP 3MMSX1,5MT. ROL 20MT</t>
  </si>
  <si>
    <t>I271PES2510N</t>
  </si>
  <si>
    <t>PISO R GOMA ESTRIA FINA NEG IMPORT 3MMSX1,0MT.ROL20MTS.</t>
  </si>
  <si>
    <t>I271PEB60NEBL</t>
  </si>
  <si>
    <t>PISO R GOMA OFERTA ESTOPEROL CON BLOOMING 3MMX0,6MT R20MT NEGRO</t>
  </si>
  <si>
    <t>I271PEB15NEBL</t>
  </si>
  <si>
    <t>PISO R GOMA OFERTA ESTOPEROL CON BLOOMING 3MMX1,5MT R20MT NEGRO</t>
  </si>
  <si>
    <t>I271PEB15NE</t>
  </si>
  <si>
    <t>PISO R GOMA OFERTA ESTOPEROL 3MMX1,5MT R20MT NEGRO</t>
  </si>
  <si>
    <t>I271PEB13NEBL</t>
  </si>
  <si>
    <t>PISO R GOMA OFERTA ESTOPEROL CON BLOOMING 3MMX1,3MT R20MT NEGRO</t>
  </si>
  <si>
    <t>I271PEB13NE</t>
  </si>
  <si>
    <t>PISO R GOMA OFERTA ESTOPEROL 3MMX1,3MT R20MT NEGRO</t>
  </si>
  <si>
    <t>I271PEB12NEBL</t>
  </si>
  <si>
    <t>PISO R GOMA OFERTA ESTOPEROL CON BLOOMING 3MMX1,2MT R20MT NEGRO</t>
  </si>
  <si>
    <t>I271PEB12NE</t>
  </si>
  <si>
    <t>PISO R GOMA OFERTA ESTOPEROL 3MMX1,2MT R20MT NEGRO</t>
  </si>
  <si>
    <t>I271PEB01NEBL</t>
  </si>
  <si>
    <t>PISO R GOMA OFERTA ESTOPEROL CON BLOOMING 3MMX1,0MT R20MT NEGRO</t>
  </si>
  <si>
    <t>I271PEB01NE</t>
  </si>
  <si>
    <t>PISO R GOMA OFERTA ESTOPEROL 3MMX1,0MT R20MT NEGRO</t>
  </si>
  <si>
    <t>I271PALF12</t>
  </si>
  <si>
    <t>PISO R ALFOMBRA 3MMX1,2MT. ROL10MTS. NEG/GRIS</t>
  </si>
  <si>
    <t>AOCH</t>
  </si>
  <si>
    <t>I271PEST16GR</t>
  </si>
  <si>
    <t>PISO R GOMA ESTRIADO GRIS IMPORT 3MMSX1,6MT.ROL20MTS</t>
  </si>
  <si>
    <t>I271PIST01GR</t>
  </si>
  <si>
    <t>PISO R GOMA ESTOPEROL GRIS IMPORT 3MMSX1,0MT.ROL20MTS.</t>
  </si>
  <si>
    <t>I271POR183</t>
  </si>
  <si>
    <t>PISO R GOMA CON ORIFICIOS 10MMX1,83MT. ROL10MTS. NEGRO</t>
  </si>
  <si>
    <t>I271PIST60NE</t>
  </si>
  <si>
    <t>PISO R GOMA ESTOPEROL NEG IMPORT 3MMSX0,6MT.ROL20MTS.</t>
  </si>
  <si>
    <t>mt</t>
  </si>
  <si>
    <t>chin</t>
  </si>
  <si>
    <t>I271PIST60G</t>
  </si>
  <si>
    <t>PISO R GOMA ESTOPEROL GRIS IMPORT 3MMSX0,6MT.ROL20MTS.</t>
  </si>
  <si>
    <t>I271PIST20NE</t>
  </si>
  <si>
    <t>PISO R GOMA ESTOPEROL NEGR IMPORT 3,5MMSX2,0MT.ROL10MTS.</t>
  </si>
  <si>
    <t>I271PIST20GR</t>
  </si>
  <si>
    <t>PISO R GOMA ESTOPEROL GRIS IMPORT 3MMSX2,0MT.ROL20MTS.</t>
  </si>
  <si>
    <t>I271PIST16NE</t>
  </si>
  <si>
    <t>PISO R GOMA ESTOPEROL NEG IMPORT 3MMSX1,6MT. ROL20MTS.</t>
  </si>
  <si>
    <t>I271PIST16GR</t>
  </si>
  <si>
    <t>PISO R GOMA ESTOPEROL GRIS IMPORT 3MMSX1,6MT.ROL20MTS</t>
  </si>
  <si>
    <t>I271PIST15NE</t>
  </si>
  <si>
    <t>PISO R GOMA ESTOPEROL NEG IMPORT 3MMSX1,5MT.ROL20MTS.</t>
  </si>
  <si>
    <t>GCUP</t>
  </si>
  <si>
    <t>I271PIST15GR</t>
  </si>
  <si>
    <t>PISO R GOMA ESTOPEROL GRIS IMPORT 3MMSX1,5MT.ROL20MTS.</t>
  </si>
  <si>
    <t>HC</t>
  </si>
  <si>
    <t>I271PIST14NE</t>
  </si>
  <si>
    <t>PISO R GOMA ESTOPEROL NEG IMPORT 3MMSX1,4MT.ROL20MTS.</t>
  </si>
  <si>
    <t>I271PIST12NE</t>
  </si>
  <si>
    <t>PISO R GOMA ESTOPEROL NEG IMPORT 3MMSX1,2MT.ROL20MTS.</t>
  </si>
  <si>
    <t>I271PGYM8110NA</t>
  </si>
  <si>
    <t>PISO R GOMA GIMNASIO NEG/AZUL 8MMSX1,0MT.ROL10MTS.</t>
  </si>
  <si>
    <t>I271PIST01NE</t>
  </si>
  <si>
    <t>PISO R GOMA ESTOPEROL NEG IMPORT 3MMSX1,0MT.ROL20MTS.</t>
  </si>
  <si>
    <t>F271153080</t>
  </si>
  <si>
    <t>PROD DESC PISO ROLLO  GRANITO S/TELA NEGRO OFERTA</t>
  </si>
  <si>
    <t>I271PIST01AM</t>
  </si>
  <si>
    <t>PROD DESC PISO R GOMA ESTOPEROL AMAR IMPORT 3MMSX1,0MT.</t>
  </si>
  <si>
    <t>great</t>
  </si>
  <si>
    <t>I271PISDIA60N</t>
  </si>
  <si>
    <t>PISO R GOMA DIAMANTADO NEG IMP 3MMSX0,6MT.ROL20MTS.</t>
  </si>
  <si>
    <t>I271PISDIA1NE</t>
  </si>
  <si>
    <t>PISO R GOMA DIAMANTADO NEG IMP 3MMSX1,0MT.ROL20MTS.</t>
  </si>
  <si>
    <t>I271PISDIA1GR</t>
  </si>
  <si>
    <t>PISO R GOMA DIAMANTADO GRIS IMP 3MMSX1,0MT.ROL20MTS.</t>
  </si>
  <si>
    <t>I271PISDIA14N</t>
  </si>
  <si>
    <t>PISO R GOMA DIAMANTADO NEG IMP 3MMSX1,4MT.ROL20MTS.</t>
  </si>
  <si>
    <t>HUAT</t>
  </si>
  <si>
    <t>I271PISDIA13N</t>
  </si>
  <si>
    <t>PISO R GOMA DIAMANTADO NEG IMP 3MMSX1,3MT.ROL20MTS.</t>
  </si>
  <si>
    <t>I271PISDIA12N</t>
  </si>
  <si>
    <t>PISO R GOMA DIAMANTADO NEG IMP 3MMSX1,2MT.ROL20MTS.</t>
  </si>
  <si>
    <t>I271PISDI20NE</t>
  </si>
  <si>
    <t>PISO R GOMA DIAMANTADO NEG IMP 3MMSX2,0MT.ROL10/20MTS.</t>
  </si>
  <si>
    <t>I271PISDI20GR</t>
  </si>
  <si>
    <t>PISO R GOMA DIAMANTADO GRIS IMPORT 3MMSX2,0MT.ROL20MTS.</t>
  </si>
  <si>
    <t>I271PISDI16NE</t>
  </si>
  <si>
    <t>PISO R GOMA DIAMANTADO NEG IMP 3MMSX1,6MT.ROL20MTS.</t>
  </si>
  <si>
    <t>I271PISDI16GR</t>
  </si>
  <si>
    <t>PISO R GOMA DIAMANTADO GRIS IMPORT 3MMSX1,6MT.ROL20MTS</t>
  </si>
  <si>
    <t>P271EST120</t>
  </si>
  <si>
    <t>PISO ROLLO GOMA ESTOPEROL, ANCHO 1,20, COLOR GRIS, M/TRAF</t>
  </si>
  <si>
    <t>GREY</t>
  </si>
  <si>
    <t>P271HBTM26GRIS</t>
  </si>
  <si>
    <t>Limpiapie Alfombra Ranurado 80cmX120cmX6mm Gris</t>
  </si>
  <si>
    <t>P271HBTM27GRIS</t>
  </si>
  <si>
    <t>Limpiapie Alfombra Ranurado 90cmX150cmX6mm Gris</t>
  </si>
  <si>
    <t>P271HBTM27NEGR</t>
  </si>
  <si>
    <t>Limpiapie Alfombra Ranurado 90cmX150cmX6mm negro</t>
  </si>
  <si>
    <t>P271HBTM32GRIS</t>
  </si>
  <si>
    <t>Limpiapie Alfombra Ranurado 90cmX60cmX6mm Gris</t>
  </si>
  <si>
    <t>P271PIST01GR</t>
  </si>
  <si>
    <t>PISO R GOMA ESTOPEROL GRIS P 3MMS 1.0MT.ROL20MTS.</t>
  </si>
  <si>
    <t>P271PIST15NE</t>
  </si>
  <si>
    <t>PISO R GOMA ESTOPEROL NEG "PL" 3MMSX1,5MT.ROL20MTS.</t>
  </si>
  <si>
    <t>P271PIST16NE</t>
  </si>
  <si>
    <t>PISO R GOMA ESTOPEROL NEG "PL" 3MMSX1,6MT.ROL20MTS.</t>
  </si>
  <si>
    <t>UA271PIST60G</t>
  </si>
  <si>
    <t>UA271PISDIA13N</t>
  </si>
  <si>
    <t>UA271PISDIA1NE</t>
  </si>
  <si>
    <t>UA271PISDIA60N</t>
  </si>
  <si>
    <t>UA271PIST01GR</t>
  </si>
  <si>
    <t>UA271PIST01NE</t>
  </si>
  <si>
    <t>UA271PIST12GR</t>
  </si>
  <si>
    <t>UA271PIST12NE</t>
  </si>
  <si>
    <t>UA271PISDIA12N</t>
  </si>
  <si>
    <t>UA271PIST15NE</t>
  </si>
  <si>
    <t>UA271PIST14NE</t>
  </si>
  <si>
    <t>UA271PIST60NE</t>
  </si>
  <si>
    <t>UB271PIST15NE</t>
  </si>
  <si>
    <t>UB271PIST13NE</t>
  </si>
  <si>
    <t>UB271PIST01NE</t>
  </si>
  <si>
    <t>UB271PIST01GR</t>
  </si>
  <si>
    <t>UB271PISDI20NE</t>
  </si>
  <si>
    <t>UB271PISDI15NE</t>
  </si>
  <si>
    <t>UB271PESTR12N</t>
  </si>
  <si>
    <t>UA271PIST13NE</t>
  </si>
  <si>
    <t>UA271PISDI15NE</t>
  </si>
  <si>
    <t>UA271PESTR13N</t>
  </si>
  <si>
    <t>UA271PESTR12N</t>
  </si>
  <si>
    <t>UA271PEST1GR</t>
  </si>
  <si>
    <t>UA271PES2510N</t>
  </si>
  <si>
    <t>UA271PIST16NE</t>
  </si>
  <si>
    <t>UA271PISDI16NE</t>
  </si>
  <si>
    <t>P271HBTM26NEGR</t>
  </si>
  <si>
    <t>Limpiapie Alfombra Ranurado 80cmX120cmX6mm Negro</t>
  </si>
  <si>
    <t>PISOS PLANCHA GOMA</t>
  </si>
  <si>
    <t>272</t>
  </si>
  <si>
    <t>PISOS PLANCHA GOMA (DIFERENTES MEDIDAS)</t>
  </si>
  <si>
    <t>I272PNVESTR</t>
  </si>
  <si>
    <t>PALMETA TÁCTIL NO VIDENTE ESTRIADA PVC 5X300X300MM AMAR</t>
  </si>
  <si>
    <t>ZHEJ</t>
  </si>
  <si>
    <t>I272PIREDO19</t>
  </si>
  <si>
    <t>PISO PLANCHA ANTIF/SUP HUMEDAS 15X900X1500MM Neg</t>
  </si>
  <si>
    <t>I272PASN2550</t>
  </si>
  <si>
    <t>PISO PASTELON JUEGOS 25X500X500MM NEGRO</t>
  </si>
  <si>
    <t>I272PASR2550</t>
  </si>
  <si>
    <t>PISO PASTELON JUEGOS 25X500X500MM ROJO</t>
  </si>
  <si>
    <t>I272PASV2550</t>
  </si>
  <si>
    <t>PISO PASTELON JUEGOS 25X500X500MM VERDE</t>
  </si>
  <si>
    <t>I272PEST355g</t>
  </si>
  <si>
    <t>PISO PLANCHA ESTOPEROL 3X500X500MMS GRIS</t>
  </si>
  <si>
    <t>I272PEST355N</t>
  </si>
  <si>
    <t>PISO PLANCHA ESTOPEROL 3X500X500MMS NEGRO</t>
  </si>
  <si>
    <t>I272PASN2050</t>
  </si>
  <si>
    <t>PISO PASTELON JUEGOS 20X500X500MM NEGRO</t>
  </si>
  <si>
    <t>I272PIREDO15</t>
  </si>
  <si>
    <t>PISO PLANCHA ANTIF/SUP HUMEDAS 14X900X900MM NEGRO C/UNION</t>
  </si>
  <si>
    <t>I272PASR2050</t>
  </si>
  <si>
    <t>PISO PASTELON JUEGOS 20X500X500MM ROJO</t>
  </si>
  <si>
    <t>I272PIREDO20</t>
  </si>
  <si>
    <t>PISO PLANCHA ANTIF/SUP HUMEDAS 20X900X1500MM NEGRO</t>
  </si>
  <si>
    <t>I272PIREDO22</t>
  </si>
  <si>
    <t>PISO PLANCHA ANTIF/COCINA 11X915X1500MM SANITARIO ROJO</t>
  </si>
  <si>
    <t>I272PISANT11</t>
  </si>
  <si>
    <t>PISO PLANCHA ANTIDESLIZANTE 10X915X1500MM NEGRO biselado anti slip</t>
  </si>
  <si>
    <t>I272PNVESTO</t>
  </si>
  <si>
    <t>PALMETA TÁCTIL NO VIDENTE ESTOPEROL PVC 5X300X300MM AMAR</t>
  </si>
  <si>
    <t>I272PRALF900</t>
  </si>
  <si>
    <t>PISO PROTECTOR ALFOMBRA PVC TRANSP 1,5MMX900MMX1,2MT.</t>
  </si>
  <si>
    <t>F272149000</t>
  </si>
  <si>
    <t>PISO EN PLANCHA ESTOPEROL 50x50 CMS NEGRO</t>
  </si>
  <si>
    <t>I272PIREDO13</t>
  </si>
  <si>
    <t>PISO PLANCHA ANTIFATIGA/SUP HUMEDAS 13X900X1500MM NEGRO biselado</t>
  </si>
  <si>
    <t>0</t>
  </si>
  <si>
    <t>I272100GYM6A</t>
  </si>
  <si>
    <t>PISO PLANCHA GYM EPDM PUZZLE 6X1000X1000MM AZUL/NEG</t>
  </si>
  <si>
    <t>F272149002</t>
  </si>
  <si>
    <t xml:space="preserve">PISO EN PLANCHA ESTOPEROL 50x50 CMS GRIS </t>
  </si>
  <si>
    <t>F272149100</t>
  </si>
  <si>
    <t>PISO EN PLANCHA ESTOPEROL 50x50 CMS METRO NEGRO</t>
  </si>
  <si>
    <t>F272150012</t>
  </si>
  <si>
    <t xml:space="preserve">PISO EN PLANCHA BARCO 50x50 CMS CTE. NEGRO </t>
  </si>
  <si>
    <t>F272150014</t>
  </si>
  <si>
    <t>PISO EN PLANCHA BARCO UNION NEGRO</t>
  </si>
  <si>
    <t>I272PASV2050</t>
  </si>
  <si>
    <t>PISO PASTELON JUEGOS 20X500X500MM VERDE</t>
  </si>
  <si>
    <t>FA272149002</t>
  </si>
  <si>
    <t>PISO EN PLANCHA ESTOPEROL 50X50 CMS GRIS C/DEF.</t>
  </si>
  <si>
    <t>I272PASN20100</t>
  </si>
  <si>
    <t>PISO PASTELON JUEGOS 20X1000X1000MM NEGRO</t>
  </si>
  <si>
    <t>I272100GYM6B</t>
  </si>
  <si>
    <t>PISO PLANCHA GYM EPDM PUZZLE 6X1000X1000MM BLANCO/NEG</t>
  </si>
  <si>
    <t>I272PASG2050</t>
  </si>
  <si>
    <t>PISO PASTELON JUEGOS 20X500X500MM GRIS</t>
  </si>
  <si>
    <t>I272P17122183</t>
  </si>
  <si>
    <t>PISO PLANCHA BOTONES ESTABLO 17X1220X1830MM.</t>
  </si>
  <si>
    <t>I272PAF126191</t>
  </si>
  <si>
    <t>PISO PLANCHA ANTIFATIGA BURBUJAS 12,7X610X915MM NEG</t>
  </si>
  <si>
    <t>I272PASA2050</t>
  </si>
  <si>
    <t>PISO PASTELON JUEGOS 20X500X500MM AZUL</t>
  </si>
  <si>
    <t>I272PASA2550</t>
  </si>
  <si>
    <t>PISO PASTELON JUEGOS 25X500X500MM AZUL</t>
  </si>
  <si>
    <t>I272P12122182</t>
  </si>
  <si>
    <t>PISO PLANCHA BOTONES ESTABLO 12X1220X1830 MM</t>
  </si>
  <si>
    <t>I272PASG2550</t>
  </si>
  <si>
    <t>PISO PASTELON JUEGOS 25X500X500MM GRIS</t>
  </si>
  <si>
    <t>F272160002</t>
  </si>
  <si>
    <t>PEDILUVIO SANITARIO 800X600X50MM NEGRO</t>
  </si>
  <si>
    <t>P272HBEMPD06DG</t>
  </si>
  <si>
    <t>SACO GRANULO EPMD DARK GREY 25KG</t>
  </si>
  <si>
    <t>EDEP</t>
  </si>
  <si>
    <t>P272HBEMPD05MO</t>
  </si>
  <si>
    <t>Saco Granulo EPMD Morado 25kg</t>
  </si>
  <si>
    <t>P272HBEMPD06AG</t>
  </si>
  <si>
    <t>SACO GRANULO EPMD APPLE GREEN 25KG</t>
  </si>
  <si>
    <t>P272HBEMPD06BE</t>
  </si>
  <si>
    <t>SACO GRANULO EPMD BEIGE 25KG</t>
  </si>
  <si>
    <t>P272HBEMPD06BL</t>
  </si>
  <si>
    <t>SACO GRANULO EPMD BLACK 25KG</t>
  </si>
  <si>
    <t>P272HBEMPD06BR</t>
  </si>
  <si>
    <t>SACO GRANULO EPMD BROWN 25KG</t>
  </si>
  <si>
    <t>P272HBEMPD06BY</t>
  </si>
  <si>
    <t>SACO GRANULO EPMD BRIGHT YELLOW 25KG</t>
  </si>
  <si>
    <t>P272HBEMPD01AZ</t>
  </si>
  <si>
    <t>Saco Granulo EPMD Azul 25kg</t>
  </si>
  <si>
    <t>P272HBEMPD06DD</t>
  </si>
  <si>
    <t>SACO GRANULO EPMD DARK PURPLE 25KG</t>
  </si>
  <si>
    <t>P272149002</t>
  </si>
  <si>
    <t>PISO EN PLANCHA ESTOPEROL 50X50 CMS. COLOR GRIS</t>
  </si>
  <si>
    <t>ELAG</t>
  </si>
  <si>
    <t>P272HBEMPD06DP</t>
  </si>
  <si>
    <t>P272HBEMPD06DR</t>
  </si>
  <si>
    <t>SACO GRANULO EPMD DARK BROWN 25KG</t>
  </si>
  <si>
    <t>P272HBEMPD06ES</t>
  </si>
  <si>
    <t>SACO GRANULO EPMD EGGSHELL 25KG</t>
  </si>
  <si>
    <t>P272HBEMPD06EY</t>
  </si>
  <si>
    <t>SACO GRANULO EPMD EARTH YELLOW 25KG</t>
  </si>
  <si>
    <t>P272HBEMPD06GG</t>
  </si>
  <si>
    <t>SACO GRANULO EPMD GRASS GREEN 25KG</t>
  </si>
  <si>
    <t>P272HBEMPD06DB</t>
  </si>
  <si>
    <t>SACO GRANULO EPMD DARK BLUE 25KG</t>
  </si>
  <si>
    <t>P27230PTNVTOP</t>
  </si>
  <si>
    <t>PALMETA TÁCTIL NO VIDENTE ESTOPEROL 30X30 AMARILLA</t>
  </si>
  <si>
    <t>P27233PTNVTOP</t>
  </si>
  <si>
    <t>PALMETA TÁCTIL DE GOMA NO VIDENTE ESTOPEROL 30X30 AMARILLA</t>
  </si>
  <si>
    <t>P27232PTNVTRI</t>
  </si>
  <si>
    <t>PALMETA TÁCTIL DE GOMA NO VIDENTE ESTRIADA 30X30 GRIS PLATA</t>
  </si>
  <si>
    <t>P27232PTNVTOP</t>
  </si>
  <si>
    <t>PALMETA TÁCTIL DEGOMA NO VIDENTE ESTOPEROL 30X30 GRIS PLATA</t>
  </si>
  <si>
    <t>P272HBEMPD06TQ</t>
  </si>
  <si>
    <t>SACO GRANULO EPMD TURQUOISE 25KG</t>
  </si>
  <si>
    <t>P27231PTNVTRI</t>
  </si>
  <si>
    <t>PALMETA TÁCTIL DE GOMA NO VIDENTE ESTRIADA 30X30  NEGRA</t>
  </si>
  <si>
    <t>P272HBEMPD06GR</t>
  </si>
  <si>
    <t>Saco Granulo EPMD Gris 25kg</t>
  </si>
  <si>
    <t>P27233PTNVTRI</t>
  </si>
  <si>
    <t>PALMETA TÁCTIL DE GOMA NO VIDENTE ESTRIADA 30X30 AMARILLA</t>
  </si>
  <si>
    <t>P27230PTNVTRI</t>
  </si>
  <si>
    <t>PALMETA TÁCTIL NO VIDENTE ESTRIADA 30X30 AMARILLA</t>
  </si>
  <si>
    <t>P27234PTNVTRI</t>
  </si>
  <si>
    <t>PALMETA TÁCTIL DE GOMA NO VIDENTE ESTRIADA 30X30 GRAFITO</t>
  </si>
  <si>
    <t>P272200030</t>
  </si>
  <si>
    <t>DESCANSO CLASICO 2,0 MTS. X 0,30 NEGRO</t>
  </si>
  <si>
    <t>P272150312</t>
  </si>
  <si>
    <t>PISO PLANCHA BARCO 11x1000x3000 CTE. NEGRO</t>
  </si>
  <si>
    <t>P272150130</t>
  </si>
  <si>
    <t>PISO PLANCHA 1,50x1,30 , COLOR GRIS, ALTO TRAFICO</t>
  </si>
  <si>
    <t>MREY</t>
  </si>
  <si>
    <t>P27214900</t>
  </si>
  <si>
    <t>PISO EN PLANCHA ESTOPEROL 50X50 CMS. COLOR NEGRO</t>
  </si>
  <si>
    <t>P272340030</t>
  </si>
  <si>
    <t>DESCANSO CLASICO 3,4 MTS X 0,30 CAFÉ</t>
  </si>
  <si>
    <t>P27234PTNVTOP</t>
  </si>
  <si>
    <t>PALMETA TÁCTIL DE GOMA NO VIDENTE ESTOPEROL 30X30 GRAFITO</t>
  </si>
  <si>
    <t>P27231PTNVTOP</t>
  </si>
  <si>
    <t>PALMETA TÁCTIL DE GOMA NO VIDENTE ESTOPEROL 30X30 NEGRA</t>
  </si>
  <si>
    <t>P272PEDILA04</t>
  </si>
  <si>
    <t>PEDILUVIO SANITARIO 800X600X50MM AMARILLO/NEGRO</t>
  </si>
  <si>
    <t>P272HBTM06</t>
  </si>
  <si>
    <t>Piso Interconectable 9.6mm "PL"</t>
  </si>
  <si>
    <t>P272MC0012</t>
  </si>
  <si>
    <t xml:space="preserve">PISO EN PLANCHA BARCO 50x50 CMS NEGRO C/UNION IMP. </t>
  </si>
  <si>
    <t>P272MC0014</t>
  </si>
  <si>
    <t>PISO EN PLANCHA BARCO UNION, COLOR NEGRO</t>
  </si>
  <si>
    <t>P272P15120183</t>
  </si>
  <si>
    <t>PISO PLANCHA BOTONES ESTABLO 15X1200X1830 MM</t>
  </si>
  <si>
    <t>P272PASA2050</t>
  </si>
  <si>
    <t>PISO PASTELON JUEGOS 20X500X500 MMS AZUL</t>
  </si>
  <si>
    <t>P272PASA2550E</t>
  </si>
  <si>
    <t>Pastelón De Caucho Palmeta 50x50cm EPDM, 25mm Espesor Color Amarillo</t>
  </si>
  <si>
    <t>P272PASN2550E</t>
  </si>
  <si>
    <t>Pastelón De Caucho Palmeta 50x50cm EPDM, 25mm Espesor Color Naranja</t>
  </si>
  <si>
    <t>P272HBEMPD06SR</t>
  </si>
  <si>
    <t>SACO GRANULO EPMD SIGNAL GREEN 25KG</t>
  </si>
  <si>
    <t>P272PASV2550E</t>
  </si>
  <si>
    <t>Pastelón De Caucho Palmeta 50x50cm EPDM, 25mm Espesor Color Verde.</t>
  </si>
  <si>
    <t>P272HBEMRAR220</t>
  </si>
  <si>
    <t>RESINA AROMÁTICA ( 220 KG)</t>
  </si>
  <si>
    <t>P272PEDILAO4</t>
  </si>
  <si>
    <t>P272PEDILN03</t>
  </si>
  <si>
    <t>PI272100GYM6A</t>
  </si>
  <si>
    <t>P272PIGIHBPY04</t>
  </si>
  <si>
    <t>PISO GIMNASIO 1 X 10 MTS 8MM</t>
  </si>
  <si>
    <t>P272PSEGNA1</t>
  </si>
  <si>
    <t>PISO PVC SEGURIDAD DIAMANTADO 3X1000 MMS NEGRO/AMAR ROLLO 10 MTS</t>
  </si>
  <si>
    <t>P272PVC01950</t>
  </si>
  <si>
    <t>CUBREDESCANSO PVC DISEÑO CLASICO/TIRAS DE 3 MTROS/COLOR NEGRO</t>
  </si>
  <si>
    <t>P272PVC12030N</t>
  </si>
  <si>
    <t>DESCANSO CLASICO PVC 1,20 X 0,30</t>
  </si>
  <si>
    <t>P274FELP016</t>
  </si>
  <si>
    <t>PISO R PVC TIPO NOMAD 13 MMS X 1,20 MT. AZUL R12MTS</t>
  </si>
  <si>
    <t>P272PASV2550</t>
  </si>
  <si>
    <t>P272PIGIHBPY03</t>
  </si>
  <si>
    <t>PISO GIMNASIO 1 X 10 MTS 5MM</t>
  </si>
  <si>
    <t>P272HBEMPD06LB</t>
  </si>
  <si>
    <t>SACO GRANULO EPMD LIGHT BLUE 25KG</t>
  </si>
  <si>
    <t>P272HBEMPD06LP</t>
  </si>
  <si>
    <t>SACO GRANULO EPMD LIGHT PURPLE 25KG</t>
  </si>
  <si>
    <t>P272HBEMPD06OG</t>
  </si>
  <si>
    <t>SACO GRANULO EPMD ORANGE 25KG</t>
  </si>
  <si>
    <t>P272HBEMPD06OR</t>
  </si>
  <si>
    <t>SACO GRANULO EPMD OXIDE RED 25KG</t>
  </si>
  <si>
    <t>P272HBEMPD06PK</t>
  </si>
  <si>
    <t>SACO GRANULO EPMD PINK 25KG</t>
  </si>
  <si>
    <t>P272HBEMPD06RD</t>
  </si>
  <si>
    <t>SACO GRANULO EPMD RED 25KG</t>
  </si>
  <si>
    <t>P272HBEMPD06RG</t>
  </si>
  <si>
    <t>SACO GRANULO EPMD RESEDA GREEN 25KG</t>
  </si>
  <si>
    <t>P272HBEMPD06SB</t>
  </si>
  <si>
    <t>SACO GRANULO EPMD SPORT BLUE 25KG</t>
  </si>
  <si>
    <t>P272HBTM05</t>
  </si>
  <si>
    <t>Piso Interconectable 12mm " PL"</t>
  </si>
  <si>
    <t>P272HBEMPD06TL</t>
  </si>
  <si>
    <t>SACO GRANULO EPMD TEAL 25KG</t>
  </si>
  <si>
    <t>P272HBPY0125KN</t>
  </si>
  <si>
    <t>Saco Granulo SBR Negro 25kg</t>
  </si>
  <si>
    <t>P272HBEMPD06WT</t>
  </si>
  <si>
    <t>SACO GRANULO EPMD WHITE 25KG</t>
  </si>
  <si>
    <t>P272HBEMPD08AM</t>
  </si>
  <si>
    <t>Saco Granulo EPMD Amarillo 25kg</t>
  </si>
  <si>
    <t>P272HBEMPD09RS</t>
  </si>
  <si>
    <t>Saco Granulo EPMD Rosado 25kg</t>
  </si>
  <si>
    <t>P272HBEMPD10TE</t>
  </si>
  <si>
    <t>Saco Granulo EPDM Terracota 25kg</t>
  </si>
  <si>
    <t>P272HBEMRAL025</t>
  </si>
  <si>
    <t>RESINA ALIFÁTICA (25 KG)</t>
  </si>
  <si>
    <t>P272HBEMRAL220</t>
  </si>
  <si>
    <t>RESINA ALIFÁTICA (220 KG)</t>
  </si>
  <si>
    <t>P272HBEMRAR025</t>
  </si>
  <si>
    <t>RESINA AROMÁTICA ( 25 KG)</t>
  </si>
  <si>
    <t>P272HBEMPD06GY</t>
  </si>
  <si>
    <t>SACO GRANULO EPMD GREY 25KG</t>
  </si>
  <si>
    <t>P271HBTM32NEGR</t>
  </si>
  <si>
    <t>Limpiapie Alfombra Ranurado 90cmX60cmX6mm negro</t>
  </si>
  <si>
    <t>PI272GYHBPY03X</t>
  </si>
  <si>
    <t>Piso Gimnasio 1x10 Mts  5mm - Rollo 10 Mts</t>
  </si>
  <si>
    <t>UAA272149002</t>
  </si>
  <si>
    <t>UB272149000</t>
  </si>
  <si>
    <t>UB272P17122183</t>
  </si>
  <si>
    <t>UB272PASG2050</t>
  </si>
  <si>
    <t>UB272PASR2050</t>
  </si>
  <si>
    <t>UB272PIREDO20</t>
  </si>
  <si>
    <t>UB272PIREDO22</t>
  </si>
  <si>
    <t>PI272100GYM8A</t>
  </si>
  <si>
    <t>PISO PLANCHA GYM EPDM PUZZLE 8X1000X1000MM AZUL/NEG</t>
  </si>
  <si>
    <t>PI272100HBTM20</t>
  </si>
  <si>
    <t>PISO PLANCHA GYM EPDM PUZZLE 6X1000X1000MM NEG</t>
  </si>
  <si>
    <t>PI272100GYM6N</t>
  </si>
  <si>
    <t>PI272GYHBPY04X</t>
  </si>
  <si>
    <t>PISO R GIMNASIO MIX 1X10 MTS -8 MM</t>
  </si>
  <si>
    <t>PI272GYHBPY15X</t>
  </si>
  <si>
    <t>Piso Gimnasio Azul 1x10 Mts 8mm - Rollo 10 Mts</t>
  </si>
  <si>
    <t>PI272GYMHBY13</t>
  </si>
  <si>
    <t>PISO PLACHA GYM EPDM PUZZLE 6X100X100 NEGRO</t>
  </si>
  <si>
    <t>UA272PEST355N</t>
  </si>
  <si>
    <t>P272PIRED12</t>
  </si>
  <si>
    <t>PLANCHA "PL" ANTIFATIGA/SUP HUMEDA 12X915X915 NEGRO INTERCONECTABLE</t>
  </si>
  <si>
    <t>PI272100GYM8N</t>
  </si>
  <si>
    <t>PISO PLANCHA GYM EPDM PUZZLE 8X1000X1000MM NE/BL</t>
  </si>
  <si>
    <t>UA272PIREDO13</t>
  </si>
  <si>
    <t>PI272PASA2550</t>
  </si>
  <si>
    <t>UA272PEDILN03</t>
  </si>
  <si>
    <t>UA272PASV1550</t>
  </si>
  <si>
    <t>PROD DESC PISO PASTELON JUEGOS 15X500X500MM VERDE</t>
  </si>
  <si>
    <t>PI272PASAM2550</t>
  </si>
  <si>
    <t>PISO PASTELON JUEGOS 25X500X500MM AMARILLO</t>
  </si>
  <si>
    <t>UA272149002</t>
  </si>
  <si>
    <t>PI272PASV2550</t>
  </si>
  <si>
    <t>PI272PASR2550</t>
  </si>
  <si>
    <t>PI272PASG2550</t>
  </si>
  <si>
    <t>UA27230PTNVTOP</t>
  </si>
  <si>
    <t>UA272PIREDO15</t>
  </si>
  <si>
    <t>PISOS TIPO NOMAD</t>
  </si>
  <si>
    <t>274</t>
  </si>
  <si>
    <t>PISOS NOMAD</t>
  </si>
  <si>
    <t>I274FELP008</t>
  </si>
  <si>
    <t>PISO R PVC TIPO NOMAD 12 MMS X 1,20 MT. BEIGE R12MTS</t>
  </si>
  <si>
    <t>OSIM</t>
  </si>
  <si>
    <t>I274FELP007</t>
  </si>
  <si>
    <t>PISO R PVC TIPO NOMAD 12 MMS X 1,20 MT. VERDE R12MTS</t>
  </si>
  <si>
    <t>I274FELP006</t>
  </si>
  <si>
    <t>PISO R PVC TIPO NOMAD 12 MMS X 1,20 MT. ROJO R12MTS</t>
  </si>
  <si>
    <t>I274FELP005</t>
  </si>
  <si>
    <t>PISO R PVC TIPO NOMAD 12 MMS X 1,20 MT. NEGRO R12MTS</t>
  </si>
  <si>
    <t>I274FELP003</t>
  </si>
  <si>
    <t>PISO R PVC TIPO NOMAD 12 MMS X 1,20 MT. CAFÉ R12MTS</t>
  </si>
  <si>
    <t>I274FELP114</t>
  </si>
  <si>
    <t>PROD DESC PISO R PVC TIPO NOMAD 12,5 MMS X 1,22 MT. A/T GRIS</t>
  </si>
  <si>
    <t>I274FELP092</t>
  </si>
  <si>
    <t>PISO R PVC TIPO NOMAD 12 MMS X 1,20 MT. AZUL C/DEF R12MTS</t>
  </si>
  <si>
    <t>I274FELP004</t>
  </si>
  <si>
    <t>PISO R PVC TIPO NOMAD 12 MMS X 1,20 MT. GRIS R12MTS</t>
  </si>
  <si>
    <t>I274FELP8123</t>
  </si>
  <si>
    <t>PISO FELPUDO TIPO NOMAD 12X800X1200MM CAFÉ C/TERMINACION</t>
  </si>
  <si>
    <t>I274FELP692</t>
  </si>
  <si>
    <t>PISO FELPUDO TIPO NOMAD 12X600X900MM AZUL C/TERMINACIÓN</t>
  </si>
  <si>
    <t>I274FELP693</t>
  </si>
  <si>
    <t>PISO FELPUDO TIPO NOMAD 12X600X900MM CAFÉ C/TERMINACIÓN</t>
  </si>
  <si>
    <t>I274FELP694</t>
  </si>
  <si>
    <t>PISO FELPUDO TIPO NOMAD 12X600X900MM GRIS C/TERMINACIÓN</t>
  </si>
  <si>
    <t>I274FELP695</t>
  </si>
  <si>
    <t>PISO FELPUDO TIPO NOMAD 12X600X900MM NEGRO C/TERMINACIÓN</t>
  </si>
  <si>
    <t>I274FELP696</t>
  </si>
  <si>
    <t>PISO FELPUDO TIPO NOMAD 12X600X900MM ROJO C/TERMINACIÓN</t>
  </si>
  <si>
    <t>I274FELP697</t>
  </si>
  <si>
    <t>PISO FELPUDO TIPO NOMAD 12X600X900MM VERDE C/TERMINACION</t>
  </si>
  <si>
    <t>I274FELP094</t>
  </si>
  <si>
    <t>PISO R PVC TIPO NOMAD 12 MMS X 1,20 MT. GRIS C/DEF R12MTS</t>
  </si>
  <si>
    <t>I274FELP8122</t>
  </si>
  <si>
    <t>PISO FELPUDO TIPO NOMAD 12X800X1200MM AZUL C/TERMINACION</t>
  </si>
  <si>
    <t>I274FELP476</t>
  </si>
  <si>
    <t>PISO FELPUDO TIPO NOMAD 12X400X700MM ROJO C/TERMINACIÓN</t>
  </si>
  <si>
    <t>I274FELP8124</t>
  </si>
  <si>
    <t>PISO FELPUDO TIPO NOMAD 12X800X1200MM GRIS C/TERMINACION</t>
  </si>
  <si>
    <t>I274FELP8125</t>
  </si>
  <si>
    <t>PISO FELPUDO TIPO NOMAD 12X800X1200MM NEGRO C/TERMINACION</t>
  </si>
  <si>
    <t>I274FELP8126</t>
  </si>
  <si>
    <t>PISO FELPUDO TIPO NOMAD 12X800X1200MM ROJO C/TERMINACION</t>
  </si>
  <si>
    <t>I274FELP8127</t>
  </si>
  <si>
    <t>PISO FELPUDO TIPO NOMAD 12X800X1200MM VERDE C/TERMINACION</t>
  </si>
  <si>
    <t>I274FELP8128</t>
  </si>
  <si>
    <t>PISO FELPUDO TIPO NOMAD 12X800X1200MM BEIGE C/TERMINACION</t>
  </si>
  <si>
    <t>I274FELP9060</t>
  </si>
  <si>
    <t>PISO FELPUDO TIPO ALFOMBRA 600X900MM GRIS/NEG</t>
  </si>
  <si>
    <t>I274FELP698</t>
  </si>
  <si>
    <t>PISO FELPUDO TIPO NOMAD 12X600X900 BEIGE C/TERMINACION</t>
  </si>
  <si>
    <t>I274FELP12186</t>
  </si>
  <si>
    <t>PISO FELPUDO TIPO NOMAD 12X1200X1800MM ROJO C/TERM</t>
  </si>
  <si>
    <t>I274FELP002</t>
  </si>
  <si>
    <t>PISO R PVC TIPO NOMAD 12 MMS X 1,20 MT. AZUL R12MTS</t>
  </si>
  <si>
    <t>I274FELP095</t>
  </si>
  <si>
    <t>PISO R PVC TIPO NOMAD 12 MMS X 1,20 MT. NEGRO C/DEF R12MTS</t>
  </si>
  <si>
    <t>I274FELP115</t>
  </si>
  <si>
    <t>PROD DESC PISO R PVC TIPO NOMAD 12,5 MMS X 1,22 MT. A/T NEGRO</t>
  </si>
  <si>
    <t>I274FELP12182</t>
  </si>
  <si>
    <t>PISO FELPUDO TIPO NOMAD 12X1200X1800MM AZUL C/TERM</t>
  </si>
  <si>
    <t>I274FELP12183</t>
  </si>
  <si>
    <t>PISO FELPUDO TIPO NOMAD 12X1200X1800MM CAFÉ C/TERM</t>
  </si>
  <si>
    <t>I274FELP12184</t>
  </si>
  <si>
    <t>PISO FELPUDO TIPO NOMAD 12X1200X1800MM GRIS C/TERM</t>
  </si>
  <si>
    <t>I274FELP478</t>
  </si>
  <si>
    <t>PISO FELPUDO TIPO NOMAD 12X400X700MM BEIGE C/TERMINACION</t>
  </si>
  <si>
    <t>I274FELP12185</t>
  </si>
  <si>
    <t>PISO FELPUDO TIPO NOMAD 12X1200X1800MM NEGRO C/TERM</t>
  </si>
  <si>
    <t>I274FELP477</t>
  </si>
  <si>
    <t>PISO FELPUDO TIPO NOMAD 12X400X700MM VERDE C/TERMINACION</t>
  </si>
  <si>
    <t>I274FELP12187</t>
  </si>
  <si>
    <t>PISO FELPUDO TIPO NOMAD 12X1200X1800MM VERDE C/TERM</t>
  </si>
  <si>
    <t>I274FELP12188</t>
  </si>
  <si>
    <t>PISO FELPUDO TIPO NOMAD 12X1200X1800MM BEIGE C/TERMINACION</t>
  </si>
  <si>
    <t>I274FELP472</t>
  </si>
  <si>
    <t>PISO FELPUDO TIPO NOMAD 12X400X700MM AZUL C/TERMINACIÓN</t>
  </si>
  <si>
    <t>I274FELP473</t>
  </si>
  <si>
    <t>PISO FELPUDO TIPO NOMAD 12X400X700MM CAFÉ C/TERMINACIÓN</t>
  </si>
  <si>
    <t>I274FELP474</t>
  </si>
  <si>
    <t>PISO FELPUDO TIPO NOMAD 12X400X700MM GRIS C/TERMINACIÓN</t>
  </si>
  <si>
    <t>I274FELP475</t>
  </si>
  <si>
    <t>PISO FELPUDO TIPO NOMAD 12X400X700MM NEGRO C/TERMINACIÓN</t>
  </si>
  <si>
    <t>I274FELP093</t>
  </si>
  <si>
    <t>PISO R PVC TIPO NOMAD 12 MMS X 1,20 MT. CAFÉ C/DEF R12MTS</t>
  </si>
  <si>
    <t>P274FELP010-12</t>
  </si>
  <si>
    <t>ALFOMBRA LIMPIAPIE PVC TIPO NOMAD BURDEO 1,20 M ANCHO X 8 MM ESPESOR</t>
  </si>
  <si>
    <t>IGEN</t>
  </si>
  <si>
    <t>P274FELP009</t>
  </si>
  <si>
    <t>ALFOMBRA LIMPIAPIE PVC TIPO NOMAD NARANJO 1,20 M ANCHO X 8 MM ESPESOR</t>
  </si>
  <si>
    <t>P274FELP008-12</t>
  </si>
  <si>
    <t>ALFOMBRA LIMPIAPIE PVC TIPO NOMAD AMARILLO 1,20 M ANCHO X 8 MM ESPESOR</t>
  </si>
  <si>
    <t>P274FELP008</t>
  </si>
  <si>
    <t>P274FELP005</t>
  </si>
  <si>
    <t>PISO R PVC "PL" TIPO NOMAD 12 MMS X 1,20 MT. NEGRO</t>
  </si>
  <si>
    <t>P274FELP003</t>
  </si>
  <si>
    <t>PISO R PVC "PL" TIPO NOMAD 12 MMS X 1,20 MT. CAFÉ R12MTS</t>
  </si>
  <si>
    <t>P274FELP002</t>
  </si>
  <si>
    <t>PISO R PVC "PL" TIPO NOMAD 12 MMS X 1,20 MT.    AZUL</t>
  </si>
  <si>
    <t>P274FELP011</t>
  </si>
  <si>
    <t>ALFOMBRA LIMPIAPIE PVC TIPO NOMAD CELESTE 1,20 M ANCHO X 8 MM ESPESOR</t>
  </si>
  <si>
    <t>P274FELP004</t>
  </si>
  <si>
    <t>PISO R PVC "PL" TIPO NOMAD 12 MMS X 1,20 MT. GRIS</t>
  </si>
  <si>
    <t>P274FELP465</t>
  </si>
  <si>
    <t>PISO FELPUDO "PL"  TIPO NOMAD 400X600MM NEGRO C/TERMINACIÓN</t>
  </si>
  <si>
    <t>UB274FELP12182</t>
  </si>
  <si>
    <t>P274NOMADNE12</t>
  </si>
  <si>
    <t>PISO R PVC TIPO NOMAD ALTO /TRAF  13 MMS X 1,20 MT. NEGRO R12MTS</t>
  </si>
  <si>
    <t>P274NOMADGR12</t>
  </si>
  <si>
    <t>PISO R PVC TIPO NOMAD ALTO /TRAF  13 MMS X 1,20 MT. GRIS R12MTS</t>
  </si>
  <si>
    <t>P274NOMADCA12</t>
  </si>
  <si>
    <t>PISO R PVC TIPO NOMAD ALTO /TRAF  13 MMS X 1,20 MT. CAFÉ R12MTS</t>
  </si>
  <si>
    <t>P274NOMADAZ12</t>
  </si>
  <si>
    <t>PISO R PVC TIPO NOMAD ALTO /TRAF  13 MMS X 1,20 MT. AZUL R12MTS</t>
  </si>
  <si>
    <t>P274FELPOO3</t>
  </si>
  <si>
    <t>PISO R PVC TIPO NOMAD PL 12 MMS X 1,20 MT. CAFÉ R12MTS</t>
  </si>
  <si>
    <t>P274FELPHB29NE</t>
  </si>
  <si>
    <t>Limpiapie Nomad Borde  120cmX180cmX12mm</t>
  </si>
  <si>
    <t>P274FELPHB29GR</t>
  </si>
  <si>
    <t>P274FELPHB28NE</t>
  </si>
  <si>
    <t>Limpiapie Nomad Borde  80cmX120cmX12mm</t>
  </si>
  <si>
    <t>P274FELPHB28GR</t>
  </si>
  <si>
    <t>Limpiapie Nomad Borde 80cmX120cmX12mm</t>
  </si>
  <si>
    <t>P274FELP8142</t>
  </si>
  <si>
    <t>PISO FELPUDO "PL"  TIPO NOMAD 800X1200MM GRIS C/TERMINACION</t>
  </si>
  <si>
    <t>INGE</t>
  </si>
  <si>
    <t>P274FELP8124</t>
  </si>
  <si>
    <t>PISO FELPUDO "PL" TIPO NOMAD 800X1200MM GRIS  C/TERMINACIÓN</t>
  </si>
  <si>
    <t>P274FELP014</t>
  </si>
  <si>
    <t>ALFOMBRA LIMPIAPIE PVC TIPO NOMAD MOSTAZA 1,20 M ANCHO X 8 MM ESPESOR</t>
  </si>
  <si>
    <t>P274FELP573</t>
  </si>
  <si>
    <t>PISO FELPUDO "PL" TIPO NOMAD 500X700MM CAFÉ C/TERMINACIÓN</t>
  </si>
  <si>
    <t>P274FELP012</t>
  </si>
  <si>
    <t>ALFOMBRA LIMPIAPIE PVC TIPO NOMAD AZUL REY 1,20 M ANCHO X 8 MM ESPESOR</t>
  </si>
  <si>
    <t>P274FELP464</t>
  </si>
  <si>
    <t>PISO FELPUDO "PL" TIPO NOMAD 400X600MM GRIS C/TERMINACIÓN</t>
  </si>
  <si>
    <t>P274FELP463</t>
  </si>
  <si>
    <t>PISO FELPUDO "PL" TIPO NOMAD 400X600MM CAFÉ C/TERMINACIÓN</t>
  </si>
  <si>
    <t>P274FELP462</t>
  </si>
  <si>
    <t>PISO FELPUDO "PL" TIPO NOMAD 400X600MM AZUL C/TERMINACIÓN</t>
  </si>
  <si>
    <t>P274FELP21NEPR</t>
  </si>
  <si>
    <t>PISO R PVC TIPO NOMAD 15 MMS X 1,20 MT. NEG 12MTS</t>
  </si>
  <si>
    <t>P274FELP21GRPR</t>
  </si>
  <si>
    <t>PISO R PVC TIPO NOMAD 15 MMS X 1,20 MT. GRIS 12MTS P</t>
  </si>
  <si>
    <t>P274FELP12185</t>
  </si>
  <si>
    <t>PISO FELPUDO "PL" TIPO NOMAD 1200X1800MM NEGRO  C/TERMINACION</t>
  </si>
  <si>
    <t>P274FELP12184</t>
  </si>
  <si>
    <t>PISO FELPUDO "PL"  TIPO NOMAD 1200X1800MM GRIS C/TERMINACION</t>
  </si>
  <si>
    <t>P274FELP019</t>
  </si>
  <si>
    <t>ALFOMBRA LIMPIAPIE PVC TIPO NOMAD GRI/ NEG 1,20 M ANCHO X 8 MM ESPESOR</t>
  </si>
  <si>
    <t>P274FELP575</t>
  </si>
  <si>
    <t>PISO FELPUDO "PL" TIPO NOMAD 500X700MM NEGRO C/TERMINACIÓN</t>
  </si>
  <si>
    <t>P274FELP015</t>
  </si>
  <si>
    <t>ALFOMBRA LIMPIAPIE PVC TIPO NOMAD BEIGE 1,20 M ANCHO X 8 MM ESPESOR</t>
  </si>
  <si>
    <t>UA274FELP002</t>
  </si>
  <si>
    <t>P274FELP013-12</t>
  </si>
  <si>
    <t>P274FELP574</t>
  </si>
  <si>
    <t>PISO FELPUDO "PL" TIPO NOMAD 500X700MM GRIS  C/TERMINACIÓN</t>
  </si>
  <si>
    <t>UA274FELP8126</t>
  </si>
  <si>
    <t>P274FELP8125</t>
  </si>
  <si>
    <t>PISO FELPUDO "PL"  TIPO NOMAD 800X1200MM NEGRO  C/TERMINACION</t>
  </si>
  <si>
    <t>UA274FELP003</t>
  </si>
  <si>
    <t>UB274FELP003</t>
  </si>
  <si>
    <t>UB274FELP007</t>
  </si>
  <si>
    <t>UB274FELP006</t>
  </si>
  <si>
    <t>UB274FELP005</t>
  </si>
  <si>
    <t>UB274FELP004</t>
  </si>
  <si>
    <t>UB274FELP114</t>
  </si>
  <si>
    <t>P274FELP017</t>
  </si>
  <si>
    <t>ALFOMBRA LIMPIAPIE PVC TIPO NOMAD FUCSIA 1,20 M ANCHO X 8 MM ESPESOR</t>
  </si>
  <si>
    <t>UA274FELP8125</t>
  </si>
  <si>
    <t>UA274FELP8124</t>
  </si>
  <si>
    <t>UA274FELP007</t>
  </si>
  <si>
    <t>UA274FELP004</t>
  </si>
  <si>
    <t>UA274FELP005</t>
  </si>
  <si>
    <t>P274FELP018</t>
  </si>
  <si>
    <t>ALFOMBRA LIMPIAPIE PVC TIPO NOMAD LILA 1,20 M ANCHO X 8 MM ESPESOR</t>
  </si>
  <si>
    <t>UA274FELP006</t>
  </si>
  <si>
    <t>UA274FELP8122</t>
  </si>
  <si>
    <t>UB274FELP002</t>
  </si>
  <si>
    <t>UA274FELP008</t>
  </si>
  <si>
    <t>PROD DESC PISO R PVC T/ NOMAD 12 MMS X 1,20 MT. BEIGE</t>
  </si>
  <si>
    <t>UA274FELP112</t>
  </si>
  <si>
    <t>PISO R PVC TIPO NOMAD 12,5 MMS X 1,22 MT. A/T AZUL (R12MTS)</t>
  </si>
  <si>
    <t>UA274FELP12182</t>
  </si>
  <si>
    <t>UA274FELP12187</t>
  </si>
  <si>
    <t>UA274FELP694</t>
  </si>
  <si>
    <t>PISOS PVC</t>
  </si>
  <si>
    <t>275</t>
  </si>
  <si>
    <t>I275ESTO21P</t>
  </si>
  <si>
    <t>PISO R PVC ESTOPEROL 1,2 MMS X 2 MTS PLATA ROLLO 15 MTS</t>
  </si>
  <si>
    <t>I275PANALG</t>
  </si>
  <si>
    <t>PISO R PVC PANAL 3,6MMX1,2MTX15MT GRIS</t>
  </si>
  <si>
    <t>I275PB68366</t>
  </si>
  <si>
    <t>PISO BAÑO DUCHA 68X36CM PVC ROSADO TRANSP</t>
  </si>
  <si>
    <t>I275PB68362</t>
  </si>
  <si>
    <t>PISO BAÑO DUCHA 68X36CM PVC AZUL TRANSP</t>
  </si>
  <si>
    <t>I275PB68361</t>
  </si>
  <si>
    <t>PISO BAÑO DUCHA 68X36CM PVC BLANCO TRANSP</t>
  </si>
  <si>
    <t>I275DIAM21G</t>
  </si>
  <si>
    <t>PISO R PVC DIAMANTADO 1,2 MMS X 2 MTS GRIS ROLLO 15 MTS</t>
  </si>
  <si>
    <t>I275PB391002</t>
  </si>
  <si>
    <t>PISO BAÑO DUCHA 39X100CM PVC AZUL TRANSP</t>
  </si>
  <si>
    <t>I275PB391001</t>
  </si>
  <si>
    <t>PISO BAÑO DUCHA 39X100CM PVC BLANCO TRANSP</t>
  </si>
  <si>
    <t>I275PAST8N</t>
  </si>
  <si>
    <t>PROD DESC PISO R PVC TIPO LIMPIAPIES 10 MMS X 0,9 MT NEG</t>
  </si>
  <si>
    <t>I275PASINT30</t>
  </si>
  <si>
    <t>PISO R PASTO JARDÍN 30MMX2MTX25MT</t>
  </si>
  <si>
    <t>JIAN</t>
  </si>
  <si>
    <t>I275PASINT25</t>
  </si>
  <si>
    <t>PISO R PASTO ORNAMENTAL JARDÍN 25MMX2MTX20MT</t>
  </si>
  <si>
    <t>I275ESTO11G</t>
  </si>
  <si>
    <t>PISO R PVC ESTOPEROL 1,2 MMS X 1 MT GRIS ROLLO 15 MTS</t>
  </si>
  <si>
    <t>I275PANALV</t>
  </si>
  <si>
    <t>PISO R PVC PANAL 3,6MMX1,2MTX15MT VERDE</t>
  </si>
  <si>
    <t>I275PPVCW12G</t>
  </si>
  <si>
    <t>PISO R PVC TIPO WET GRIS 4,5 MMSX1,2MTX15MTS</t>
  </si>
  <si>
    <t>I275ESTO21R</t>
  </si>
  <si>
    <t>PISO R PVC ESTOPEROL 1,2 MMS X 2 MTS ROJO ROLLO 15 MTS</t>
  </si>
  <si>
    <t>I275DIAM21A</t>
  </si>
  <si>
    <t>PISO R PVC DIAMANTADO 1,2 MMS X 2 MTS AZUL R. 15 MTS</t>
  </si>
  <si>
    <t>I275ESTO21N</t>
  </si>
  <si>
    <t>PISO R PVC ESTOPEROL 1,2 MMS X 2 MTS NEGRO ROLLO 15 MTS</t>
  </si>
  <si>
    <t>I275ESTO21G</t>
  </si>
  <si>
    <t>PISO R PVC ESTOPEROL 1,2 MMS X 2 MTS GRIS ROLLO 15 MTS</t>
  </si>
  <si>
    <t>I275ESTO21A</t>
  </si>
  <si>
    <t>PISO R PVC ESTOPEROL 1,2 MMS X 2 MTS AZUL ROLLO 15 MTS</t>
  </si>
  <si>
    <t>I275ESTO20GO</t>
  </si>
  <si>
    <t>PISO R PVC ESTOPEROL 1,0 MM X 2 MTS GRIS OSCURO ROLLO 15 MTS</t>
  </si>
  <si>
    <t>I275ESTO209R</t>
  </si>
  <si>
    <t>PISO R PVC ESTOPEROL 0,9 MMS X 2 MTS ROJO ROLLO 15 MTS</t>
  </si>
  <si>
    <t>I275PPVCW12R</t>
  </si>
  <si>
    <t>PISO R PVC TIPO WET ROJO 4,5 MMSX1,2MTX15MTS</t>
  </si>
  <si>
    <t>I275ESTO209G</t>
  </si>
  <si>
    <t>PISO R PVC ESTOPEROL 0,9 MMS X 2 MTS GRIS ROLLO 15 MTS</t>
  </si>
  <si>
    <t>I275ESTO11N</t>
  </si>
  <si>
    <t>PISO R PVC ESTOPEROL 1,2 MMS X 1 MT NEG R15 MTS</t>
  </si>
  <si>
    <t>I275PASINT20</t>
  </si>
  <si>
    <t>PISO R PASTO ORNAMENTAL JARDIN 20MMX2MTX25MT</t>
  </si>
  <si>
    <t>I275CLIP11N</t>
  </si>
  <si>
    <t>PISO R PVC CLIPS 1,2 MMS X 1 MT NEGRO ROLLO 15 MTS</t>
  </si>
  <si>
    <t>I275PPVCW12V</t>
  </si>
  <si>
    <t>PISO R PVC TIPO WET VERDE 4,5 MMSX1,2MTX15MTS</t>
  </si>
  <si>
    <t>I275PPVCW18A</t>
  </si>
  <si>
    <t>PROD DESC PISO R PVC T/WET AZUL 5,0MMSX1,8MTX15MTS</t>
  </si>
  <si>
    <t>I275PPVCW512G</t>
  </si>
  <si>
    <t>PISO R PVC TIPO WET GRIS 5,0MMSX1,2MTX15MTS.</t>
  </si>
  <si>
    <t>I275DIAM201N</t>
  </si>
  <si>
    <t>PISO R PVC DIAMANTADO 1,0 MMS X 2 MTS NEGRO ROLLO 15 MTS</t>
  </si>
  <si>
    <t>I275DIAM201G</t>
  </si>
  <si>
    <t>PISO R PVC DIAMANTADO 1,0 MMS X 2 MTS GRIS ROLLO 15 MTS</t>
  </si>
  <si>
    <t>I275DIAEST12</t>
  </si>
  <si>
    <t>PISO R PVC DIAMANTADO SEGUR ANTIEST 3MMX1,2MT. ROL10MTS. AM/NEG</t>
  </si>
  <si>
    <t>I275CLIP21P</t>
  </si>
  <si>
    <t>PISO R PVC CLIPS 1,2 MMS X 2 MTS PLATA R. 15 MTS</t>
  </si>
  <si>
    <t>I275CLIP21N</t>
  </si>
  <si>
    <t>PISO R PVC CLIPS 1,2 MMS X 2 MTS NEGRO R. 15 MTS</t>
  </si>
  <si>
    <t>I275CLIP21G</t>
  </si>
  <si>
    <t>PISO R PVC CLIPS 1,2 MMS X 2 MTS GRIS R. 15 MTS</t>
  </si>
  <si>
    <t>JINS</t>
  </si>
  <si>
    <t>I275CLIP209N</t>
  </si>
  <si>
    <t>PISO R PVC CLIPS 0,9 MMS X 2 MTS NEGRO ROLLO 15 MTS</t>
  </si>
  <si>
    <t>I275PB68367</t>
  </si>
  <si>
    <t>PISO BAÑO DUCHA 68X36CM PVC VERDE TRANSP</t>
  </si>
  <si>
    <t>I275CLIP11P</t>
  </si>
  <si>
    <t>PISO R PVC CLIPS 1,2 MMS X 1 MT PLATA ROLLO 15 MTS</t>
  </si>
  <si>
    <t>I275PPVCW12A</t>
  </si>
  <si>
    <t>PISO R PVC TIPO WET AZUL 5 MMSX1,2MTX15MTS</t>
  </si>
  <si>
    <t>I275CLIP11G</t>
  </si>
  <si>
    <t>PISO R PVC CLIPS 1,2 MMS X 1 MT GRIS ROLLO 15 MTS</t>
  </si>
  <si>
    <t>I275CD21G</t>
  </si>
  <si>
    <t>PISO R PVC CUADROS 1,2 MMS X 2 MTS GRIS ROLLO 25MTS</t>
  </si>
  <si>
    <t>WELL</t>
  </si>
  <si>
    <t>I275BACAMV</t>
  </si>
  <si>
    <t>PISO R PVC BAÑO CAMARIN 4,5MMX1,2MTX15MT VERDE</t>
  </si>
  <si>
    <t>I275BACAMR</t>
  </si>
  <si>
    <t>PISO R PVC BAÑO CAMARÍN 4,5MMX1,2MTX15MT ROJO</t>
  </si>
  <si>
    <t>I275BACAMN</t>
  </si>
  <si>
    <t>PISO R PVC BAÑO CAMARÍN 4,5MMX1,2MTX15MT NEGRO</t>
  </si>
  <si>
    <t>I275BACAMG</t>
  </si>
  <si>
    <t>PISO R PVC BAÑO CAMARIN 4,5MMX1,2MTX15MT GRIS</t>
  </si>
  <si>
    <t>I275PANALA</t>
  </si>
  <si>
    <t>PISO R PVC PANAL 3,6MMX1,2MTX15MT AZUL</t>
  </si>
  <si>
    <t>I275BACAMC</t>
  </si>
  <si>
    <t>PISO R PVC BAÑO CAMARÍN 4,5MMX1,2MTX15MT CAFÉ</t>
  </si>
  <si>
    <t>I275BACAMA</t>
  </si>
  <si>
    <t>PISO R PVC BAÑO CAMARIN 4,5MMX1,2MT R15MT AZUL</t>
  </si>
  <si>
    <t>I275ESTO11P</t>
  </si>
  <si>
    <t>PISO R PVC ESTOPEROL 1,2 MMS X 1 MT PLATA ROLLO 15 MTS</t>
  </si>
  <si>
    <t>I275CLIP209G</t>
  </si>
  <si>
    <t>PISO R PVC CLIPS 0,9 MMS X 2 MTS GRIS ROLLO 15 MTS</t>
  </si>
  <si>
    <t>I275DISEG900</t>
  </si>
  <si>
    <t>PISO R PVC DIAMANTADO SEGUR 2,5X900MM NEG/AMAR R20MT</t>
  </si>
  <si>
    <t>I275DISA10NA</t>
  </si>
  <si>
    <t>PISO R EVA DIAMANTADO SEGUR/ANTIF 10MMX1,22MT NEG/AMAR R12MT</t>
  </si>
  <si>
    <t>I275ESTO11A</t>
  </si>
  <si>
    <t>PISO R PVC ESTOPEROL 1,2 MMS X 1 MT AZUL R15 MT</t>
  </si>
  <si>
    <t>I275DIAM21P</t>
  </si>
  <si>
    <t>PISO R PVC DIAMANTADO 1,2 MMS X 2 MTS PLATA ROLLO 15 MTS</t>
  </si>
  <si>
    <t>I275DIAM21N</t>
  </si>
  <si>
    <t>PISO R PVC DIAMANTADO 1,2 MMS X 2 MTS NEGRO ROLLO 15 MTS</t>
  </si>
  <si>
    <t>I275ESTO209N</t>
  </si>
  <si>
    <t>PISO R PVC ESTOPEROL 0.9MMS X 2 MTS NEGRO ROLLO 15MTS</t>
  </si>
  <si>
    <t>P275CINTPEGPA5</t>
  </si>
  <si>
    <t>CINTA CON PEGAMENTO UNIÓN PASTO 15 CM ANCHO X 5 MTS  "PL"</t>
  </si>
  <si>
    <t>P275UROPAD12MM</t>
  </si>
  <si>
    <t>PASTO SINTÉTICO UROPADEL 12 MM - Redimiento 204 M2 ( 5 Rollos )</t>
  </si>
  <si>
    <t>Mt2</t>
  </si>
  <si>
    <t>P275VIV20MM-A2</t>
  </si>
  <si>
    <t>PASTO SINTÉTICO VIVO 20 MM X 2 MT ANCHO (50M2)(R25MT)</t>
  </si>
  <si>
    <t>P275VIV20MM-A4</t>
  </si>
  <si>
    <t>PASTO SINTÉTICO VIVO 20 MM X 4 MT ANCHO (100M2)(R25MT)</t>
  </si>
  <si>
    <t>P275VIV30MM-A2</t>
  </si>
  <si>
    <t>PASTO SINTÉTICO VIVO 30 MM X 2 MT ANCHO (50M2)(R 25MT)</t>
  </si>
  <si>
    <t>P275STEGRA50MM</t>
  </si>
  <si>
    <t>PASTO SINTETICO STEEMGRASS 50 MM (FIFA) X 4 MT ANCHO (100M2)(R 25MT)</t>
  </si>
  <si>
    <t>P275VIV30MM-A4</t>
  </si>
  <si>
    <t>PASTO SINTÉTICO VIVO 30 MM X 4 MT ANCHO (100M2)(R 25MT)</t>
  </si>
  <si>
    <t>P275VIV40MM-A2</t>
  </si>
  <si>
    <t>PASTO SINTÉTICO VIVO 40 MM X 2 MT ANCHO (50M2)(R 25MT)</t>
  </si>
  <si>
    <t>P275VIV40MM-A4</t>
  </si>
  <si>
    <t>PASTO SINTÉTICO VIVO 40 MM X 4 MT ANCHO (100M2)(R 25MT)</t>
  </si>
  <si>
    <t>P275CINTMAYLAN</t>
  </si>
  <si>
    <t>CINTA UNIÓN DE PASTO SINTÉTICO MAINLAND (SIN ADHESIVO)</t>
  </si>
  <si>
    <t>P275BAS35MM-A2</t>
  </si>
  <si>
    <t>PASTO SINTÉTICO BASIC  35 MM X 2 MT ANCHO (50M2)(R 25MT)</t>
  </si>
  <si>
    <t>P275PRI40MM-A2</t>
  </si>
  <si>
    <t>PASTO SINTÉTICO PRIME 40 MM X 2 MT ANCHO (50M2)(R 25MT)</t>
  </si>
  <si>
    <t>P275BAS25MM-A2</t>
  </si>
  <si>
    <t>PASTO SINTÉTICO BASIC  25 MM X 2 MT ANCHO ( 50M2)(R25MT)</t>
  </si>
  <si>
    <t>P275BAS20MM-A2</t>
  </si>
  <si>
    <t>PASTO SINTÉTICO BASIC 20 MM X 2 MT ANCHO (50M2)( R25MT)</t>
  </si>
  <si>
    <t>P275BAS15MM-A4</t>
  </si>
  <si>
    <t>PASTO SINTÉTICO BASIC 15 MM X 4 MT ANCHO (100M2)(R25MT)</t>
  </si>
  <si>
    <t>P275BAS15MM-A2</t>
  </si>
  <si>
    <t>PASTO SINTÉTICO BASIC 15 MM X 2 MT ANCHO (50M2)(R25MT)</t>
  </si>
  <si>
    <t>P275BAP25MM-A4</t>
  </si>
  <si>
    <t>PASTO SINTÉTICO BASIC PRIME 25 MM X 4 MT ANCHO (100M2)(R 25MT)</t>
  </si>
  <si>
    <t>P275BAP25MM-A2</t>
  </si>
  <si>
    <t>PASTO SINTÉTICO BASIC PRIME 25 MM X 2 MT ANCHO (50M2)(R 25 MT)</t>
  </si>
  <si>
    <t>P275BAS35MM-A4</t>
  </si>
  <si>
    <t>PASTO SINTÉTICO BASIC  35 MM X 4 MT ANCHO ( 100M2)(R25MT)</t>
  </si>
  <si>
    <t>P275PASTUN</t>
  </si>
  <si>
    <t>UNIÓN PASTO SINTÉTICO X METRO</t>
  </si>
  <si>
    <t>P275ESTO11N</t>
  </si>
  <si>
    <t>PISO R PVC "PL" ESTOPEROL 1,2 MMS X 1 MT NEGRO ROLLO 25 MTS</t>
  </si>
  <si>
    <t>P275ESTO12G</t>
  </si>
  <si>
    <t>PISO R PVC "PL" ESTOPEROL 1,2 MMS X 2 MTS GRIS ROLLO 25 MTS</t>
  </si>
  <si>
    <t>P275ESTO12N</t>
  </si>
  <si>
    <t>PISO R PVC "PL" ESTOPEROL 1,2 MMS X 2 MTS NEGRO ROLLO 25 MTS</t>
  </si>
  <si>
    <t>P275HBTA110</t>
  </si>
  <si>
    <t>ESTACAS ANCLAS U PISOS BOLSA 10 U.</t>
  </si>
  <si>
    <t>P275HBTM22AZUL</t>
  </si>
  <si>
    <t>PISO R PVC TIPO WET AZUL PL 5 MMSX1,2MTX15MTS</t>
  </si>
  <si>
    <t>P275HBTM22GRIS</t>
  </si>
  <si>
    <t>PISO R PVC TIPO WET GRIS PL 4,5 MMSX1,2MTX15MTS</t>
  </si>
  <si>
    <t>P275HBTM22NEG</t>
  </si>
  <si>
    <t>PISO R PVC TIPO WET NEGRO PL 5 MMSX1,2MTX15MTS</t>
  </si>
  <si>
    <t>P275PASTCOLI25</t>
  </si>
  <si>
    <t>PASTO SINTETICO MOD COLICO 25MM ROLLO 2 X 25 METROS"PL"</t>
  </si>
  <si>
    <t>P275PASTFIFA25</t>
  </si>
  <si>
    <t>PASTO SINTÉTICO MOD BEDFORD 50MM FIFA - 4X25 M"PL"</t>
  </si>
  <si>
    <t>P275PASTFRES25</t>
  </si>
  <si>
    <t>PASTO SINTETICO MOD FESIA 15MM ROLLO 2 X 25 METROS"PL"</t>
  </si>
  <si>
    <t>P275PVC1487441</t>
  </si>
  <si>
    <t>PISO PVC ECOPISO TP 1,5 POINT NEGRO</t>
  </si>
  <si>
    <t>CORDI</t>
  </si>
  <si>
    <t>P275PASTPETR25</t>
  </si>
  <si>
    <t>PASTO SINTETICO MOD PETROHUE  40MM ROLLO 2 X 25 METROS"PL"</t>
  </si>
  <si>
    <t>P275RO40MME-A4</t>
  </si>
  <si>
    <t>PASTO SINTÉTICO ROYAL 40 MM. - ECO X 4 MT ANCHO (100M2)(R 25MT)</t>
  </si>
  <si>
    <t>P275PASTVARA25</t>
  </si>
  <si>
    <t>PASTO SINTETICO MOD VARAS 35MM ROLLO 2X25 METROS"PL"</t>
  </si>
  <si>
    <t>P275PPVCCA</t>
  </si>
  <si>
    <t>PISO R PVC TIPO WET AZUL PL 4,5 MMSX1,2MTX15MTS</t>
  </si>
  <si>
    <t>P275PPVCCG</t>
  </si>
  <si>
    <t>PISO R PVC TIPO WET GRIS PL 5 MMSX1,2MTX15MTS</t>
  </si>
  <si>
    <t>P275PPVCW12N</t>
  </si>
  <si>
    <t>PISO R PVC TIPO WET NEGRO 4,5 MMSX1,2MTX15MTS</t>
  </si>
  <si>
    <t>P275PRI30MM-A2</t>
  </si>
  <si>
    <t>PASTO SINTÉTICO PRIME 30 MM X 2 MT ANCHO (50M2)(R 25MT)</t>
  </si>
  <si>
    <t>P275PRI30MM-A4</t>
  </si>
  <si>
    <t>PASTO SINTÉTICO PRIME 30 MM X 4 MT ANCHO (100M2)(R 25MT)</t>
  </si>
  <si>
    <t>P275BAS20MM-A4</t>
  </si>
  <si>
    <t>PASTO SINTÉTICO BASIC 20 MM X 4 MT ANCHO (100M2)(R 25MT)</t>
  </si>
  <si>
    <t>P275PRI40MM-A4</t>
  </si>
  <si>
    <t>PASTO SINTÉTICO PRIME 40 MM X 4 MT ANCHO (100M2)(R 25MT)</t>
  </si>
  <si>
    <t>P275BAP15MM-A4</t>
  </si>
  <si>
    <t>PASTO SINTÉTICO BASIC PRIME 15 MM X 4 MT ANCHO (100M2)(R25MT)</t>
  </si>
  <si>
    <t>P275PVC1487854</t>
  </si>
  <si>
    <t>PISO PVC ECOPISO TP 1,5 POINT GRIS</t>
  </si>
  <si>
    <t>P275RO40MME-A2</t>
  </si>
  <si>
    <t>PASTO SINTÉTICO ROYAL 40 MM. - ECO X 2 MT ANCHO (50M2)(R 25MT)</t>
  </si>
  <si>
    <t>P275PASTLONQ25</t>
  </si>
  <si>
    <t>PASTO SINTETICO MOD LONQUIMAY 8MM ROLLO 2X25 METROS"PL"</t>
  </si>
  <si>
    <t>P275BAP35MM-A4</t>
  </si>
  <si>
    <t>PASTO SINTÉTICO BASIC PRIME 35 MM X 4 MT ANCHO (100M2)(R 25MT)</t>
  </si>
  <si>
    <t>UA275ESTO11P</t>
  </si>
  <si>
    <t>PISO R PVC ESTOPEROL 1,2 MMS X 1 MT PLATA ROLLO 25 MTS</t>
  </si>
  <si>
    <t>UA275ESTO21G</t>
  </si>
  <si>
    <t>UA275ESTO21N</t>
  </si>
  <si>
    <t>UA275ESTO21P</t>
  </si>
  <si>
    <t>UA275PANALA</t>
  </si>
  <si>
    <t>UA275PASINT25</t>
  </si>
  <si>
    <t>PISO R PASTO ORNAMENTAL JARDÍN 25MMX2MT ANCHO (R20MT)</t>
  </si>
  <si>
    <t>UA275PPVCW12A</t>
  </si>
  <si>
    <t>orle</t>
  </si>
  <si>
    <t>UA275PPVCW12C</t>
  </si>
  <si>
    <t>PISO R PVC TIPO WET CAFÉ 4,5MMSX1,2MTX12/15MTS</t>
  </si>
  <si>
    <t>UA275DIAM21P</t>
  </si>
  <si>
    <t>UA275PPVCW12V</t>
  </si>
  <si>
    <t>UA275DIAM21N</t>
  </si>
  <si>
    <t>UB275PPVCW12R</t>
  </si>
  <si>
    <t>P275BAP35MM-A2</t>
  </si>
  <si>
    <t>PASTO SINTÉTICO BASIC PRIME 35 MM X 2 MT ANCHO (50M2)(R 25 MT)</t>
  </si>
  <si>
    <t>UB275PPVCW12G</t>
  </si>
  <si>
    <t>UB275PPVCW12A</t>
  </si>
  <si>
    <t>UB275PAST8G</t>
  </si>
  <si>
    <t>PISO R PVC TIPO LIMPIAPIES 10 MMS X 0,9 MT GRIS ROLLO 8/10 MTS</t>
  </si>
  <si>
    <t>P275BAP15MM-A2</t>
  </si>
  <si>
    <t>PASTO SINTÉTICO BASIC PRIME 15 MM X 2 MT ANCHO ( 50M2)(R 25MT)</t>
  </si>
  <si>
    <t>UB275PANALG</t>
  </si>
  <si>
    <t>P275BAS25MM-A4</t>
  </si>
  <si>
    <t>PASTO SINTÉTICO BASIC  25 MM X4 MT ANCHO (100M2)(R25MT)</t>
  </si>
  <si>
    <t>UA275PPVCW12G</t>
  </si>
  <si>
    <t>UB275ESTO21A</t>
  </si>
  <si>
    <t>UB275BACAMG</t>
  </si>
  <si>
    <t>P275ALFO7MM-A4</t>
  </si>
  <si>
    <t>PASTO SINTÉTICO ALFOMBRA 7 MM X 4 MT ANCHO (100M2)(R 25 MT)</t>
  </si>
  <si>
    <t>UB275CD21G</t>
  </si>
  <si>
    <t>P275ALFO7MM-A2</t>
  </si>
  <si>
    <t>PASTO SINTÉTICO ALFOMBRA 7 MM X 2 MT ANCHO (50M2)(R 25 MT)</t>
  </si>
  <si>
    <t>P275ALF15MM-A4</t>
  </si>
  <si>
    <t>PASTO SINTÉTICO ALFOMBRA 15 MM X 4 MT ANCHO (100M2)( R25 MT)</t>
  </si>
  <si>
    <t>P275ALF15MM-A2</t>
  </si>
  <si>
    <t>PASTO SINTÉTICO ALFOMBRA 15 MM X 2 MT ANCHO ( 50 M2)(R 25 MT)</t>
  </si>
  <si>
    <t>UA275BACAMA</t>
  </si>
  <si>
    <t>P275ALF10MM-A4</t>
  </si>
  <si>
    <t>PASTO SINTÉTICO ALFOMBRA 10 MM X 4 MT ANCHO (100M2)(R 25MT)</t>
  </si>
  <si>
    <t>UA275DISA10NA</t>
  </si>
  <si>
    <t>UB275DIAM21A</t>
  </si>
  <si>
    <t>PISO R PVC DIAMANTADO 1,2 MMS X 2 MTS AZUL ROLLO 25 MTS</t>
  </si>
  <si>
    <t>UA275DIAM21A</t>
  </si>
  <si>
    <t>PISO R PVC DIAMANTADO 1,2 MMS X 2 MTS AZUL ROLLO 15 MTS</t>
  </si>
  <si>
    <t>UA275BACAMG</t>
  </si>
  <si>
    <t>UB275ESTO21G</t>
  </si>
  <si>
    <t>UB275ESTO21N</t>
  </si>
  <si>
    <t>UA275BACAMV</t>
  </si>
  <si>
    <t>P272PSEGGA9</t>
  </si>
  <si>
    <t>PISO PVC SEGURIDAD DIAMANTADO 3X900 MMS GRIS/AMAR ROLLO 10 MTS</t>
  </si>
  <si>
    <t>DISTR</t>
  </si>
  <si>
    <t>UA275CLIP11G</t>
  </si>
  <si>
    <t>UA275CLIP11N</t>
  </si>
  <si>
    <t>PISO R PVC CLIPS 1,2 MMS X 1 MT NEGRO ROLLO 25 MTS</t>
  </si>
  <si>
    <t>UA275CLIP21N</t>
  </si>
  <si>
    <t>UA275CLIP21P</t>
  </si>
  <si>
    <t>PISO R PVC CLIPS 1,2 MMS X 2 MTS PLATA ROLLO 25 MTS</t>
  </si>
  <si>
    <t>P275ALF10MM-A2</t>
  </si>
  <si>
    <t>PASTO SINTÉTICO ALFOMBRA 10 MM X 2 MT ANCHO (50M2)(R 25MT)</t>
  </si>
  <si>
    <t>PISOS LINÓLEO</t>
  </si>
  <si>
    <t>276</t>
  </si>
  <si>
    <t>I276LIN216GRIS</t>
  </si>
  <si>
    <t>PISO ROLLO LINOLEO 1,6MMX2MTX20MTS GRIS</t>
  </si>
  <si>
    <t>I276LINMA216G</t>
  </si>
  <si>
    <t>PISO ROLLO LINOLEO 1,6MMX2MTX20MTS GRIS LOOK MADERA</t>
  </si>
  <si>
    <t>I276LIN216MADE</t>
  </si>
  <si>
    <t>PISO ROLLO LINOLEO 1,6MMX2MTX20MTS MADERA</t>
  </si>
  <si>
    <t>I276LIN216AZUL</t>
  </si>
  <si>
    <t>PISO ROLLO LINOLEO 1,6MMX2MTX20MTS AZUL</t>
  </si>
  <si>
    <t>I276LINGRIGRAF</t>
  </si>
  <si>
    <t>PISO ROLLO LINOLEO 1,6MMX2MTX20MTS GRIS GRAFITO</t>
  </si>
  <si>
    <t>P276DURA90004G</t>
  </si>
  <si>
    <t>PISO VINÍLICO DURABLE LX HETEROGÉNEO GRIS 2.0 MM - 2MT X1 MT- R 20 MTS</t>
  </si>
  <si>
    <t>P276LINPUZ533A</t>
  </si>
  <si>
    <t>Linoleo Dekorflor Rompecabezas</t>
  </si>
  <si>
    <t>P276BR91223-01</t>
  </si>
  <si>
    <t>PISO LINOLEO LG CALEO 91223 GOTAS DE AGUA 1,5 MM 2MT X 1MT R 25 MTS</t>
  </si>
  <si>
    <t>P276DURA093472</t>
  </si>
  <si>
    <t>PISO VINÍLICO DURABLE MADERA 2.0 MM - 2MT X1 MT- R 20 MTS</t>
  </si>
  <si>
    <t>P276LIN2000136</t>
  </si>
  <si>
    <t>PISO LINOLEO 1,2 MM X 2,0 MTS ROBLE NATURAL</t>
  </si>
  <si>
    <t>P276LIN216GRIS</t>
  </si>
  <si>
    <t>PISO ROLLO LINOLEO 1,5MMX2MTX25MTS GRIS</t>
  </si>
  <si>
    <t>P276LINO2791G</t>
  </si>
  <si>
    <t>PISO LINOLEO LX CALEO 2791 GRIS 1,5 MM, ANCHO 2MTX1MT R 25 MTS</t>
  </si>
  <si>
    <t>P276LINO7772M</t>
  </si>
  <si>
    <t>PISO LINOLEO LX CALEO 7772 MADERA 1,5 MM ANCHO 2MTX1MT R 25 MTS</t>
  </si>
  <si>
    <t>P276LSR1828-02</t>
  </si>
  <si>
    <t>PISO LINOLEO LG CALEO 1828 GRIS CLARO 1,5 MM 2MT X 1MT R 25 MTS</t>
  </si>
  <si>
    <t>P276LSR2821-02</t>
  </si>
  <si>
    <t>PISO LINOLEO LG CALEO 2821 GRIS PERLA 1,5 MM 2MT X 1MT R 25 MTS</t>
  </si>
  <si>
    <t>P276SPR1827-02</t>
  </si>
  <si>
    <t>PISO LINOLEO LG CALEO 1827 GRIS OSCURO 1,5 MM 2MT X 1MT R 25 MTS</t>
  </si>
  <si>
    <t>P276TOHO5023M</t>
  </si>
  <si>
    <t>PISO VINÍLICO TOHO HOMOGÉNEO HOSPITAL BLUE 2.0MM -2MT X1 MT- R 20 MTS</t>
  </si>
  <si>
    <t>P276LIN2000135</t>
  </si>
  <si>
    <t>PISO LINOLEO 1,2 MM X 2,0 MTS ALERCE OSCURO</t>
  </si>
  <si>
    <t>P276LINO7435G</t>
  </si>
  <si>
    <t>PISO LINOLEO LX CALEO 7435 GRIS 1,5 MM, ANCHO 2MTX1MT R 25 MTS</t>
  </si>
  <si>
    <t>PISOS AUTOMOVILES</t>
  </si>
  <si>
    <t>277</t>
  </si>
  <si>
    <t>P277PADELNE</t>
  </si>
  <si>
    <t>PISO AUTO UNIVERSAL 2 PIEZAS DEL IZQ/DER RECORTABLE NEGRO</t>
  </si>
  <si>
    <t>P277PATRARE</t>
  </si>
  <si>
    <t>PISO AUTO UNIVERSAL 1 PIEZA TRAS RECORTABLE NEGRO</t>
  </si>
  <si>
    <t>P277PATRA2PZNE</t>
  </si>
  <si>
    <t>PISO AUTO UNIVERSAL PAR TRASERO NEGRO</t>
  </si>
  <si>
    <t>PLANCHAS LISAS</t>
  </si>
  <si>
    <t>278</t>
  </si>
  <si>
    <t>PLANCHAS LISAS (DIFERENTES MEDIDAS) CORRIENTE</t>
  </si>
  <si>
    <t>P359001948</t>
  </si>
  <si>
    <t>SERVICIO DE CORTE EMPAQUETADURA KOREANA DE 3,2  PARA CARPETAS BANCO</t>
  </si>
  <si>
    <t>PUÑOS</t>
  </si>
  <si>
    <t>284</t>
  </si>
  <si>
    <t>F284163008</t>
  </si>
  <si>
    <t>PUÑOS MOTO NEGRO C/U</t>
  </si>
  <si>
    <t>REGATONES</t>
  </si>
  <si>
    <t>285</t>
  </si>
  <si>
    <t>F285164013</t>
  </si>
  <si>
    <t xml:space="preserve">REGATON No. 13  DIAM 1 1/4" </t>
  </si>
  <si>
    <t>F285164028</t>
  </si>
  <si>
    <t xml:space="preserve">REGATON No. 28 DIAM 3/4" </t>
  </si>
  <si>
    <t>F285BLA009</t>
  </si>
  <si>
    <t>REGATON No.  9  DIAM 1" BLANCO</t>
  </si>
  <si>
    <t>F285164047</t>
  </si>
  <si>
    <t>REGATON No. 47 25 x 25 MMS</t>
  </si>
  <si>
    <t>F285164049</t>
  </si>
  <si>
    <t>REGATON No. 49 20 x 40 MMS</t>
  </si>
  <si>
    <t>F285164046</t>
  </si>
  <si>
    <t>REGATON No. 46 40 x 40 MMS</t>
  </si>
  <si>
    <t>F285164045</t>
  </si>
  <si>
    <t>REGATON No. 45 30 x 30 MMS</t>
  </si>
  <si>
    <t>F285164044</t>
  </si>
  <si>
    <t>REGATON No. 44 20 x 20 MMS</t>
  </si>
  <si>
    <t>F285164043</t>
  </si>
  <si>
    <t>REGATON No. 43 15 x 15 MMS</t>
  </si>
  <si>
    <t>F285164021</t>
  </si>
  <si>
    <t xml:space="preserve">REGATON No. 21  DIAM 5/16" </t>
  </si>
  <si>
    <t>F285164020</t>
  </si>
  <si>
    <t xml:space="preserve">REGATON No. 20  DIAM 3/8" </t>
  </si>
  <si>
    <t>F285164018</t>
  </si>
  <si>
    <t>REGATON No. 18  DIAM 5/8"</t>
  </si>
  <si>
    <t>F285164017</t>
  </si>
  <si>
    <t>REGATON No. 17  DIAM 1/2"</t>
  </si>
  <si>
    <t>F285164048</t>
  </si>
  <si>
    <t>REGATON No. 48 20 x 30 MMS</t>
  </si>
  <si>
    <t>F285164014</t>
  </si>
  <si>
    <t>REGATON No. 14  DIAM 1 1/2"</t>
  </si>
  <si>
    <t>F285164012</t>
  </si>
  <si>
    <t xml:space="preserve">REGATON No. 12  DIAM 7/8" </t>
  </si>
  <si>
    <t>F285164010</t>
  </si>
  <si>
    <t xml:space="preserve">REGATON No. 10  DIAM 1 3/16" </t>
  </si>
  <si>
    <t>F285164009</t>
  </si>
  <si>
    <t xml:space="preserve">REGATON No.  9  DIAM 1" </t>
  </si>
  <si>
    <t>F285164008</t>
  </si>
  <si>
    <t xml:space="preserve">REGATON No.  8  DIAM 7/8" </t>
  </si>
  <si>
    <t>F285164005</t>
  </si>
  <si>
    <t xml:space="preserve">REGATON No.  5  DIAM 3/4" PARA BASTON </t>
  </si>
  <si>
    <t>F285164015</t>
  </si>
  <si>
    <t xml:space="preserve">REGATON No. 15  DIAM 7/16" </t>
  </si>
  <si>
    <t>P285AB869</t>
  </si>
  <si>
    <t>REGATON PL 50 X 50 MMS.</t>
  </si>
  <si>
    <t>P285AB855</t>
  </si>
  <si>
    <t>REGATON PL 40 X 40 MMS</t>
  </si>
  <si>
    <t>P285AB854</t>
  </si>
  <si>
    <t>REGATON PL 30 X 30 MMS.</t>
  </si>
  <si>
    <t>P285AB847</t>
  </si>
  <si>
    <t>REGATON PL 3/4"</t>
  </si>
  <si>
    <t>P285AB846</t>
  </si>
  <si>
    <t>REGATON PL 7/8"</t>
  </si>
  <si>
    <t>P285A0040</t>
  </si>
  <si>
    <t>REGATON CUADRADO 50 x 50 mms</t>
  </si>
  <si>
    <t>P285164075VC</t>
  </si>
  <si>
    <t>REGATON 75X75 MM, COLOR BLANCO</t>
  </si>
  <si>
    <t>VC</t>
  </si>
  <si>
    <t>P285164045VC</t>
  </si>
  <si>
    <t>REGATON 30X30 MM, COLOR BLANCO</t>
  </si>
  <si>
    <t>P2851640100VC</t>
  </si>
  <si>
    <t>REGATON 100X50 MM, COLOR BLANCO</t>
  </si>
  <si>
    <t>P2850-164048</t>
  </si>
  <si>
    <t>REGATON  20 X 30 MMS</t>
  </si>
  <si>
    <t>P285AB050</t>
  </si>
  <si>
    <t>REGATON PL 50MMS DIÁM.</t>
  </si>
  <si>
    <t>P285AB845</t>
  </si>
  <si>
    <t>REGATON PL 1"</t>
  </si>
  <si>
    <t>RODON MACIZO</t>
  </si>
  <si>
    <t>286</t>
  </si>
  <si>
    <t>RODON MACIZO ACRILO NITRILO</t>
  </si>
  <si>
    <t>F286166113</t>
  </si>
  <si>
    <t>RODON ACRILONITRILO  8,5 mms +- 0,5MM</t>
  </si>
  <si>
    <t>F286166124</t>
  </si>
  <si>
    <t>RODON ACRILONITRILO 14 mms +-0,7MM</t>
  </si>
  <si>
    <t>F286166122</t>
  </si>
  <si>
    <t>RODON ACRILONITRILO 13MM +- 0,7MM</t>
  </si>
  <si>
    <t>F286166121</t>
  </si>
  <si>
    <t>RODON ACRILONITRILO 12,5 mms +- 0,65MM</t>
  </si>
  <si>
    <t>F286166120</t>
  </si>
  <si>
    <t>RODON ACRILONITRILO 12 mms +- 0,65MM</t>
  </si>
  <si>
    <t>F286166119</t>
  </si>
  <si>
    <t>RODON ACRILONITRILO 11,5 mms +- 0,65MM</t>
  </si>
  <si>
    <t>F286166118</t>
  </si>
  <si>
    <t>RODON ACRILONITRILO 11 mms +- 0,6MM</t>
  </si>
  <si>
    <t>F286166117</t>
  </si>
  <si>
    <t xml:space="preserve">RODON ACRILONITRILO 10,5 mms </t>
  </si>
  <si>
    <t>F286166116</t>
  </si>
  <si>
    <t>RODON ACRILONITRILO 10 mms +- 0,6MM</t>
  </si>
  <si>
    <t>F286166101</t>
  </si>
  <si>
    <t>RODON ACRILONITRILO  2,5 mms +- 0,1MM</t>
  </si>
  <si>
    <t>F286166114</t>
  </si>
  <si>
    <t>RODON ACRILONITRILO  9 mms +- 0,55MM</t>
  </si>
  <si>
    <t>F286166102</t>
  </si>
  <si>
    <t>RODON ACRILONITRILO  3 mms +- 0,1MM</t>
  </si>
  <si>
    <t>F286166112</t>
  </si>
  <si>
    <t>RODON ACRILONITRILO  8 mms +- 0,5MM</t>
  </si>
  <si>
    <t>F286166111</t>
  </si>
  <si>
    <t>RODON ACRILONITRILO  7,5 mms +-0,45MM</t>
  </si>
  <si>
    <t>F286166110</t>
  </si>
  <si>
    <t>RODON ACRILONITRILO  7 mms +- 0,45MM</t>
  </si>
  <si>
    <t>F286166109</t>
  </si>
  <si>
    <t>RODON ACRILONITRILO  6,5 mms +- 0,4MM</t>
  </si>
  <si>
    <t>F286166108</t>
  </si>
  <si>
    <t>RODON ACRILONITRILO  6 mms +- 0,4MM</t>
  </si>
  <si>
    <t>F286166107</t>
  </si>
  <si>
    <t>RODON ACRILONITRILO  5,5mms +- 0,35MM</t>
  </si>
  <si>
    <t>F286166106</t>
  </si>
  <si>
    <t>RODON ACRILONITRILO  5 mms +- 0,3MM</t>
  </si>
  <si>
    <t>F286166105</t>
  </si>
  <si>
    <t>RODON ACRILONITRILO  4,5 mms +- 0,25MM</t>
  </si>
  <si>
    <t>F286166104</t>
  </si>
  <si>
    <t>RODON ACRILONITRILO  4 mms +- 0,2MM</t>
  </si>
  <si>
    <t>F286166103</t>
  </si>
  <si>
    <t>RODON ACRILONITRILO  3,5 mms +-0,2MM</t>
  </si>
  <si>
    <t>F286166115</t>
  </si>
  <si>
    <t>RODON ACRILONITRILO  9,5 mms +- 0,55MM</t>
  </si>
  <si>
    <t>UB286166114</t>
  </si>
  <si>
    <t>UB286166111</t>
  </si>
  <si>
    <t>UB286166112</t>
  </si>
  <si>
    <t>287</t>
  </si>
  <si>
    <t>RODON MACIZO SBR</t>
  </si>
  <si>
    <t>F287166028</t>
  </si>
  <si>
    <t>RODON SBR 28 MMS +- 1,5MM 70 SHORE</t>
  </si>
  <si>
    <t>F287166018</t>
  </si>
  <si>
    <t>RODON SBR 18 mms ± 1,1 mms 65º SHORE</t>
  </si>
  <si>
    <t>F287166003</t>
  </si>
  <si>
    <t>RODON SBR  3 mms ± 0,2 mms 65º SHORE</t>
  </si>
  <si>
    <t>F287166004</t>
  </si>
  <si>
    <t>RODON SBR  4 mms ± 0,2 mms 65º SHORE</t>
  </si>
  <si>
    <t>F287166005</t>
  </si>
  <si>
    <t>RODON SBR  5 mms ± 0,3 mms 65º SHORE</t>
  </si>
  <si>
    <t>F287166006</t>
  </si>
  <si>
    <t>RODON SBR  6 mms ± 0,4 mms 65º SHORE</t>
  </si>
  <si>
    <t>F287166007</t>
  </si>
  <si>
    <t>RODON SBR  7 mms ± 0,4 mms 65º SHORE</t>
  </si>
  <si>
    <t>F287166008</t>
  </si>
  <si>
    <t>RODON SBR  8 mms ± 0,5 mms 65º SHORE</t>
  </si>
  <si>
    <t>F287166009</t>
  </si>
  <si>
    <t>RODON SBR  9 mms ± 0,5 mms 65º SHORE</t>
  </si>
  <si>
    <t>F287166010</t>
  </si>
  <si>
    <t>RODON SBR 10 mms ± 0,6 mms 65º SHORE</t>
  </si>
  <si>
    <t>F287166011</t>
  </si>
  <si>
    <t>RODON SBR 11 mms ± 0,7 mms 65º SHORE</t>
  </si>
  <si>
    <t>F287166012</t>
  </si>
  <si>
    <t>RODON SBR 12 mms ± 0,7 mms 65º SHORE</t>
  </si>
  <si>
    <t>F287166013</t>
  </si>
  <si>
    <t>RODON SBR 13 mms ± 0,8 mms 65º SHORE</t>
  </si>
  <si>
    <t>F287166014</t>
  </si>
  <si>
    <t>RODON SBR 14 mms ± 0,8 mms 65º SHORE</t>
  </si>
  <si>
    <t>F287166015</t>
  </si>
  <si>
    <t>RODON SBR 15 mms ± 0,9 mms 65º SHORE</t>
  </si>
  <si>
    <t>F287166017</t>
  </si>
  <si>
    <t>RODON SBR 17 mms ± 1,0 mms 65º SHORE</t>
  </si>
  <si>
    <t>F287166024</t>
  </si>
  <si>
    <t>RODON SBR 24 mms ± 1,4 mms 65º SHORE</t>
  </si>
  <si>
    <t>F287166030</t>
  </si>
  <si>
    <t>RODON SBR 30 mms ± 1,8 mms 65º SHORE</t>
  </si>
  <si>
    <t>F287166016</t>
  </si>
  <si>
    <t>RODON SBR 16 mms ± 1,0 mms 65º SHORE</t>
  </si>
  <si>
    <t>F287166025</t>
  </si>
  <si>
    <t>RODON SBR 25 mms ± 1,5 mms 65º SHORE</t>
  </si>
  <si>
    <t>F287166023</t>
  </si>
  <si>
    <t>RODON SBR 23 mms ± 1,3 mms 65º SHORE</t>
  </si>
  <si>
    <t>F287166022</t>
  </si>
  <si>
    <t>RODON SBR 22 mms ± 1,3 mms 65º SHORE</t>
  </si>
  <si>
    <t>F287166021</t>
  </si>
  <si>
    <t>RODON SBR 21 mms ± 1,2 mms 65º SHORE</t>
  </si>
  <si>
    <t>F287166020</t>
  </si>
  <si>
    <t>RODON SBR 20 mms ± 1,2 mms 65º SHORE</t>
  </si>
  <si>
    <t>F287166019</t>
  </si>
  <si>
    <t>RODON SBR 19 mms ± 1,1 mms 65º SHORE</t>
  </si>
  <si>
    <t>P287166025</t>
  </si>
  <si>
    <t>RODON  "PL" SBR 25 MMS ± 1,5 MMS 65º SHORE</t>
  </si>
  <si>
    <t>P287166040</t>
  </si>
  <si>
    <t>RODON SBR 40 MMS +- 1,5MM 70 SHORE</t>
  </si>
  <si>
    <t>P287166017</t>
  </si>
  <si>
    <t>RODON "PL"  SBR 17 MMS ± 1,0 MMS 65º SHORE</t>
  </si>
  <si>
    <t>UA287166025</t>
  </si>
  <si>
    <t>SILICONAS</t>
  </si>
  <si>
    <t>290</t>
  </si>
  <si>
    <t>P290SIL0008</t>
  </si>
  <si>
    <t>SILICONA HENKEL (1435246) MULTIUSO 1100 ML.</t>
  </si>
  <si>
    <t>P290SIL0009</t>
  </si>
  <si>
    <t>SILICONA HENKEL 700  BLANCO (1435243)  300 ML.</t>
  </si>
  <si>
    <t>P290SILGENNE</t>
  </si>
  <si>
    <t>SILICONA HENKEL MULTIUSO NEGRA 300 ML. PISTOLA</t>
  </si>
  <si>
    <t>HENK</t>
  </si>
  <si>
    <t>P290SILGENTR</t>
  </si>
  <si>
    <t>SILICONA HENKEL MULTIUSO TRANSP 300 ML. PISTOLA</t>
  </si>
  <si>
    <t>P290SIL0007</t>
  </si>
  <si>
    <t>SILICONA SELLANTE 600 BLANCO  HENKEL (1435241)  300 ML.</t>
  </si>
  <si>
    <t>SOPORTES</t>
  </si>
  <si>
    <t>291</t>
  </si>
  <si>
    <t>P291ABCOM03</t>
  </si>
  <si>
    <t>SOP COMPRESOR C/PERNO BAJO</t>
  </si>
  <si>
    <t>P291ABCOM01</t>
  </si>
  <si>
    <t>SOP COMPRESOR C/PERNO GRANDE</t>
  </si>
  <si>
    <t>294</t>
  </si>
  <si>
    <t>SOPORTES CABINA</t>
  </si>
  <si>
    <t>F294171022</t>
  </si>
  <si>
    <t>SOP CABINA FORD F-600 No.3</t>
  </si>
  <si>
    <t>P294ABLUV02</t>
  </si>
  <si>
    <t>SOP CABINA CHEVROLET LUV CHICO JUEGO</t>
  </si>
  <si>
    <t>P294PO167</t>
  </si>
  <si>
    <t>SOP CABINA CHEVROLET C-10 U.S.A.</t>
  </si>
  <si>
    <t>295</t>
  </si>
  <si>
    <t>SOPORTES CAJA</t>
  </si>
  <si>
    <t>P295P0126</t>
  </si>
  <si>
    <t>SOP CAJA CHEVROLET/ PONTIAC</t>
  </si>
  <si>
    <t>P295VP0102</t>
  </si>
  <si>
    <t>SOP CAJA SUZUKI FURGON ST-90</t>
  </si>
  <si>
    <t>P295VP0115</t>
  </si>
  <si>
    <t>SOP CAJA SUZUKI FURGON SUPER CARRY</t>
  </si>
  <si>
    <t>P295VP0122</t>
  </si>
  <si>
    <t>SOP CAJA SUZUKI FRONTE</t>
  </si>
  <si>
    <t>P295VP0204</t>
  </si>
  <si>
    <t>SOP CAJA DAIHATSU CHARADE</t>
  </si>
  <si>
    <t>P295VP0205</t>
  </si>
  <si>
    <t>SOP CAJA NISSAN 720 /85 C</t>
  </si>
  <si>
    <t>297</t>
  </si>
  <si>
    <t>SOPORTES MOTOR</t>
  </si>
  <si>
    <t>P297P0130</t>
  </si>
  <si>
    <t>SOP MOTOR CHEVROLET AUTO 49/51 LATERAL</t>
  </si>
  <si>
    <t>P297VP0105</t>
  </si>
  <si>
    <t>SOP MOTOR DAIHATSU FURGON 55-WIDE IZQUIERDO</t>
  </si>
  <si>
    <t>P297P0153</t>
  </si>
  <si>
    <t>SOP MOTOR FIAT 125 ITAL LADA/POLONEZ 1.5 (3 PERNOS)</t>
  </si>
  <si>
    <t>P297P0128</t>
  </si>
  <si>
    <t>SOP MOTOR CHEVROLET AUTO 65/69 DELANTERO</t>
  </si>
  <si>
    <t>P297P0160</t>
  </si>
  <si>
    <t>SOP MOTOR FIAT 673 NR CAMION DELANTERO</t>
  </si>
  <si>
    <t>P297P0170</t>
  </si>
  <si>
    <t>SOP MOTOR CHEVROLET CHEVY II 62/67 6 CILINDROS</t>
  </si>
  <si>
    <t>P297P0203</t>
  </si>
  <si>
    <t>SOP MOTOR CHEVROLET B20/D40 DELANTERO</t>
  </si>
  <si>
    <t>P297ABDAH01</t>
  </si>
  <si>
    <t>SOP MOTOR DAIHATSU CHARADE G20</t>
  </si>
  <si>
    <t>P297VP0104</t>
  </si>
  <si>
    <t>SOP MOTOR DAIHATSU FURGON 55-WIDE DERECHO</t>
  </si>
  <si>
    <t>P297P0152</t>
  </si>
  <si>
    <t>SOP MOTOR FIAT 125 ARGENTINO 1500 (2 PERNOS)</t>
  </si>
  <si>
    <t>P297VP0106</t>
  </si>
  <si>
    <t>SOP MOTOR DAIHATSU MAX CUORE DERECHO</t>
  </si>
  <si>
    <t>P297VP0107</t>
  </si>
  <si>
    <t>SOP MOTOR DAIHATSU MAX CUORE IZQUIERDO</t>
  </si>
  <si>
    <t>P297VP0110</t>
  </si>
  <si>
    <t>SOP MOTOR HYUNDAI STELLAR/PONY DELANTERO</t>
  </si>
  <si>
    <t>P297VP0120</t>
  </si>
  <si>
    <t>SOP MOTOR SUBARU 1600-1800</t>
  </si>
  <si>
    <t>P297VP0121</t>
  </si>
  <si>
    <t>SOP MOTOR SUZUKI FRONTE</t>
  </si>
  <si>
    <t>P297VP0207</t>
  </si>
  <si>
    <t>SOP MOTOR NISSAN 1600-1800 /86</t>
  </si>
  <si>
    <t>P297P0805</t>
  </si>
  <si>
    <t>SOP MOTOR SIMCA 1000</t>
  </si>
  <si>
    <t>P297P0141</t>
  </si>
  <si>
    <t>SOP MOTOR FORD CATERPILLAR B7000 TRA.INF.(CALUGA)</t>
  </si>
  <si>
    <t>P297ABDAH02</t>
  </si>
  <si>
    <t>SOP MOTOR DAIHATSU CHARMANT</t>
  </si>
  <si>
    <t>P297ABNIS073</t>
  </si>
  <si>
    <t>SOP MOTOR NISSAN V16 CHICO 11 mms</t>
  </si>
  <si>
    <t>P297ABVOL01</t>
  </si>
  <si>
    <t xml:space="preserve">SOP MOTOR VOLVO SCANIA </t>
  </si>
  <si>
    <t>P297P0129</t>
  </si>
  <si>
    <t>SOP MOTOR CHEVROLET OPALA 78/80 DELANTERO</t>
  </si>
  <si>
    <t>P297P0157</t>
  </si>
  <si>
    <t>SOP MOTOR FORD PERKINS MICRO GRANDE</t>
  </si>
  <si>
    <t>P297P0138</t>
  </si>
  <si>
    <t>SOP MOTOR FORD F-700 TRASERO INFERIOR (CALUGA)</t>
  </si>
  <si>
    <t>P297P0150</t>
  </si>
  <si>
    <t>SOP MOTOR WILLY JEEP 46/62 TRASERO</t>
  </si>
  <si>
    <t>P297P0142</t>
  </si>
  <si>
    <t>SOP MOTOR FORD CATERPILLAR B7000 TRA.SUP</t>
  </si>
  <si>
    <t>P297P0143</t>
  </si>
  <si>
    <t>SOP MOTOR LAND ROVER SERIE 2A/3A</t>
  </si>
  <si>
    <t>P297P0144</t>
  </si>
  <si>
    <t>SOP MOTOR M.BENZ 1113-1114 DELANTERO</t>
  </si>
  <si>
    <t>P297P0146</t>
  </si>
  <si>
    <t>SOP MOTOR STUDEBAKER 60/68 DELANTERO</t>
  </si>
  <si>
    <t>P297P0147</t>
  </si>
  <si>
    <t>SOP MOTOR VOLVO 62/70 ALTO</t>
  </si>
  <si>
    <t>P297P0147EE</t>
  </si>
  <si>
    <t>SOPORTE VOLVO ESPECIAL 1 PERNO</t>
  </si>
  <si>
    <t>P297P0148</t>
  </si>
  <si>
    <t>SOP MOTOR VOLVO 62/70 BAJO</t>
  </si>
  <si>
    <t>P297P0149</t>
  </si>
  <si>
    <t>SOP MOTOR WILLY JEEP 46/62 DELANTERO</t>
  </si>
  <si>
    <t>P297P0132</t>
  </si>
  <si>
    <t>SOP MOTOR CHEVROLET CAMION 54/71 SUPERIOR TRASERO</t>
  </si>
  <si>
    <t>299</t>
  </si>
  <si>
    <t>SOPORTES RADIADOR</t>
  </si>
  <si>
    <t>P299ABDAE018</t>
  </si>
  <si>
    <t>SOP RADIADOR DAEWOO</t>
  </si>
  <si>
    <t>P299PO171</t>
  </si>
  <si>
    <t>SOP RADIADOR M.BENZ 608 PERNO 8 MMS</t>
  </si>
  <si>
    <t>300</t>
  </si>
  <si>
    <t>SOPORTES TUBO ESPCAPE</t>
  </si>
  <si>
    <t>F300125003</t>
  </si>
  <si>
    <t xml:space="preserve">SOP TUBO ESC CHEV OPALA GOLILLA </t>
  </si>
  <si>
    <t>F300125015</t>
  </si>
  <si>
    <t xml:space="preserve">SOP TUBO ESC FIAT RITMO GOLILLA </t>
  </si>
  <si>
    <t>F300175008</t>
  </si>
  <si>
    <t>SOP TUBO ESC CHEV MONZA OPEL ASTRA/COMBO/VECTRA</t>
  </si>
  <si>
    <t>F300175012</t>
  </si>
  <si>
    <t xml:space="preserve">SOP TUBO ESC OPEL VECTRA/COMBO (GM90457447) </t>
  </si>
  <si>
    <t>P300JM01</t>
  </si>
  <si>
    <t>SOP TUBO ESC MG/MINI GRANDE</t>
  </si>
  <si>
    <t>P300JM665</t>
  </si>
  <si>
    <t xml:space="preserve">SOP TUBO ESC FORD CORCEL </t>
  </si>
  <si>
    <t>P300ABFIA002</t>
  </si>
  <si>
    <t xml:space="preserve">SOP TUBO ESC FIAT 125 Y 1500 TIRANTE </t>
  </si>
  <si>
    <t>P300ABFIA013</t>
  </si>
  <si>
    <t>SOP TUBO ESC FIAT 147 TIRANTE</t>
  </si>
  <si>
    <t>P300ABFIA015</t>
  </si>
  <si>
    <t>SOP TUBO ESC FIAT 147 - LADA</t>
  </si>
  <si>
    <t>P300ABHYU026</t>
  </si>
  <si>
    <t>SOP TUBO ESC HYUNDAI H100</t>
  </si>
  <si>
    <t>P300ABMB01</t>
  </si>
  <si>
    <t xml:space="preserve">SOP TUBO ESC MERCEDES BENZ TIRANTE </t>
  </si>
  <si>
    <t>P300ABPEU039</t>
  </si>
  <si>
    <t>SOP TUBO ESC PEUGEOT 206</t>
  </si>
  <si>
    <t>P300ABREN027</t>
  </si>
  <si>
    <t>SOP TUBO ESC RENAULT CLIO</t>
  </si>
  <si>
    <t>P300ABREN028</t>
  </si>
  <si>
    <t>SOP TUBO ESC RENAULT  9 - 11 - 19</t>
  </si>
  <si>
    <t>P300ABTOY02</t>
  </si>
  <si>
    <t xml:space="preserve">SOP TUBO ESC TOYOTA  COROLLA XL 88 AL 92 </t>
  </si>
  <si>
    <t>P300GP861</t>
  </si>
  <si>
    <t>SOP TUBO ESC RENAULT 18 - 12</t>
  </si>
  <si>
    <t>P300ABDAT01</t>
  </si>
  <si>
    <t>SOP TUBO ESC DATSUN 1300-1500</t>
  </si>
  <si>
    <t>P300JM664</t>
  </si>
  <si>
    <t>SOP TUBO ESC MG/MINI CHICO</t>
  </si>
  <si>
    <t>P300GP853</t>
  </si>
  <si>
    <t xml:space="preserve">SOP TUBO ESC RENAULT  4S </t>
  </si>
  <si>
    <t>TAPONES</t>
  </si>
  <si>
    <t>302</t>
  </si>
  <si>
    <t>F302181005</t>
  </si>
  <si>
    <t>TAPON PISO 50 MMS</t>
  </si>
  <si>
    <t>F302181003</t>
  </si>
  <si>
    <t>TAPON PISO SUZUKI ST-90 FURGON 30 MMS</t>
  </si>
  <si>
    <t>TOPES AMORTIGUADOR</t>
  </si>
  <si>
    <t>305</t>
  </si>
  <si>
    <t>TOPES CAPOT</t>
  </si>
  <si>
    <t>F305200103</t>
  </si>
  <si>
    <t>TOPE CAPOT   NO.03 CHRYSLER 9MMS</t>
  </si>
  <si>
    <t>F305200142</t>
  </si>
  <si>
    <t>TOPE CAPOT   No.42 CHEVROLET C10 PUERTA</t>
  </si>
  <si>
    <t>F305200101</t>
  </si>
  <si>
    <t>TOPE CAPOT   No.01 6MMS</t>
  </si>
  <si>
    <t>F305200104</t>
  </si>
  <si>
    <t>TOPE CAPOT   NO.04 CHEVROLET 49/51 8MMS</t>
  </si>
  <si>
    <t>F305200108</t>
  </si>
  <si>
    <t>TOPE CAPOT   NO.08 CHEVROLET 13MMS</t>
  </si>
  <si>
    <t>F305200109</t>
  </si>
  <si>
    <t>PROD TOPE CAPOT   NO.09 FORD 49/56 10MMS</t>
  </si>
  <si>
    <t>F305200122</t>
  </si>
  <si>
    <t>PROD TOPE CAPOT   NO.22 7MMS</t>
  </si>
  <si>
    <t>F305200124</t>
  </si>
  <si>
    <t>PROD TOPE CAPOT   NO.24 7MMS</t>
  </si>
  <si>
    <t>F305200125</t>
  </si>
  <si>
    <t>TOPE CAPOT   NO.25 FORD F-100/F-250 8X15MMS</t>
  </si>
  <si>
    <t>F305200105</t>
  </si>
  <si>
    <t>TOPE CAPOT   No.05 FORD V-8 6MMS</t>
  </si>
  <si>
    <t>F305200137</t>
  </si>
  <si>
    <t>TOPE CAPOT   No.37</t>
  </si>
  <si>
    <t>F305200145</t>
  </si>
  <si>
    <t xml:space="preserve">TOPE CAPOT   No.45 PEUGEOT 404 BATERIA  </t>
  </si>
  <si>
    <t>F305200147</t>
  </si>
  <si>
    <t>TOPE CAPOT   No.47</t>
  </si>
  <si>
    <t>F305200157</t>
  </si>
  <si>
    <t>PROD TOPE CAPOT   NO.57</t>
  </si>
  <si>
    <t>F305200162</t>
  </si>
  <si>
    <t>TOPE CAPOT   No.62 CHEVROLET C10 PILAR PUERTA</t>
  </si>
  <si>
    <t>F305200171</t>
  </si>
  <si>
    <t>PROD TOPE CAPOT   NO.71 FIAT 147</t>
  </si>
  <si>
    <t>F305200181</t>
  </si>
  <si>
    <t xml:space="preserve">TOPE CAPOT   No.81 CHEVROLET LUV SUP HILO 7/8" </t>
  </si>
  <si>
    <t>F305200182</t>
  </si>
  <si>
    <t xml:space="preserve">TOPE CAPOT   No.82 CHEVROLET LUV HILO 5/8" </t>
  </si>
  <si>
    <t>F305200183</t>
  </si>
  <si>
    <t xml:space="preserve">TOPE CAPOT   No.83 CHEVROLET LUV HILO 1/2" </t>
  </si>
  <si>
    <t>F305200127</t>
  </si>
  <si>
    <t>TOPE CAPOT   No.27 8MMS</t>
  </si>
  <si>
    <t>306</t>
  </si>
  <si>
    <t>TOPES CHASSIS</t>
  </si>
  <si>
    <t>P306ABTOY</t>
  </si>
  <si>
    <t>TOPE CHASSIS TOYOTA</t>
  </si>
  <si>
    <t>P306VP0119</t>
  </si>
  <si>
    <t>TOPE CHASSIS CHEVROLET LUV TRASERO</t>
  </si>
  <si>
    <t>TOPES DE ESTACIONAMIENTO</t>
  </si>
  <si>
    <t>307</t>
  </si>
  <si>
    <t>SEGURIDAD VIAL</t>
  </si>
  <si>
    <t>I30790515095</t>
  </si>
  <si>
    <t>TOPE ESTAC  905X150X95MMS AMAR/NEG C/3 PERF</t>
  </si>
  <si>
    <t>I307CU250</t>
  </si>
  <si>
    <t>CUÑA RUEDAS 250ALTOX160ANCHOX190LARGO MM</t>
  </si>
  <si>
    <t>I307LOM12235</t>
  </si>
  <si>
    <t>LOMO TORO 1220X300X50MM AMAR/NEGRO</t>
  </si>
  <si>
    <t>I307CONO450</t>
  </si>
  <si>
    <t>CONO SEÑALIZACION C/COLLAR REFLECTANTE 455MM NARANJO</t>
  </si>
  <si>
    <t>I307CONO680</t>
  </si>
  <si>
    <t>CONO SEÑALIZACION PLEGABLE C/REFLECTANTE 27"</t>
  </si>
  <si>
    <t>I307CONO700</t>
  </si>
  <si>
    <t>CONO SEÑALIZACION C/COLLAR REFLECTANTE 710MM NARANJO</t>
  </si>
  <si>
    <t>I307CONO900D</t>
  </si>
  <si>
    <t>CONO SEÑALIZACION C/2 BANDAS REFLECT 910MM NARANJO BASE GOMA NEG</t>
  </si>
  <si>
    <t>I307CU180D</t>
  </si>
  <si>
    <t>CUÑA RUEDAS DOBLE 220ALTOX180ANCHOX250LARGO MM</t>
  </si>
  <si>
    <t>I307CU210</t>
  </si>
  <si>
    <t>CUÑA RUEDAS 115ALTOX150ANCHOX210LARGO MM PVC AMAR</t>
  </si>
  <si>
    <t>ZHEJIANG</t>
  </si>
  <si>
    <t>I307CDEM50BR</t>
  </si>
  <si>
    <t>CINTA DEMARC C/ADHESIVO BLA/ROJ 50MM R 50MT PREC X MT</t>
  </si>
  <si>
    <t>I307CU230F</t>
  </si>
  <si>
    <t>CUÑA FIJACIÓN PARA I307CU230</t>
  </si>
  <si>
    <t>I307CDEM50AN</t>
  </si>
  <si>
    <t>CINTA DEMARC C/ADHESIVO AMAR/NEG 50MM</t>
  </si>
  <si>
    <t>zhej</t>
  </si>
  <si>
    <t>I307HDA750</t>
  </si>
  <si>
    <t>HITO DELINEADOR ABATIBLE 750MM C/3 BANDAS REFLECTIVAS BASE 200MM</t>
  </si>
  <si>
    <t>I307HDR780</t>
  </si>
  <si>
    <t>HITO DELINEADOR ABATIBLE 780MM ROJO C/3 BANDAS REFLET BASE 200MM EVA</t>
  </si>
  <si>
    <t>I307HDR800</t>
  </si>
  <si>
    <t>HITO DELINEADOR REMOVIBLE 800MM ROJO C/BANDA REFLECT VASE 200MM EVA</t>
  </si>
  <si>
    <t>I307HDR900</t>
  </si>
  <si>
    <t>HITO DELINEADOR FLEXIBLE 900MM NARANJO C/3 BANDAS REFLECT BASE 200MM</t>
  </si>
  <si>
    <t>I307LOM100152</t>
  </si>
  <si>
    <t>LOMO TORO PRECAUCIÓN ESTRIADO 1000X150X30MMS NEGRO</t>
  </si>
  <si>
    <t>RIGH</t>
  </si>
  <si>
    <t>I307LOM100253</t>
  </si>
  <si>
    <t>LOMO TORO 1000X250X35MMS AMAR/NEG</t>
  </si>
  <si>
    <t>I307LOM10034</t>
  </si>
  <si>
    <t>LOMO TORO 1000X300X40MM AMAR/NEG</t>
  </si>
  <si>
    <t>I307CA64121</t>
  </si>
  <si>
    <t>CADENA PLASTICA 6MM ESLABON 41X21MM R50MT</t>
  </si>
  <si>
    <t>I307CU230</t>
  </si>
  <si>
    <t>CUÑA RUEDAS 230ALTOX200ANCHOX470LARGO MM AMAR C/PORTA CUÑA</t>
  </si>
  <si>
    <t>I307550150100</t>
  </si>
  <si>
    <t>TOPE ESTAC  550X150X100MMS AMAR/NEG C/2 PERF</t>
  </si>
  <si>
    <t>I3071207587</t>
  </si>
  <si>
    <t>TOPE ESTAC RAMPA/MUELLE/CAMIÓN 120X75X87MM C/2 PERF</t>
  </si>
  <si>
    <t>I307165160100</t>
  </si>
  <si>
    <t>TOPE ESTAC 1650X160X100MMS AMAR/NEG C/3 PERF</t>
  </si>
  <si>
    <t>I307183150100</t>
  </si>
  <si>
    <t>TOPE ESTAC 1830X150X100MMS AMAR/NEG C/4 PERF</t>
  </si>
  <si>
    <t>I3071953080</t>
  </si>
  <si>
    <t>TOPE ESTAC RAMPA/MUELLE/CAMIÓN 195X30X80 C/2 PERF</t>
  </si>
  <si>
    <t>I307200150100</t>
  </si>
  <si>
    <t>TOPE ESTAC 2000X150X100MMS AMAR/NEG C/4 PERF</t>
  </si>
  <si>
    <t>I3072458090</t>
  </si>
  <si>
    <t>TOPE ESTAC RAMPA/MUELLE/CAMIÓN 245X80X90MMC/2 PERF</t>
  </si>
  <si>
    <t>I307330250100</t>
  </si>
  <si>
    <t>TOPE ESTAC RAMPA/MUELLE/CAMIÓN 330X250X100MM C/2 PERF</t>
  </si>
  <si>
    <t>I307CONO430</t>
  </si>
  <si>
    <t>CONO SEÑALIZACION PLEGABLE C/REFLECTANTE 17"</t>
  </si>
  <si>
    <t>ch</t>
  </si>
  <si>
    <t>I307450250100</t>
  </si>
  <si>
    <t>TOPE ESTAC RAMPA/MUELLE/CAMIÓN 450X250X100MM C/2 PERF</t>
  </si>
  <si>
    <t>I307LOM183034</t>
  </si>
  <si>
    <t>LOMO TORO 1830X300X50MMS AMAR/NEG</t>
  </si>
  <si>
    <t>I307551510PVC</t>
  </si>
  <si>
    <t>TOPE ESTAC  550X150X100MM AMAR/NEG C/2 PERF PVC RECICL</t>
  </si>
  <si>
    <t>I307595120100</t>
  </si>
  <si>
    <t>TOPE ESTAC  595X120X100MM AM/NEG C/2 PER</t>
  </si>
  <si>
    <t>I307900100</t>
  </si>
  <si>
    <t>TOPE ESTAC TIPO MUELLE 900X100X100MM C/3 PERF</t>
  </si>
  <si>
    <t>I307900150</t>
  </si>
  <si>
    <t>TOPE ESTAC TIPO MUELLE 900X150X150MM C/3 PERF</t>
  </si>
  <si>
    <t>I307900200</t>
  </si>
  <si>
    <t>TOPE ESTAC TIPO MUELLE 900X200X200MM C/2 PERF</t>
  </si>
  <si>
    <t>I307C/U230</t>
  </si>
  <si>
    <t>CUÑA RUEDAS 230ALTOX200ANCHOX470LARGO MM AMAR</t>
  </si>
  <si>
    <t>I307CANT5018A</t>
  </si>
  <si>
    <t>CINTA ANTIDESLIZANTE  50MMX18MT NEG/AMAR ROLLO</t>
  </si>
  <si>
    <t>I307CANT5018N</t>
  </si>
  <si>
    <t>CINTA ANTIDESLIZANTE  50MMX18MT NEGRO ROLLO</t>
  </si>
  <si>
    <t>I307330300100</t>
  </si>
  <si>
    <t>TOPE ESTAC RAMPA/MUELLE/CAMIÓN 330X300X100MM C/4 PERF</t>
  </si>
  <si>
    <t>I307SEP801912</t>
  </si>
  <si>
    <t>CANALIZADOR CICLOVIAS 800X190X120MM GOMA RECICLADA 8,5KG</t>
  </si>
  <si>
    <t>F3075600000</t>
  </si>
  <si>
    <t>TOPE ESTAC CRUZEIRO 600X135X90MMS AMAR/NEG C/2 PERF</t>
  </si>
  <si>
    <t>I307PM7520</t>
  </si>
  <si>
    <t>PROTECTOR 2 MANGS  75MM 20TON  845X300X85MM RAMPA C/UNION</t>
  </si>
  <si>
    <t>I307LOM100385</t>
  </si>
  <si>
    <t>LOMO TORO 1000X385X50MM AMAR/NEGRO C/UNIÓN</t>
  </si>
  <si>
    <t>I307PP8001008</t>
  </si>
  <si>
    <t>PROTECTOR PILAR ESTAC IMP 800X100X8MM GOMA AMAR/NEG</t>
  </si>
  <si>
    <t>I307PP800ENA</t>
  </si>
  <si>
    <t>PROTECTOR PILAR ESTAC IMP 800X100X10MM EVA AMAR/NEG</t>
  </si>
  <si>
    <t>I307PP800ERA</t>
  </si>
  <si>
    <t>PROTECTOR PILAR ESTAC IMP 800X100X10MM EVA AMAR/ROJO</t>
  </si>
  <si>
    <t>I307PM10020</t>
  </si>
  <si>
    <t>PROTECTOR 2 MANGS 100MM 20TON  850X300X125MM PUENTE C/UNION</t>
  </si>
  <si>
    <t>I307RA113050</t>
  </si>
  <si>
    <t>RAMPA ACCESO 110X300X500MM C/UNION Y ASA</t>
  </si>
  <si>
    <t>I307PM15020</t>
  </si>
  <si>
    <t>PROTECTOR 2 MANGS 150MM 20TONS 1020X300X135MM RAMPA C/UNION</t>
  </si>
  <si>
    <t>EAST</t>
  </si>
  <si>
    <t>I307TC112A</t>
  </si>
  <si>
    <t>TACHA REFLECTIVA PLÁSTICO ABS 100X100X20MM AMARILLO</t>
  </si>
  <si>
    <t>I307TC112B</t>
  </si>
  <si>
    <t>TACHA REFLECTIVA PLÁSTICO ABS 100X100X20MM BLANCO</t>
  </si>
  <si>
    <t>I307TC112R</t>
  </si>
  <si>
    <t>TACHA REFLECTIVA PLÁSTICO ABS 100X100X20MM ROJO</t>
  </si>
  <si>
    <t>I307TC182A</t>
  </si>
  <si>
    <t>TACHA REFLECTIVA PLÁSTICO ABS 100X75X18MM AMARILLO</t>
  </si>
  <si>
    <t>F307800708</t>
  </si>
  <si>
    <t>PROTECTOR PILAR ESTAC CRUZEIRO 790X70X8MMS AMAR/NEG</t>
  </si>
  <si>
    <t>F3075910000</t>
  </si>
  <si>
    <t>TOPE ESTAC CRUZEIRO 915X155X95MMS AMAR/NEG C/3 PERF</t>
  </si>
  <si>
    <t>F3075600001</t>
  </si>
  <si>
    <t>TOPE ESTAC CRUZEIRO 130X80MM AMAR/NEG,CON DETALLES</t>
  </si>
  <si>
    <t>I307RA1061107</t>
  </si>
  <si>
    <t>RAMPA ACCESO 101X609X1070MM</t>
  </si>
  <si>
    <t>I307PC33005</t>
  </si>
  <si>
    <t>PROTECTOR 3 CABLES 30MM 5TON 1000X300X45MM C/UNIÓN</t>
  </si>
  <si>
    <t>I307LOM50101N</t>
  </si>
  <si>
    <t>LOMO TORO PRECAUCIÓN ESTRIADO 500X100X15MMS NEGRO</t>
  </si>
  <si>
    <t>I307LOM50505</t>
  </si>
  <si>
    <t>LOMO TORO  500X500X5MM AMAR/NEG C/UNION</t>
  </si>
  <si>
    <t>I307LOM50603</t>
  </si>
  <si>
    <t>LOMO TORO  500X600X30MM AMAR/NEGRO C/UNIÓN</t>
  </si>
  <si>
    <t>I307LOM50604</t>
  </si>
  <si>
    <t>LOMO TORO  500X600X40MM AMAR/NEGRO C/UNIÓN</t>
  </si>
  <si>
    <t>I307LOM50905</t>
  </si>
  <si>
    <t>LOMO TORO  500X900X50MM AMAR/NEGRO C/UNIÓN</t>
  </si>
  <si>
    <t>I307PP30150</t>
  </si>
  <si>
    <t>PROTECTOR PILAR ESTAC 30X150MM AMAR/NEGRO TIRA 3MT</t>
  </si>
  <si>
    <t>I307PC3037</t>
  </si>
  <si>
    <t>PROTECTOR 5 CABLES 30X37MM 900X500X50MM PVC RECICL C/UNION</t>
  </si>
  <si>
    <t>I307PE5315ERB</t>
  </si>
  <si>
    <t>PROTECTOR PILAR ESTAC IMP 500X300X15MM AUTOADH REFLECT EVA ROJ/BLA</t>
  </si>
  <si>
    <t>I307PC3520</t>
  </si>
  <si>
    <t>PROTECTOR 5 CABLES 35X35MM 900X500X50MM C/UNION</t>
  </si>
  <si>
    <t>I307PC3820</t>
  </si>
  <si>
    <t>PROTECTOR 5 CABLES 34x34mm 20TON  900X550X55MM C/UNION 2 ORIF</t>
  </si>
  <si>
    <t>zhe</t>
  </si>
  <si>
    <t>I307PC4013</t>
  </si>
  <si>
    <t>PROTECTOR CABLES 13MM 1000X135X20MM PVC AMAR C/UNION</t>
  </si>
  <si>
    <t>I307PC4210</t>
  </si>
  <si>
    <t>PROTECTOR 5 CABLES 42x42MM 15TON  900X500X55MM C/UNION</t>
  </si>
  <si>
    <t>I307PC54020C</t>
  </si>
  <si>
    <t>PROTECTOR 5 CABLES 40MM 20TON 900X300X55MM CENT C/UNION</t>
  </si>
  <si>
    <t>I307PC7040</t>
  </si>
  <si>
    <t>PROTECTOR 1 CABLE 70X40MM 1000X250X70MM C/UNIÓN</t>
  </si>
  <si>
    <t>I307PC90105</t>
  </si>
  <si>
    <t>PROTECTOR 2 CABLES 90MM 5TONS 900X615X105MM C/UNION</t>
  </si>
  <si>
    <t>I307PCP4220</t>
  </si>
  <si>
    <t>PROTECTOR 5 CABLES 42MM POLIURETANO TROQUENER</t>
  </si>
  <si>
    <t>I307PC3005</t>
  </si>
  <si>
    <t>PROTECTOR 2 CABLES 30MM 5TON  1000X250X45MM C/UNION</t>
  </si>
  <si>
    <t>P307HD75AZ</t>
  </si>
  <si>
    <t>HITO DELINEADOR 750MM AZUL C/3 BANDAS REFLECTIVAS</t>
  </si>
  <si>
    <t>P307LUZV0049</t>
  </si>
  <si>
    <t>LUZ LED PARA CONOS RETRACTILES</t>
  </si>
  <si>
    <t>SOCA</t>
  </si>
  <si>
    <t>P307HBPV25</t>
  </si>
  <si>
    <t>Cono Minero 70 Cm</t>
  </si>
  <si>
    <t>P307LINT02-026</t>
  </si>
  <si>
    <t>LINTERNA ACTIVEX CINTILLO WOLF CON BATERIAS</t>
  </si>
  <si>
    <t>TRECK</t>
  </si>
  <si>
    <t>P307LENT02-095</t>
  </si>
  <si>
    <t>LENTE ACTIVEX MATRIX II FULL ANTIEMPAÑO CON SELLO GRIS</t>
  </si>
  <si>
    <t>P307LENT01-176</t>
  </si>
  <si>
    <t>LENTE ACTIVEX MATRIX REVO ESPEJADO</t>
  </si>
  <si>
    <t>P307LENT01-164</t>
  </si>
  <si>
    <t>LENTE ACTIVEX FX III SELLADO GRIS</t>
  </si>
  <si>
    <t>P307LENT01-163</t>
  </si>
  <si>
    <t>LENTE ACTIVEX FX III SELLADO CLARO</t>
  </si>
  <si>
    <t>P307LAMSOV0008</t>
  </si>
  <si>
    <t>Lampara Solar Bidirecional Faena - V0008</t>
  </si>
  <si>
    <t>P307LAMFAV0009</t>
  </si>
  <si>
    <t>Lámpara Faena Bidirecional para conos - V0009</t>
  </si>
  <si>
    <t>P307KITPO30645</t>
  </si>
  <si>
    <t>Kit Porta Cuña y Piola Camioneta - 30645</t>
  </si>
  <si>
    <t>P307I2012CON90</t>
  </si>
  <si>
    <t>CONO DE 90 CM , BASE NEGRA</t>
  </si>
  <si>
    <t>P307HDV0004AZ</t>
  </si>
  <si>
    <t>HITO DELINEADOR ABATIBLE AZUL 830MM</t>
  </si>
  <si>
    <t>P307HC-0000047</t>
  </si>
  <si>
    <t>CINTA SEÑAL PELIGRO ROLLO 350 MTS (13 CM X 0,05 X 350)</t>
  </si>
  <si>
    <t>P307HBVP23</t>
  </si>
  <si>
    <t>Protector De Cables 5 Canales</t>
  </si>
  <si>
    <t>P307HBVP22</t>
  </si>
  <si>
    <t>Protector De Cables 4 Canales</t>
  </si>
  <si>
    <t>P307HBVP20</t>
  </si>
  <si>
    <t>Protector De Cables 2 Canales</t>
  </si>
  <si>
    <t>P307HBPV34</t>
  </si>
  <si>
    <t>Espejo De Estacionamiento 45cm</t>
  </si>
  <si>
    <t>P307HBPV33</t>
  </si>
  <si>
    <t>Espejo De interior 80cm</t>
  </si>
  <si>
    <t>P307MALLA30270</t>
  </si>
  <si>
    <t>MALLA FAENA 45 MT</t>
  </si>
  <si>
    <t>P307HBPV31</t>
  </si>
  <si>
    <t>Espejo De Interior 45cm</t>
  </si>
  <si>
    <t>P307PERTII0017</t>
  </si>
  <si>
    <t>KIT PERTIGA ELITE PRO 10 PIES</t>
  </si>
  <si>
    <t>P307HBPV12</t>
  </si>
  <si>
    <t>Protector Pilar Pro Estacionamiento</t>
  </si>
  <si>
    <t>P307HBPV11</t>
  </si>
  <si>
    <t>PROTECTOR PILAR ESTACIONAMIENTO</t>
  </si>
  <si>
    <t>P307HBPV02</t>
  </si>
  <si>
    <t>ESPEJO ESTACIONAMIENTO 80 CM</t>
  </si>
  <si>
    <t>P307HBPV32</t>
  </si>
  <si>
    <t>Espejo De Interior 60cm</t>
  </si>
  <si>
    <t>P307POTEXZ0004</t>
  </si>
  <si>
    <t>Porta Extintor Reforzado 10 kgs - Z0004</t>
  </si>
  <si>
    <t>UB307LOM10034</t>
  </si>
  <si>
    <t>LOMO TORO IMP 1000X300X40MM AMAR/NEG</t>
  </si>
  <si>
    <t>P307WS644031B</t>
  </si>
  <si>
    <t>SEPARADOR DE CAMINOS G4 ROJO/BLANCO</t>
  </si>
  <si>
    <t>P307VALROV0019</t>
  </si>
  <si>
    <t>Valla Premium Roja - V0019</t>
  </si>
  <si>
    <t>P307TOP90V0011</t>
  </si>
  <si>
    <t>Tope Estacionamiento 90 x 15 x 10 cms. - V0011</t>
  </si>
  <si>
    <t>P307TOP55V0032</t>
  </si>
  <si>
    <t>Tope Estacionamiento 55 x 15 x 10 Cm. - V0032</t>
  </si>
  <si>
    <t>P307TO180V0010</t>
  </si>
  <si>
    <t>Tope Estacionamiento 180 x 15 x 10 cms. - V0010</t>
  </si>
  <si>
    <t>P307TAMBO30293</t>
  </si>
  <si>
    <t>TAMBOR PORTA BALIZA CON 2 CINTAS REFLECTANTES</t>
  </si>
  <si>
    <t>P307TAMBO30272</t>
  </si>
  <si>
    <t>TAMBOR PORTA BALIZA</t>
  </si>
  <si>
    <t>P307SV-0001636</t>
  </si>
  <si>
    <t>HITO DELINEADOR AMARILLO ABATIBLE 770MM C/3 BANDAS REFLECTIVAS</t>
  </si>
  <si>
    <t>P307SV-0000525</t>
  </si>
  <si>
    <t>TACHON BIDIR RECTANG AMARILLO C/FIERRO</t>
  </si>
  <si>
    <t>P307SV-0000197</t>
  </si>
  <si>
    <t>LÁMPARA DE FAENA DESTELLANTE S/BATERÍAS</t>
  </si>
  <si>
    <t>P307PERTII0003</t>
  </si>
  <si>
    <t>KIT PERTIGA COMPLETO 12</t>
  </si>
  <si>
    <t>P307PROT02-023</t>
  </si>
  <si>
    <t>PROTECTOR FACIAL TERMICO NARANJO</t>
  </si>
  <si>
    <t>P307MALLAO0001</t>
  </si>
  <si>
    <t>MALLA ELASTICA 90X150CM CUBRE PICK-UP</t>
  </si>
  <si>
    <t>P307PITB</t>
  </si>
  <si>
    <t>TRANCA RUEDA ANTI ROBO PITBULL</t>
  </si>
  <si>
    <t>P307PERTII0018</t>
  </si>
  <si>
    <t>KIT PERTIGA ELITE PRO 12 PIES</t>
  </si>
  <si>
    <t>P307HBPV21</t>
  </si>
  <si>
    <t>Protector De Cables 3 Canales</t>
  </si>
  <si>
    <t>P307PERTII0016</t>
  </si>
  <si>
    <t>KIT PERTIGA ELITE PRO 8 PIES</t>
  </si>
  <si>
    <t>P307HBPV01</t>
  </si>
  <si>
    <t>Espejo De Estacionamiento 60cm</t>
  </si>
  <si>
    <t>P307PERTII0002</t>
  </si>
  <si>
    <t>KIT PERTIGA COMPLETO 10</t>
  </si>
  <si>
    <t>P307PERTII0001</t>
  </si>
  <si>
    <t>KIT PERTIGA COMPLETO 8</t>
  </si>
  <si>
    <t>P307PARCUS3005</t>
  </si>
  <si>
    <t>Par Cuñas PU camión 45 Ton. - S3005</t>
  </si>
  <si>
    <t>P307PARCUS3002</t>
  </si>
  <si>
    <t>Par Cuñas PU camión 250 Ton - S3002</t>
  </si>
  <si>
    <t>P307PALE01-080</t>
  </si>
  <si>
    <t>PALETA SEÑALIZACIÓN VIAL</t>
  </si>
  <si>
    <t>P307PAL45V0033</t>
  </si>
  <si>
    <t>Paleta Siga Pare Reflectante 450 mm. con vastago - V0033</t>
  </si>
  <si>
    <t>P307SV-0000161</t>
  </si>
  <si>
    <t>HITO DELINEADOR AMARILLO ABATIBLE 750MM C/3 BANDAS REFLECTIVAS</t>
  </si>
  <si>
    <t>P307BARRAI2011</t>
  </si>
  <si>
    <t>BARRA CONECTORA DE CONOS NEGRO AMARILLA</t>
  </si>
  <si>
    <t>P307CH05-003XL</t>
  </si>
  <si>
    <t>CHALECO ACTIVEX AMARILLO BOLS. ALTA VIS C/CINTA T- XL</t>
  </si>
  <si>
    <t>P307CASC01-331</t>
  </si>
  <si>
    <t>CASCO  ACTIVEX  IV ALPINE ABS BLANCO</t>
  </si>
  <si>
    <t>P307CASC01-046</t>
  </si>
  <si>
    <t>CASCO ACTIVEX I BLANCO ARNES CINTA 6 PUNTAS RATCHET</t>
  </si>
  <si>
    <t>P307CASC01-021</t>
  </si>
  <si>
    <t>CASCO MSA V-GARD BLANCO PL Y PC 286627</t>
  </si>
  <si>
    <t>P307CASC01-017</t>
  </si>
  <si>
    <t>CASCO MSA V-GARD BLANCO - 475358</t>
  </si>
  <si>
    <t>P307CANT5018N</t>
  </si>
  <si>
    <t>CINTA ANTIDESLIZANTE  48MMX18 MT NEGRO ROLLO</t>
  </si>
  <si>
    <t>P307CANT5018A</t>
  </si>
  <si>
    <t>CINTA ANTIDESLIZANTE  48MMX18MT NEG/AMAR ROLLO</t>
  </si>
  <si>
    <t>P307CAD25V0050</t>
  </si>
  <si>
    <t>Cadena plastica Amarillo-Negro 25 mts. (Rollo) - V0050</t>
  </si>
  <si>
    <t>P307CABO02-028</t>
  </si>
  <si>
    <t>CABO DE VIDA SIMPLE KING 1.80 MTS GANCHO ESCALA 41401003</t>
  </si>
  <si>
    <t>P307BUBLA81105</t>
  </si>
  <si>
    <t>Buzo Desechable Eco Blanco 42 Grs.</t>
  </si>
  <si>
    <t>P307GUAN02-067</t>
  </si>
  <si>
    <t>GUANTE ACTIVEX MECANICO X1 T- L</t>
  </si>
  <si>
    <t>P307CHA04-006M</t>
  </si>
  <si>
    <t>CHALECO GEOLOGO POPLIN NARANJO C/REFLECTANTE T- M</t>
  </si>
  <si>
    <t>P307HBPV26</t>
  </si>
  <si>
    <t>Cono Minero 90 Cm</t>
  </si>
  <si>
    <t>P307BUBIC81111</t>
  </si>
  <si>
    <t>Buzo Desechable Eco Bicolor</t>
  </si>
  <si>
    <t>P307BARR01-249</t>
  </si>
  <si>
    <t>Barrera Auto Expandible 2,5 Mt Amarilla</t>
  </si>
  <si>
    <t>P307BANDEI0008</t>
  </si>
  <si>
    <t>BANDERIN NARANJO X AMARILLA 40 X 40 CMS</t>
  </si>
  <si>
    <t>P307BAL61S5003</t>
  </si>
  <si>
    <t>Baliza 60 LED Azul Magnetica 12-48V Cronos- S5003</t>
  </si>
  <si>
    <t>P307BAL60S5001</t>
  </si>
  <si>
    <t>Baliza 60 LED Ambar Magnetica 12-48V Cronos - S5001</t>
  </si>
  <si>
    <t>P307ARNE02-038</t>
  </si>
  <si>
    <t>ARNES RED HAWK 4 ARGOLLAS T-2XL 41104109</t>
  </si>
  <si>
    <t>P307ARNE02-014</t>
  </si>
  <si>
    <t>ARNES RED HAWK 4 ARGOLLAS IGNÍFUGO MULTITALLA 41104111E</t>
  </si>
  <si>
    <t>P307A-031-N-XL</t>
  </si>
  <si>
    <t>GUANTE TÁCTICO DEDOS CORTOS XL</t>
  </si>
  <si>
    <t>P30790515095</t>
  </si>
  <si>
    <t>TOPE ESTAC "PL" 905X150X95MMS AMAR/NEG C/3 PERF</t>
  </si>
  <si>
    <t>P307010-01-120</t>
  </si>
  <si>
    <t>CINTA SEÑALIZACIÓN PELIGRO (500 MTS)</t>
  </si>
  <si>
    <t>P3070000HBPV03</t>
  </si>
  <si>
    <t>LOMO TORO 1000X350X50MM AMAR/NEG</t>
  </si>
  <si>
    <t>P30700000V0023</t>
  </si>
  <si>
    <t>P30700000V0021</t>
  </si>
  <si>
    <t>P307BS20090NA</t>
  </si>
  <si>
    <t>BARRERA SEGURIDAD CABALLETE MOD.BSC-250 200CMX90CM NEG–AMA DESMONTABLE</t>
  </si>
  <si>
    <t>COMEC</t>
  </si>
  <si>
    <t>P307CONONEG36</t>
  </si>
  <si>
    <t>CONO NARAJ BASE NEGRA 36" CON CINTA REFLECTANTE</t>
  </si>
  <si>
    <t>P307GUA02-086L</t>
  </si>
  <si>
    <t>GUANTE ACTIVEX MULTIGRIP NYLON PU/NEGRO T- L</t>
  </si>
  <si>
    <t>P307BARROV0018</t>
  </si>
  <si>
    <t>Barrera Expandible Rojo-Blanca - V0018</t>
  </si>
  <si>
    <t>P307GORR02-013</t>
  </si>
  <si>
    <t>GORRO ACTIVEX PASAMONTAÑA POLAR AZUL</t>
  </si>
  <si>
    <t>P307GUA03-071L</t>
  </si>
  <si>
    <t>GUANTE ACTIVEX NYLON NITRILO RUGOSO T- L</t>
  </si>
  <si>
    <t>P307FARAMV0027</t>
  </si>
  <si>
    <t>Farol Ambar Solar para Conos - V0027</t>
  </si>
  <si>
    <t>P307EX10K30979</t>
  </si>
  <si>
    <t>Extintor PQS 10 Kgs 75% - 30979</t>
  </si>
  <si>
    <t>P307ESL9ML0005</t>
  </si>
  <si>
    <t>Eslinga de Amarre 2" x 9 Mts - L0005</t>
  </si>
  <si>
    <t>P307CUÑA2S3007</t>
  </si>
  <si>
    <t>CUÑAS PU CAMIÓN 30 TON.  280 X 200 X 200 MM</t>
  </si>
  <si>
    <t>P307CUÑA2S3006</t>
  </si>
  <si>
    <t>CUÑAS PU CAMIONETA 5 TONELADAS.  200 X 174 X 147 MM.  - S300 -PAR</t>
  </si>
  <si>
    <t>P307CUBR01-112</t>
  </si>
  <si>
    <t>CUBRENUCA NARANJO PARA CASCO</t>
  </si>
  <si>
    <t>P307CHA05-003L</t>
  </si>
  <si>
    <t>CHALECO ACTIVEX AMARILLO BOLS. ALTA VIS C/CINTA T- L</t>
  </si>
  <si>
    <t>P307CONONEGR36</t>
  </si>
  <si>
    <t>Cono 36" Negro 3 Cintas Amarillas - V0046</t>
  </si>
  <si>
    <t>P307GUA03-007L</t>
  </si>
  <si>
    <t>GUANTE CABRITILLA ACTIVEX SIN FORRO GRIS T- L</t>
  </si>
  <si>
    <t>P307CONONEG28</t>
  </si>
  <si>
    <t>CONO NARAJ BASE NEGRA 28 CON CINTA REFLECTANTE</t>
  </si>
  <si>
    <t>P307CONOAZU28</t>
  </si>
  <si>
    <t>CONO AZUL28 "CON 2 CINTAS REFLECTANTES</t>
  </si>
  <si>
    <t>P307CONOAM28</t>
  </si>
  <si>
    <t>CONO AMARILLO 28" CON 2 CINTAS NEGRAS</t>
  </si>
  <si>
    <t>P307CONO900D</t>
  </si>
  <si>
    <t>CONO SEÑALIZACION "P" C/2 BANDAS REFLECT 910MM NARANJO BASE GOMA NEG</t>
  </si>
  <si>
    <t>P307CONE01-261</t>
  </si>
  <si>
    <t>BARRA CONECTORA DE CONOS ROJA/BLANCA EXTENSIBLE 1-2 MTS.</t>
  </si>
  <si>
    <t>P307CINTCONO3M</t>
  </si>
  <si>
    <t>CINTA RETRACTIL CONO 3 MTS</t>
  </si>
  <si>
    <t>P307CINTA350M</t>
  </si>
  <si>
    <t>ROLLO CINTA PELIGRO 350 MTS</t>
  </si>
  <si>
    <t>P307CINTA30258</t>
  </si>
  <si>
    <t>CINTA SEÑAL NO PASAR 50 MTS.</t>
  </si>
  <si>
    <t>P307CHAL04-006</t>
  </si>
  <si>
    <t>CHALECO GEOLOGO POPLIN NARANJO C/REFLECTANTE T- XL</t>
  </si>
  <si>
    <t>P307CHAL01-099</t>
  </si>
  <si>
    <t>CHALECO ACTIVEX AMARILLO 4 BOLS ALTA VIS. C/CINTA T-XL</t>
  </si>
  <si>
    <t>P307CHAL01-006</t>
  </si>
  <si>
    <t>CHALECO GEOLOGO POPLIN NARANJO C/REFLECTANTE T- L</t>
  </si>
  <si>
    <t>P307CUBR01-101</t>
  </si>
  <si>
    <t>CUBRENUCA CON CUBRE BOCA NARANJO</t>
  </si>
  <si>
    <t>308</t>
  </si>
  <si>
    <t>TOPES MUEBLE</t>
  </si>
  <si>
    <t>F308200504</t>
  </si>
  <si>
    <t xml:space="preserve">TOPE MUEBLE No. 5 </t>
  </si>
  <si>
    <t>F308200503</t>
  </si>
  <si>
    <t xml:space="preserve">TOPE MUEBLE No. 4 </t>
  </si>
  <si>
    <t>F308200502</t>
  </si>
  <si>
    <t xml:space="preserve">TOPE MUEBLE No. 3 </t>
  </si>
  <si>
    <t>F308200501</t>
  </si>
  <si>
    <t xml:space="preserve">TOPE MUEBLE No. 2 </t>
  </si>
  <si>
    <t>309</t>
  </si>
  <si>
    <t>TOPES PUERTA</t>
  </si>
  <si>
    <t>F309200452</t>
  </si>
  <si>
    <t xml:space="preserve">TOPE PTA. CONICO No. 3 </t>
  </si>
  <si>
    <t>F309200401</t>
  </si>
  <si>
    <t xml:space="preserve">TOPE PTA. CILINDRICO No. 2 </t>
  </si>
  <si>
    <t>F309200402</t>
  </si>
  <si>
    <t xml:space="preserve">TOPE PTA. CILINDRICO No. 3 </t>
  </si>
  <si>
    <t>F309200451</t>
  </si>
  <si>
    <t xml:space="preserve">TOPE PTA. CONICO No. 2 </t>
  </si>
  <si>
    <t>F309200450</t>
  </si>
  <si>
    <t xml:space="preserve">TOPE PTA. CONICO No. 1 </t>
  </si>
  <si>
    <t>F309200400</t>
  </si>
  <si>
    <t xml:space="preserve">TOPE PTA. CILINDRICO No. 1 </t>
  </si>
  <si>
    <t>P3091001</t>
  </si>
  <si>
    <t>TOPE ESFERICO COLOR GRIS PACK 20 UNIDADES</t>
  </si>
  <si>
    <t>TIRANTES BANDEJA</t>
  </si>
  <si>
    <t>312</t>
  </si>
  <si>
    <t>TIRANTES CAPOT</t>
  </si>
  <si>
    <t>P132LAM1101344</t>
  </si>
  <si>
    <t>LAMA PVC 2X200MM, ROLLO DE 30 MTS</t>
  </si>
  <si>
    <t>P312GR0009</t>
  </si>
  <si>
    <t>TIRANTE CAPOT COMPLETO CORRIENTE</t>
  </si>
  <si>
    <t>VARIOS</t>
  </si>
  <si>
    <t>313</t>
  </si>
  <si>
    <t>CONT BASURA</t>
  </si>
  <si>
    <t>I313660G</t>
  </si>
  <si>
    <t>CONT BASURA 660LT GRIS C/TAPA Y RUEDAS 140X78X121CM</t>
  </si>
  <si>
    <t>I3131100G</t>
  </si>
  <si>
    <t>CONT BASURA 1.100LT GRIS C/TAPA Y RUEDAS 136X106X129CM</t>
  </si>
  <si>
    <t>I3131100N</t>
  </si>
  <si>
    <t>CONT BASURA 1.100LT GRIS OSCURO C/TAPA Y RUEDAS 138X103X132CM</t>
  </si>
  <si>
    <t>I3131100V</t>
  </si>
  <si>
    <t>CONT BASURA 1.100LT VERDE C/TAPA Y RUEDAS 138X103X132CM</t>
  </si>
  <si>
    <t>TEBI</t>
  </si>
  <si>
    <t>I313120A</t>
  </si>
  <si>
    <t>CONT BASURA 120LT AZUL C/TAPA Y RUEDAS 46X55X96CM</t>
  </si>
  <si>
    <t>I313PEDAL120</t>
  </si>
  <si>
    <t>PEDAL CONTENEDOR BASURA 120 LTS</t>
  </si>
  <si>
    <t>I313360V</t>
  </si>
  <si>
    <t>CONT BASURA 360LT VERDE C/TAPA Y RUEDAS 85X71X111CM</t>
  </si>
  <si>
    <t>I313240V</t>
  </si>
  <si>
    <t>CONT BASURA 240LT VERDE C/TAPA Y RUEDAS 56X70X110CM</t>
  </si>
  <si>
    <t>I313120R</t>
  </si>
  <si>
    <t>CONT BASURA 120LT ROJO C/TAPA Y RUEDAS 46X55X96CM</t>
  </si>
  <si>
    <t>I313PEDAL240</t>
  </si>
  <si>
    <t>PEDAL CONTENEDOR BASURA 240 LTS</t>
  </si>
  <si>
    <t>I313120N</t>
  </si>
  <si>
    <t>CONT BASURA 120LT GRIS OSCURO C/TAPA Y RUEDAS 46X55X96CM</t>
  </si>
  <si>
    <t>I313240R</t>
  </si>
  <si>
    <t>CONT BASURA 240LT ROJO C/TAPA Y RUEDAS 56X70X110CM</t>
  </si>
  <si>
    <t>I313120V</t>
  </si>
  <si>
    <t>CONT BASURA 120LT VERDE C/TAPA Y RUEDAS 46X55X96CM</t>
  </si>
  <si>
    <t>I313240A</t>
  </si>
  <si>
    <t>CONT BASURA 240LT AZUL C/TAPA Y RUEDAS 56X70X101CM</t>
  </si>
  <si>
    <t>I313240G</t>
  </si>
  <si>
    <t>CONT BASURA 240LT GRIS C/TAPA Y RUEDAS 56X70X101CM</t>
  </si>
  <si>
    <t>I313240N</t>
  </si>
  <si>
    <t>CONT BASURA 240LT NEGRO C/TAPA Y RUEDAS 56X70X110CM</t>
  </si>
  <si>
    <t>I313120G</t>
  </si>
  <si>
    <t>CONT BASURA 120LT GRIS C/TAPA Y RUEDAS 46X55X96CM</t>
  </si>
  <si>
    <t>P313SNPEDAL050</t>
  </si>
  <si>
    <t>PEDAL CONTENEDOR BASURA 50 LTS</t>
  </si>
  <si>
    <t>P313360RO</t>
  </si>
  <si>
    <t>CONT BASURA 360LT ROJO C/TAPA Y RUEDAS 85X71X111CM</t>
  </si>
  <si>
    <t>P313360VE</t>
  </si>
  <si>
    <t>P313660AM</t>
  </si>
  <si>
    <t>CONT BASURA 660LT AMARILLO C/TAPA Y RUEDAS 140X78X121CM</t>
  </si>
  <si>
    <t>P313660AZUL</t>
  </si>
  <si>
    <t>CONT BASURA 660LT AZUL C/TAPA Y RUEDAS 140X78X121CM</t>
  </si>
  <si>
    <t>P313660GR</t>
  </si>
  <si>
    <t>P313660RJ</t>
  </si>
  <si>
    <t>CONT BASURA 660LT ROJO C/TAPA Y RUEDAS 140X78X121CM</t>
  </si>
  <si>
    <t>P313660VE</t>
  </si>
  <si>
    <t>CONT BASURA 660LT VERDE C/TAPA Y RUEDAS 140X78X121CM</t>
  </si>
  <si>
    <t>P313BAINTP120L</t>
  </si>
  <si>
    <t>BASURERO ACERO INOXIDABLE TAPA PEDAL 120 LITROS</t>
  </si>
  <si>
    <t>PART</t>
  </si>
  <si>
    <t>P313CB30CPEDAZ</t>
  </si>
  <si>
    <t>CONT. BASURA C 30 LTS. CON PEDAL AZUL</t>
  </si>
  <si>
    <t>P313CB50CPEDAM</t>
  </si>
  <si>
    <t>CONT. BASURA C 50 LTS. CON PEDAL AMARILLO</t>
  </si>
  <si>
    <t>P313PISOHUMEDO</t>
  </si>
  <si>
    <t>CARTEL PELIGRO PISO HUMEDO</t>
  </si>
  <si>
    <t>P313SNPEDAL120</t>
  </si>
  <si>
    <t>P313SNPEDAL240</t>
  </si>
  <si>
    <t>P313SPEDAL1100</t>
  </si>
  <si>
    <t>PEDAL CONTENEDOR BASURA 1.100 LTS</t>
  </si>
  <si>
    <t>P313TAPA120LTS</t>
  </si>
  <si>
    <t>TAPA DE REPUESTO CONTENEDOR DE BASURA 120LTS</t>
  </si>
  <si>
    <t>P313TAPA240LTS</t>
  </si>
  <si>
    <t>TAPA DE REPUESTO CONETENDOR BASURA 240 LTS</t>
  </si>
  <si>
    <t>UA313120N</t>
  </si>
  <si>
    <t>CONT BASURA 120LT NEGRO C/TAPA Y RUEDAS 46X55X96CM</t>
  </si>
  <si>
    <t>UA313120V</t>
  </si>
  <si>
    <t>P313360GR</t>
  </si>
  <si>
    <t>CONT BASURA 360LT GRIS C/TAPA Y RUEDAS 85X71X111CM</t>
  </si>
  <si>
    <t>UB313120A</t>
  </si>
  <si>
    <t>P313120RO</t>
  </si>
  <si>
    <t>CONT BASURA 120LT ROJO C/TAPA Y RUEDAS 46X55X96CM "PL"</t>
  </si>
  <si>
    <t>P313CB50CPEDRO</t>
  </si>
  <si>
    <t>CONT. BASURA C 50 LTS. CON PEDAL ROJO</t>
  </si>
  <si>
    <t>P313110544819</t>
  </si>
  <si>
    <t>BASURERO CONTENEDOR KLEINE WOLKE 93 LITROS GRIS</t>
  </si>
  <si>
    <t>P3130150342471</t>
  </si>
  <si>
    <t>BASURERO DE MALLA METÁLICA REDONDO NEGRO 23X26</t>
  </si>
  <si>
    <t>P31300SN10GRIS</t>
  </si>
  <si>
    <t>CONT. BASURA C 30 LTS. CON PEDAL GRIS</t>
  </si>
  <si>
    <t>P31300CB50LORE</t>
  </si>
  <si>
    <t>CONT. BASURA 50 LTS. CON PEDAL GRIS</t>
  </si>
  <si>
    <t>P31300CB50CPED</t>
  </si>
  <si>
    <t>CONT. BASURA C 50 LTS. CON PEDAL GRIS</t>
  </si>
  <si>
    <t>P313360AZ</t>
  </si>
  <si>
    <t>CONT BASURA 360LT AZULC/TAPA Y RUEDAS 85X71X111CM</t>
  </si>
  <si>
    <t>P3130BAINTV90L</t>
  </si>
  <si>
    <t>BASURERO ACERO INOXIDABLE TAPA VAIVÉN 90 LITROS</t>
  </si>
  <si>
    <t>P3131100AM</t>
  </si>
  <si>
    <t>CONT BASURA 1.100LT AMARILLO C/TAPA Y RUEDAS 136X106X129CM</t>
  </si>
  <si>
    <t>P3131100AZ</t>
  </si>
  <si>
    <t>CONT BASURA 1.100LT AZUL C/TAPA Y RUEDAS 136X106X129CM</t>
  </si>
  <si>
    <t>P3131100GR</t>
  </si>
  <si>
    <t>P31300CB30CPED</t>
  </si>
  <si>
    <t>P3131100VE</t>
  </si>
  <si>
    <t>CONT BASURA 1.100LT VERDE C/TAPA Y RUEDAS 136X106X129CM</t>
  </si>
  <si>
    <t>P313113731</t>
  </si>
  <si>
    <t>BASURERO 55LT TAPA LISA</t>
  </si>
  <si>
    <t>P313120AM</t>
  </si>
  <si>
    <t>CONT BASURA 120LT AMARILLO C/TAPA Y RUEDAS 46X55X96CM"PL"</t>
  </si>
  <si>
    <t>P313120AZU</t>
  </si>
  <si>
    <t>CONT BASURA 120LT AZUL C/TAPA Y RUEDAS 46X55X96CM"PL"</t>
  </si>
  <si>
    <t>P313240AZ</t>
  </si>
  <si>
    <t>CONT BASURA 240LT AZUL C/TAPA Y RUEDAS 56X70X101CM "PL"</t>
  </si>
  <si>
    <t>P313240AM</t>
  </si>
  <si>
    <t>CONT BASURA 240LT AMARILLO C/TAPA Y RUEDAS 56X70X101CM "PL"</t>
  </si>
  <si>
    <t>P3130000BAIL8L</t>
  </si>
  <si>
    <t>BASURERO ACERO INOXIDABLE TAPA PEDAL 8 LITROS</t>
  </si>
  <si>
    <t>P313240GR</t>
  </si>
  <si>
    <t>CONT BASURA 240LT GRIS C/TAPA Y RUEDAS 56X70X101CM "PL"</t>
  </si>
  <si>
    <t>P313240RO</t>
  </si>
  <si>
    <t>CONT BASURA 240LT ROJO C/TAPA Y RUEDAS 56X70X101CM "PL"</t>
  </si>
  <si>
    <t>P313240V</t>
  </si>
  <si>
    <t>CONT BASURA 240LT VERDE C/TAPA Y RUEDAS 56X70X101CM</t>
  </si>
  <si>
    <t>P31326CB50LORE</t>
  </si>
  <si>
    <t>CONT. BASURA 50 LTS. CON PEDAL VERDE</t>
  </si>
  <si>
    <t>P313360AM</t>
  </si>
  <si>
    <t>CONT BASURA 360LT AMARILLO C/TAPA Y RUEDAS 85X71X111CM</t>
  </si>
  <si>
    <t>P3131100RO</t>
  </si>
  <si>
    <t>CONT BASURA 1.100LT ROJO C/TAPA Y RUEDAS 136X106X129CM</t>
  </si>
  <si>
    <t>RODON VITON</t>
  </si>
  <si>
    <t>317</t>
  </si>
  <si>
    <t>I31707085</t>
  </si>
  <si>
    <t>PROD DESC RODON VITON  8,5 mm. COLOR NEGRO</t>
  </si>
  <si>
    <t>NN</t>
  </si>
  <si>
    <t>I31707090</t>
  </si>
  <si>
    <t>PROD DESC RODON VITON  9,0 mm. COLOR NEGRO</t>
  </si>
  <si>
    <t>I31707100</t>
  </si>
  <si>
    <t>PROD DESC RODON VITON 10,0 mm. COLOR NEGRO</t>
  </si>
  <si>
    <t>ADMINISTRATIVOS Y CORRECCIONES</t>
  </si>
  <si>
    <t>320</t>
  </si>
  <si>
    <t>A320GR001</t>
  </si>
  <si>
    <t>DESCUENTO OMITIDO</t>
  </si>
  <si>
    <t>A320TESPECIAL</t>
  </si>
  <si>
    <t>TRABAJO ESPECIAL</t>
  </si>
  <si>
    <t>A320RSV</t>
  </si>
  <si>
    <t>RECUPERACION DE SEGUROS DE VIDA</t>
  </si>
  <si>
    <t>A320PRO</t>
  </si>
  <si>
    <t>CORTE DE MERCADERIA</t>
  </si>
  <si>
    <t>A320OFPLU</t>
  </si>
  <si>
    <t>PLUMILLAS OFERTA</t>
  </si>
  <si>
    <t>A320MUESTRA</t>
  </si>
  <si>
    <t>MUESTRA</t>
  </si>
  <si>
    <t>A320MF</t>
  </si>
  <si>
    <t>MERCADERIAS FALLADAS</t>
  </si>
  <si>
    <t>A320MAP</t>
  </si>
  <si>
    <t>MATERIAS PRIMAS</t>
  </si>
  <si>
    <t>A320CORRFAC</t>
  </si>
  <si>
    <t>CORRIGE FACTURA POR DIRECCION</t>
  </si>
  <si>
    <t>A320GR028</t>
  </si>
  <si>
    <t>PEDIDO 869 PISOS PVC</t>
  </si>
  <si>
    <t>A3201011</t>
  </si>
  <si>
    <t>Marca:DFSK Modelo:CARGO BOX XL 1.3 Nro.Motor:EQ474I-3012133269</t>
  </si>
  <si>
    <t>A3201012</t>
  </si>
  <si>
    <t>Mezclador de laboratorio (Qingdao)</t>
  </si>
  <si>
    <t>A320APUB</t>
  </si>
  <si>
    <t>COTONA PROMOCION</t>
  </si>
  <si>
    <t>A320INT</t>
  </si>
  <si>
    <t>INTERESES POR PLAZOS PAGO FACTURA</t>
  </si>
  <si>
    <t>A320BASTVIGA</t>
  </si>
  <si>
    <t>Bastidor simple medidas 4800*1.000/Viga Medidas	 2.700</t>
  </si>
  <si>
    <t>proce</t>
  </si>
  <si>
    <t>A320CV</t>
  </si>
  <si>
    <t>INTALACION GRADAS</t>
  </si>
  <si>
    <t>A320DD002</t>
  </si>
  <si>
    <t>DESCUENTO PRONTO PAGO</t>
  </si>
  <si>
    <t>A320DEV</t>
  </si>
  <si>
    <t>DEVOLUCION DE MERCADERIA A PROVEEDORES</t>
  </si>
  <si>
    <t>A320DIF</t>
  </si>
  <si>
    <t>DIFERENCIAS DE PRECIOS</t>
  </si>
  <si>
    <t>A320FS</t>
  </si>
  <si>
    <t>INSTALACION DE TOPES Y LOMOS DE TORO</t>
  </si>
  <si>
    <t>S</t>
  </si>
  <si>
    <t>S320RGA</t>
  </si>
  <si>
    <t>SERVICIOS ADM. AGOSTO 2025</t>
  </si>
  <si>
    <t>suc002</t>
  </si>
  <si>
    <t>Diferencia de Precios (Abril 2022)</t>
  </si>
  <si>
    <t>S32005ADM</t>
  </si>
  <si>
    <t>GASTOS COMPARTIDOS EMPRESAS RELACIONADAS MES FEBRERO 2026</t>
  </si>
  <si>
    <t>SERVICIOS DE TRABAJOS ESPECIALES</t>
  </si>
  <si>
    <t>321</t>
  </si>
  <si>
    <t>A321RG033</t>
  </si>
  <si>
    <t>INSTALACION PISOS</t>
  </si>
  <si>
    <t>TRABAJOS ESPECIALES</t>
  </si>
  <si>
    <t>329</t>
  </si>
  <si>
    <t>TRABAJOS ESPECIALES PRENSADO</t>
  </si>
  <si>
    <t>B</t>
  </si>
  <si>
    <t>B329005402</t>
  </si>
  <si>
    <t>TOPE PUERTA ASCENSOR MEDIDAS SEGÚN MUESTRA</t>
  </si>
  <si>
    <t>F329000002</t>
  </si>
  <si>
    <t>PLANCHA PML 40X600X1300MM H 60 EX COD: E329900705</t>
  </si>
  <si>
    <t>F329000001</t>
  </si>
  <si>
    <t>PLANCHA PML DE 60X600X1300MM DUREZA 65° SHORE A.</t>
  </si>
  <si>
    <t>B329MEZCLACRUD</t>
  </si>
  <si>
    <t>PALLET DE PLANCHA MEZCLA CRUDA</t>
  </si>
  <si>
    <t>B329006163</t>
  </si>
  <si>
    <t>TAPA DIELECTRICA, COLOR NEGRO, DUREZA 70SH, EPDM</t>
  </si>
  <si>
    <t>B329005895</t>
  </si>
  <si>
    <t>PLANCHA LISA DE 25X100X100 MM, CAUCHO SBR, Dureza : 70° ± 5 SHORE A</t>
  </si>
  <si>
    <t>B329004064</t>
  </si>
  <si>
    <t>PLANCHA PML 1300X600X40 MM</t>
  </si>
  <si>
    <t>B329005949</t>
  </si>
  <si>
    <t>SELLO ORING PRENSADO DIAM 3,5 MM</t>
  </si>
  <si>
    <t>T340007930</t>
  </si>
  <si>
    <t>PLAZA DESGASTE # 6 - 950 X 437 MM</t>
  </si>
  <si>
    <t>P3290004859</t>
  </si>
  <si>
    <t>PLANCHA LISA DE 25X100X100 MM, CAUCHO SBR, DUREZA 70 SH</t>
  </si>
  <si>
    <t>P359002035</t>
  </si>
  <si>
    <t>EMPAQUETADURA (BRIDAS) 10"</t>
  </si>
  <si>
    <t>P3290004857</t>
  </si>
  <si>
    <t>ANILLO EPDM , DIAMETRO MAYOR ,DUREZA 60 SH</t>
  </si>
  <si>
    <t>P359002033</t>
  </si>
  <si>
    <t>EMPAQUETADURA (BRIDAS) 6"</t>
  </si>
  <si>
    <t>P359002031</t>
  </si>
  <si>
    <t>EMPAQUETADURA (BRIDAS) 4"</t>
  </si>
  <si>
    <t>P359002030</t>
  </si>
  <si>
    <t>EMPAQUETADURA (BRIDAS) 3"</t>
  </si>
  <si>
    <t>P359002029</t>
  </si>
  <si>
    <t>EMPAQUETADURA (BRIDAS) 2 1/2 "</t>
  </si>
  <si>
    <t>P359002028</t>
  </si>
  <si>
    <t>EMPAQUETADURA (BRIDAS) 2"</t>
  </si>
  <si>
    <t>P3290004860</t>
  </si>
  <si>
    <t>GOLILLA ESPACIADORA DE 190,5X248X6,35 MM, CAUCHO SBR, DUREZA 70 SH</t>
  </si>
  <si>
    <t>P3290004863</t>
  </si>
  <si>
    <t>ANILLO 38x25x10 mm, neopreno, dureza 80 sh</t>
  </si>
  <si>
    <t>P359002034</t>
  </si>
  <si>
    <t>EMPAQUETADURA (BRIDAS) 8"</t>
  </si>
  <si>
    <t>P3290004060</t>
  </si>
  <si>
    <t>ESFERA PARA ZARANDA TAMIZ , DIAMETRO 60, SILICONA, BLANCA, SANITARIA</t>
  </si>
  <si>
    <t>P3290000472</t>
  </si>
  <si>
    <t>planchas de neopreno. 35x25x2.5cm</t>
  </si>
  <si>
    <t>P353001814</t>
  </si>
  <si>
    <t>M PINCH C. N 150 MM D INT, 180 MM D EXT, LONG. 500 MM, ANSI 150 B 16.5</t>
  </si>
  <si>
    <t>P340005849</t>
  </si>
  <si>
    <t>REVESTIMIENTO EXTERIOR DE BUJE , ESPESOR 3 MM, NEOPRENO, DUREZA 60 SH</t>
  </si>
  <si>
    <t>P340005712</t>
  </si>
  <si>
    <t>REVESTIMIENTO VALVULA DE 7 PULGADAS</t>
  </si>
  <si>
    <t>PT340006837</t>
  </si>
  <si>
    <t>RESVESTIMIENTO RODILLO 90MM X 200MM</t>
  </si>
  <si>
    <t>P340005711</t>
  </si>
  <si>
    <t>REVESTIMIENTO GANCHO PARA TUBERIA, ESPESOR 6 MM</t>
  </si>
  <si>
    <t>P3290004858</t>
  </si>
  <si>
    <t>ANILLO EPDM, DIAMETRO MENOR, DUREZA 60 SH</t>
  </si>
  <si>
    <t>P329004801</t>
  </si>
  <si>
    <t>JUEGO DE 4 PIEZAS PARA CUBRE PILAR 700 x 700 mm / SEGÚN CROQUIS</t>
  </si>
  <si>
    <t>P3290004870</t>
  </si>
  <si>
    <t>REVESTIMIENTO EXTERIOR DE BUJES, NEOPRENO, DUREZA 80 SH</t>
  </si>
  <si>
    <t>P3290004871</t>
  </si>
  <si>
    <t>COLLARIN 3" , CAUCHO SBR,</t>
  </si>
  <si>
    <t>P329000879</t>
  </si>
  <si>
    <t>PROTECTOR RACK, NEGRO/AMARILLO</t>
  </si>
  <si>
    <t>P329000880</t>
  </si>
  <si>
    <t>TOPE DE GOMA , CAUCHO SBR, DUREZA 60 SH</t>
  </si>
  <si>
    <t>P329000887</t>
  </si>
  <si>
    <t>PLANCHA DE 200X200X20 MM, NEOPRENO, DUREZA 70 SH</t>
  </si>
  <si>
    <t>P329003984</t>
  </si>
  <si>
    <t>PLANCHA PML 1300X600X80 MM</t>
  </si>
  <si>
    <t>P359002032</t>
  </si>
  <si>
    <t>EMPAQUETADURA (BRIDAS) 5"</t>
  </si>
  <si>
    <t>P329004065</t>
  </si>
  <si>
    <t>PLANCHA PML 1300X600X60 MM</t>
  </si>
  <si>
    <t>P329PA30305</t>
  </si>
  <si>
    <t>Placa de apoyo 300x300x50 mms c/4 placas de acero</t>
  </si>
  <si>
    <t>P329004850</t>
  </si>
  <si>
    <t>GOMA  20MM ESP. X 150MM ANCHO  X 1775MM LARGO</t>
  </si>
  <si>
    <t>Tira</t>
  </si>
  <si>
    <t>P329004851</t>
  </si>
  <si>
    <t>GOMA  20MM ESP. X 150MM ANCHO  X 1795MM LARGO</t>
  </si>
  <si>
    <t>P329004852</t>
  </si>
  <si>
    <t>BUJE DE 90X110X7 MM, CAUCHO SBR, DUREZA 70 SH</t>
  </si>
  <si>
    <t>P329004853</t>
  </si>
  <si>
    <t>BUJE CONICO DE 12X46X69 MM</t>
  </si>
  <si>
    <t>P329004854</t>
  </si>
  <si>
    <t>BUJE 52 X 25 X 25 MM</t>
  </si>
  <si>
    <t>P329004855</t>
  </si>
  <si>
    <t>BUJE 52 X 21 X 25 MM</t>
  </si>
  <si>
    <t>P329004856</t>
  </si>
  <si>
    <t>BUJE 50X50X20 MM, CAUCHO SBR, DUREZA 70 SH</t>
  </si>
  <si>
    <t>P329MC00014</t>
  </si>
  <si>
    <t>TOPE DE  15,5 x3x6x14 mm, CAUCHO SBR, DUREZA 60 SH</t>
  </si>
  <si>
    <t>P32900879</t>
  </si>
  <si>
    <t>PROTECTOR RACK, NEGRO C/AMARILLO</t>
  </si>
  <si>
    <t>P329004064</t>
  </si>
  <si>
    <t>P329005354</t>
  </si>
  <si>
    <t>TOPE PUERTA ASCENSOR, SBR, DUREZA 70 SH</t>
  </si>
  <si>
    <t>P329005402</t>
  </si>
  <si>
    <t>TOPE PUERTA ASCENSOR MEDIDAS EN MUESTRA</t>
  </si>
  <si>
    <t>331</t>
  </si>
  <si>
    <t>TRABAJOS ESPECIALES TRAFILADO</t>
  </si>
  <si>
    <t>E331001867</t>
  </si>
  <si>
    <t>PERFIL TIPO "U" CAUCHO SBR 50+-5 NEGRO</t>
  </si>
  <si>
    <t>E</t>
  </si>
  <si>
    <t>X331003566</t>
  </si>
  <si>
    <t>PERFIL CAMARA DE SECADO TIPO "E", 30MM X 35MM, ESPESOR 3MMS, EPDM, 65 SHORE</t>
  </si>
  <si>
    <t>P331MC000024</t>
  </si>
  <si>
    <t>PERFIL RECTANGULAR 20X7 MM, SBR, DUREZA 70 +/-</t>
  </si>
  <si>
    <t>P331MC00003</t>
  </si>
  <si>
    <t>ajuste tipo Omega de 14x33 mm, caucho EPDM, dureza 70 shore-A</t>
  </si>
  <si>
    <t>P331MCP0000010</t>
  </si>
  <si>
    <t>SELLO DE 103X30X2820 MM., EPDM, DUREZA 70 SH</t>
  </si>
  <si>
    <t>X</t>
  </si>
  <si>
    <t>X331003443</t>
  </si>
  <si>
    <t>AJUSTE ROMBO, BASE 32MM, ESPESOR 4MM, LADO ROMBO 15MM, LADO ROMBO 20MM, ALTURA 35MM</t>
  </si>
  <si>
    <t>X3311003241.</t>
  </si>
  <si>
    <t>PERFIL TIPO LANCHA DIAMETRO 168,27 MM INTERIOR ; 2,2 METROS DE LARGO</t>
  </si>
  <si>
    <t>X331003461</t>
  </si>
  <si>
    <t>TOPE DE GOMA CAUCHO SBR/NR DUREZA 70 +/- SHORE A //TREMAC // DUREZA : 70° ± 5 SHORE A 
 // EXTRUSIÓN  / COLOR:  NEGRO / LARGO TIRAS(METROS):  6</t>
  </si>
  <si>
    <t>X331003523</t>
  </si>
  <si>
    <t>PEFIL CAMARA DE SECADO 26X31 MMS. EPDM</t>
  </si>
  <si>
    <t>X331003469</t>
  </si>
  <si>
    <t>BURLETE 20X14MM. MATERIAL SBR, DUREZA 65 +/-5 SHORE</t>
  </si>
  <si>
    <t>P331MC000022</t>
  </si>
  <si>
    <t>CUBRE VERDUGUETE  12X130MM, SBR, DUREZA 70 SH</t>
  </si>
  <si>
    <t>X331003468</t>
  </si>
  <si>
    <t>PERFIL TIPO "U", BASE 7,8MM, ALTO 13,3MM, INTERIOR 3MM</t>
  </si>
  <si>
    <t>X340007513</t>
  </si>
  <si>
    <t>REVESTIMIENTO DE RODILLOS EN ACRILO</t>
  </si>
  <si>
    <t>P331MC000011</t>
  </si>
  <si>
    <t>MANGUERA INTERIOR 7 MM, PARED 4 MM, CAUCHO SBR, DUREZA 70</t>
  </si>
  <si>
    <t>X331003442</t>
  </si>
  <si>
    <t>AJUSTE PUERTA FRIGORIFICO 41MM ALTURA, 14MM ANCHO, 3,5MMS DE ESPESOR</t>
  </si>
  <si>
    <t>P331004862</t>
  </si>
  <si>
    <t>SELLO PLANO 70X12 MM, NEOPRENO, DUREZA 65 SH, TIRA 2,5</t>
  </si>
  <si>
    <t>P331004863</t>
  </si>
  <si>
    <t>PERFIL TIPO SELLO MUSICAL DE 59X7,5 MM, CAUCHO SBR, DUREZA 70 SH</t>
  </si>
  <si>
    <t>P331004866</t>
  </si>
  <si>
    <t>PERFIL TIPO "e"  DE 19X19 MM, EPDM , DUREZA 70 SH</t>
  </si>
  <si>
    <t>P331004861</t>
  </si>
  <si>
    <t>SELLO TIPO NOTA MUSICAL 102X44MM, NEOPRENO, DUREZA 70 SH / TIRAS 3 MTS</t>
  </si>
  <si>
    <t>P331004867</t>
  </si>
  <si>
    <t>RODON MACIZO DIAMETRO 42 MMS, DUREZA 80  SH</t>
  </si>
  <si>
    <t>P331004865</t>
  </si>
  <si>
    <t>PERFIL FRIGORIFICO 52,4 MM, SBR, DUREZA 80 SH</t>
  </si>
  <si>
    <t>P331MC0000002</t>
  </si>
  <si>
    <t>MANGUERA DIAMETRO INTERIOR 10 MM, PARED 10 MM. CAUCHO SBR, DUREZA 70</t>
  </si>
  <si>
    <t>P331MC000020</t>
  </si>
  <si>
    <t>PERFIL DE CAUCHO EPDM, DUREZA 70 SH</t>
  </si>
  <si>
    <t>P331004860</t>
  </si>
  <si>
    <t>SELLO TIPO NOTA MUSICAL 102X44 MM, NEOPRENO/ TIRA 2,5</t>
  </si>
  <si>
    <t>P331MC000013</t>
  </si>
  <si>
    <t>RODON MACIZO DE 11 MM, EPDM, DUREZA 70 SH</t>
  </si>
  <si>
    <t>P331MC000014</t>
  </si>
  <si>
    <t>PERFIL TIPO "U" DE 20X10X16 MM, CAUCHO SBR, DUREZA 70 SH</t>
  </si>
  <si>
    <t>P331MC000015</t>
  </si>
  <si>
    <t>PERFIL TIPO "H" DE 30X6X5 MM, CAUCHO SBR, DUREZA 70 SH</t>
  </si>
  <si>
    <t>P331MC000016</t>
  </si>
  <si>
    <t>AJUSTE 20,6X14,6 MM, CAUCHO SBR, DUREZA 70 SH</t>
  </si>
  <si>
    <t>P331MC000017</t>
  </si>
  <si>
    <t>AJUSTE  PUERTA DE 40X30 MM, CAUCHO SBR, DUREZA 60 SH</t>
  </si>
  <si>
    <t>P331MC000018</t>
  </si>
  <si>
    <t>AJUSTE TIPO RAMPA, CAUCHO SBR, DUREZA 70 SH</t>
  </si>
  <si>
    <t>P331023503</t>
  </si>
  <si>
    <t>CARPETAS DE GOMA 30X45 CM COD 23503 BCO CHILE</t>
  </si>
  <si>
    <t>X3310003272</t>
  </si>
  <si>
    <t>PERFIL RETEN AGUA 2 X 5 MM</t>
  </si>
  <si>
    <t>X331003139</t>
  </si>
  <si>
    <t>PERFIL TIPO "C" 17X31MM, CAUCHO SBR, DUREZA 70 SHORE</t>
  </si>
  <si>
    <t>X331003138</t>
  </si>
  <si>
    <t>RODON MACIZO 42MM</t>
  </si>
  <si>
    <t>X331003130</t>
  </si>
  <si>
    <t>PERFIL TERMINACIÓN 4X20 MM X 100 MT</t>
  </si>
  <si>
    <t>X331003118</t>
  </si>
  <si>
    <t>GRADA DE GOMA 320 X 33 CM X 2 MM GROSOR</t>
  </si>
  <si>
    <t>X331002575</t>
  </si>
  <si>
    <t>JUNTA DILATACION TIPO ANCLA. EX COD: E331000759</t>
  </si>
  <si>
    <t>X331001138</t>
  </si>
  <si>
    <t>TOPE DE GOMA CAUCHO SBR/NR DUREZA 70 +/- SHORE A</t>
  </si>
  <si>
    <t>X331000242</t>
  </si>
  <si>
    <t>PERFIL TRIANGULAR DE 27X20 MM, CAUCHO SBR</t>
  </si>
  <si>
    <t>X3310003410</t>
  </si>
  <si>
    <t>TOPE DE GOMA CAUCHO SBR/NR DUREZA 70 +/- SHORE A //TREMAC // DUREZA : 70° ± 5 SHORE A</t>
  </si>
  <si>
    <t>X331003179</t>
  </si>
  <si>
    <t>SELLO TIPO UNO 86 X 30 MM</t>
  </si>
  <si>
    <t>X31003170</t>
  </si>
  <si>
    <t>PERFIL "U" DE 11X25X36X1600 MM, ACRILO NITRILO DUREZA 75+/-5SH NEG</t>
  </si>
  <si>
    <t>T340008579</t>
  </si>
  <si>
    <t>REVESTIMIENTO CAJON DE TRASPASO //  MATERIAL DE :CAUCHO SBR // DUREZA : 65° ± 5 SHORE A</t>
  </si>
  <si>
    <t>T340008256</t>
  </si>
  <si>
    <t>PLACA DESGASTE N°1 297MM X 260MM</t>
  </si>
  <si>
    <t>LPH</t>
  </si>
  <si>
    <t>P132103313</t>
  </si>
  <si>
    <t>AJUSTE "PL"  PUERTA FRIGORIFICO TIPO ROMBO, SBR, DUREZA 70 SH</t>
  </si>
  <si>
    <t>P331MC000019</t>
  </si>
  <si>
    <t>PERFIL TRIANGULAR DE 30X25 MM, CAUCHO SBR, DUREZA 50 SH</t>
  </si>
  <si>
    <t>P331004859</t>
  </si>
  <si>
    <t>manguera diámetro interior 9 mm, espesor pared 4 mm, en SBR, dureza 70</t>
  </si>
  <si>
    <t>X331000708</t>
  </si>
  <si>
    <t>PERFIL TIPO "U" CAUCHO SBR, DUREZA 50+-5SH COLOR NEGRO</t>
  </si>
  <si>
    <t>X331003270</t>
  </si>
  <si>
    <t>AJUSTE CANALETA BASE 28 MM ALT 6 MM</t>
  </si>
  <si>
    <t>X331003387</t>
  </si>
  <si>
    <t>CAMARA DE SECADO BASE 40 MM</t>
  </si>
  <si>
    <t>X331003365</t>
  </si>
  <si>
    <t>PERFIL TIPO "U" CAUCHO SBR 50+-5 COLOR NEGRO.</t>
  </si>
  <si>
    <t>X331003311</t>
  </si>
  <si>
    <t>PERFIL CAMARA DE SECADO</t>
  </si>
  <si>
    <t>X331003308</t>
  </si>
  <si>
    <t>GOMA MQ1 INFERIOR</t>
  </si>
  <si>
    <t>X331003307</t>
  </si>
  <si>
    <t>MANTENEDOR LSD 700</t>
  </si>
  <si>
    <t>X331003306</t>
  </si>
  <si>
    <t>ARANCADOR LSD 700</t>
  </si>
  <si>
    <t>X331003143</t>
  </si>
  <si>
    <t>GUARDERA DOBLE LABIO, BASE 140 MM, ESPESOR 12 MM, RODON LABIO 22 MM.</t>
  </si>
  <si>
    <t>X331003272</t>
  </si>
  <si>
    <t>PERFIL RETEN DE AGUA 2 X 5</t>
  </si>
  <si>
    <t>X331003170</t>
  </si>
  <si>
    <t>PERFIL "U" DE 11X25X36X1600 MM ACRI NITR DUREZA 75+/5 SH NEG</t>
  </si>
  <si>
    <t>X331003263</t>
  </si>
  <si>
    <t>PERFIL "T" ALTURA 100MM / BASE 100MM / EPESOR 10MM / MATERIAL SBR</t>
  </si>
  <si>
    <t>X331003246</t>
  </si>
  <si>
    <t>CAMARA DE SECADO BULBO 30 X 26 MM EPDM</t>
  </si>
  <si>
    <t>X331003241</t>
  </si>
  <si>
    <t>PERFIL TIPO LANCHA DIAMETRO 168,27 MM INTERIOR ; 2,5 METROS DE LARGO</t>
  </si>
  <si>
    <t>X331003201</t>
  </si>
  <si>
    <t>X331003183</t>
  </si>
  <si>
    <t>PERFIL TIPO "Y" 83MM X 55 MM ESPESOR =5MM</t>
  </si>
  <si>
    <t>x331003180</t>
  </si>
  <si>
    <t>CORREDERA HARNERO GRANDE</t>
  </si>
  <si>
    <t>X331003410</t>
  </si>
  <si>
    <t>X331003294</t>
  </si>
  <si>
    <t>PERFIL RETEN AGUA 25MM ANCHO X 15MM ALTO</t>
  </si>
  <si>
    <t>P331000889</t>
  </si>
  <si>
    <t>SEGURO DE PERFIL , CAUCHO SBR, DUREZA 70+/-5 SH</t>
  </si>
  <si>
    <t>P331000903</t>
  </si>
  <si>
    <t>SELLO TIPO NOTA MUSICAL 105X15 MM, ACRILO, DUREZA 75+/5 SH</t>
  </si>
  <si>
    <t>P331000674</t>
  </si>
  <si>
    <t>PROTECTOR DE GOMA- TIRA DE 11 METROS, CAUCHO EPDM, DUREZA 80 SH</t>
  </si>
  <si>
    <t>P331000875</t>
  </si>
  <si>
    <t>RODON MACIZO DIAMETRO 42 MMS, DUREZA 70 SH</t>
  </si>
  <si>
    <t>P331000876</t>
  </si>
  <si>
    <t>SELLO TIPO NOTA MUSICAL DE 50X8 MM, CAUCHO NEOPRENO, DUREZA 70 SH</t>
  </si>
  <si>
    <t>P331000877</t>
  </si>
  <si>
    <t>SELLO 10X80 MM, CAUCHO NEOPRENO, DUREZA 70 SH</t>
  </si>
  <si>
    <t>P331000878</t>
  </si>
  <si>
    <t>ESQUINEROS DE 400X400 MM, CAUCHO NEOPRENO, DUREZA 70 SH</t>
  </si>
  <si>
    <t>P331000879</t>
  </si>
  <si>
    <t>SELLO NOTA MUSICAL 12X62X36X35 MM, CAUCHO SBR, DUREZA 70 SH</t>
  </si>
  <si>
    <t>P331000880</t>
  </si>
  <si>
    <t>PERFIL 10X75 MM, CAUCHO SBR, DUREZA 70 SH</t>
  </si>
  <si>
    <t>P331000881</t>
  </si>
  <si>
    <t>PERFIL TIPO "L" DE 108X16X455 MM LARGO, CAUCHO SBR, DUREZA 70 SH</t>
  </si>
  <si>
    <t>P331000882</t>
  </si>
  <si>
    <t>NOTA MUSICAL 50X127X14 MM, NEOPRENO, DUREZA 70 SH, TIRA DE 7 MTS</t>
  </si>
  <si>
    <t>P331000883</t>
  </si>
  <si>
    <t>NOTA MUSICAL 50X127X14 MM, NEOPRENO, DUREZA 70 SH, TIRA DE 4,8 M</t>
  </si>
  <si>
    <t>P331000884</t>
  </si>
  <si>
    <t>PERFIL NOTA MUSICAL 50X8 MM, NEOPRENO, DUREZA 70 SH, TIRA DE 1,60 M</t>
  </si>
  <si>
    <t>P331000885</t>
  </si>
  <si>
    <t>PERFIL  NOTA MUSICAL 50X8 MM, CAUCHO NEOPRENO, DUREZA 70 SH, TIRA DE 1</t>
  </si>
  <si>
    <t>P3310004869</t>
  </si>
  <si>
    <t>perfil tipo “9” de 50x12 mm, neopreno, dureza 60 sh</t>
  </si>
  <si>
    <t>P331000895</t>
  </si>
  <si>
    <t>PERFIL 40X30 MM, CAUCHO SBR, DUREZA 70 SH</t>
  </si>
  <si>
    <t>P331000902</t>
  </si>
  <si>
    <t>EMPAQUETADURA CON BISELADO  80X14 MM, ACRILO, DUREZA 75+/5 SH</t>
  </si>
  <si>
    <t>P331000901</t>
  </si>
  <si>
    <t>AJUSTE CONTENEDOR 36x12 MM, CAUCHO SBR, DUREZA 70 SH</t>
  </si>
  <si>
    <t>P331000900</t>
  </si>
  <si>
    <t>AJUSTE TIPO "J" DE 46X5 MM, CAUCHO EPDM, DUREZA 70 SH</t>
  </si>
  <si>
    <t>P331000899</t>
  </si>
  <si>
    <t>PERFIL TIPO "P" 44 X 7,5 MM // MATERIAL: EPDM // 65 ± SHORE</t>
  </si>
  <si>
    <t>P331000898</t>
  </si>
  <si>
    <t>CAMARA DE SECADO DE BULBO CIRCULAR 30X26MM, MATERIAL EPDM, DUREZA70 SHR.</t>
  </si>
  <si>
    <t>P331000886</t>
  </si>
  <si>
    <t>PERFIL  NOTA MUSICAL 50X8 MM, NEOPRENO, DUREZA 70 SH, TIRA DE 2,50 M</t>
  </si>
  <si>
    <t>P331000896</t>
  </si>
  <si>
    <t>RODON 16 MM, CAUCHO SBR, DUREZA 80 SH</t>
  </si>
  <si>
    <t>P331000888</t>
  </si>
  <si>
    <t>PERFIL SELLO DE 36X33, CAUCHO SBR, DUREZA 70 +/- 5 SH</t>
  </si>
  <si>
    <t>P331000894</t>
  </si>
  <si>
    <t>PERFIL DE 11,4X14 MM, CAUCHO SBR, DUREZA 70 SH</t>
  </si>
  <si>
    <t>P331004856</t>
  </si>
  <si>
    <t>MANGUERA DIAMETRO INTERIOR 1/2" , PARED 4 MM, CAUCHO EPDM</t>
  </si>
  <si>
    <t>P331000892</t>
  </si>
  <si>
    <t>ANGULO DE 34X34X4 MM ESPESOR, CAUCHO SBR, DUREZA 70 SHORE-A</t>
  </si>
  <si>
    <t>P331MC000021</t>
  </si>
  <si>
    <t>PERFIL TRIANGULAR 55X25 MM, SBR, DUREZA 50 SH</t>
  </si>
  <si>
    <t>P331000890</t>
  </si>
  <si>
    <t>CORREDERA SELLO AUTOMATICO DE 35X28, CAUCHO SBR, DUREZA 70+/-5 SH</t>
  </si>
  <si>
    <t>P3310004868</t>
  </si>
  <si>
    <t>PERFIL 50x32x30x20x20mm, NEOPRENO, DUREZA 60 SH, TIRA DE 1,30</t>
  </si>
  <si>
    <t>P331000897</t>
  </si>
  <si>
    <t>PERFIL CAMARA DE SECADO, EPDM, DUREZA 70 SH</t>
  </si>
  <si>
    <t>P3310002751</t>
  </si>
  <si>
    <t>MANGUERA TRASLUCIDA 3,3MM X 5 MM , ESP 7MM</t>
  </si>
  <si>
    <t>X340007611</t>
  </si>
  <si>
    <t>P331000048</t>
  </si>
  <si>
    <t>PERFIL CAMARA SECADO EX COD: E331003212</t>
  </si>
  <si>
    <t>P331000087</t>
  </si>
  <si>
    <t>PERFIL TIPO U ESTRIA  EX COD: E331900684, CAUCHO SBR, DUREZA 70 SH</t>
  </si>
  <si>
    <t>P331000088</t>
  </si>
  <si>
    <t>PERFIL TIPO U ESTRIA-EX COD: E331900684, CAUCHO EPDM</t>
  </si>
  <si>
    <t>P331000092</t>
  </si>
  <si>
    <t>PERFIL "U" BASE 30 X ALT 25, CAUCHO SBR, DUREZA 70 SH</t>
  </si>
  <si>
    <t>P3310001138</t>
  </si>
  <si>
    <t>P331000162</t>
  </si>
  <si>
    <t>BOTA AGUA BASE CURVA 130 X 11 MMS. ESPESOR EX COD: E331900655</t>
  </si>
  <si>
    <t>P331000163</t>
  </si>
  <si>
    <t>EMPAQUETADURA 4X70 MM, CAUCHO SBR, DUREZA 70 SH, COLOR NEGRO</t>
  </si>
  <si>
    <t>P331000164</t>
  </si>
  <si>
    <t>PERFIL MEDIA CAÑA DE 70X4 MM, CAUCHO SBR, DUREZA 70 SH</t>
  </si>
  <si>
    <t>P331000165</t>
  </si>
  <si>
    <t>PERFIL 13X14X10 MM, CAUCHO SBR, DUREZA 75 +/- 5 SH, COLOR NEGRO</t>
  </si>
  <si>
    <t>P331000166</t>
  </si>
  <si>
    <t>PERFIL 14X16X11 MM, CAUCHO SBR, DUREZA 50 +/-5 SH, COLOR NEGRO</t>
  </si>
  <si>
    <t>P331000167</t>
  </si>
  <si>
    <t>PERFIL ESPONJA TIPO "M" BASE 45MM X ALTURA 29 MM</t>
  </si>
  <si>
    <t>P3310002748</t>
  </si>
  <si>
    <t>PERFIL 1900X400X12MM, SILICONA ROJA, DUREZA 70</t>
  </si>
  <si>
    <t>P3310004870</t>
  </si>
  <si>
    <t>RODON MACIZO DIAMETRO 42 MMS, DUREZA 80 SH</t>
  </si>
  <si>
    <t>P3310004860</t>
  </si>
  <si>
    <t>CUBRE VERDUGUETTE DE130X12 MM, CAUCHO SBR, DUREZA 70 SH</t>
  </si>
  <si>
    <t>P3310004867</t>
  </si>
  <si>
    <t>PERIL TIPO "U" CON ORIFICIO DE 10,5X22 MM, ACRILO, DUREZA 65+/- SH</t>
  </si>
  <si>
    <t>P3310004866</t>
  </si>
  <si>
    <t>Ajuste de 32x32 mm , dureza 60 sh, caucho SBR</t>
  </si>
  <si>
    <t>P3310004865</t>
  </si>
  <si>
    <t>AJUSTE FRIGORIFICO, ACRILO, DUREZA 70 SH</t>
  </si>
  <si>
    <t>P3310004864</t>
  </si>
  <si>
    <t>AJUSTE FRIGORIFICO 17X28 MM, ACRILO, DUREZA 50 SH</t>
  </si>
  <si>
    <t>P3310004863</t>
  </si>
  <si>
    <t>AJUSTE FRIGORIFICO 40X40 MM, SBR, DUREZA 70</t>
  </si>
  <si>
    <t>P3310002749</t>
  </si>
  <si>
    <t>PERFIL 10MMX10MM , SILICONA ROJA , DUREZA 60</t>
  </si>
  <si>
    <t>P3310004861</t>
  </si>
  <si>
    <t>PERFIL TIPO "U" DE 20X7 MM, CAUCHO SBR, DUREZA 70</t>
  </si>
  <si>
    <t>P3310002750</t>
  </si>
  <si>
    <t>PERFIL 40MMX3MM , SILICONA ROJA , DUREZA 60</t>
  </si>
  <si>
    <t>P3310004859</t>
  </si>
  <si>
    <t>AJUSTE PARA PUERTA, CON ALETAS, DUREZA 70 SH, SBR</t>
  </si>
  <si>
    <t>P3310004858</t>
  </si>
  <si>
    <t>MANGUERA DIAMETRO INTERIOR 71/6", PARED 4 MM</t>
  </si>
  <si>
    <t>P3310004857</t>
  </si>
  <si>
    <t>MANGUERA DIAMETRO INTERIOR 5/8", PARED 5 MM, CAUCHO EPDM</t>
  </si>
  <si>
    <t>P3310002848</t>
  </si>
  <si>
    <t>PERFIL TIPO "U" DE 26X19X14 MM. CAUCHO SBR, DUREZA 70 SH</t>
  </si>
  <si>
    <t>P3310002753</t>
  </si>
  <si>
    <t>PERFIL SILICONA TIPO U 26 X16 MM NEGRO</t>
  </si>
  <si>
    <t>P331000893</t>
  </si>
  <si>
    <t>BURLETE DE GOMA, SBR, EECOL, 50X30X5 MM.</t>
  </si>
  <si>
    <t>P3310004862</t>
  </si>
  <si>
    <t>PERFIL DE 41,7X 28,3 MM, CAUCHO SBR, DUREZA 70 SH</t>
  </si>
  <si>
    <t>P331002365</t>
  </si>
  <si>
    <t>EMPAQUETADURA 13X20 MM, CAUCHO SBR, DUREZA 70 SH</t>
  </si>
  <si>
    <t>P331001006</t>
  </si>
  <si>
    <t>FABRICACIÓN DE PERFIL TIPO "S", SEGÚN MUESTRA EX COD: M331907825</t>
  </si>
  <si>
    <t>P331001000</t>
  </si>
  <si>
    <t>PERFIL CON CANAL PARA CARRO FESTOON 58X 45 X 20 MM</t>
  </si>
  <si>
    <t>P331000904</t>
  </si>
  <si>
    <t>SELLO TIPO MARIPOSA 86X30 MM, ACRILO, DUREZA 75+/- 5 SH</t>
  </si>
  <si>
    <t>P331002747</t>
  </si>
  <si>
    <t>PERFIL TIPO "U" DE 35X40MM, CAUCHO SBR, DUREZA 70 SH</t>
  </si>
  <si>
    <t>P331002362</t>
  </si>
  <si>
    <t>PERFIL SELLO MUSICAL DE 115X15X 45 MM, NEOPRENO, DUREZA 70 SH</t>
  </si>
  <si>
    <t>P331002363</t>
  </si>
  <si>
    <t>EMPAQUETADURA 12X70 MM, CAUCHO SBR, DUREZA 70 SH</t>
  </si>
  <si>
    <t>P331001220</t>
  </si>
  <si>
    <t>PERFIL TRIANGULAR BAS 45MM X ALT 30MM C/CANAL DE 5MMX25MM</t>
  </si>
  <si>
    <t>P331002935</t>
  </si>
  <si>
    <t>EMPAQUETADURA AUTOCLAVE 20X20 MM, EPDM,</t>
  </si>
  <si>
    <t>P331002187</t>
  </si>
  <si>
    <t>PERFIL TIPO ”Y” 83MMX55MM ESPESOR=5MM, SBR, DUREZA 65+/-5 SH</t>
  </si>
  <si>
    <t>P331002646</t>
  </si>
  <si>
    <t>MANGUERA CALIBRADA Ø1/4" X Ø1", HYPALON, DUREZA 75+/-5 SH, COLOR NEGRO</t>
  </si>
  <si>
    <t>P331002666</t>
  </si>
  <si>
    <t>PERFIL TIPO "U" DE 14X20 MM, CAUCHO  ACRILONITRILO, DUREZA 70 SH</t>
  </si>
  <si>
    <t>P331002674</t>
  </si>
  <si>
    <t>PERFIL TIPO "U" DE 40X28, CAUCHO SBR, DUREZA 70 SH</t>
  </si>
  <si>
    <t>P331002739</t>
  </si>
  <si>
    <t>GUARDERA DOBLE LABIOS,CAUCHO SBR, DUREZA 50+/-5 SHORE-A</t>
  </si>
  <si>
    <t>P331002745</t>
  </si>
  <si>
    <t>SELLO EXTERIOR, ESPESOR 19MM, ANCHO 125MMS, LONGITUD 5,9MTS.</t>
  </si>
  <si>
    <t>P331002746</t>
  </si>
  <si>
    <t>PERFIL TIPO "C" , CAUCHO SBR, DUREZA 60 SH</t>
  </si>
  <si>
    <t>P331002364</t>
  </si>
  <si>
    <t>PERFIL TIPO "U" CUBRE SIERRA, 15X30 MM, CAUCHO SBR, DUREZA 70 SH</t>
  </si>
  <si>
    <t>P331001257</t>
  </si>
  <si>
    <t>CORREDERA SELLO AUTOMATICO, CATERPILLAR EX COD: E331002849</t>
  </si>
  <si>
    <t>P331003001</t>
  </si>
  <si>
    <t>PERFIL TIPO "L" DE 100X200X10X10 MM</t>
  </si>
  <si>
    <t>P331002286</t>
  </si>
  <si>
    <t>PERFIL CAMARA SECADO 29,2X29,2X28 MM, CAUCHO SBR, DUREZA 70 SH</t>
  </si>
  <si>
    <t>P331003039</t>
  </si>
  <si>
    <t>P331001943</t>
  </si>
  <si>
    <t>TIRA  PERFIL TIPO "1", LARGO 58", EPDM, DUREZA 70+/-5 SH,  BOQ. 103490</t>
  </si>
  <si>
    <t>P331003000</t>
  </si>
  <si>
    <t>PERFIL TIPO T  25MM X 15MM X  3MM EPDM DUREZA : 60° ± 5 SHORE A</t>
  </si>
  <si>
    <t>P331001832</t>
  </si>
  <si>
    <t>PERFIL TRIANGULAR BAS=20MM ALT=15MM C/CANAL 10MMX5MM, SBR, DUR.70SH</t>
  </si>
  <si>
    <t>P203105047</t>
  </si>
  <si>
    <t>ESPONJA 5X25 MM, CAUCHO SBR</t>
  </si>
  <si>
    <t>P331000891</t>
  </si>
  <si>
    <t>GUARDERA DOBLE LABIO DE 140X12X54 MM, CAUCHO SBR, DUREZA 50 SH</t>
  </si>
  <si>
    <t>P331003064</t>
  </si>
  <si>
    <t>CÁMARA DE SECADO DE BULBO CIRCULAR 30 X 26 MM, SEGÚN CROQUIS</t>
  </si>
  <si>
    <t>335</t>
  </si>
  <si>
    <t>TRABAJOS ESPECIALES PRENSADO  EXTERNO</t>
  </si>
  <si>
    <t>P335000091</t>
  </si>
  <si>
    <t>PUNTILLAS PARA ASFALTO DE 8"X1/2"</t>
  </si>
  <si>
    <t>SER</t>
  </si>
  <si>
    <t>P335000092</t>
  </si>
  <si>
    <t>PUNTILLAS PARA ASFALTO DE 9"X1/2"</t>
  </si>
  <si>
    <t>R341008506</t>
  </si>
  <si>
    <t>FABRICACIÓN Y REVESTIMIENTO SPOUT FEEDER Ø 8X6"; CAUCHO NATURAL DUREZA 60 +/-5 SHORE A; CERÁMICO</t>
  </si>
  <si>
    <t>R341008507</t>
  </si>
  <si>
    <t>REPARACIÓN Y REVESTIMIENTO SPOUT FEEDER Ø 8" A 6"; CAUCHO NATURAL DUREZA 60 +/-5 SHORE A; CERÁMICO HEXAGONAL 21X12; ESPESOR 20MM;</t>
  </si>
  <si>
    <t>P3350004857</t>
  </si>
  <si>
    <t>PLANCHA LISA 300X200X60 MM, CAUCHO SBR, DUREZA 70 SH</t>
  </si>
  <si>
    <t>P3350004858</t>
  </si>
  <si>
    <t>GOLILLA 25X38X10 MM, NEOPRENO, DUREZA 80 SH</t>
  </si>
  <si>
    <t>P335MBDREAP24</t>
  </si>
  <si>
    <t>UNIO TIPO DRESSER S/38 DE 24" X 7" LARGO</t>
  </si>
  <si>
    <t>336</t>
  </si>
  <si>
    <t>TRBAJAOS ESPECIALES TRAFILADO EXTERNO</t>
  </si>
  <si>
    <t>O359003716</t>
  </si>
  <si>
    <t>RAMPA PARA DESCARGA DE 8 TONELADAS 11400*210MM</t>
  </si>
  <si>
    <t>T340008225</t>
  </si>
  <si>
    <t>PLACA DESGASTE N°25 276MM X 271MM</t>
  </si>
  <si>
    <t>T340008223</t>
  </si>
  <si>
    <t>PLACA DESGASTE N°31 370MM X 239MM</t>
  </si>
  <si>
    <t>T340008222</t>
  </si>
  <si>
    <t>PLACA DESGASTE N°29 441MM X 293MM</t>
  </si>
  <si>
    <t>T340008124</t>
  </si>
  <si>
    <t>PLACA DESGASTE N°23 760X477 MM</t>
  </si>
  <si>
    <t>T340008120</t>
  </si>
  <si>
    <t>PLACA DESGASTE N°19 990X210 MM</t>
  </si>
  <si>
    <t>T340008123</t>
  </si>
  <si>
    <t>PLACA DESGASTE N°22 1000X492 MM</t>
  </si>
  <si>
    <t>T340008122</t>
  </si>
  <si>
    <t>PLACA DESGASTE N°21 580X492 MM</t>
  </si>
  <si>
    <t>T340008121</t>
  </si>
  <si>
    <t>PLACA DESGASTE N°20 990X199 MM</t>
  </si>
  <si>
    <t>T340008255</t>
  </si>
  <si>
    <t>PLACA DESGASTE N°10   273MM X 310MM</t>
  </si>
  <si>
    <t>T340008221</t>
  </si>
  <si>
    <t>PLACA DESGASTE N°30 276MM X 280MM</t>
  </si>
  <si>
    <t>T340008247</t>
  </si>
  <si>
    <t>PLACA DESGASTE N°2  317MM X 227</t>
  </si>
  <si>
    <t>T340008248</t>
  </si>
  <si>
    <t>PLACA DESGASTE N°3   373MM X 270MM</t>
  </si>
  <si>
    <t>T340008249</t>
  </si>
  <si>
    <t>PLACA DESGASTE N°4   149MM X 270MM</t>
  </si>
  <si>
    <t>T340008250</t>
  </si>
  <si>
    <t>PLACA DESGASTE N°5   266MM X 459MM</t>
  </si>
  <si>
    <t>T340008251</t>
  </si>
  <si>
    <t>PLACA DESGASTE N°6   294MM X 270MM</t>
  </si>
  <si>
    <t>T340008252</t>
  </si>
  <si>
    <t>PLACA DESGASTE N°7   170MM X 497MM</t>
  </si>
  <si>
    <t>T340008119</t>
  </si>
  <si>
    <t>PLACA DESGASTE N°18 990X86 MM</t>
  </si>
  <si>
    <t>T340008254</t>
  </si>
  <si>
    <t>PLACA DESGASTE N°9   195MM X 281MM</t>
  </si>
  <si>
    <t>T340008224</t>
  </si>
  <si>
    <t>PLACA DESGASTE N°24 441MM X 293MM</t>
  </si>
  <si>
    <t>P336000151</t>
  </si>
  <si>
    <t>EMPAQUETADURA POR METROS 10 X100 MMS, CAUCHO SBR, DUREZA 70+/-5 SH</t>
  </si>
  <si>
    <t>T340008253</t>
  </si>
  <si>
    <t>PLACA DESGASTE N°8   195MM X 281MM</t>
  </si>
  <si>
    <t>T340008084</t>
  </si>
  <si>
    <t>PLACA DESGASTE N°13 990X24 MM</t>
  </si>
  <si>
    <t>T340008094</t>
  </si>
  <si>
    <t>PLACA DESGASTE N°22 528X492 MM</t>
  </si>
  <si>
    <t>T340008085</t>
  </si>
  <si>
    <t>PLACA DESGASTE N°14 990X22 MM</t>
  </si>
  <si>
    <t>T340008092</t>
  </si>
  <si>
    <t>PLACA DESGASTE N°20 990X210 MM</t>
  </si>
  <si>
    <t>T340008083</t>
  </si>
  <si>
    <t>PLACA DESGASTE N°12 990X225 MM</t>
  </si>
  <si>
    <t>T340008090</t>
  </si>
  <si>
    <t>PLACA DESGASTE N°18 987X477 MM</t>
  </si>
  <si>
    <t>T340008089</t>
  </si>
  <si>
    <t>PLACA DESGASTE N°17A 1024X482 MM</t>
  </si>
  <si>
    <t>T340008088</t>
  </si>
  <si>
    <t>PLACA DESGASTE N°17 1010X410 MM</t>
  </si>
  <si>
    <t>T340008087</t>
  </si>
  <si>
    <t>PLACA DESGASTE N°16 990X378 MM</t>
  </si>
  <si>
    <t>T340008086</t>
  </si>
  <si>
    <t>PLACA DESGASTE N°15 990X118 MM</t>
  </si>
  <si>
    <t>T340008118</t>
  </si>
  <si>
    <t>T340008095</t>
  </si>
  <si>
    <t>PLACA DESGASTE N°23 940X492 MM</t>
  </si>
  <si>
    <t>T340008226</t>
  </si>
  <si>
    <t>PLACA DESGASTE N°26 370MM X 239MM</t>
  </si>
  <si>
    <t>T340008093</t>
  </si>
  <si>
    <t>PLACA DESGASTE N°21 990X199 MM</t>
  </si>
  <si>
    <t>T340008073</t>
  </si>
  <si>
    <t>PLACA DESGASTE N°2 500X264 MM</t>
  </si>
  <si>
    <t>T340008074</t>
  </si>
  <si>
    <t>PLACA DESGASTE N°3 421X170 MM</t>
  </si>
  <si>
    <t>T340008075</t>
  </si>
  <si>
    <t>PLACA DESGASTE N°4 960X195 MM</t>
  </si>
  <si>
    <t>T340008076</t>
  </si>
  <si>
    <t>PLACA DESGASTE N°5 960X75 MM</t>
  </si>
  <si>
    <t>T340008077</t>
  </si>
  <si>
    <t>PLACA DESGASTE N°6 950X437 MM</t>
  </si>
  <si>
    <t>T340008078</t>
  </si>
  <si>
    <t>PLACA DESGASTE N°7 602X293 MM</t>
  </si>
  <si>
    <t>T340008079</t>
  </si>
  <si>
    <t>PLACA DESGASTE N°8 540X260  MM</t>
  </si>
  <si>
    <t>T340008080</t>
  </si>
  <si>
    <t>PLACA DESGASTE N°9 446X394 MM</t>
  </si>
  <si>
    <t>T340008081</t>
  </si>
  <si>
    <t>PLACA DESGASTE N°10 728X394 MM</t>
  </si>
  <si>
    <t>T340008082</t>
  </si>
  <si>
    <t>PLACA DESGASTE N°11 990X100 MM</t>
  </si>
  <si>
    <t>T340008072</t>
  </si>
  <si>
    <t>PLACA DESGASTE N°1 517X260 MM</t>
  </si>
  <si>
    <t>T340008107</t>
  </si>
  <si>
    <t>PLACA DESGASTE N°7 602MM X 293MM</t>
  </si>
  <si>
    <t>T340008115</t>
  </si>
  <si>
    <t>T340008114</t>
  </si>
  <si>
    <t>PLACA DESGASTE N°14 990X44 MM</t>
  </si>
  <si>
    <t>T340008113</t>
  </si>
  <si>
    <t>PLACA DESGASTE N°13 990X79 MM</t>
  </si>
  <si>
    <t>T340008112</t>
  </si>
  <si>
    <t>T340008111</t>
  </si>
  <si>
    <t>T340008110</t>
  </si>
  <si>
    <t>T340008109</t>
  </si>
  <si>
    <t>PLACA DESGASTE N°9 540MM X 394MM</t>
  </si>
  <si>
    <t>T340008091</t>
  </si>
  <si>
    <t>PLACA DESGASTE N°19 990X50 MM</t>
  </si>
  <si>
    <t>T340008096</t>
  </si>
  <si>
    <t>PLACA DESGASTE N°24 770X477 MM</t>
  </si>
  <si>
    <t>T340008108</t>
  </si>
  <si>
    <t>PLACA DESGASTE N°8 549MM X 240MM</t>
  </si>
  <si>
    <t>T340008106</t>
  </si>
  <si>
    <t>PLACA DESGASTE N°6 950MM X 437MM</t>
  </si>
  <si>
    <t>T340008101</t>
  </si>
  <si>
    <t>PLACA DESGASTE N°1 517MM X 260MM</t>
  </si>
  <si>
    <t>T340008097</t>
  </si>
  <si>
    <t>PLACA DESGASTE N°25 970X563 MM</t>
  </si>
  <si>
    <t>T340008098</t>
  </si>
  <si>
    <t>PLACA DESGASTE N°26 477X491 MM</t>
  </si>
  <si>
    <t>T340008116</t>
  </si>
  <si>
    <t>T340008100</t>
  </si>
  <si>
    <t>PLACA DESGASTE N°27A 480X492 MM</t>
  </si>
  <si>
    <t>T340008102</t>
  </si>
  <si>
    <t>PLACA DESGASTE N°2 500MM X 264MM</t>
  </si>
  <si>
    <t>T340008103</t>
  </si>
  <si>
    <t>PLACA DESGASTE N°3 170MM X 421MM</t>
  </si>
  <si>
    <t>T340008104</t>
  </si>
  <si>
    <t>PLACA DESGASTE N°4 960MM X 195MM</t>
  </si>
  <si>
    <t>T340008105</t>
  </si>
  <si>
    <t>PLACA DESGASTE N°5 960MM X 75MM</t>
  </si>
  <si>
    <t>T340008117</t>
  </si>
  <si>
    <t>PLACA DESGASTE N°17 1010X422 MM</t>
  </si>
  <si>
    <t>T340008099</t>
  </si>
  <si>
    <t>PLACA DESGASTE N°27 480X361 MM</t>
  </si>
  <si>
    <t>339</t>
  </si>
  <si>
    <t>PLANCHAS OTRAS</t>
  </si>
  <si>
    <t>P339538104020</t>
  </si>
  <si>
    <t>PLANCHA POLIETILENO UHMW 538X1040X20 MMS. BLANCO</t>
  </si>
  <si>
    <t>P33915080020</t>
  </si>
  <si>
    <t>PLANCHA POLIETILENO UHMW 150X800X20 MMS. BLANCO</t>
  </si>
  <si>
    <t>P339402104020</t>
  </si>
  <si>
    <t>PLANCHA POLIETILENO UHMW 402X1040X20 MMS. BLANCO</t>
  </si>
  <si>
    <t>P339505032721</t>
  </si>
  <si>
    <t>PLACA CERAMICA 500X500X32MMS. 70%CERAM 21X21MM FE5MM S/PERNOS</t>
  </si>
  <si>
    <t>340</t>
  </si>
  <si>
    <t>ESPONJAS DIMENSIONADAS IMP. CH</t>
  </si>
  <si>
    <t>P319900509</t>
  </si>
  <si>
    <t>FABRICACION Y ARMADO DE CONTORNO HARNERO, EN ACERO ASTM A-36, CONFORME</t>
  </si>
  <si>
    <t>342</t>
  </si>
  <si>
    <t>ESPONJAS DIMENSIONADAS IMP. CNA</t>
  </si>
  <si>
    <t>I342E4060C</t>
  </si>
  <si>
    <t>ESPONJA CNA 40  X  60MM</t>
  </si>
  <si>
    <t>I342E4050C</t>
  </si>
  <si>
    <t>ESPONJA CNA 40  X  50MM</t>
  </si>
  <si>
    <t>I342E3050C</t>
  </si>
  <si>
    <t>ESPONJA CNA 30  X  50MM</t>
  </si>
  <si>
    <t>I342E3040C</t>
  </si>
  <si>
    <t>ESPONJA CNA 30  X  40MM</t>
  </si>
  <si>
    <t>I342E3030C</t>
  </si>
  <si>
    <t>ESPONJA CNA 30  X  30MM</t>
  </si>
  <si>
    <t>I342E2550C</t>
  </si>
  <si>
    <t>ESPONJA CNA 25  X  50MM</t>
  </si>
  <si>
    <t>I342E2050C</t>
  </si>
  <si>
    <t>ESPONJA CNA 20  X  50MM</t>
  </si>
  <si>
    <t>I342E2525C</t>
  </si>
  <si>
    <t>ESPONJA CNA 25  X  25MM</t>
  </si>
  <si>
    <t>I342E06100C</t>
  </si>
  <si>
    <t>ESPONJA CNA  6  X 100MM</t>
  </si>
  <si>
    <t>I342E2040C</t>
  </si>
  <si>
    <t xml:space="preserve">ESPONJA CNA 20  X  40MM </t>
  </si>
  <si>
    <t>I342E1025C</t>
  </si>
  <si>
    <t xml:space="preserve">ESPONJA CNA 10  X  25MM </t>
  </si>
  <si>
    <t>I342E2540C</t>
  </si>
  <si>
    <t>ESPONJA CNA 25  X  40MM</t>
  </si>
  <si>
    <t>I342E1015C</t>
  </si>
  <si>
    <t xml:space="preserve">ESPONJA CNA 10  X  15MM </t>
  </si>
  <si>
    <t>I342E1010C</t>
  </si>
  <si>
    <t xml:space="preserve">ESPONJA CNA 10  X  10MM </t>
  </si>
  <si>
    <t>I342E10100C</t>
  </si>
  <si>
    <t>ESPONJA CNA 10  X 100MM</t>
  </si>
  <si>
    <t>I342E0880C</t>
  </si>
  <si>
    <t>ESPONJA CNA  8 X  80MM</t>
  </si>
  <si>
    <t>I342E08100C</t>
  </si>
  <si>
    <t>ESPONJA CNA  8 X 100MM</t>
  </si>
  <si>
    <t>I342E0727C</t>
  </si>
  <si>
    <t>ESPONJA CNA  7  X  27MM</t>
  </si>
  <si>
    <t>I342E0680C</t>
  </si>
  <si>
    <t>ESPONJA CNA  6  X  80MM</t>
  </si>
  <si>
    <t>I342E0650C</t>
  </si>
  <si>
    <t>ESPONJA CNA  6  X  50MM</t>
  </si>
  <si>
    <t>I342E0640C</t>
  </si>
  <si>
    <t>ESPONJA CNA  6  X  40MM</t>
  </si>
  <si>
    <t>I342E1040C</t>
  </si>
  <si>
    <t xml:space="preserve">ESPONJA CNA 10  X  40MM </t>
  </si>
  <si>
    <t>I342E0625C</t>
  </si>
  <si>
    <t xml:space="preserve">ESPONJA CNA  6  X  25MM </t>
  </si>
  <si>
    <t>I342E1030C</t>
  </si>
  <si>
    <t xml:space="preserve">ESPONJA CNA 10  X  30MM </t>
  </si>
  <si>
    <t>I342E0550C</t>
  </si>
  <si>
    <t xml:space="preserve">ESPONJA CNA  5  X  50MM </t>
  </si>
  <si>
    <t>I342E0540C</t>
  </si>
  <si>
    <t xml:space="preserve">ESPONJA CNA  5  X  40MM </t>
  </si>
  <si>
    <t>I342E0530C</t>
  </si>
  <si>
    <t xml:space="preserve">ESPONJA CNA  5  X  30MM </t>
  </si>
  <si>
    <t>I342E0525C</t>
  </si>
  <si>
    <t xml:space="preserve">ESPONJA CNA  5  X  25MM </t>
  </si>
  <si>
    <t>I342E0520C</t>
  </si>
  <si>
    <t xml:space="preserve">ESPONJA CNA  5  X  20MM </t>
  </si>
  <si>
    <t>I342E0515C</t>
  </si>
  <si>
    <t>ESPONJA CNA  5  X  15MM</t>
  </si>
  <si>
    <t>I342E0510C</t>
  </si>
  <si>
    <t xml:space="preserve">ESPONJA CNA  5  X  10MM </t>
  </si>
  <si>
    <t>I342E0350C</t>
  </si>
  <si>
    <t>ESPONJA CNA  3  X  50MM</t>
  </si>
  <si>
    <t>I342E0330C</t>
  </si>
  <si>
    <t>ESPONJA CNA  3  X  30MM</t>
  </si>
  <si>
    <t>I342E0325C</t>
  </si>
  <si>
    <t xml:space="preserve">ESPONJA CNA  3  X  25MM </t>
  </si>
  <si>
    <t>I342E0320C</t>
  </si>
  <si>
    <t xml:space="preserve">ESPONJA CNA  3  X  20MM </t>
  </si>
  <si>
    <t>I342E0315C</t>
  </si>
  <si>
    <t xml:space="preserve">ESPONJA CNA  3  X  15MM </t>
  </si>
  <si>
    <t>I342E0310C</t>
  </si>
  <si>
    <t xml:space="preserve">ESPONJA CNA  3  X  10MM </t>
  </si>
  <si>
    <t>I342E0630C</t>
  </si>
  <si>
    <t xml:space="preserve">ESPONJA CNA  6  X  30MM </t>
  </si>
  <si>
    <t>I342E1245C</t>
  </si>
  <si>
    <t>ESPONJA CNA 12  X  45MM</t>
  </si>
  <si>
    <t>I342E2030C</t>
  </si>
  <si>
    <t xml:space="preserve">ESPONJA CNA 20  X  30MM </t>
  </si>
  <si>
    <t>I342E2025C</t>
  </si>
  <si>
    <t xml:space="preserve">ESPONJA CNA 20  X  25MM </t>
  </si>
  <si>
    <t>I342E2020C</t>
  </si>
  <si>
    <t xml:space="preserve">ESPONJA CNA 20  X  20MM </t>
  </si>
  <si>
    <t>I342E1550C</t>
  </si>
  <si>
    <t>ESPONJA CNA 15  X  50MM</t>
  </si>
  <si>
    <t>I342E1540C</t>
  </si>
  <si>
    <t>ESPONJA CNA 15  X  40MM</t>
  </si>
  <si>
    <t>I342E1530C</t>
  </si>
  <si>
    <t>ESPONJA CNA 15  X  30MM</t>
  </si>
  <si>
    <t>I342E1525C</t>
  </si>
  <si>
    <t>ESPONJA CNA 15  X  25MM</t>
  </si>
  <si>
    <t>I342E1520C</t>
  </si>
  <si>
    <t xml:space="preserve">ESPONJA CNA 15  X  20MM </t>
  </si>
  <si>
    <t>I342E1020C</t>
  </si>
  <si>
    <t xml:space="preserve">ESPONJA CNA 10  X  20MM </t>
  </si>
  <si>
    <t>I342E1250C</t>
  </si>
  <si>
    <t xml:space="preserve">ESPONJA CNA 12  X  50MM </t>
  </si>
  <si>
    <t>I342E1050C</t>
  </si>
  <si>
    <t xml:space="preserve">ESPONJA CNA 10  X  50MM </t>
  </si>
  <si>
    <t>I342E1218C</t>
  </si>
  <si>
    <t>ESPONJA CNA 12  X  18MM</t>
  </si>
  <si>
    <t>I342E1225C</t>
  </si>
  <si>
    <t xml:space="preserve">ESPONJA CNA 12  X  25MM </t>
  </si>
  <si>
    <t>UB342E2525C</t>
  </si>
  <si>
    <t>UB342E2030C</t>
  </si>
  <si>
    <t>PI342E0330C</t>
  </si>
  <si>
    <t>ESPONJA "PL"CNA  3  X  30MM</t>
  </si>
  <si>
    <t>UB342E2020C</t>
  </si>
  <si>
    <t>UB342E3040C</t>
  </si>
  <si>
    <t>UB342E2540C</t>
  </si>
  <si>
    <t>UA342E1025C</t>
  </si>
  <si>
    <t>UA342E1030C</t>
  </si>
  <si>
    <t>UA342E1525C</t>
  </si>
  <si>
    <t>PI342E0325C</t>
  </si>
  <si>
    <t>ESPONJA CNA  3  X  25MM</t>
  </si>
  <si>
    <t>UB342E0540C</t>
  </si>
  <si>
    <t>UB342E1010C</t>
  </si>
  <si>
    <t>UA342E2040C</t>
  </si>
  <si>
    <t>UB342E1520C</t>
  </si>
  <si>
    <t>P342E0510C</t>
  </si>
  <si>
    <t>ESPONJA "P" CNA  5  X  10MM</t>
  </si>
  <si>
    <t>P342E2525C</t>
  </si>
  <si>
    <t>ESPONJA "PL" CNA 25  X  25MM</t>
  </si>
  <si>
    <t>P342E2040C</t>
  </si>
  <si>
    <t>ESPONJA "PL" CNA 20  X  40MM</t>
  </si>
  <si>
    <t>P342E2025C</t>
  </si>
  <si>
    <t>ESPONJA PL CNA 20  X  25MM</t>
  </si>
  <si>
    <t>P342E1550C</t>
  </si>
  <si>
    <t>ESPONJA "PL"  CNA 15  X  50MM</t>
  </si>
  <si>
    <t>P342E1250C</t>
  </si>
  <si>
    <t>ESPONJA CNA 12  X  50MM</t>
  </si>
  <si>
    <t>P342E1050C</t>
  </si>
  <si>
    <t>ESPONJA "PL"  CNA 10  X  50MM</t>
  </si>
  <si>
    <t>P342E1040C</t>
  </si>
  <si>
    <t>ESPONJA  "PL" CNA 10  X  40MM</t>
  </si>
  <si>
    <t>P342E1010C</t>
  </si>
  <si>
    <t>ESPONJA  PL CNA 10  X  10MM</t>
  </si>
  <si>
    <t>UB342E1040C</t>
  </si>
  <si>
    <t>343</t>
  </si>
  <si>
    <t>GRADAS ESCALA DE PVC</t>
  </si>
  <si>
    <t>P343C3000AM</t>
  </si>
  <si>
    <t>GRADA NEO CNP 2 X 300 X 3000MM AMAR C/P 50MM</t>
  </si>
  <si>
    <t>P343C3000BE</t>
  </si>
  <si>
    <t>GRADA PVC CNP 2 X 300 X 3000MM BEIGE C/P 50MM</t>
  </si>
  <si>
    <t>P343C3000CA</t>
  </si>
  <si>
    <t>GRADA PVC CNP 2 X 300 X 3000MM CAFÉ C/P 50MM</t>
  </si>
  <si>
    <t>P343C3000GR</t>
  </si>
  <si>
    <t>GRADA PVC CNP 2 X 300 X 3000MM GRIS INTERM C/P 50MM</t>
  </si>
  <si>
    <t>P343C3000NE</t>
  </si>
  <si>
    <t>GRADA PVC CNP 2 X 300 X 3000MM NEGRO C/P 50MM</t>
  </si>
  <si>
    <t>P343C300GRC</t>
  </si>
  <si>
    <t>GRADA NEO CNP 2 X 300 X 3000MM GRIS CLARA C/P 50MM</t>
  </si>
  <si>
    <t>UB343C3000NE</t>
  </si>
  <si>
    <t>P343PVC21100NE</t>
  </si>
  <si>
    <t>Grada Neo PVC 300X50mm 1.2MT- Negro</t>
  </si>
  <si>
    <t>P343PVC21100GR</t>
  </si>
  <si>
    <t>Grada Neo PVC 300X50mm 1.2MT- Gris</t>
  </si>
  <si>
    <t>MEZCLAS SEMI ELABORADAS Y MAT PRIMAS</t>
  </si>
  <si>
    <t>344</t>
  </si>
  <si>
    <t>MEZCLAS SEMI ELABORADAS CON ACELERANTES</t>
  </si>
  <si>
    <t>I344PNNN60CA</t>
  </si>
  <si>
    <t>MEZCLA GRADO AA NR CA NEGRA 60+-5 SH A; 150 kgf/cm2</t>
  </si>
  <si>
    <t>KG</t>
  </si>
  <si>
    <t>MUJI</t>
  </si>
  <si>
    <t>I344PNNSP65CA</t>
  </si>
  <si>
    <t>MEZCLA GRADO A NR/SBR/PBR CA NEGRA 65+-5 SH A; 130 kgf/cm2</t>
  </si>
  <si>
    <t>350</t>
  </si>
  <si>
    <t>EMPAQ. IMP POR ROLLO VITON FKM SIN TELA</t>
  </si>
  <si>
    <t>I350EC64V</t>
  </si>
  <si>
    <t>EMP GOMA CH  6,4 MMS 1/4 X 1MT VITON FKM S/T</t>
  </si>
  <si>
    <t>I350EC32V</t>
  </si>
  <si>
    <t>EMP GOMA CH  3,2 MMS 1/8 X 1MT VITON FKM S/T</t>
  </si>
  <si>
    <t>UB350EC32V</t>
  </si>
  <si>
    <t>351</t>
  </si>
  <si>
    <t>UA307330300100</t>
  </si>
  <si>
    <t>UA307PP8001008</t>
  </si>
  <si>
    <t>UA307PC3820</t>
  </si>
  <si>
    <t>PROTECTOR 5 CABLES 1 1/2" 20TON  900X550X55MM C/UNION 2 ORIF</t>
  </si>
  <si>
    <t>UA307LOM10034</t>
  </si>
  <si>
    <t>UA307LOM100253</t>
  </si>
  <si>
    <t>LOMO TORO IMP 1000X250X35MMS AMAR/NEG</t>
  </si>
  <si>
    <t>UA307CU250</t>
  </si>
  <si>
    <t>UB307330300100</t>
  </si>
  <si>
    <t>UA307550150100</t>
  </si>
  <si>
    <t>UB307450250100</t>
  </si>
  <si>
    <t>UA30790515095</t>
  </si>
  <si>
    <t>UB307CONO900</t>
  </si>
  <si>
    <t>CONO SEÑALIZACION C/COLLAR REFLECTANTE 910MM NARANJO</t>
  </si>
  <si>
    <t>UB307PM7520</t>
  </si>
  <si>
    <t>UB307PC3820</t>
  </si>
  <si>
    <t>UB307PC3037</t>
  </si>
  <si>
    <t>UB307LOM183034</t>
  </si>
  <si>
    <t>LOMO TORO IMP 1830X300X50MMS AMAR/NEG</t>
  </si>
  <si>
    <t>UB307LOM100253</t>
  </si>
  <si>
    <t>UB307330250100</t>
  </si>
  <si>
    <t>UB307CONO900D</t>
  </si>
  <si>
    <t>UB307CONO450</t>
  </si>
  <si>
    <t>UB30790515095</t>
  </si>
  <si>
    <t>UB307550150100</t>
  </si>
  <si>
    <t>UB307HDA750</t>
  </si>
  <si>
    <t>HOGAR</t>
  </si>
  <si>
    <t>352</t>
  </si>
  <si>
    <t>FLETES / TRANSPORTE</t>
  </si>
  <si>
    <t>A352UVMA</t>
  </si>
  <si>
    <t>CILINDRO DE GAS 15 KG</t>
  </si>
  <si>
    <t>RYG</t>
  </si>
  <si>
    <t>L</t>
  </si>
  <si>
    <t>L320FLETE</t>
  </si>
  <si>
    <t>TRANSPORTE</t>
  </si>
  <si>
    <t>353</t>
  </si>
  <si>
    <t>DECORACIÓN</t>
  </si>
  <si>
    <t>P353CIN37349-4</t>
  </si>
  <si>
    <t>CINTA DE REGALO 15 CM ASCOTT</t>
  </si>
  <si>
    <t>P353INDI601211</t>
  </si>
  <si>
    <t>INDIVIDUALES DE YUTE  38*38CM</t>
  </si>
  <si>
    <t>JUYIN</t>
  </si>
  <si>
    <t>P353CIN37347-8</t>
  </si>
  <si>
    <t>CINTA 12 CM DE REGALO  ASCOTT</t>
  </si>
  <si>
    <t>P353CEST601746</t>
  </si>
  <si>
    <t>3 UNDS CESTA DE YUTE S022-27,3PCS</t>
  </si>
  <si>
    <t>P353CEST601745</t>
  </si>
  <si>
    <t>3 UNDS CESTA DE YUTE LT-334A,3PCS</t>
  </si>
  <si>
    <t>P353CEST600099</t>
  </si>
  <si>
    <t>3UNDS CESTA DE MADERA 5423C-3PCS</t>
  </si>
  <si>
    <t>P353CUA34612-8</t>
  </si>
  <si>
    <t>CUADERNO PROARTE ECO CARTA 7MM</t>
  </si>
  <si>
    <t>P353COMA4610</t>
  </si>
  <si>
    <t>MARMICOC CONTACT GRILL DIGITAL (x1)</t>
  </si>
  <si>
    <t>P353CEST600081</t>
  </si>
  <si>
    <t>3UNDS CESTA TEJIDA DE YUTE SL-007,3PCS</t>
  </si>
  <si>
    <t>P353COMA4620</t>
  </si>
  <si>
    <t>MARMICOC PARRILLA GRILL ELECTRICA (x4)</t>
  </si>
  <si>
    <t>P353CUA34613-6</t>
  </si>
  <si>
    <t>CUADERNO PROARTE ECO CUARTA 7MM</t>
  </si>
  <si>
    <t>P353CUAD601025</t>
  </si>
  <si>
    <t>CUADRO DECORATIVO 40*40</t>
  </si>
  <si>
    <t>P353CUAD601028</t>
  </si>
  <si>
    <t>CUADRO DECORATIVO40*40</t>
  </si>
  <si>
    <t>P353ESPE600080</t>
  </si>
  <si>
    <t>ESPEJO J-31, 40CM</t>
  </si>
  <si>
    <t>P353ESPE600687</t>
  </si>
  <si>
    <t>ESPEJO DECORATIVO</t>
  </si>
  <si>
    <t>P353CEST600055</t>
  </si>
  <si>
    <t>4UNDS CESTA TEJIDA DE YUTE LY-011</t>
  </si>
  <si>
    <t>P353INDI600021</t>
  </si>
  <si>
    <t>INDIVIDUAL DE PAJA 43CM</t>
  </si>
  <si>
    <t>P353BOL37251-K</t>
  </si>
  <si>
    <t>BOLSA DE REGALO MEDIANA INFANTIL</t>
  </si>
  <si>
    <t>P353INDI601773</t>
  </si>
  <si>
    <t>INDIVIDUALES DE YUTE XT-216C</t>
  </si>
  <si>
    <t>P353JARR601373</t>
  </si>
  <si>
    <t>JARRON ARTESANAL21*21*57</t>
  </si>
  <si>
    <t>P353JARR601380</t>
  </si>
  <si>
    <t>JARRON ARTESANAL48.5*11*32</t>
  </si>
  <si>
    <t>P353ESPE600688</t>
  </si>
  <si>
    <t>P353BOL37255-2</t>
  </si>
  <si>
    <t>BOLSA DE REGALO  GRANDE FEMENINO</t>
  </si>
  <si>
    <t>P353ALSHA150GR</t>
  </si>
  <si>
    <t>Alfombra Shaggy Classic Lisa  &amp; Diseños 150 x 200 Cm Gris</t>
  </si>
  <si>
    <t>P353ALSHA170BE</t>
  </si>
  <si>
    <t>Alfombra Shaggy Classic Lisa  &amp; Diseños 170 x 230 Cm Beige</t>
  </si>
  <si>
    <t>P353ALSHA170GR</t>
  </si>
  <si>
    <t>Alfombra Shaggy Classic Lisa  &amp; Diseños 170 x 230 Cm Gris</t>
  </si>
  <si>
    <t>P353ARBMIMB160</t>
  </si>
  <si>
    <t>Árbol de Navidad de Mimbre 160 Cm de Alto</t>
  </si>
  <si>
    <t>MYAM</t>
  </si>
  <si>
    <t>P353ARBMIMB180</t>
  </si>
  <si>
    <t>Árbol de Navidad de Mimbre 180 Cm de Alto</t>
  </si>
  <si>
    <t>P353ARBMIMB210</t>
  </si>
  <si>
    <t>Árbol de Navidad de Mimbre 210 Cm de Alto</t>
  </si>
  <si>
    <t>P353BOL37250-1</t>
  </si>
  <si>
    <t>BOLSA DE REGALO MEDIANA MISCELANEO</t>
  </si>
  <si>
    <t>P353PORT601368</t>
  </si>
  <si>
    <t>PORTA FLORERO14.5*14.5*27.5HCM</t>
  </si>
  <si>
    <t>P353BOL37252-8</t>
  </si>
  <si>
    <t>BOLSA DE REGALO MEDIANA FEMENINO</t>
  </si>
  <si>
    <t>P353LAMP601413</t>
  </si>
  <si>
    <t>LAMPARA ESCRITORIO24*24*57</t>
  </si>
  <si>
    <t>P114TOAPLAMAAR</t>
  </si>
  <si>
    <t>Toalla de Playa Estampada  Malibú 400 grs/m2 - 71 x 147 cms Arco Iris</t>
  </si>
  <si>
    <t>P353BOL37254-4</t>
  </si>
  <si>
    <t>BOLSA GRANDE MISCELANEO</t>
  </si>
  <si>
    <t>P353CEST600054</t>
  </si>
  <si>
    <t>5UNDS CESTA DE YUTE LT-191A,5PCS</t>
  </si>
  <si>
    <t>P353BOL37257-9</t>
  </si>
  <si>
    <t>BOLSA EXTRA GRANDE MISCELANEO</t>
  </si>
  <si>
    <t>P353BOL37258-7</t>
  </si>
  <si>
    <t>BOLSA EXTRA GRANDE  FEMENINO</t>
  </si>
  <si>
    <t>P353BOL37259-5</t>
  </si>
  <si>
    <t>BOLSA EXTRA GRANDE MASCULINO</t>
  </si>
  <si>
    <t>P353BOL37260-9</t>
  </si>
  <si>
    <t>BOLSA EXTRA GRANDE INFANTIL</t>
  </si>
  <si>
    <t>P353BOL37261-7</t>
  </si>
  <si>
    <t>BOLSA DE VINO MISCELANEO</t>
  </si>
  <si>
    <t>P353BOL37262-5</t>
  </si>
  <si>
    <t>BOLSA DE VINO MASCULINO</t>
  </si>
  <si>
    <t>P353BOL37297-8</t>
  </si>
  <si>
    <t>BOLSA DE ESPUMANTE FEMENINO</t>
  </si>
  <si>
    <t>LIBESA</t>
  </si>
  <si>
    <t>P353CAND601956</t>
  </si>
  <si>
    <t>CANDERABRO 8*8*238*8*28.8*8*33</t>
  </si>
  <si>
    <t>P353CEST600042</t>
  </si>
  <si>
    <t>3UNDS CESTA DE YUTE LT-327A,3 PCS</t>
  </si>
  <si>
    <t>P353CEST600049</t>
  </si>
  <si>
    <t>CESTA TEJIDA DE YUTE SM-509A,1PCS</t>
  </si>
  <si>
    <t>P353BOL37253-6</t>
  </si>
  <si>
    <t>BOLSA DE REGALO MEDIANA MASCULINO ASCOTT</t>
  </si>
  <si>
    <t>P353TAZA600929</t>
  </si>
  <si>
    <t>TAZA PORCELANA</t>
  </si>
  <si>
    <t>P353MIMSILL008</t>
  </si>
  <si>
    <t>SILLA NIDO MIMBRE BAR BASE METALICA 101 X 52,5 X 51 CM</t>
  </si>
  <si>
    <t>P353SAMISA15GR</t>
  </si>
  <si>
    <t>Juego Sábanas Broderie Color Santorini Microfibra 1.5 Plaza Gris</t>
  </si>
  <si>
    <t>P353SAMISA20BE</t>
  </si>
  <si>
    <t>Juego Sábanas Broderie Color Santorini Microfibra 2.0 Plaza Beige</t>
  </si>
  <si>
    <t>P353SAMISA20BL</t>
  </si>
  <si>
    <t>Juego Sábanas Broderie Color Santorini Microfibra 2.0 Plaza Blanco</t>
  </si>
  <si>
    <t>P353SAMISA20GR</t>
  </si>
  <si>
    <t>Juego Sábanas Broderie Color Santorini Microfibra 2.0 Plaza Gris</t>
  </si>
  <si>
    <t>P353SOPO600942</t>
  </si>
  <si>
    <t>SOPORTE CERAMICA</t>
  </si>
  <si>
    <t>P353TAZA600896</t>
  </si>
  <si>
    <t>TAZA PORCELANA LOVE</t>
  </si>
  <si>
    <t>P353TAZA600897</t>
  </si>
  <si>
    <t>TAZA PORCELANA CAKE</t>
  </si>
  <si>
    <t>P353TAZA600907</t>
  </si>
  <si>
    <t>TAZA DE PROCELANA DE TYRANNOSAURUS REX</t>
  </si>
  <si>
    <t>P353SAMISA15BE</t>
  </si>
  <si>
    <t>Juego Sábanas Broderie Color Santorini Microfibra 1.5 Plaza Beige</t>
  </si>
  <si>
    <t>P353TAZA600916</t>
  </si>
  <si>
    <t>TAZA PORCELANA ZEBRA</t>
  </si>
  <si>
    <t>P353QUILBE20GR</t>
  </si>
  <si>
    <t>Quilt  Bordado Elegance c/n Fundas (Bolsa Tela) 2.0 Plaza Gris</t>
  </si>
  <si>
    <t>P353TAZA600930</t>
  </si>
  <si>
    <t>P353TAZA600932</t>
  </si>
  <si>
    <t>P353ALSHA133GR</t>
  </si>
  <si>
    <t>Alfombra Shaggy Classic Lisa  &amp; Diseños 133 X 180 Cm Gris</t>
  </si>
  <si>
    <t>P353ALSHA133BE</t>
  </si>
  <si>
    <t>Alfombra Shaggy Classic Lisa  &amp; Diseños 133 X 180 Cm Beige</t>
  </si>
  <si>
    <t>P353ALMDEL50</t>
  </si>
  <si>
    <t>Almohada Deluxe Rellena Microfibra Tela 233 Hilos  100% Alg Percale</t>
  </si>
  <si>
    <t>P353ALFO601186</t>
  </si>
  <si>
    <t>ALFONBRA DE YUTE  120*120CM</t>
  </si>
  <si>
    <t>P353ADOR601355</t>
  </si>
  <si>
    <t>ADORNO ARTESANAL49.5*14*64.5</t>
  </si>
  <si>
    <t>P353ADOR601346</t>
  </si>
  <si>
    <t>ADORNO DE CANDELADRO16.5*16.5*27</t>
  </si>
  <si>
    <t>P353ALSHA150BE</t>
  </si>
  <si>
    <t>Alfombra Shaggy Classic Lisa  &amp; Diseños 150 x 200 Cm Beige</t>
  </si>
  <si>
    <t>P353TAZA600911</t>
  </si>
  <si>
    <t>TAZA DE PORCELANA DE POODLE</t>
  </si>
  <si>
    <t>P353MIMPERA013</t>
  </si>
  <si>
    <t>SILLA PERA MIMBRE  COLGANTE  133 X 85 X 65 CM</t>
  </si>
  <si>
    <t>P353LAMP601529</t>
  </si>
  <si>
    <t>LAMPARAS DE VELADOR DORADA Y PLATEADA SENTADOT023D 11.5*16</t>
  </si>
  <si>
    <t>P353MIMBAND011</t>
  </si>
  <si>
    <t>BANDEJA MIMBRE 50 X 13 CM</t>
  </si>
  <si>
    <t>P353MIMFRUT001</t>
  </si>
  <si>
    <t>FRUTERO MIMBRE BASE METALICA 100 X 38 X 38 CM</t>
  </si>
  <si>
    <t>P353MIMMESA009</t>
  </si>
  <si>
    <t>MESA REDONDA MIMBRE BAR BASE METALICA 102,5 X 60 CM</t>
  </si>
  <si>
    <t>P353MIMMONS012</t>
  </si>
  <si>
    <t>MESA REDONDA MIMBRE MODELO MONSEÑOR 54 X 83 CM</t>
  </si>
  <si>
    <t>P353MIMPANT002</t>
  </si>
  <si>
    <t>PANTALLA MIMBRE VARILLA 30 X 25 CM</t>
  </si>
  <si>
    <t>P353MIMPANT003</t>
  </si>
  <si>
    <t>PANTALLA MIMBRE NIDO 50 ancho x 29 alto CM</t>
  </si>
  <si>
    <t>P353MIMPANT004</t>
  </si>
  <si>
    <t>PANTALLA MIMBRE CAMPANA 45 X 67 CM</t>
  </si>
  <si>
    <t>P353MIMPANT005</t>
  </si>
  <si>
    <t>PANTALLA MIMBRE GLOBO MEDIANO VARILLA 45 X 60 CM</t>
  </si>
  <si>
    <t>P353SAMISA15BL</t>
  </si>
  <si>
    <t>Juego Sábanas Broderie Color Santorini Microfibra 1.5 Plaza Blanco</t>
  </si>
  <si>
    <t>P353MIMPANT015</t>
  </si>
  <si>
    <t>PANTALLA MIMBRE CAMPANA GRANDE 45 X 82 CM</t>
  </si>
  <si>
    <t>P353LAMP601527</t>
  </si>
  <si>
    <t>LAMPARAS DE VELADOR DORADA Y PLATEADA T023A 9.5*18</t>
  </si>
  <si>
    <t>P353MIMPERA014</t>
  </si>
  <si>
    <t>SILLA PERA MIMBRE BASE METALICA 82 X 74 X 62 CM</t>
  </si>
  <si>
    <t>P353MIMSILL007</t>
  </si>
  <si>
    <t>SILLA MIMBRE BAR BASE METALICA 94 X 37,5 X 34 CM</t>
  </si>
  <si>
    <t>P353MIMSILL010</t>
  </si>
  <si>
    <t>SILLA PERA MIMBRE BASE METALICA 91 X 72 X 69 CM</t>
  </si>
  <si>
    <t>P353PORT601369</t>
  </si>
  <si>
    <t>PORTA FLORERO31*15*27.5HCM</t>
  </si>
  <si>
    <t>P353QUILBE15BE</t>
  </si>
  <si>
    <t>Quilt  Bordado Elegance c/n Fundas (Bolsa Tela) 1.5 Plaza Beige</t>
  </si>
  <si>
    <t>P353QUILBE15BL</t>
  </si>
  <si>
    <t>Quilt  Bordado Elegance c/n Fundas (Bolsa Tela) 1.5 Plaza Blanco</t>
  </si>
  <si>
    <t>P353QUILBE15GR</t>
  </si>
  <si>
    <t>Quilt  Bordado Elegance c/n Fundas (Bolsa Tela) 1.5 Plaza Gris</t>
  </si>
  <si>
    <t>P353QUILBE20B</t>
  </si>
  <si>
    <t>Quilt  Bordado Elegance c/n Fundas (Bolsa Tela) 2.0 Plaza Beige</t>
  </si>
  <si>
    <t>P353QUILBE20BE</t>
  </si>
  <si>
    <t>P353QUILBE20BL</t>
  </si>
  <si>
    <t>Quilt  Bordado Elegance c/n Fundas (Bolsa Tela) 2.0 Plaza Blanco</t>
  </si>
  <si>
    <t>P353MIMPANT006</t>
  </si>
  <si>
    <t>PANTALLA MIMBRE GLOBO GRANDE VARILLA 68 X 77 CM</t>
  </si>
  <si>
    <t>354</t>
  </si>
  <si>
    <t>CAUCHOS Y MAT PRIMAS</t>
  </si>
  <si>
    <t>I354AC007</t>
  </si>
  <si>
    <t>CAUCHO CR 3221 M 30-45</t>
  </si>
  <si>
    <t>I354AC001</t>
  </si>
  <si>
    <t>CAUCHO CR 2322 M 40-45</t>
  </si>
  <si>
    <t>LIBRERÍA</t>
  </si>
  <si>
    <t>355</t>
  </si>
  <si>
    <t>P001EVENTOPACK</t>
  </si>
  <si>
    <t>PACK 10 CUADERNOS KUROMI  (100 HOJAS )</t>
  </si>
  <si>
    <t>P002EVENTOPACK</t>
  </si>
  <si>
    <t>Pack 10 Cuadernos Melody  (100 Hojas )</t>
  </si>
  <si>
    <t>libesa</t>
  </si>
  <si>
    <t>P007EVENTOPACK</t>
  </si>
  <si>
    <t>Pack 10 Cuadernos Deadpool (100 Hojas )</t>
  </si>
  <si>
    <t>P006EVENTOPACK</t>
  </si>
  <si>
    <t>PACK 10 CUADERNOS naruto (100 HOJAS )</t>
  </si>
  <si>
    <t>P008EVENTOPACK</t>
  </si>
  <si>
    <t>PACK 10 CUADERNOS  SPIDERMAN (100 HOJAS )</t>
  </si>
  <si>
    <t>P009EVENTOPACK</t>
  </si>
  <si>
    <t>PACK  SET PAPELERIA</t>
  </si>
  <si>
    <t>P010EVENTOPACK</t>
  </si>
  <si>
    <t>Estuche Xtrem Negro  + Accesorios Escolar ( 9 Piezas)</t>
  </si>
  <si>
    <t>P011EVENTOPACK</t>
  </si>
  <si>
    <t>Estuche Nordic Blue + Accesorios Escolar ( 9 Piezas)</t>
  </si>
  <si>
    <t>P005EVENTOPACK</t>
  </si>
  <si>
    <t>Pack 10 Cuadernos Super Heroes (100 Hojas )</t>
  </si>
  <si>
    <t>P004EVENTOPACK</t>
  </si>
  <si>
    <t>Pack 10 Cuadernos Mascotas (100 Hojas )</t>
  </si>
  <si>
    <t>P003EVENTOPACK</t>
  </si>
  <si>
    <t>Pack 10 Cuadernos Mickey (100 Hojas )</t>
  </si>
  <si>
    <t>P012EVENTOPACK</t>
  </si>
  <si>
    <t>Estuche Rosado +  Accesorios Escolar ( 9 Piezas)</t>
  </si>
  <si>
    <t>P355ESC14289-1</t>
  </si>
  <si>
    <t>BLI.TIJERA PROARTE ESCOLAR MANGO NARANJA</t>
  </si>
  <si>
    <t>P355LON38135-7</t>
  </si>
  <si>
    <t>LONCHERA HELLO KITTY PROARTE</t>
  </si>
  <si>
    <t>P355ADH14177-1</t>
  </si>
  <si>
    <t>COLA FRIA PROARTE DE  500 GRAMOS LAVABLE</t>
  </si>
  <si>
    <t>P355PAP13001-K</t>
  </si>
  <si>
    <t>BLOCK PROARTE MEDIO N° 99  1/8 20H.140G 37,7x27cm</t>
  </si>
  <si>
    <t>P355MOCH759331</t>
  </si>
  <si>
    <t>BACKPACK DUNCAN 5XT AQUA</t>
  </si>
  <si>
    <t>P355MOCH104111</t>
  </si>
  <si>
    <t>BACKPACK DUNCAN 5XT BLACK</t>
  </si>
  <si>
    <t>P355MOCH05771</t>
  </si>
  <si>
    <t>BACKPACK DUNCAN 5XT NORDIC BLUE</t>
  </si>
  <si>
    <t>P355LONC193681</t>
  </si>
  <si>
    <t>LUNCH BAG LUNCH-PACK 5XT BLACK CHECKS</t>
  </si>
  <si>
    <t>P355PAP13015-K</t>
  </si>
  <si>
    <t>EST.PAPEL LUSTRE 20HJS 15 COL.SURT 26,5x37,5</t>
  </si>
  <si>
    <t>P355LONC110411</t>
  </si>
  <si>
    <t>LUNCH BAG LUNCH-PACK 5XT BLACK</t>
  </si>
  <si>
    <t>P355PAP13335-3</t>
  </si>
  <si>
    <t>EST.GOMA EVA 6 PLIEGOS 6 COLORES 6 HOJAS 20x30 cm</t>
  </si>
  <si>
    <t>P355LON38132-2</t>
  </si>
  <si>
    <t>LONCHERA CINNAMOROLL PROARTE</t>
  </si>
  <si>
    <t>P355LON38131-4</t>
  </si>
  <si>
    <t>LONCHERA MY MELODY PROARTE</t>
  </si>
  <si>
    <t>P355LON38130-6</t>
  </si>
  <si>
    <t>LONCHERA KUROMI PROARTE</t>
  </si>
  <si>
    <t>P355LAP34483-4</t>
  </si>
  <si>
    <t>MARCADOR PERM PUNTA FINA PAST 10 COL ISOFIT-DSG/W</t>
  </si>
  <si>
    <t>P355LAP34482-6</t>
  </si>
  <si>
    <t>MARCADOR PERMANENTE P.FINA 10 COLORES ISOFIT-DSG</t>
  </si>
  <si>
    <t>P355LAP34012-k</t>
  </si>
  <si>
    <t>BOLIGRAFO 0,7 10 UNI 4A/3N/3R ISOFIT-DSG</t>
  </si>
  <si>
    <t>P355ESC34508-3</t>
  </si>
  <si>
    <t>PLASTICINA PROARTE 12 COL. REDONDA</t>
  </si>
  <si>
    <t>P355LONC115821</t>
  </si>
  <si>
    <t>LUNCH BAG LUNCH-PACK 5XT MULTICOLOR</t>
  </si>
  <si>
    <t>P355PIN29240-0</t>
  </si>
  <si>
    <t>BLIS.PINCEL ESCOL.PROARTE P.CAMELLO 2-6-10</t>
  </si>
  <si>
    <t>P355ARCH9521-4</t>
  </si>
  <si>
    <t>ARCHIVADOR ISOFIT CARTA LOMO ANCHO (F2)</t>
  </si>
  <si>
    <t>P355CUA22107-4</t>
  </si>
  <si>
    <t>CUAD PROARTE COLLEGE 100H 5MM LISO</t>
  </si>
  <si>
    <t>P355CAR25360-K</t>
  </si>
  <si>
    <t>CARPETA PROARTE PLASTIFICADA AZUL</t>
  </si>
  <si>
    <t>P355CAR25361-8</t>
  </si>
  <si>
    <t>CARPETA PROARTE PLASTIFICADA ROJA</t>
  </si>
  <si>
    <t>P355CUA12926-7</t>
  </si>
  <si>
    <t>CROQUERA PROARTE 100H 22X32 CM</t>
  </si>
  <si>
    <t>P355ESC18349-0</t>
  </si>
  <si>
    <t>BLI.TIJERA PROARTE PARA ZURDO MANGO  REDONDO</t>
  </si>
  <si>
    <t>P355PAP13003-6</t>
  </si>
  <si>
    <t>BLOCK PROARTE MEDIO N°180 1/8 20H.180G 37,7x27cm</t>
  </si>
  <si>
    <t>P355PIN34024-3</t>
  </si>
  <si>
    <t xml:space="preserve"> TEMPERA PROARTE  12+2 UNIDADES 15 CC</t>
  </si>
  <si>
    <t>P355ESC31543-5</t>
  </si>
  <si>
    <t>BL.PLUMON PIZARRA PROARTE 3UN NEGRO,AZUL,ROJO</t>
  </si>
  <si>
    <t>P355PIN13074-5</t>
  </si>
  <si>
    <t xml:space="preserve"> TEMPERA PROARTE   6 col FRASCO 15 CC</t>
  </si>
  <si>
    <t>P355PAP33892-3</t>
  </si>
  <si>
    <t>EST.CARTULINA PINTADA COLORES PASTELES 12COL12HJS</t>
  </si>
  <si>
    <t>P355PAP22577-0</t>
  </si>
  <si>
    <t>BLOCK PREPICADO PROARTE CARTA 80 HJ 7mm</t>
  </si>
  <si>
    <t>P355PAP18351-2</t>
  </si>
  <si>
    <t>EST.PAPEL CREPE PROARTE 6 HJS.6 COLORES 50x100</t>
  </si>
  <si>
    <t>P355PAP14279-4</t>
  </si>
  <si>
    <t>EST.PAPEL CELOFAN 14 HJS.6 COL SURT. 33x30 Cm</t>
  </si>
  <si>
    <t>P355PAP14278-6</t>
  </si>
  <si>
    <t>EST.CARTULINA ESPAÑOLA 10 HJS 10 COL. 24,8x34,6 CM</t>
  </si>
  <si>
    <t>P355PAP13383-3</t>
  </si>
  <si>
    <t xml:space="preserve"> EST.CARTULINA METALICA 10 HJS 7 COL.23,8 X 31,9</t>
  </si>
  <si>
    <t>P355CUA19035-7</t>
  </si>
  <si>
    <t>CUAD PROARTE UNIV 100H TED/ED 7MM LISO</t>
  </si>
  <si>
    <t>P355CUA34596-2</t>
  </si>
  <si>
    <t>CUAD. PROARTE FLOCKED MICKEY CARTA 150 HJS 7MM</t>
  </si>
  <si>
    <t>P355CUA37532-2</t>
  </si>
  <si>
    <t>CUAD. UNIV PROARTE TED/ED KUROMI 100H 7MM</t>
  </si>
  <si>
    <t>P355CUA36952-7</t>
  </si>
  <si>
    <t>CUAD.PROARTE SPYxFAMILY CARTA 150 HJ 7MM</t>
  </si>
  <si>
    <t>P355CUA36892-K</t>
  </si>
  <si>
    <t>CUAD PROARTE UNIV 100H TED/ED 7MM COLORES PASTEL</t>
  </si>
  <si>
    <t>P355CUA36890-3</t>
  </si>
  <si>
    <t>CUAD PROARTE UNIV 100H TED/ED 7MM COLORES OSCUROS</t>
  </si>
  <si>
    <t>P355CUA35786-3</t>
  </si>
  <si>
    <t>CUAD PROARTE UNIV 100H TED/ED 7MM NARUTO</t>
  </si>
  <si>
    <t>P355CUA35651-4</t>
  </si>
  <si>
    <t>CUAD.PROARTE SOFT TOUCH PASTEL CARTA 150 HJ 7MM</t>
  </si>
  <si>
    <t>P355ESC33891-5</t>
  </si>
  <si>
    <t>PLUMON PROARTE 12col BOLSA PUNTA DELGADA</t>
  </si>
  <si>
    <t>P355CUA34597-0</t>
  </si>
  <si>
    <t>CUAD. PROARTE TEXTURA GLAM B/N/D/P 4TA 150 HJ 7MM</t>
  </si>
  <si>
    <t>P355CUA37703-1</t>
  </si>
  <si>
    <t>CUAD.PROARTE KUROMI CARTA 150 HJ 7MM</t>
  </si>
  <si>
    <t>P355CUA34589-k</t>
  </si>
  <si>
    <t>CUAD. PROARTE FRIENDS CARTA 150 HJS 7 MM</t>
  </si>
  <si>
    <t>P355CUA33852-4</t>
  </si>
  <si>
    <t>CUAD PROARTE UNIV 100H TED/ED 7MM MICKEY NIÑO</t>
  </si>
  <si>
    <t>P355CUA33618-1</t>
  </si>
  <si>
    <t>CUAD PROARTE UNIV 100H TED/ED 7MM DEADPOOL</t>
  </si>
  <si>
    <t>P355CUA31928-7</t>
  </si>
  <si>
    <t>CUAD PROARTE UNIV 100H TED/ED 7MM SPIDERMAN</t>
  </si>
  <si>
    <t>P355CUA25050-3</t>
  </si>
  <si>
    <t>CUAD.PROARTE ANIMALES ADORABLES CARTA 150 HJ 7MM</t>
  </si>
  <si>
    <t>P355CUA23417-6</t>
  </si>
  <si>
    <t>CUAD PROARTE UNIV 100H TED/ED 7MM ANIMALES ADORABLES</t>
  </si>
  <si>
    <t>P355CUA22129-5</t>
  </si>
  <si>
    <t>CUAD PROARTE COLLEGE 100H 7M LISO</t>
  </si>
  <si>
    <t>P355CUA34694-2</t>
  </si>
  <si>
    <t>CUAD PROARTE UNIV 100H TED/ED 7MM SUPER HERORES</t>
  </si>
  <si>
    <t>P355ESC19854-4</t>
  </si>
  <si>
    <t>BLIS.GOMA DE MIGA 2 UNIDADES 20 SOFT PROARTE</t>
  </si>
  <si>
    <t>P355ADH33881-8</t>
  </si>
  <si>
    <t>PEGAMENTO EN BARRA PROARTE 115 GRS</t>
  </si>
  <si>
    <t>P355ESC28462-9</t>
  </si>
  <si>
    <t>BL.LAPIZ CORRECTOR PROARTE PTA.METAL  7ml</t>
  </si>
  <si>
    <t>P355ESC25372-3</t>
  </si>
  <si>
    <t xml:space="preserve"> FORRO PROARTE  LIBRO TRANSPA.BOLSA 10un CAJA PDQ</t>
  </si>
  <si>
    <t>P355ESC25368-5</t>
  </si>
  <si>
    <t>FORRO PROARTE  UNIVER.TRANS.P.BOLSA 10un CAJA PDQ</t>
  </si>
  <si>
    <t>P355ESC25367-7</t>
  </si>
  <si>
    <t xml:space="preserve"> FORRO PROARTE  UNIVER.COL.SURT.BOLS.10un CAJA PD</t>
  </si>
  <si>
    <t>P355ESC25366-9</t>
  </si>
  <si>
    <t>FORRO PROARTE  LIBRO COL.SURT.BOLSA 10un CAJA PDQ</t>
  </si>
  <si>
    <t>P355ESC25365-0</t>
  </si>
  <si>
    <t>FORRO PROARTE  COLLEGE TRANSPA.BOLSA 10un CAJA PDQ</t>
  </si>
  <si>
    <t>P355CUA37533-0</t>
  </si>
  <si>
    <t>CUAD. UNIV PROARTE TED/ED MY MELODY 100H 7MM</t>
  </si>
  <si>
    <t>P355ESC22263-1</t>
  </si>
  <si>
    <t>PLUMON PROARTE 20col PUNTA DELGADA</t>
  </si>
  <si>
    <t>P355CUA37698-1</t>
  </si>
  <si>
    <t>CUAD.PROARTE KUROMI 4TA 150 HJ 7MM</t>
  </si>
  <si>
    <t>P355ESC18893-K</t>
  </si>
  <si>
    <t>LAPICES DE COLOR PROARTE  12 LARGOS + 2 GRAF+SACAP</t>
  </si>
  <si>
    <t>P355ESC14329-4</t>
  </si>
  <si>
    <t xml:space="preserve"> ROLLO FORRO AUTOADHESIVO 0,45 X 1,50 TRANSPARENTE</t>
  </si>
  <si>
    <t>P355ESC13442-2</t>
  </si>
  <si>
    <t xml:space="preserve"> ROLLO FORRO AUTOADHESIVO 0,33 X 1,50 TRANSPARENTE</t>
  </si>
  <si>
    <t>P355ESC13188-1</t>
  </si>
  <si>
    <t>LAPICES GRAFITO HEXAGON.No2 HB C/GOMA C/12 uni</t>
  </si>
  <si>
    <t>P355ESC13022-2</t>
  </si>
  <si>
    <t>LAPICES CERA PROARTE 12col.EXTRA GRUESOS</t>
  </si>
  <si>
    <t>P355ESC11446-4</t>
  </si>
  <si>
    <t>JUEGO GEOMETRICO REGLA 30cm 2 ESCUADR.1TRANSP.</t>
  </si>
  <si>
    <t>P355ESC33877-K</t>
  </si>
  <si>
    <t>PLUMON PROARTE 12col SUPER JUMBO</t>
  </si>
  <si>
    <t>P355ESC25363-4</t>
  </si>
  <si>
    <t>FORRO PROARTE  COLLEGE COL.SURT.BOLSA 10un CAJA PD</t>
  </si>
  <si>
    <t>P355CAR25285-9</t>
  </si>
  <si>
    <t>CARPETA PROARTE PLASTIFICADA VERDE</t>
  </si>
  <si>
    <t>ASEO</t>
  </si>
  <si>
    <t>356</t>
  </si>
  <si>
    <t>BASURERO y CONTENEDOR DE BASURA</t>
  </si>
  <si>
    <t>P3561100LT64</t>
  </si>
  <si>
    <t>Contenedor Basura 1100 Litros Gris</t>
  </si>
  <si>
    <t>P3561100LT66</t>
  </si>
  <si>
    <t>Contenedor Basura 1100 Litros Verde</t>
  </si>
  <si>
    <t>P356240LT36</t>
  </si>
  <si>
    <t>CONTENEDOR BASURA 60 LITROS AMARILLO</t>
  </si>
  <si>
    <t>P356240LT44</t>
  </si>
  <si>
    <t>Contenedor Basura 120 Litros Gris</t>
  </si>
  <si>
    <t>P356240LT46</t>
  </si>
  <si>
    <t>Contenedor Basura 120 Litros Verde</t>
  </si>
  <si>
    <t>P356660LT61</t>
  </si>
  <si>
    <t>Contenedor Basura 660 Litros Verde</t>
  </si>
  <si>
    <t>357</t>
  </si>
  <si>
    <t>BOLSA DE BASURA</t>
  </si>
  <si>
    <t>P357YSD0022</t>
  </si>
  <si>
    <t>BOLSA DE BASURA 80X120CM 10+1 UNID.</t>
  </si>
  <si>
    <t>AILE</t>
  </si>
  <si>
    <t>P357YSD0023</t>
  </si>
  <si>
    <t>BOLSA DE BASURA EXTRAGRANDE 90X130CM 10+1 UNID.</t>
  </si>
  <si>
    <t>P357YSD0021</t>
  </si>
  <si>
    <t>BOLSA DE BASURA 70X90CM 10+1 UNID.</t>
  </si>
  <si>
    <t>P357YSD0020</t>
  </si>
  <si>
    <t>BOLSA DE BASURA 50X70CM 10+1 UNID.</t>
  </si>
  <si>
    <t>P357002-40-262</t>
  </si>
  <si>
    <t>BOLSA DE BASURA 120L NEGRA 80X110CM 0.19 ROLLO 10UN</t>
  </si>
  <si>
    <t>WINK</t>
  </si>
  <si>
    <t>P357002-40-261</t>
  </si>
  <si>
    <t>BOLSA DE BASURA 60L NEGRA 70X90CM 0.18 ROLLO 10UN</t>
  </si>
  <si>
    <t>P357002-40-252</t>
  </si>
  <si>
    <t>BOLSA BASURA NEGRA ECONOMICA 70X90X0.024 10UN</t>
  </si>
  <si>
    <t>P357002-40-248</t>
  </si>
  <si>
    <t>BOLSA BASURA NEGRA ECONOMICA 120X130X0.04 5UN</t>
  </si>
  <si>
    <t>P357002-40-238</t>
  </si>
  <si>
    <t>BOLSA BASURA NEGRA 110X120X0.50 200L EXTRA RESISTENTE 10UN</t>
  </si>
  <si>
    <t>P357002-40-227</t>
  </si>
  <si>
    <t>BOLSA BASURA NEGRA 50X70CM 0.26 CARGA PESADA ROLLO 10UN</t>
  </si>
  <si>
    <t>P357002-40-229</t>
  </si>
  <si>
    <t>BOLSA BASURA NEGRA 80X110CM 0.40 CARGA PESADA ROLLO 10UN</t>
  </si>
  <si>
    <t>P357002-40-258</t>
  </si>
  <si>
    <t>BOLSA BASURA NEGRA ECONOMICA 140X160X0.05 10UN</t>
  </si>
  <si>
    <t>359</t>
  </si>
  <si>
    <t>COLGADOR DE ROPA</t>
  </si>
  <si>
    <t>O359003885</t>
  </si>
  <si>
    <t>ARANDELA 3MM  SBR  INFRATEK</t>
  </si>
  <si>
    <t>362</t>
  </si>
  <si>
    <t>ESCOBILLON</t>
  </si>
  <si>
    <t>P362113RIGOLIM</t>
  </si>
  <si>
    <t>ESCOBILLON TRADICIONAL CON MANGO</t>
  </si>
  <si>
    <t>EMPO</t>
  </si>
  <si>
    <t>364</t>
  </si>
  <si>
    <t>ESPONJA</t>
  </si>
  <si>
    <t>P364002-70-240</t>
  </si>
  <si>
    <t>ESPONJA LAVA COCHE 22X13X6CM 9422 UN</t>
  </si>
  <si>
    <t>P364121RIGOLIM</t>
  </si>
  <si>
    <t>ESPONJA ABRASIVA LISA</t>
  </si>
  <si>
    <t>RIGO</t>
  </si>
  <si>
    <t>P364002-40-882</t>
  </si>
  <si>
    <t>ESPONJA PLASTICA REDONDA 6G UN</t>
  </si>
  <si>
    <t>P364002-40-881</t>
  </si>
  <si>
    <t>ESPONJA CON ABRASIVO VERDE 9X7X4CM K20 SALVA UÑA UN</t>
  </si>
  <si>
    <t>P364002-40-880</t>
  </si>
  <si>
    <t>ESPONJA CON ABRASIVO VERDE MULTIUSO ECONOMICA UN</t>
  </si>
  <si>
    <t>365</t>
  </si>
  <si>
    <t>GUANTES</t>
  </si>
  <si>
    <t>P365SGUANTAM-S</t>
  </si>
  <si>
    <t>GUANTE AMARILLO BRILLEX S</t>
  </si>
  <si>
    <t>NABI</t>
  </si>
  <si>
    <t>P365LGUANTAM-L</t>
  </si>
  <si>
    <t>GUANTE AMARILLO BRILLEX L</t>
  </si>
  <si>
    <t>366</t>
  </si>
  <si>
    <t>HISOPO</t>
  </si>
  <si>
    <t>P366130RIGOLIM</t>
  </si>
  <si>
    <t>HISOPO CON RECIPIENTE</t>
  </si>
  <si>
    <t>367</t>
  </si>
  <si>
    <t>MOPA Y REPUESTO</t>
  </si>
  <si>
    <t>P367002-41-360</t>
  </si>
  <si>
    <t>MOPA SECA BLANCA 24" SLIP-ON REFORZADA</t>
  </si>
  <si>
    <t>P367002-41-262</t>
  </si>
  <si>
    <t>MOPA ALGODON BLANCA CENTURY 16OZ CUT END UN</t>
  </si>
  <si>
    <t>P367YST001</t>
  </si>
  <si>
    <t>MOPA DE ALGODON CABEZAL ANGULAR + BALDE DE CENTRIFUGA MECÁNICA</t>
  </si>
  <si>
    <t>P367YDM0033</t>
  </si>
  <si>
    <t>MOPA FREGONA DE ALGODON AUTO-TORSION AZUL</t>
  </si>
  <si>
    <t>P367YDM0016PJ</t>
  </si>
  <si>
    <t>RESPUESTO DE MOPA DE ALUMINIO 60 CM</t>
  </si>
  <si>
    <t>P367YDM0016</t>
  </si>
  <si>
    <t>MOPA PLANA DE ALGODON CON MANGO DE ALUMINIO 60X135CM</t>
  </si>
  <si>
    <t>P367002-41-850</t>
  </si>
  <si>
    <t>PORTAMOPA SECO CLIP 7CM MANGO ALUMINIO DE 1.3M UN</t>
  </si>
  <si>
    <t>P367002-41-790</t>
  </si>
  <si>
    <t>PORTAMOPA HUMEDO PLASTICO YW3830-23 MANGO ALUMINIO UN</t>
  </si>
  <si>
    <t>P367002-41-317</t>
  </si>
  <si>
    <t>MOPA MICROFIBRA ROJA 60CM DUSTER LAVABLE 20216BR UN</t>
  </si>
  <si>
    <t>P367002-41-316</t>
  </si>
  <si>
    <t>MOPA MICROFIBRA AZUL 60CM DUSTER LAVABLE 20216BB UN</t>
  </si>
  <si>
    <t>P367002-41-311</t>
  </si>
  <si>
    <t>MOPA MICROFIBRA AZUL 40CM DUSTER LAVABLE 20214BB UN</t>
  </si>
  <si>
    <t>P367002-41-310</t>
  </si>
  <si>
    <t>MOPA MICROFIBRA AMARILLA 40CM DUSTER LAVABLE 20214BY UN</t>
  </si>
  <si>
    <t>P367002-41-300</t>
  </si>
  <si>
    <t>MOPA MICROFIBRA AMARILLA 40CM P/DUSTER LAVABLE UN</t>
  </si>
  <si>
    <t>P367002-41-294</t>
  </si>
  <si>
    <t>MOPA ALGODON 220G CENTURY ROSCA SIN MANGO UN</t>
  </si>
  <si>
    <t>P367002-41-270</t>
  </si>
  <si>
    <t>MOPA ALGODON BLANCA CENTURY 24OZ CUT END UN</t>
  </si>
  <si>
    <t>P367002-41-318</t>
  </si>
  <si>
    <t>MOPA MICROFIBRA VERDE 60CM DUSTER LAVABLE 20216BG UN</t>
  </si>
  <si>
    <t>369</t>
  </si>
  <si>
    <t>PAÑOS</t>
  </si>
  <si>
    <t>P36940x40157RI</t>
  </si>
  <si>
    <t>PAÑO MICROFIBRA 40X40CM</t>
  </si>
  <si>
    <t>P369160RIGO</t>
  </si>
  <si>
    <t>PAÑO MULTIUSO AMARILLO</t>
  </si>
  <si>
    <t>P36935X25RIGO</t>
  </si>
  <si>
    <t>PAÑO NARANJO PARA SACUDIR 35 X 25</t>
  </si>
  <si>
    <t>372</t>
  </si>
  <si>
    <t>SOPAPO</t>
  </si>
  <si>
    <t>P372164RIGOLIM</t>
  </si>
  <si>
    <t>SOPAPO WC CON MANGO</t>
  </si>
  <si>
    <t>373</t>
  </si>
  <si>
    <t>TRAPEROS PISO</t>
  </si>
  <si>
    <t>P373167VIRGINI</t>
  </si>
  <si>
    <t>TRAPEROS PISOS MULTIUSO VIRGINIA LAVANDA FLORES 10UN</t>
  </si>
  <si>
    <t>DEMA</t>
  </si>
  <si>
    <t>P373168VIRGINI</t>
  </si>
  <si>
    <t>TRAPEROS PISOS MULTIUSO VIRGINIA MVERDE 10UN</t>
  </si>
  <si>
    <t>P373173RIGOLIM</t>
  </si>
  <si>
    <t>TRAPERO DE ALGODÓN CON OJAL</t>
  </si>
  <si>
    <t>P373TRAPHUMLAV</t>
  </si>
  <si>
    <t>TRAPERO HÚMEDO SUPER MIL LAVANDA</t>
  </si>
  <si>
    <t>MAX</t>
  </si>
  <si>
    <t>P373TRAPHUMLIM</t>
  </si>
  <si>
    <t>TRAPERO HÚMEDO SUPER MIL LIMÓN</t>
  </si>
  <si>
    <t>P373166VIRGINI</t>
  </si>
  <si>
    <t>TRAPEROS P.FLOTANTE VIRGINIA 8UN</t>
  </si>
  <si>
    <t>374</t>
  </si>
  <si>
    <t>VIRUTILLA PARA OLLA</t>
  </si>
  <si>
    <t>P374181RIGOLIM</t>
  </si>
  <si>
    <t>VIRUTILLA PARA OLLA METALICA</t>
  </si>
  <si>
    <t>rigolimpio</t>
  </si>
  <si>
    <t>375</t>
  </si>
  <si>
    <t>CERA PARA AUTO</t>
  </si>
  <si>
    <t>P375650ML2TEAM</t>
  </si>
  <si>
    <t>CERA AEROSOL TEAM 650ML</t>
  </si>
  <si>
    <t>DEMARIA</t>
  </si>
  <si>
    <t>378</t>
  </si>
  <si>
    <t>PACK CUIDADO AUTO</t>
  </si>
  <si>
    <t>P378480ML7TEAM</t>
  </si>
  <si>
    <t>PACK SILICONA 480CC + RENOV. 650CC TEAM</t>
  </si>
  <si>
    <t>P378480ML8TEAM</t>
  </si>
  <si>
    <t>PACK SILICONA 480CC + CERA AER 650CC</t>
  </si>
  <si>
    <t>380</t>
  </si>
  <si>
    <t>RENOVADOR PARA AUTO</t>
  </si>
  <si>
    <t>P380650ML11TEA</t>
  </si>
  <si>
    <t>RENOVADOR NEUMATICOS TEAM 650ML</t>
  </si>
  <si>
    <t>P3805LTRIGO</t>
  </si>
  <si>
    <t>RENOVADOR DE GOMA 5L</t>
  </si>
  <si>
    <t>382</t>
  </si>
  <si>
    <t>SILICONA PARA AUTO</t>
  </si>
  <si>
    <t>P382480ML24TEA</t>
  </si>
  <si>
    <t>SILICONA AEROSOL TEAM VAINILLA 480ML</t>
  </si>
  <si>
    <t>P3825LTRIGO</t>
  </si>
  <si>
    <t>SILICONA PARA AUTO 5 LT</t>
  </si>
  <si>
    <t>P382480ML23TEA</t>
  </si>
  <si>
    <t>SILICONA AEROSOL TEAM LAVANDA 480ML</t>
  </si>
  <si>
    <t>383</t>
  </si>
  <si>
    <t>BETUN DE ZAPATOS</t>
  </si>
  <si>
    <t>P38360ML3VIRGI</t>
  </si>
  <si>
    <t>BETUN LIQUIDO VIRGINIA NEGRO 60ML</t>
  </si>
  <si>
    <t>P38360ML4VIRGI</t>
  </si>
  <si>
    <t>BETUN LIQUIDO VIRGINIA CAFÉ 60ML</t>
  </si>
  <si>
    <t>P38360ML6VIRGI</t>
  </si>
  <si>
    <t>RENOVADOR LIQUIDO VIRGINIA BLANCO 60ML</t>
  </si>
  <si>
    <t>P38380GR7VIRGI</t>
  </si>
  <si>
    <t>BETUN CREMA POTE VIRGINIA NEGRO 80GR</t>
  </si>
  <si>
    <t>P38380GR8VIRGI</t>
  </si>
  <si>
    <t>BETUN CREMA POTE VIRGINIA CAFÉ 80GR</t>
  </si>
  <si>
    <t>P38380ML1VIRGI</t>
  </si>
  <si>
    <t>BETÚN PASTA VIRGINIA NEGRO 80ML</t>
  </si>
  <si>
    <t>P38380ML2VIRGI</t>
  </si>
  <si>
    <t>BETÚN PASTA VIRGINIA CAFÉ 80ML</t>
  </si>
  <si>
    <t>400</t>
  </si>
  <si>
    <t>ABRILLANTADOR DE PISO</t>
  </si>
  <si>
    <t>P400900ML2VIRG</t>
  </si>
  <si>
    <t>ABRILLANTADOR PISOS FLOTANTES VIRGINIA FRUTOS ROJOS 900ML</t>
  </si>
  <si>
    <t>P4001,8LT4VIRG</t>
  </si>
  <si>
    <t>ABRILLANTADOR PISOS FLOTANTES VIRGINIA LAVANDA 1,8LT</t>
  </si>
  <si>
    <t>P4005LT5VIRGIN</t>
  </si>
  <si>
    <t>ABRILLANTADOR PISOS FLOTANTES LAVANDA VIRGINIA PRO 5LT</t>
  </si>
  <si>
    <t>405</t>
  </si>
  <si>
    <t>AMONIOGEL</t>
  </si>
  <si>
    <t>P405900ML58IGE</t>
  </si>
  <si>
    <t>AMONIOGEL LIMPIADOR DESINFECTANTE IGENIX LAVANDA 900ML</t>
  </si>
  <si>
    <t>406</t>
  </si>
  <si>
    <t>CERA PARA PISO</t>
  </si>
  <si>
    <t>P406900ML63VIR</t>
  </si>
  <si>
    <t>CERA LIQUIDA A/BRILLO VIRGINIA ROJA 900ML</t>
  </si>
  <si>
    <t>P406400ML61VIR</t>
  </si>
  <si>
    <t>CERA LIQUIDA A/BRILLO VIRGINIA ROJA D/P 400ML</t>
  </si>
  <si>
    <t>P406400ML60VIR</t>
  </si>
  <si>
    <t>CERA LIQUIDA A/BRILLO VIRGINIA INCOLORA D/P 400ML</t>
  </si>
  <si>
    <t>P4065LT75VIRGI</t>
  </si>
  <si>
    <t>CERA PLÁSTICA NEGRA VIRGINIA PRO 5LT</t>
  </si>
  <si>
    <t>P406340ML64BRI</t>
  </si>
  <si>
    <t>CERA CREMA BRILLINA AMARILLA D/P 340ML</t>
  </si>
  <si>
    <t>407</t>
  </si>
  <si>
    <t>CLORO</t>
  </si>
  <si>
    <t>P4075LT102TREM</t>
  </si>
  <si>
    <t>CLORO TREMEX TRADICIONAL (5%) 5LT/2</t>
  </si>
  <si>
    <t>TREMX</t>
  </si>
  <si>
    <t>P4072LT100TREM</t>
  </si>
  <si>
    <t>CLORO TREMEX TRADICIONAL (4%) 2LT / 9</t>
  </si>
  <si>
    <t>P4075LT92RIGOL</t>
  </si>
  <si>
    <t>P4071KG85IGENI</t>
  </si>
  <si>
    <t>CLORO LIQUIDO IGENIX TRADICIONAL (NUEVA BOTELLA) 1KG</t>
  </si>
  <si>
    <t>P4071LT101TREM</t>
  </si>
  <si>
    <t>CLORO TREMEX TRADICIONAL (5%) 1LT / 12</t>
  </si>
  <si>
    <t>408</t>
  </si>
  <si>
    <t>CLORO GEL</t>
  </si>
  <si>
    <t>P408900ML104IG</t>
  </si>
  <si>
    <t>LIMPIADOR CLOROGEL IGENIX LAVANDA 900ML</t>
  </si>
  <si>
    <t>P408900ML105IG</t>
  </si>
  <si>
    <t>LIMPIADOR CLOROGEL IGENIX FLORAL 900ML</t>
  </si>
  <si>
    <t>P408900ML110RI</t>
  </si>
  <si>
    <t>P408900ML103IG</t>
  </si>
  <si>
    <t>LIMPIADOR CLOROGEL IGENIX EUCALIPTUS 900ML</t>
  </si>
  <si>
    <t>P4085LT111RIGO</t>
  </si>
  <si>
    <t>P4085LT107IGEN</t>
  </si>
  <si>
    <t>LIMPIADOR DESINF CLOROGEL EUCALIPTUS IGENIX 5LT</t>
  </si>
  <si>
    <t>410</t>
  </si>
  <si>
    <t>CLORO ROPA</t>
  </si>
  <si>
    <t>P4104 LT124TRE</t>
  </si>
  <si>
    <t>CLORO TREMEX ROPA COLOR 4 LT/4</t>
  </si>
  <si>
    <t>P4101LT121TREM</t>
  </si>
  <si>
    <t>CLORO TREMEX ROPA BLANCA 1 LT/12</t>
  </si>
  <si>
    <t>P4101LT123TREM</t>
  </si>
  <si>
    <t>CLORO TREMEX ROPA COLOR 1LT/12</t>
  </si>
  <si>
    <t>P4104 LT122TRE</t>
  </si>
  <si>
    <t>CLORO TREMEX ROPA BLANCA 4 LT/ 4</t>
  </si>
  <si>
    <t>411</t>
  </si>
  <si>
    <t>DESENGRASANTE</t>
  </si>
  <si>
    <t>P411AG0001</t>
  </si>
  <si>
    <t>ANTIGRASA 5L</t>
  </si>
  <si>
    <t>P411750ML00WYN</t>
  </si>
  <si>
    <t>WYN ANTIGRASA GATILLO 750</t>
  </si>
  <si>
    <t>TEBA</t>
  </si>
  <si>
    <t>P411G110010</t>
  </si>
  <si>
    <t>ANTIGRASA 500 ML</t>
  </si>
  <si>
    <t>414</t>
  </si>
  <si>
    <t>DESINFECTANTE DE PISOS</t>
  </si>
  <si>
    <t>P4145LT157IGEN</t>
  </si>
  <si>
    <t>LIMPIADOR DESINF. VAINILLA IGENIX 5LT</t>
  </si>
  <si>
    <t>P4141,8LT155IG</t>
  </si>
  <si>
    <t>LIMPIADOR DESINFECTANTE IGENIX FRESCURA FLORAL 1,8LT</t>
  </si>
  <si>
    <t>P4141,8LT154IG</t>
  </si>
  <si>
    <t>LIMPIADOR DESINFECTANTE IGENIX MANZANA VERDE 1,8LT</t>
  </si>
  <si>
    <t>P414900ML148IG</t>
  </si>
  <si>
    <t>LIMPIADOR DESINFECTANTE IGENIX LAVANDA 900 ML</t>
  </si>
  <si>
    <t>P4141,8LT153IG</t>
  </si>
  <si>
    <t>LIMPIADOR DESINFECTANTE IGENIX VAINILLA 1,8LT</t>
  </si>
  <si>
    <t>P4145LT156IGEN</t>
  </si>
  <si>
    <t>LIMPIADOR DESINF. LAVANDA IGENIX 5LT</t>
  </si>
  <si>
    <t>P4141,8LT152IG</t>
  </si>
  <si>
    <t>LIMPIADOR DESINFECTANTE IGENIX LAVANDA 1,8 LT</t>
  </si>
  <si>
    <t>P414900ML150IG</t>
  </si>
  <si>
    <t>LIMPIADOR DESINFECTANTE IGENIX MANZANA VERDE 900ML</t>
  </si>
  <si>
    <t>P414900ML151IG</t>
  </si>
  <si>
    <t>LIMPIADOR DESINFECTANTE IGENIX FRESCURA FLORAL 900ML</t>
  </si>
  <si>
    <t>P414900ML149IG</t>
  </si>
  <si>
    <t>LIMPIADOR DESINFECTANTE IGENIX VAINILLA 900ML</t>
  </si>
  <si>
    <t>416</t>
  </si>
  <si>
    <t>DESODORANTE WC</t>
  </si>
  <si>
    <t>P416120GR169AR</t>
  </si>
  <si>
    <t>DESODORANTE WC 3X2 AROM JARDÍN DE LAVANDA 120GR</t>
  </si>
  <si>
    <t>P41640GR164ARO</t>
  </si>
  <si>
    <t>DESODORANTE WC AROM JARDÍN DE LAVANDA 40GR</t>
  </si>
  <si>
    <t>P41640GR165ARO</t>
  </si>
  <si>
    <t>DESODORANTE WC AROM PRADERAS DE POTPOURRI 40GR</t>
  </si>
  <si>
    <t>417</t>
  </si>
  <si>
    <t>DETERGENTES ROPA</t>
  </si>
  <si>
    <t>P4172-5KG175VI</t>
  </si>
  <si>
    <t>DETERGENTE EN POLVO VIRGINIA 2,5KG</t>
  </si>
  <si>
    <t>P4173LT0000BIO</t>
  </si>
  <si>
    <t>BIO FRESCURA DETERGENTE LÍQUIDO 3 LIT</t>
  </si>
  <si>
    <t>P4173LTCAMPBIO</t>
  </si>
  <si>
    <t>BIO FRESCURA CAMPO DETERGENTE LÍQUIDO 3 LT</t>
  </si>
  <si>
    <t>P4173LT172IGEN</t>
  </si>
  <si>
    <t xml:space="preserve">PACK 2X IGENIX DETERGENTE DE ROPA </t>
  </si>
  <si>
    <t>P4175LT208RIGO</t>
  </si>
  <si>
    <t>DETERGENTE RIGO COPPER 5L</t>
  </si>
  <si>
    <t>P417800GR00BIO</t>
  </si>
  <si>
    <t>BIO FRESCURA DETERGENTE EN POLVO BOSQUE NATIVO 800 GR</t>
  </si>
  <si>
    <t>P417800GR174VI</t>
  </si>
  <si>
    <t>DETERGENTE EN POLVO VIRGINIA 800G</t>
  </si>
  <si>
    <t>P417DETOM400GR</t>
  </si>
  <si>
    <t>DETERGENTE OMO 400GR</t>
  </si>
  <si>
    <t>P417DETOM800GR</t>
  </si>
  <si>
    <t>DETERGENTE OMO 800GR</t>
  </si>
  <si>
    <t>NIKOL</t>
  </si>
  <si>
    <t>P417G110023</t>
  </si>
  <si>
    <t>DETERGENTE CON SUAVISANTE ROPA INTIMA 500ML</t>
  </si>
  <si>
    <t>P417MPA0001</t>
  </si>
  <si>
    <t>BLANQUEADOR MULTIPROPOSITO 5X - 900ML</t>
  </si>
  <si>
    <t>P4173LT171IGEN</t>
  </si>
  <si>
    <t>DETERGENTE DE ROPA DILUIDO IGENIX 3LTS/PET</t>
  </si>
  <si>
    <t>P417002-09-140</t>
  </si>
  <si>
    <t>DETERGENTE ENZIMATICO INSTRUM. 1L</t>
  </si>
  <si>
    <t>P417002-09-141</t>
  </si>
  <si>
    <t>DETERGENTE ENZIMATICO INSTRUM. 5L</t>
  </si>
  <si>
    <t>P4173LTDESIBIO</t>
  </si>
  <si>
    <t>BIO FRESCURA DESIERTO DETERGENTE LÍQUIDO 3 LT</t>
  </si>
  <si>
    <t>P417002-10-096</t>
  </si>
  <si>
    <t>GEL CONDUCTOR ULTRASONIDO 250ML</t>
  </si>
  <si>
    <t>P417002-10-098</t>
  </si>
  <si>
    <t>GEL CONDUCTOR ULTRASONIDO 5L</t>
  </si>
  <si>
    <t>418</t>
  </si>
  <si>
    <t>ELIMINADOR DE SARRO</t>
  </si>
  <si>
    <t>P4185LT230RIGO</t>
  </si>
  <si>
    <t>ELIMINADOR DE SARRO RIGO LIMPIO 5 LITROS</t>
  </si>
  <si>
    <t>P418750MLSAPOL</t>
  </si>
  <si>
    <t>QUITA SARRO SAPOLIO 750ML</t>
  </si>
  <si>
    <t>419</t>
  </si>
  <si>
    <t>JABÓN CREMOSO</t>
  </si>
  <si>
    <t>P419750ML236AR</t>
  </si>
  <si>
    <t>JABÓN CREMOSO AROM DP</t>
  </si>
  <si>
    <t>420</t>
  </si>
  <si>
    <t>JABÓN LÍQUIDO</t>
  </si>
  <si>
    <t>P420400MLDEX</t>
  </si>
  <si>
    <t>JABÓN LÍQUIDO AQUA DEX DE 400 ML</t>
  </si>
  <si>
    <t>P420750ML239AR</t>
  </si>
  <si>
    <t>JABÓN LÍQUIDO AROM PARAÍSO FLORAL DP</t>
  </si>
  <si>
    <t>P420750ML238AR</t>
  </si>
  <si>
    <t>JABÓN LÍQUIDO AROM FRUTOS DEL SUR DP</t>
  </si>
  <si>
    <t>P420750ML237AR</t>
  </si>
  <si>
    <t>JABÓN LÍQUIDO AROM AVENA &amp; ALMENDRAS DP</t>
  </si>
  <si>
    <t>P4205LT243RIGO</t>
  </si>
  <si>
    <t>P420401MLDEX</t>
  </si>
  <si>
    <t>JABÓN LÍQUIDO AMOR DEX DE 400 ML</t>
  </si>
  <si>
    <t>P4205LT21122</t>
  </si>
  <si>
    <t>JABON LIQUIDO TREMEX HUMECTANTE CREMOSO 5 LITROS</t>
  </si>
  <si>
    <t>421</t>
  </si>
  <si>
    <t>LAVALOZA</t>
  </si>
  <si>
    <t>P421500ML297VI</t>
  </si>
  <si>
    <t>LAVALOZAS VIRGINIA LIMÓN CITRUS 500ML</t>
  </si>
  <si>
    <t>P421500ML293VI</t>
  </si>
  <si>
    <t>LAVALOZAS VIRGINIA ULTRA CONCENTRADO LIMÓN  500ML</t>
  </si>
  <si>
    <t>P421750MLPACKT</t>
  </si>
  <si>
    <t>PACK LAVALOZA LIMON VERDE 750CC + LAVALOZA BICARB 750CC</t>
  </si>
  <si>
    <t>TREME</t>
  </si>
  <si>
    <t>P4215LT318RIGO</t>
  </si>
  <si>
    <t>LAVALOZA RIGO LIMPIO 5 LITRO AROMA LIMON</t>
  </si>
  <si>
    <t>P4215LT319RIGO</t>
  </si>
  <si>
    <t>RIGOLIMPIO</t>
  </si>
  <si>
    <t>P421450ML294VI</t>
  </si>
  <si>
    <t xml:space="preserve">LAVALOZAS VIRGINIA ULTRA CONCENTRADO DP LIMÓN </t>
  </si>
  <si>
    <t>P421750ML293VI</t>
  </si>
  <si>
    <t xml:space="preserve">LAVALOZAS VIRGINIA ULTRA CONCENTRADO LIMÓN </t>
  </si>
  <si>
    <t>P421750ML297VI</t>
  </si>
  <si>
    <t>LAVALOZAS VIRGINIA LIMÓN CITRUS</t>
  </si>
  <si>
    <t>P4211LT300VIRG</t>
  </si>
  <si>
    <t>LAVALOZAS VIRGINIA DP LIMÓN CITRUS</t>
  </si>
  <si>
    <t>P4211LT450VIRG</t>
  </si>
  <si>
    <t>LAVALOZAS VIRGINIA DP LIMÓN CITRUS 450ML</t>
  </si>
  <si>
    <t>P4211LT500VIRG</t>
  </si>
  <si>
    <t>LAVALOZAS VIRGINIA DP LIMÓN CITRUS 500ML</t>
  </si>
  <si>
    <t>P421200ML297VI</t>
  </si>
  <si>
    <t>LAVALOZAS VIRGINIA LIMÓN CITRUS 200ML</t>
  </si>
  <si>
    <t>428</t>
  </si>
  <si>
    <t>LIMPIADOR DE CAÑERÍA</t>
  </si>
  <si>
    <t>P428SCA0001</t>
  </si>
  <si>
    <t>SODA CAUSTICA 250 GRS</t>
  </si>
  <si>
    <t>429</t>
  </si>
  <si>
    <t>LIMPIADOR DE PISO</t>
  </si>
  <si>
    <t>P4295LT372RIGO</t>
  </si>
  <si>
    <t>P4295LT373RIGO</t>
  </si>
  <si>
    <t>P4295LT374RIGO</t>
  </si>
  <si>
    <t>LIMPIADOR MULTISUPERFICIES PRIMAVERA 5LT RIGO LIMPIO 5LT NANO COBRE + AMONIO CUATERNARIO</t>
  </si>
  <si>
    <t>P4295LT375RIGO</t>
  </si>
  <si>
    <t>LIMPIADOR MULTISUPERFICIES LIMON 5LT RIGO LIMPIO NANO COBRE + AMONIO CUATERNARIO</t>
  </si>
  <si>
    <t>P429900ML355VI</t>
  </si>
  <si>
    <t>LIMPIADOR PISOS FLOTANTES VIRGINIA LAVANDA 900ML</t>
  </si>
  <si>
    <t>P429900ML356VI</t>
  </si>
  <si>
    <t>LIMPIADOR PISOS FLOTANTES VIRGINIA FRUTOS ROJOS 900ML</t>
  </si>
  <si>
    <t>P429400ML357VI</t>
  </si>
  <si>
    <t>LIMPIADOR PISOS FLOTANTES VIRGINIA D/P LAVANDA 400ML</t>
  </si>
  <si>
    <t>432</t>
  </si>
  <si>
    <t>LIMPIADOR EN CREMA</t>
  </si>
  <si>
    <t>P432750GRCIF</t>
  </si>
  <si>
    <t>CREMA MULTIUSO CIF 750CC</t>
  </si>
  <si>
    <t>P432750GRPACKT</t>
  </si>
  <si>
    <t>PACK LIMPIADOR EN CREMA TRAD. 750 GR + CITRUS 750GR</t>
  </si>
  <si>
    <t>P432500GRCIF</t>
  </si>
  <si>
    <t>CREMA MULTIUSO CIF 500ML</t>
  </si>
  <si>
    <t>P432G110009</t>
  </si>
  <si>
    <t>LIMPIADOR EN CREMA 500ML</t>
  </si>
  <si>
    <t>435</t>
  </si>
  <si>
    <t>LIMPIAVIDRIOS</t>
  </si>
  <si>
    <t>P4355LT436RIGO</t>
  </si>
  <si>
    <t>LIMPIADOR MULTIESPACIOS Y DE  VIDRIOS RIGO LIMPIO 5 LITROS</t>
  </si>
  <si>
    <t>P435400ML427VI</t>
  </si>
  <si>
    <t>LIMPIAHORNOS AEROSOL VIRGINIA 400ML</t>
  </si>
  <si>
    <t>P435500MLPACKT</t>
  </si>
  <si>
    <t>PACK LIMPIAVIDRIOS 500CC GATILLO + ANTIGRASAS 500CC GATILLO</t>
  </si>
  <si>
    <t>436</t>
  </si>
  <si>
    <t>LUSTRAMUEBLES</t>
  </si>
  <si>
    <t>P436360ML456VI</t>
  </si>
  <si>
    <t>LUSTRAMUEBLES AEROSOL VIRGINIA VAINILLA 360ML</t>
  </si>
  <si>
    <t>P436250ML451VI</t>
  </si>
  <si>
    <t>LUSTRAMUEBLES CREMA VIRGINIA VAINILLA 250ML</t>
  </si>
  <si>
    <t>P436250ML452VI</t>
  </si>
  <si>
    <t>LUSTRAMUEBLES CREMA VIRGINIA TRADICIONAL 250ML</t>
  </si>
  <si>
    <t>P436250ML453VI</t>
  </si>
  <si>
    <t>LUSTRAMUEBLES CREMA VIRGINIA LAVANDA 250ML</t>
  </si>
  <si>
    <t>P43660ML454VIR</t>
  </si>
  <si>
    <t>LUSTRAMUEBLES ACEITE VIRGINIA NARANJA 260ML</t>
  </si>
  <si>
    <t>P436360ML455VI</t>
  </si>
  <si>
    <t>LUSTRAMUEBLES AEROSOL VIRGINIA LAVANDA 360ML</t>
  </si>
  <si>
    <t>P436360ML457VI</t>
  </si>
  <si>
    <t>LUSTRAMUEBLES AEROSOL VIRGINIA NARANJA 360ML</t>
  </si>
  <si>
    <t>P436500ML452VI</t>
  </si>
  <si>
    <t>LUSTRAMUEBLES CREMA VIRGINIA TRADICIONAL 500ML</t>
  </si>
  <si>
    <t>P436500ML453VI</t>
  </si>
  <si>
    <t>LUSTRAMUEBLES CREMA VIRGINIA LAVANDA 500ML</t>
  </si>
  <si>
    <t>P4365LT458VIRG</t>
  </si>
  <si>
    <t>LUSTRAMUEBLES CREMA LAVANDA VIRGINIA PRO 5LT</t>
  </si>
  <si>
    <t>437</t>
  </si>
  <si>
    <t>PACK PISO FLOTANTE</t>
  </si>
  <si>
    <t>P437900ML464VI</t>
  </si>
  <si>
    <t>TODO EN 1 P. FLOTANTES VIRGINIA 900ML</t>
  </si>
  <si>
    <t>438</t>
  </si>
  <si>
    <t>PASTILLAS ESTANQUE</t>
  </si>
  <si>
    <t>P438LWC001</t>
  </si>
  <si>
    <t>LIMPIADOR DE INODORO AROMA EUCALIPTO 500ML</t>
  </si>
  <si>
    <t>P438YSZ0034</t>
  </si>
  <si>
    <t>PASTILLA PARA INODORO ULTRACONCENTRADO</t>
  </si>
  <si>
    <t>441</t>
  </si>
  <si>
    <t>REMOVEDOR DE CERA</t>
  </si>
  <si>
    <t>P4415LT478RIGO</t>
  </si>
  <si>
    <t>REMOVEDOR DE CERA 5L</t>
  </si>
  <si>
    <t>444</t>
  </si>
  <si>
    <t>SUAVIZANTES ROPA</t>
  </si>
  <si>
    <t>P4441LTSOFT</t>
  </si>
  <si>
    <t>SUAVIZANTE LIQUIDO PARA ROPA 1 LT</t>
  </si>
  <si>
    <t>P444S00002</t>
  </si>
  <si>
    <t>SUAVIZANTE PIEL SENSIBLE 1 LT</t>
  </si>
  <si>
    <t>449</t>
  </si>
  <si>
    <t>PAÑAL DE ADULTOS</t>
  </si>
  <si>
    <t>P449M8PLUSCOMO</t>
  </si>
  <si>
    <t>PAÑAL COMODITY  PLUS M 8</t>
  </si>
  <si>
    <t>ORO</t>
  </si>
  <si>
    <t>P449M22PLUSCAR</t>
  </si>
  <si>
    <t>PAÑAL COMODITY  PLUS CARE M 22</t>
  </si>
  <si>
    <t>P449G10PLUSCOM</t>
  </si>
  <si>
    <t>PAÑAL COMODITY  PLUS G 10</t>
  </si>
  <si>
    <t>P449XG8PREMIUM</t>
  </si>
  <si>
    <t>PAÑAL COMODITY PREMIUM XG 8</t>
  </si>
  <si>
    <t>P449XG8PLUSCOM</t>
  </si>
  <si>
    <t>PAÑAL COMODITY  PLUS XG 8</t>
  </si>
  <si>
    <t>P449M8PREMIUM</t>
  </si>
  <si>
    <t>PAÑAL COMODITY PREMIUM M 8</t>
  </si>
  <si>
    <t>P449M8COMODITY</t>
  </si>
  <si>
    <t>PAÑAL COMODITY BASIC M 8</t>
  </si>
  <si>
    <t>P449M10PLUSCOM</t>
  </si>
  <si>
    <t>PAÑAL COMODITY PLUS M 10</t>
  </si>
  <si>
    <t>P449G8PREMIUM</t>
  </si>
  <si>
    <t>PAÑAL COMODITY PREMIUM G 8</t>
  </si>
  <si>
    <t>P449G8PLUSCOMO</t>
  </si>
  <si>
    <t>PAÑAL COMODITY  PLUS G 8</t>
  </si>
  <si>
    <t>P449G8COMODITY</t>
  </si>
  <si>
    <t>PAÑAL COMODITY BASIC G 8</t>
  </si>
  <si>
    <t>P449G24PLUSCAR</t>
  </si>
  <si>
    <t>PAÑAL COMODITY  PLUS CARE G 24</t>
  </si>
  <si>
    <t>P449G22PLUSCAR</t>
  </si>
  <si>
    <t>PAÑAL COMODITY  PLUS CARE G 22</t>
  </si>
  <si>
    <t>P449XG8COMODIT</t>
  </si>
  <si>
    <t>PAÑAL COMODITY BASIC XG 8</t>
  </si>
  <si>
    <t>451</t>
  </si>
  <si>
    <t>PAPEL HIGIÉNICO</t>
  </si>
  <si>
    <t>P45122MT50OVEL</t>
  </si>
  <si>
    <t>HIGIÉNICO OVELLA DH 12 X 4 X 22 MTS.(48 ROLLOS)</t>
  </si>
  <si>
    <t>DIPI</t>
  </si>
  <si>
    <t>P45150MTCONFOR</t>
  </si>
  <si>
    <t>HIGIÉNICO CONFORT MEGA DH 8 X 4 X 50 MTS.</t>
  </si>
  <si>
    <t>P45150MTUNOVEL</t>
  </si>
  <si>
    <t>HIGIÉNICO OVELLA DH  4 X 50 MTS.</t>
  </si>
  <si>
    <t>P45150MTUNIT</t>
  </si>
  <si>
    <t>HIGIÉNICO CONFORT MEGA DH 4 X 50 MTS.</t>
  </si>
  <si>
    <t>P45150MTELITX4</t>
  </si>
  <si>
    <t>HIGIÉNICO ELITE 50MTS X4</t>
  </si>
  <si>
    <t>P45150MTELITE</t>
  </si>
  <si>
    <t>PAPEL HIGIÉNICO ELITE ULTRA DOBLE HOJA 8X4X50MT</t>
  </si>
  <si>
    <t>P45150MT48OVEL</t>
  </si>
  <si>
    <t>HIGIÉNICO OVELLA DH 8 X 4 X 50 MTS.</t>
  </si>
  <si>
    <t>P45122MTUNOVEL</t>
  </si>
  <si>
    <t>HIGIÉNICO OVELLA DH  4 X 22 MTS.</t>
  </si>
  <si>
    <t>P45120MTUNIT</t>
  </si>
  <si>
    <t>HIGIÉNICO CONFORT RENDIPLUS DH  6 X 20 MTS.</t>
  </si>
  <si>
    <t>P45120MTCONFOR</t>
  </si>
  <si>
    <t>HIGIÉNICO CONFORT RENDIPLUS DH  8 X 6 X 20 MTS.</t>
  </si>
  <si>
    <t>P451200MTSOFT</t>
  </si>
  <si>
    <t>HIGIENICO ECONOMICO 6X200MTS</t>
  </si>
  <si>
    <t>SOFT</t>
  </si>
  <si>
    <t>P451300MT43DAM</t>
  </si>
  <si>
    <t>HIGIÉNICO DAMAX 300 METROS X 6 (15 GRS)</t>
  </si>
  <si>
    <t>452</t>
  </si>
  <si>
    <t>SABANILLAS</t>
  </si>
  <si>
    <t>P45248MT56OVEL</t>
  </si>
  <si>
    <t>SABANILLA OVELLA 2 ROLLOS DE 48MTS HOJA SIMPLE (24GRS)</t>
  </si>
  <si>
    <t>P45248MT57OVEL</t>
  </si>
  <si>
    <t>SABANILLA OVELLA CAJA 6 PAQ X 2 ROLLOS DE 48MTS HOJA SIMPLE</t>
  </si>
  <si>
    <t>453</t>
  </si>
  <si>
    <t>SERVILLETAS</t>
  </si>
  <si>
    <t>P45312x2167OVE</t>
  </si>
  <si>
    <t>SERVILLETA OVELLA COCTEL 12X300 UN</t>
  </si>
  <si>
    <t>P453300UNI0OVE</t>
  </si>
  <si>
    <t>SERVILLETA OVELLA COCTEL 300 UN</t>
  </si>
  <si>
    <t>P453300UNSOFT</t>
  </si>
  <si>
    <t>SERVILLETA COCTEL 300 UNID</t>
  </si>
  <si>
    <t>454</t>
  </si>
  <si>
    <t>TOALLA HÚMEDA DESINFECTANTE</t>
  </si>
  <si>
    <t>P4545IGENIX</t>
  </si>
  <si>
    <t>WIPES DESINFECCIÓN FRASCO IGENIX 400U</t>
  </si>
  <si>
    <t>P4541IGENIX</t>
  </si>
  <si>
    <t>WIPES DESINFECCIÓN BOLSA IGENIX 35U</t>
  </si>
  <si>
    <t>P45472UNIDEX</t>
  </si>
  <si>
    <t>TOALLITAS HUMEDAS SOFTCARE 72U DEX</t>
  </si>
  <si>
    <t>P45473UNIDEX</t>
  </si>
  <si>
    <t>TOALLITAS HUMEDAS SENSITIVE AZUL 72U DEX</t>
  </si>
  <si>
    <t>P4542IGENIX</t>
  </si>
  <si>
    <t>WIPES DESINFECCIÓN BOLSA IGENIX 50U</t>
  </si>
  <si>
    <t>P45474UNIDEX</t>
  </si>
  <si>
    <t>TOALLITAS HUMEDAS SENSITIVE ROSADA 72U DEX</t>
  </si>
  <si>
    <t>P4544IGENIX</t>
  </si>
  <si>
    <t>WIPES DESINFECCIÓN FRASCO IGENIX 105U</t>
  </si>
  <si>
    <t>P4543IGENIX</t>
  </si>
  <si>
    <t>WIPES DESINFECCIÓN FRASCO IGENIX 40U</t>
  </si>
  <si>
    <t>457</t>
  </si>
  <si>
    <t>DESINTECTANTE AEROSOL</t>
  </si>
  <si>
    <t>P457480ML13IGE</t>
  </si>
  <si>
    <t>DESINFECTANTE AEROSOL IGENIX TRADICIONAL JIRAFA 480ML</t>
  </si>
  <si>
    <t>P457480ML14IGE</t>
  </si>
  <si>
    <t>PACK DESINFECTANTE AEROSOL IGENIX 480 2X TRADICIONAL X6</t>
  </si>
  <si>
    <t>P457480ML12IGE</t>
  </si>
  <si>
    <t>DESINFECTANTE AEROSOL IGENIX VAINILLA JIRAFA 480ML</t>
  </si>
  <si>
    <t>P457360ML9IGEN</t>
  </si>
  <si>
    <t>DESINFECTANTE AEROSOL IGENIX VAINILLA 360ML</t>
  </si>
  <si>
    <t>P457360ML11IGE</t>
  </si>
  <si>
    <t>DESINFECTANTE AEROSOL IGENIX TRADICIONAL 360ML</t>
  </si>
  <si>
    <t>P457360ML10IGE</t>
  </si>
  <si>
    <t>DESINFECTANTE AEROSOL IGENIX LAVANDA 360 ML</t>
  </si>
  <si>
    <t>458</t>
  </si>
  <si>
    <t>DESODORANTE AMBIENTAL</t>
  </si>
  <si>
    <t>P458225GR33ARO</t>
  </si>
  <si>
    <t>DESODORANTE AEROSOL AROM VAINILLA EN FLOR 225GR</t>
  </si>
  <si>
    <t>P458190GR47ARO</t>
  </si>
  <si>
    <t>AROMATIZANTE EN GEL AROM VAINILLA COCO 190ML</t>
  </si>
  <si>
    <t>P458190GR48ARO</t>
  </si>
  <si>
    <t>AROMATIZANTE EN GEL AROM MANZANA CANELA 190ML</t>
  </si>
  <si>
    <t>P458225GR28ARO</t>
  </si>
  <si>
    <t>DESODORANTE AEROSOL AROM FRUTILLA CREMA 225GR</t>
  </si>
  <si>
    <t>P458225GR29ARO</t>
  </si>
  <si>
    <t>DESODORANTE AEROSOL AROM JARDÍN DE LAVANDA 225GR</t>
  </si>
  <si>
    <t>P458190GR46ARO</t>
  </si>
  <si>
    <t>AROMATIZANTE EN GEL AROM FRAMBUESA 190ML</t>
  </si>
  <si>
    <t>P458225GR30ARO</t>
  </si>
  <si>
    <t>DESODORANTE AEROSOL AROM FANTASÍA MARINA 225GR</t>
  </si>
  <si>
    <t>P458225GR32ARO</t>
  </si>
  <si>
    <t>DESODORANTE AEROSOL AROM LLUVIA DE FLORES 225GR</t>
  </si>
  <si>
    <t>P458225GR34ARO</t>
  </si>
  <si>
    <t>DESODORANTE AEROSOL AROM CHIRIMOYA ALEGRE 225GR</t>
  </si>
  <si>
    <t>P458250ML40ARO</t>
  </si>
  <si>
    <t>AEROSOL REFILL AUTOMÁTICO AROM VAINILLA CANELA 250ML</t>
  </si>
  <si>
    <t>P458250ML41ARO</t>
  </si>
  <si>
    <t>AEROSOL REFILL AUTOMÁTICO AROM FRAMBUESA BERRIES 250ML</t>
  </si>
  <si>
    <t>P458250ML42ARO</t>
  </si>
  <si>
    <t>AEROSOL REFILL AUTOMÁTICO AROM MANZANA CANELA 250ML</t>
  </si>
  <si>
    <t>P458250ML43ARO</t>
  </si>
  <si>
    <t>AEROSOL REFILL AUTOMÁTICO AROM CHIRIMOYA ALEGRE 250ML</t>
  </si>
  <si>
    <t>P45844AROM</t>
  </si>
  <si>
    <t>DISPENSADOR + AEROSOL REFILL VAINILLA CANELA + 2BATAA</t>
  </si>
  <si>
    <t>P4585LT50VIRGI</t>
  </si>
  <si>
    <t>DESODORANTE LÍQUIDO VAINILLA EN FLOR VIRGINIA PRO 5LT</t>
  </si>
  <si>
    <t>P458YXF0013</t>
  </si>
  <si>
    <t>AROMATIZANTE AMBIENTAL ELÉCTRICO + REPUESTO AROMA VAINILLA</t>
  </si>
  <si>
    <t>P458225GR31ARO</t>
  </si>
  <si>
    <t>DESODORANTE AEROSOL AROM FRESCURA CÍTRICA 225GR</t>
  </si>
  <si>
    <t>459</t>
  </si>
  <si>
    <t>INSECTICIDA</t>
  </si>
  <si>
    <t>P459390MLINSEC</t>
  </si>
  <si>
    <t>INSECTICIDA CASA Y JARDÍN KILLER 390ML</t>
  </si>
  <si>
    <t>463</t>
  </si>
  <si>
    <t>TOALLA DE PAPEL</t>
  </si>
  <si>
    <t>P463250MT70DAM</t>
  </si>
  <si>
    <t>TOALLA DAMAX HOJA SIMPLE PAQUETE 1X2 UN 190MMX250M</t>
  </si>
  <si>
    <t>P46380MTOVELXL</t>
  </si>
  <si>
    <t>TOALLA OVELLA XL 80 MT</t>
  </si>
  <si>
    <t>P46370MTNOVA</t>
  </si>
  <si>
    <t>TOALLA PAPEL DOBLE HOJA NOVA 8X2X70MT</t>
  </si>
  <si>
    <t>P46324MT00UNIT</t>
  </si>
  <si>
    <t>NOVA ULTRA MEGA 2 X 24 MTS.</t>
  </si>
  <si>
    <t>P46324MT00NOVA</t>
  </si>
  <si>
    <t>NOVA ULTRA MEGA  8 X 2 X 24 MTS.</t>
  </si>
  <si>
    <t>P463200HJ75OVE</t>
  </si>
  <si>
    <t>TOALLA INTERFOLIADA CAJA OVELA 20 PAQ X 200 HOJAS ECO</t>
  </si>
  <si>
    <t>P463190MT71OVE</t>
  </si>
  <si>
    <t>TOALLA OVELLA 2 ROLLOS DE 190MTS HOJA SIMPLE (24 GRS)</t>
  </si>
  <si>
    <t>P463100MTSOFT</t>
  </si>
  <si>
    <t>TOALLA 100 METROS CON PREPICADO 4X100MTS</t>
  </si>
  <si>
    <t>P463050MTSOFT</t>
  </si>
  <si>
    <t>TOALLA JUNIOR CON PREPICADO 4X50MTS</t>
  </si>
  <si>
    <t>P46380MT81OVEL</t>
  </si>
  <si>
    <t>TOALLA OVELLA D/H 6 X 1 X 80 MTS. (6 ROLLOS) - XL</t>
  </si>
  <si>
    <t>465</t>
  </si>
  <si>
    <t>ESCRITORIO</t>
  </si>
  <si>
    <t>I465SILLAE4579</t>
  </si>
  <si>
    <t>SILLA ESCRITORIO MALLA E4579</t>
  </si>
  <si>
    <t>I465SILLAE588</t>
  </si>
  <si>
    <t>SILLA ESCRITORIO ECO CUERO E588</t>
  </si>
  <si>
    <t>CLORO GEL RIGO LIMPIO 5 LITROS AROMA LAVANDA</t>
  </si>
  <si>
    <t>CLORO GEL RIGO LIMPIO 900 ML AROMA LAVANDA</t>
  </si>
  <si>
    <t>CLORO TRADICIONAL 3%  BIOMAS 5 LITROS BIDON MALETA</t>
  </si>
  <si>
    <t>JABON LIQUIDO RIGO LIMPIO 5 LITRO AROMA SOFT BLUE | MANZANA CANELA</t>
  </si>
  <si>
    <t>LIMPIA PISOS RIGO LIMPIO 5 LITROS NANO COBRE + AMONIO CUATERNARIO AROMA LAVANDA | PRIMAVERA | LIMON 
BIDON MALETA</t>
  </si>
  <si>
    <t>VARIABLE</t>
  </si>
  <si>
    <t>SI</t>
  </si>
  <si>
    <t>COLOR</t>
  </si>
  <si>
    <t>RPJO-VER-NEGRO</t>
  </si>
  <si>
    <t>METRAJE</t>
  </si>
  <si>
    <t>1-2-2,5</t>
  </si>
  <si>
    <t>SKU</t>
  </si>
  <si>
    <t>Nombre Web</t>
  </si>
  <si>
    <t>Descripción Corta</t>
  </si>
  <si>
    <t>Precio (CLP)</t>
  </si>
  <si>
    <t>Categoría</t>
  </si>
  <si>
    <t>Subcategoría</t>
  </si>
  <si>
    <t>Atributos</t>
  </si>
  <si>
    <t>URL Imagen</t>
  </si>
  <si>
    <t>Contenedor de Basura Azul Tapa y Ruedas 120 litros 46 cm x 55 cm x 96 cm</t>
  </si>
  <si>
    <t>Contenedor de basura azul fabricado en HDPE estabilizado ultravioleta con tapa abatible con bisagras para fácil uso. Incorpora dos ruedas de goma de 200mm para movilidad eficiente. Diseño de una sola pieza que facilita la limpieza y manejo</t>
  </si>
  <si>
    <t>Aseo</t>
  </si>
  <si>
    <t>Basureros y papeleros</t>
  </si>
  <si>
    <t>https://cruzeirogomas.cl/wp-content/uploads/2025/01/15281519_I313120A_1_Contenedor_de_Basura_120_lts__2_ruedas_Azul-1.jpg</t>
  </si>
  <si>
    <t>Conos de Seguridad Vial 70 cm Naranjo con Doble Banda Reflectante PVC</t>
  </si>
  <si>
    <t>Conos de seguridad vial con doble banda reflectante fabricados de PVC-polivinil flexible lo que hace que no decolore prematuramente. Posee dos collares reflectantes para que su uso sea tanto de día como de noche</t>
  </si>
  <si>
    <t>Seguridad Vial</t>
  </si>
  <si>
    <t>Conos</t>
  </si>
  <si>
    <t>https://cruzeirogomas.cl/wp-content/uploads/2025/01/15381369_I307CONO700_2-1.jpg</t>
  </si>
  <si>
    <t>Tope de Estacionamiento Ind. delimitado carga pesada 120mm x 75mm x 87mm</t>
  </si>
  <si>
    <t>Su construcción robusta y dimensiones optimizadas garantizan resistencia extrema a impactos de vehículos pesados, con 2 perforaciones de anclaje para fijación segura en zonas de alta exigencia logística</t>
  </si>
  <si>
    <t>Lomos de toro y rampas</t>
  </si>
  <si>
    <t>https://cruzeirogomas.cl/wp-content/uploads/2025/01/15381399_tope_muelle-1.png</t>
  </si>
  <si>
    <t>Protector 5 Cables 1 7/8" 10 Toneladas 900 mm x 500 mm x 55 mm con Unión</t>
  </si>
  <si>
    <t>Cinco canales internos que garantizan protección óptima y organización del cableado múltiple de gran calibre</t>
  </si>
  <si>
    <t>Estacionamiento</t>
  </si>
  <si>
    <t>https://cruzeirogomas.cl/wp-content/uploads/2025/01/15381414_I307PC4210_1_protector_5_cables_1_78_10ton__900x500x55mm_cunion-1.jpg</t>
  </si>
  <si>
    <t>I275CLIP11P-15</t>
  </si>
  <si>
    <t>Piso de PVC Rollo Clips Plata 1,2 mm Espesor x 1 m Ancho x 15 m</t>
  </si>
  <si>
    <t>Piso PVC Clips color plata, antideslizante y resistente, ideal para proteger superficies en pasillos, escaleras y áreas de tránsito frecuente, brindando seguridad y durabilidad.</t>
  </si>
  <si>
    <t>Pisos</t>
  </si>
  <si>
    <t>Pisos de PVC</t>
  </si>
  <si>
    <t>https://cruzeirogomas.cl/wp-content/uploads/2025/01/16064234_I275CLIP21G-PISO_R_PVC_CLIPS_1_2_MMS_X_2_MTS_GRIS_ROLLO_25_MTS-1.jpg</t>
  </si>
  <si>
    <t>Basurero Azul Tapa y Ruedas 240 litros 56 cm x 70 cm x 101 cm</t>
  </si>
  <si>
    <t>Basurero azul de 240 litros fabricado en HDPE estabilizado ultravioleta con tapa abatible con bisagras para fácil uso. Incorpora dos ruedas de goma de 200mm para movilidad eficiente. Diseño de una sola pieza que facilita la limpieza y manejo</t>
  </si>
  <si>
    <t>https://cruzeirogomas.cl/wp-content/uploads/2025/01/16069620_I313120A_1_Contenedor_de_Basura_120_lts__2_ruedas_Azul-1.jpg</t>
  </si>
  <si>
    <t>Basurero Gris Tapa y Ruedas 240 litros 56 cm x 70 cm x 101 cm</t>
  </si>
  <si>
    <t>Basurero gris de 240 litros fabricado en HDPE estabilizado ultravioleta con tapa abatible con bisagras para fácil uso</t>
  </si>
  <si>
    <t>https://cruzeirogomas.cl/wp-content/uploads/2025/01/16069865_I313120G-2.jpg</t>
  </si>
  <si>
    <t>Piso Pastelón Caucho 20 mm x 50 cm x 50 cm Azul</t>
  </si>
  <si>
    <t>Baldosa de caucho pastelón antideslizante, ideal para áreas de juegos, gimnasios y espacios deportivos que requieren máxima absorción de impactos y seguridad</t>
  </si>
  <si>
    <t>Pastelones</t>
  </si>
  <si>
    <t>https://cruzeirogomas.cl/wp-content/uploads/2025/01/4.png</t>
  </si>
  <si>
    <t>Piso Pastelón Caucho 20 mm x 50 cm x 50 cm Verde</t>
  </si>
  <si>
    <t>https://cruzeirogomas.cl/wp-content/uploads/2025/01/7-2.png</t>
  </si>
  <si>
    <t>Piso Pastelón Caucho 20 mm x 50 cm x 50 cm Gris</t>
  </si>
  <si>
    <t>https://cruzeirogomas.cl/wp-content/uploads/2025/01/10-2.png</t>
  </si>
  <si>
    <t>Piso Pastelón Caucho 20 mm x 50 cm x 50 cm Negro</t>
  </si>
  <si>
    <t>https://cruzeirogomas.cl/wp-content/uploads/2025/01/2-3.png</t>
  </si>
  <si>
    <t>I274FELP004-12</t>
  </si>
  <si>
    <t>Piso PVC  Rollo Tipo Nomad Gris 12 mm Espesor x 1,20 m Ancho x 12 m</t>
  </si>
  <si>
    <t>Limpiapiés Nomad de vinilo continuo, atrapa suciedad y facilita limpieza. Ideal para entradas, fácil instalación.</t>
  </si>
  <si>
    <t>https://cruzeirogomas.cl/wp-content/uploads/2025/01/16094196_I274FELP004_1_Alfombra_limpiapie_pvc_nomad_1_20_mts_ancho__12mm_espesor_gris-1.jpg</t>
  </si>
  <si>
    <t>I274FELP005-12</t>
  </si>
  <si>
    <t>Piso PVC Rollo Tipo Nomad Negro 12 mm Espesor x 1,20 m Ancho 12 m</t>
  </si>
  <si>
    <t>Su trama cerrada es ideal para atrapar la suciedad y esconderla en su base. Mantiene su superficie limpia evitando el arrastre de suciedad al interior del inmueble y reduciendo costos de mantención de pisos y alfombras</t>
  </si>
  <si>
    <t>https://cruzeirogomas.cl/wp-content/uploads/2025/01/16094204_I274FELP005_1_Alfombra_limpiapie_pvc_nomad_1_20_mts_ancho__12mm_espesor_negro-1.jpg</t>
  </si>
  <si>
    <t>I274FELP002-12</t>
  </si>
  <si>
    <t>Piso PVC Rollo Tipo Nomad Azul 12 mm   Espesor x 1,20 m Ancho x 12 m</t>
  </si>
  <si>
    <t>Limpiapiés de filamentos de vinilo continuo con trama cerrada que atrapa y oculta la suciedad en su base, manteniendo la superficie limpia</t>
  </si>
  <si>
    <t>https://cruzeirogomas.cl/wp-content/uploads/2025/01/16094210_I274FELP002-1-1.jpg</t>
  </si>
  <si>
    <t>I274FELP003-12</t>
  </si>
  <si>
    <t>Piso PVC Rollo Tipo Nomad Café 12 mm Espesor x 1,20 m Ancho x 12 m</t>
  </si>
  <si>
    <t>Limpiapiés Nomad de vinilo continuo con trama cerrada que atrapa suciedad y mantiene limpias las entradas de colegios, oficinas e industrias.</t>
  </si>
  <si>
    <t>https://cruzeirogomas.cl/wp-content/uploads/2025/01/16094216_I274FELP003-scaled-1.jpg</t>
  </si>
  <si>
    <t>I274FELP007-12</t>
  </si>
  <si>
    <t>Piso PVC Rollo Tipo Nomad Verde 12 mm Espesor x 1,20 m Ancho x 12 m</t>
  </si>
  <si>
    <t>Limpiapiés de PVC con filamentos de vinilo continuo, diseñado para atrapar la suciedad y mantener accesos siempre limpios</t>
  </si>
  <si>
    <t>https://cruzeirogomas.cl/wp-content/uploads/2025/01/16094230_I274FELP007-1.jpg</t>
  </si>
  <si>
    <t>Piso Felpudo Tipo NOMAD Azul 12 mm Espesor x 600 mm Ancho x 900 mm Largo</t>
  </si>
  <si>
    <t>Atrapa y oculta la suciedad en su base, manteniendo la superficie limpia y reduciendo significativamente los costos de mantenimiento de espacios interiores</t>
  </si>
  <si>
    <t>https://cruzeirogomas.cl/wp-content/uploads/2025/01/16094300_I274FELP8122-1-scaled-1.jpg</t>
  </si>
  <si>
    <t>Piso Felpudo Tipo NOMAD Café 12 mm Espesor x 600 mm Ancho x 900 mm Largo</t>
  </si>
  <si>
    <t>https://cruzeirogomas.cl/wp-content/uploads/2025/01/16094324_NOMAD_CONT_S-T_CAFE-1.jpg</t>
  </si>
  <si>
    <t>Piso Felpudo Tipo NOMAD Gris 12 mm Espesor x 600 mm Ancho x 900 mm Largo</t>
  </si>
  <si>
    <t>https://cruzeirogomas.cl/wp-content/uploads/2025/01/16094355_I274FELP12184.-1pg-scaled-1.jpg</t>
  </si>
  <si>
    <t>Piso Felpudo PVC Tipo Nomad Negro 12 mm Espesor x 500 mm Ancho x 700 mm Largo</t>
  </si>
  <si>
    <t>https://cruzeirogomas.cl/wp-content/uploads/2025/01/16094379_Alfombra-limpiapie_negro_2_2-1.jpg</t>
  </si>
  <si>
    <t>Piso Felpudo Tipo NOMAD Gris 12 mm Espesor x 800 mm Ancho x 1200 mm Largo</t>
  </si>
  <si>
    <t>https://cruzeirogomas.cl/wp-content/uploads/2025/01/16094474_I274FELP12184.-1pg-scaled-1.jpg</t>
  </si>
  <si>
    <t>Piso Felpudo PVC Tipo NOMAD Negro 12 mm Espesor x 800 mm Ancho x 1200 mm Largo</t>
  </si>
  <si>
    <t>Trama cerrada de alta resistencia que atrapa eficazmente la suciedad manteniéndola oculta en su base, proporcionando una apariencia limpia constante y máximo control en áreas de alto tráfico</t>
  </si>
  <si>
    <t>https://cruzeirogomas.cl/wp-content/uploads/2025/01/16094498_I274FELP12185-1-1.jpg</t>
  </si>
  <si>
    <t>Piso Felpudo Tipo NOMAD Verde 12 mm Espesor x 800 mm Ancho x 1200 mm Largo</t>
  </si>
  <si>
    <t>Trama cerrada especializada que atrapa y oculta la suciedad en su base, manteniendo la superficie limpia y reduciendo significativamente los costos de mantenimiento de espacios interiores</t>
  </si>
  <si>
    <t>https://cruzeirogomas.cl/wp-content/uploads/2025/01/16094514_I274FELP12187-scaled-1.jpg</t>
  </si>
  <si>
    <t>Piso Felpudo Tipo NOMAD Rojo 12 mm Espesor x 800 mm Ancho x 1200 mm Largo</t>
  </si>
  <si>
    <t>https://cruzeirogomas.cl/wp-content/uploads/2025/01/16094575_I274FELP116-1-scaled-1.jpg</t>
  </si>
  <si>
    <t>Piso Felpudo Tipo NOMAD Azul 12 mm Espesor x 800 mm Ancho x 1200 mm largo</t>
  </si>
  <si>
    <t>https://cruzeirogomas.cl/wp-content/uploads/2025/01/16094585_I274FELP8122-scaled-1.jpg</t>
  </si>
  <si>
    <t>Piso Felpudo Tipo NOMAD Café 12 mm Espesor x 800 mm Ancho x 1200 mm Largo</t>
  </si>
  <si>
    <t>https://cruzeirogomas.cl/wp-content/uploads/2025/01/16094595_I274FELP8123-2-1.jpg</t>
  </si>
  <si>
    <t>Piso Felpudo Tipo NOMAD Verde 12 mm Espesor x 1200 mm Ancho x 1800 mm Largo</t>
  </si>
  <si>
    <t>https://cruzeirogomas.cl/wp-content/uploads/2025/01/16094709_I274FELP12187-scaled-1.jpg</t>
  </si>
  <si>
    <t>Piso Felpudo Tipo NOMAD Azul 12 mm Espesor x 1200 mm Ancho x 1800 mm Largo</t>
  </si>
  <si>
    <t>https://cruzeirogomas.cl/wp-content/uploads/2025/01/16094730_I274FELP8122-scaled-1.jpg</t>
  </si>
  <si>
    <t>Piso Felpudo Tipo NOMAD Café 12 mm Espesor x 1200 mm Ancho x 1800 mm Largo</t>
  </si>
  <si>
    <t>https://cruzeirogomas.cl/wp-content/uploads/2025/01/16094740_I274FELP8123-2-1.jpg</t>
  </si>
  <si>
    <t>Piso Felpudo Tipo NOMAD Gris 12 mm Espesor x 1200 mm Ancho x 1800 mm Largo</t>
  </si>
  <si>
    <t>https://cruzeirogomas.cl/wp-content/uploads/2025/01/16094747_I274FELP12184.-1pg-scaled-1.jpg</t>
  </si>
  <si>
    <t>Piso Felpudo Tipo NOMAD Negro 12 mm Espesor x 1200 mm Ancho x 1800 mm Largo</t>
  </si>
  <si>
    <t>https://cruzeirogomas.cl/wp-content/uploads/2025/01/16094754_NOMAD_S-T_NEG-1.jpg</t>
  </si>
  <si>
    <t>Piso Felpudo Tipo NOMAD Rojo 12 mm Espesor x 1200 mm Ancho x 1800 mm Largo</t>
  </si>
  <si>
    <t>https://cruzeirogomas.cl/wp-content/uploads/2025/01/16094769_I274FELP116-1-scaled-1.jpg</t>
  </si>
  <si>
    <t>Tope de Estacionamiento Industrial 330 mm x 300 mm x 100 mm</t>
  </si>
  <si>
    <t>Su construcción ultra ancha proporciona la mayor superficie de contacto y estabilidad del mercado, con 4 perforaciones de anclaje que garantizan fijación definitiva en zonas de tráfico pesado extremo</t>
  </si>
  <si>
    <t>https://cruzeirogomas.cl/wp-content/uploads/2025/01/16095139_TOPE_MUELLE-1.jpg</t>
  </si>
  <si>
    <t>Tope de Estacionamiento Profesional Amarillo/Negro 905 mm x 150 mm x 95 mm</t>
  </si>
  <si>
    <t>Equipado con 3 perforaciones de anclaje que garantizan fijación ultra segura y estabilidad superior, ideal para estacionamientos comerciales con tráfico intenso que requieren señalización vial permanente y resistente</t>
  </si>
  <si>
    <t>https://cruzeirogomas.cl/wp-content/uploads/2025/01/16095435_I30790515095_1_Tope_estacionamiento_905x150x95mms_amarillo_y_negro_con2_perf-1.jpg</t>
  </si>
  <si>
    <t>Tope de Estacionamiento Profesional Amarillo/Negro 550 mm x 150 mm x 100 mm</t>
  </si>
  <si>
    <t>Incluye 2 perforaciones de anclaje que garantizan fijación segura y permanente al pavimento, ideal para estacionamientos que requieren señalización vial profesional y duradera</t>
  </si>
  <si>
    <t>https://cruzeirogomas.cl/wp-content/uploads/2025/01/16095504_I30790515095_1_Tope_estacionamiento_905x150x95mms_amarillo_y_negro_con2_perf-1.jpg</t>
  </si>
  <si>
    <t>Lomo Toro Importación 1000 mm x 250 mm x 35 mm Amarillo/Negro</t>
  </si>
  <si>
    <t>Lomo toro protector de cables vial modelo importado, fabricado en material resistente de alta durabilidad. Superficie antideslizante con franjas amarillas y negras de alta visibilidad según normativas de seguridad vial. Producto de importación con estándares internacionales de calidad</t>
  </si>
  <si>
    <t>https://cruzeirogomas.cl/wp-content/uploads/2025/01/16095738_Lomo_de_Toro_2_1000X250X35MMS_Amar_y_neg-1.jpg</t>
  </si>
  <si>
    <t>Hito Delineador Abatible 780 mm Rojo con 3 Bandas Reflectivas Base 200 mm EVA</t>
  </si>
  <si>
    <t>Hito delineador vial rojo con sistema abatible de alta resistencia y visibilidad. Equipado con 3 bandas reflectivas para máxima señalización nocturna y diurna</t>
  </si>
  <si>
    <t>Hitos</t>
  </si>
  <si>
    <t>https://cruzeirogomas.cl/wp-content/uploads/2025/01/16096302_I307HDA750_1_Hito_delineador_abatible_750mm_rojo_con_3_bandas_reflet_base_200mm_naranjo-1.jpg</t>
  </si>
  <si>
    <t>Protector de Pilar de Estacionamiento Impermeable 800 mm x 100 mm x 10 mm EVA</t>
  </si>
  <si>
    <t>Protector impermeable especializado para pilares y columnas de estacionamientos. Fabricado en espuma EVA de alta densidad que absorbe impactos y protege tanto vehículos como estructuras</t>
  </si>
  <si>
    <t>https://cruzeirogomas.cl/wp-content/uploads/2025/01/16096329_I307PP800ENA_2_protector_pilar_estac_imp_800x100x10mm_eva_amar_negro-1.jpg</t>
  </si>
  <si>
    <t>Cuña Ruedas Doble 22 cm x 18 cm x 25 cm</t>
  </si>
  <si>
    <t>Cuña doble de caucho resistente diseñada para evitar el movimiento de automóviles durante operaciones de carga, descarga y estacionamiento</t>
  </si>
  <si>
    <t>https://cruzeirogomas.cl/wp-content/uploads/2025/01/16096355_I307CU180D_1-1.jpg</t>
  </si>
  <si>
    <t>Tope de Estacionamiento Industrial Delimitado Carga Pesada 195mm x 30mm x 80mm</t>
  </si>
  <si>
    <t>Su formato alargado y altura reducida facilita el tránsito de vehículos pesados mientras proporciona delimitación efectiva, con 2 perforaciones de anclaje para máxima seguridad en instalaciones logísticas</t>
  </si>
  <si>
    <t>https://cruzeirogomas.cl/wp-content/uploads/2025/01/16096446_tope_muelle_19cm-1.png</t>
  </si>
  <si>
    <t>Hito Delineador Removible 80 cm Rojo con Banda Reflectante Base 20 cm Caucho</t>
  </si>
  <si>
    <t>Diseño portable ideal para aplicaciones temporales y permanentes</t>
  </si>
  <si>
    <t>https://cruzeirogomas.cl/wp-content/uploads/2025/01/16096467_I307HDR800-1.jpg</t>
  </si>
  <si>
    <t>Protector de Cables 13mm PVC Amarillo 100 cm x 13.5 cm x 2 cm</t>
  </si>
  <si>
    <t>Fabricado en PVC amarillo de alta visibilidad y resistencia. Diseño de perfil bajo ideal para aplicaciones ligeras y temporales con excelente señalización visual</t>
  </si>
  <si>
    <t>https://cruzeirogomas.cl/wp-content/uploads/2025/01/16096521_I307PC4013_2_Protector_cables_13mm_1000x135x20mm_pvc_amar_con_union-1.jpg</t>
  </si>
  <si>
    <t>Piso Plancha Antifatiga Negro 14 mm 900 mm 900 mm C/Union</t>
  </si>
  <si>
    <t>Plancha de drenaje ideal para ambientes exteriores o lugares húmedos. Antideslizante, evita que las personas se resbalen. Fabricada en un compuesto de Caucho Natural (NR) y Caucho Butadieno (SBR). Esta combinación proporciona una adecuada dureza y resistencia a la abrasión. Su diseño, con orificios y ranuras absorve impactos y ruidos.</t>
  </si>
  <si>
    <t>Piso plancha</t>
  </si>
  <si>
    <t>https://cruzeirogomas.cl/wp-content/uploads/2025/01/16103074_I272PIREDO15-PISO_PLANCHA_ANTIFSUP_HUMEDAS_15X900X900MM_NEGRO_CUNION-1.jpg</t>
  </si>
  <si>
    <t>Piso Plancha Antifatiga Negro 13 mm 900 mm 1500 mm Biselado</t>
  </si>
  <si>
    <t>Fabricada en un compuesto de Caucho Natural (NR) y Caucho Butadieno (SBR).Esta combinación proporciona una adecuada dureza y resistencia a la abrasión. Su diseño con orificios y ranuras absorve impactos y ruidos.</t>
  </si>
  <si>
    <t>https://cruzeirogomas.cl/wp-content/uploads/2025/01/16103817_I272PIREDO13-3-1.jpg</t>
  </si>
  <si>
    <t>Piso Plancha Antifatiga Superficies Húmedas 20 mm x 900 mm x 1500 mm Negro</t>
  </si>
  <si>
    <t>Plancha antifatiga y antideslizante con sistema de drenaje, ideal para ambientes exteriores y lugares húmedos. Fabricada en caucho natural (NR) y butadieno (SBR) de alta resistencia. Diseño con orificios y ranuras que absorbe impactos y ruidos, aumentando productividad. Fácil instalación, alto tráfico.</t>
  </si>
  <si>
    <t>https://cruzeirogomas.cl/wp-content/uploads/2025/01/16105820_Piredo_20-scaled-1.jpg</t>
  </si>
  <si>
    <t>Piso Plancha Antifatiga Cocina 11 mm x 915 mm x 1500 mm Sanitario Rojo</t>
  </si>
  <si>
    <t>Plancha antifatiga sanitaria para cocinas con sistema de drenaje, color rojo. Antideslizante, resistente a grasa y químicos. Fabricada en caucho natural (NR) y butadieno (SBR). Diseño con orificios, ranuras y bordes biselados. Absorbe impactos y ruidos, ideal para lugares húmedos y alto tráfico. Fácil instalación.</t>
  </si>
  <si>
    <t>https://cruzeirogomas.cl/wp-content/uploads/2025/01/16106682_I272PIREDO22-3-1.jpg</t>
  </si>
  <si>
    <t>I275PANALA-15</t>
  </si>
  <si>
    <t>Piso PVC Rollo Panal Azul 3,6 mm Espesor x 1,2 m Ancho x 15 m</t>
  </si>
  <si>
    <t>Superficie antideslizante de trama abierta con excelente drenaje, resistente a químicos y rayos UV</t>
  </si>
  <si>
    <t>https://cruzeirogomas.cl/wp-content/uploads/2025/01/16127327_I275PANALA_1_-PISO_R_PVC_PANAL_3_6MMX1_2MTX15MT_AZUL-1.jpg</t>
  </si>
  <si>
    <t>I275PANALG-15</t>
  </si>
  <si>
    <t>Piso PVC Rollo Panal Gris 3,6 mm Espesor x 1,2 m Ancho x 15 m</t>
  </si>
  <si>
    <t>https://cruzeirogomas.cl/wp-content/uploads/2025/01/16136284_I275PANALG_1_Piso_pvc_panal_Gris-1.jpg</t>
  </si>
  <si>
    <t>I275PANALV-15</t>
  </si>
  <si>
    <t>Piso PVC Rollo Panal Verde 3,6 mm Espesor  x 1,2 m Ancho x 15 m</t>
  </si>
  <si>
    <t>https://cruzeirogomas.cl/wp-content/uploads/2025/01/16136288_I275PANALV_1_Piso_pvc_panal_Verde-1.jpg</t>
  </si>
  <si>
    <t>I275PPVCW12G-15</t>
  </si>
  <si>
    <t>Piso de PVC Rollo Wet Gris 4,5 mm Espesor x 1,2 m Ancho x 15 m</t>
  </si>
  <si>
    <t>Piso antideslizante de PVC gris con trama abierta ondulada, ideal para zonas húmedas y tránsito descalzo, resistente a químicos y rayos UV</t>
  </si>
  <si>
    <t>https://cruzeirogomas.cl/wp-content/uploads/2025/01/16136340_I275PPVCW12G-2.jpg</t>
  </si>
  <si>
    <t>I275PPVCW12A-15</t>
  </si>
  <si>
    <t>Piso PVC Rollo Tipo Wet Azul 5 mm Espesor x 1,2 m Ancho x 15 m</t>
  </si>
  <si>
    <t>Superficie de pvc antideslizante sin base, de trama abierta en forma de ondas y bajo espesor. Posee buen drenaje para evitar la acumulación de líquidos.Resiste químicos y rayos UV.Ideal para usar en piscinas, saunas o duchas. Alfombra evita deslizamientos en zonas húmedas y permite un confortable tránsito a pie descalzo.Es un producto anti-hongos y</t>
  </si>
  <si>
    <t>https://cruzeirogomas.cl/wp-content/uploads/2025/01/16136373_Piso_pvc_tipo_wet_azul__1-1.jpg</t>
  </si>
  <si>
    <t>I275PPVCW12V-15</t>
  </si>
  <si>
    <t>Piso PVC Rollo Tipo Wet Verde 4,5 mm Espesor x 1,2 m Ancho x 15 m</t>
  </si>
  <si>
    <t>Alfombra de PVC antideslizante, ideal para zonas húmedas, con buen drenaje y confortable tránsito a pie descalzo</t>
  </si>
  <si>
    <t>https://cruzeirogomas.cl/wp-content/uploads/2025/01/16136401_I275PPVCW12V-2-1.jpg</t>
  </si>
  <si>
    <t>I275BACAMG-15</t>
  </si>
  <si>
    <t>Piso PVC Rollo Baño Camarín Gris 4,5 mm Espesor x 1,2 m Ancho x 15 m</t>
  </si>
  <si>
    <t>Superficie antideslizante con excelente drenaje, resistente a químicos y rayos UV</t>
  </si>
  <si>
    <t>https://cruzeirogomas.cl/wp-content/uploads/2025/01/16136584_GRIS_1-1.png</t>
  </si>
  <si>
    <t>I275BACAMV-15</t>
  </si>
  <si>
    <t>Piso PVC Rollo Baño Camarín Verde 4,5 mm Espesor x 1,2 m Ancho x 15 m</t>
  </si>
  <si>
    <t>https://cruzeirogomas.cl/wp-content/uploads/2025/01/16136595_VERDE_1-1.png</t>
  </si>
  <si>
    <t>I275BACAMA-15</t>
  </si>
  <si>
    <t>Piso PVC Rollo Baño Camarín Azul 4,5 mm Espesor x 1,2 m Ancho x 15 m</t>
  </si>
  <si>
    <t>https://cruzeirogomas.cl/wp-content/uploads/2025/01/16136599_23-1.jpg</t>
  </si>
  <si>
    <t>Pasto Sintético Ornamental Jardín Verde/Café 25 mm (2 m²)</t>
  </si>
  <si>
    <t>Pasto sintético de alta calidad con fibras resistentes a rayos UV en tonos verdes y cafés que imita el aspecto natural, no se decolora, cuenta con garantía de 6 años.</t>
  </si>
  <si>
    <t>Pasto sintético</t>
  </si>
  <si>
    <t>https://cruzeirogomas.cl/wp-content/uploads/2025/01/25.jpg</t>
  </si>
  <si>
    <t>Piso Plancha Gym EPDM Puzzle 6 mm x 1000 mm x 1000 mm Blanco/Negro</t>
  </si>
  <si>
    <t>Plancha para gimnasio fabricada en caucho EPDM de alta resistencia al impacto con acción antideslizante. Diseño tipo puzzle de fácil ensamble. Apto para condiciones climatológicas y fácil de limpiar. Ideal para áreas deportivas, gimnasios y espacios de entrenamiento. Disponible en colores negro y blanco.</t>
  </si>
  <si>
    <t>https://cruzeirogomas.cl/wp-content/uploads/2025/01/16140738__I272100GYM6B-1.png</t>
  </si>
  <si>
    <t>Piso Plancha Gym Epdm Puzzle 6X1000X1000Mm Azul/Neg</t>
  </si>
  <si>
    <t>Plancha fabricada en Caucho EPDMDe alta resistencia al impactoCon acción antideslizante.Apto a condiciones climatológicas y fácil de limpiar.Medidas: 1 mt x 1 mtEspesor: 6 mmDiseño: Puzzle.Colores: Negro y Blanco</t>
  </si>
  <si>
    <t>https://cruzeirogomas.cl/wp-content/uploads/2025/01/16140765__I272100GYM6B-1.png</t>
  </si>
  <si>
    <t>Piso Plancha Botones Establo Negro 17 mm 1220 mm 1830 mm</t>
  </si>
  <si>
    <t>Plancha de caucho butadieno (SBR) diseñada para bienestar animal en transporte ganadero, establos y potreros. Superficie antideslizante que previene accidentes, aislante térmico contra frío y calor, con textura elástica que reduce lesiones y proporciona masaje en las patas de caballos, vacas, ovejas y ganado en general.</t>
  </si>
  <si>
    <t>https://cruzeirogomas.cl/wp-content/uploads/2025/01/16140883_i272pi17122183-4-1.jpg</t>
  </si>
  <si>
    <t>Grada Estriada Negro 5 mm x 300 mm x 1200 mm</t>
  </si>
  <si>
    <t>Fabricada en caucho natural/SBR. Resistente a rayos UV, antideslizante y de alta durabilidad, ideal para uso en edificios, viviendas y espacios públicos</t>
  </si>
  <si>
    <t>Gradas</t>
  </si>
  <si>
    <t>https://cruzeirogomas.cl/wp-content/uploads/2025/01/16141646_GRADA_ESTRIADA_N-1-1.jpg</t>
  </si>
  <si>
    <t>Grada Estriada Negro Amarillo 4 mm x 300 mm x 1200 mm</t>
  </si>
  <si>
    <t>Grada antideslizante de caucho natural SBR bicolor, resistente a rayos UV sin decoloración</t>
  </si>
  <si>
    <t>https://cruzeirogomas.cl/wp-content/uploads/2025/01/I228158559CA.jpg</t>
  </si>
  <si>
    <t>Grada Estoperol Negro 5 mm  300 mm 1200 mm</t>
  </si>
  <si>
    <t>Goma antideslizante en Caucho Natural / SBR De alta resistencia a los rayos UV entregando una mayor durabilidad y sin decoloración</t>
  </si>
  <si>
    <t>https://cruzeirogomas.cl/wp-content/uploads/2025/01/shopping.webp</t>
  </si>
  <si>
    <t>Grada Estoperol Negro Amarillo 5 mm x 300 mm x 1200 mm</t>
  </si>
  <si>
    <t>Goma antideslizante en Caucho Natural / SBRDe alta resistencia a los rayos UV entregando una mayor durabilidad y sin decoloración</t>
  </si>
  <si>
    <t>https://cruzeirogomas.cl/wp-content/uploads/2025/01/16143155_I228158059CA-2-1-1.jpg</t>
  </si>
  <si>
    <t>Grada Estoperol Negro Amarillo 5 mm x 300 mm x 1500 mm</t>
  </si>
  <si>
    <t>Grada Estriada Negro 5 mm x 300 mm x 1500 mm</t>
  </si>
  <si>
    <t>Goma antideslizante en Caucho Natural / SBR de alta resistencia a los rayos UV entregando una mayor durabilidad y sin decoloración</t>
  </si>
  <si>
    <t>https://cruzeirogomas.cl/wp-content/uploads/2025/01/16143194_GRADA_ESTRIADA_N-1-1.jpg</t>
  </si>
  <si>
    <t>Grada Estoperol Negro 5 mm x 300 mm x 1500 mm</t>
  </si>
  <si>
    <t>Goma antideslizante en Caucho Natural / SBR alta resistencia a los rayos UV entregando una mayor durabilidad y sin decoloración</t>
  </si>
  <si>
    <t>https://cruzeirogomas.cl/wp-content/uploads/2025/01/16143226_GRADAS_ESTOPEROL-1.jpg</t>
  </si>
  <si>
    <t>Grada Estriada Negro Amarillo 4 mm x 300 mm x 1500 mm</t>
  </si>
  <si>
    <t>Grada estriada fabricada en caucho natural/SBR con diseño bicolor para máxima seguridad en escalones</t>
  </si>
  <si>
    <t>Ángulo Grada Antideslizante Plateado 23 mm x 75 mm x 1200 mm</t>
  </si>
  <si>
    <t>Ángulo de grada antideslizante en PVC y aluminio, resistente a humedad y químicos. Ideal para escaleras en edificios y espacios públicos.</t>
  </si>
  <si>
    <t>https://cruzeirogomas.cl/wp-content/uploads/2025/01/16143433_I228AL127523W-1.jpg</t>
  </si>
  <si>
    <t>Piso Plancha Eva Tatami 20X1000X1000Mm Azul/Rojo C/Ensamble</t>
  </si>
  <si>
    <t>Material EVA Etil-Vinil-AcetatoAlta resistencia al impacto y baja relación de transformación por compresiónEspesor 20 mmMedidas 1.0 x 1.0 metrosColor Azul/Roja Fácil para la limpieza y el mantenimiento Vida útil de largo plazoAntideslizante, Resistencia de choque, Resistencia de abrasión, Protege de CaídasAntiestático, Impermeable a prueba del agua</t>
  </si>
  <si>
    <t>Decohaus</t>
  </si>
  <si>
    <t>https://cruzeirogomas.cl/wp-content/uploads/2025/01/16143676_I220EVA20RA-1_PISO_PLANCHA_EVA_TATAMI_20X1000X1000MM_AZUL_ROJO_CENSAMBLE-1.jpeg</t>
  </si>
  <si>
    <t>Piso Plancha Eva Negra 8 mm 1500 mm 3000 mm</t>
  </si>
  <si>
    <t>Plancha lisa de baja densidad con excelente resistencia a la deformación, que ofrece aislación térmica, acústica y protección contra humedad. Fácil de cortar y pegar, ideal para construcción como aislante en muros y pisos; lavable, no tóxico, inodoro y reciclable con baja absorción de agua</t>
  </si>
  <si>
    <t>https://cruzeirogomas.cl/wp-content/uploads/2025/01/plancha_de_goma_202603181130.webp</t>
  </si>
  <si>
    <t>Piso Plancha Eva Negra 15 mm 1500 mm 3000 mm</t>
  </si>
  <si>
    <t>Excelente resistencia a deformación de baja densidadCon una muy buena aislación térmica, sonora y humedad.</t>
  </si>
  <si>
    <t>https://cruzeirogomas.cl/wp-content/uploads/2025/01/D_NQ_NP_864579-MLC52907408807_122022-O.webp</t>
  </si>
  <si>
    <t>Piso Plancha Eva 12Xx1500X3000Mm Negra</t>
  </si>
  <si>
    <t>Formato Plancha, liso.Excelente resistencia a deformación de baja densidadCon una muy buena aislación térmica, sonora y humedad.Muy fácil de cortar por medio de cuchillo, tijera, sistema láser.Fácil de pegar con adhesivos en base a Neopreno y Poliuretano.En el área Construcción es muy utilizado como aislante térmico en muros y como aislante acústic</t>
  </si>
  <si>
    <t>Piso Plancha Eva Negra 20 mm 1500 mm 3000 mm</t>
  </si>
  <si>
    <t>Con una muy buena aislación térmica, sonora y humedad. Muy fácil de cortar por medio de cuchillo, tijera, sistema láser. Fácil de pegar con adhesivos en base a Neopreno y Poliuretano.</t>
  </si>
  <si>
    <t>I342E1050C-50</t>
  </si>
  <si>
    <t>Esponja Cna 10  X  50Mm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</si>
  <si>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10 mmAncho: 50 mmColor: NegroDureza (Shore A): 15 +/- 5Densidad: 1,45 gr/ccResis</t>
  </si>
  <si>
    <t>Perfiles de goma</t>
  </si>
  <si>
    <t>Esponjas</t>
  </si>
  <si>
    <t>https://cruzeirogomas.cl/wp-content/uploads/2025/01/16144005_I342E1050C-3.jpg</t>
  </si>
  <si>
    <t>I342E2525C-50</t>
  </si>
  <si>
    <t>Esponja Cna 25  X  25Mm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</si>
  <si>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25 mmAncho: 25 mmColor: NegroDureza (Shore A): 15 +/- 5Densidad: 1,45 gr/ccResis</t>
  </si>
  <si>
    <t>https://cruzeirogomas.cl/wp-content/uploads/2025/01/16144030_I342E1050C-3.jpg</t>
  </si>
  <si>
    <t>I342E0550C-50</t>
  </si>
  <si>
    <t>Esponja Cna  5  X  50Mm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</si>
  <si>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5 mmAncho: 50 mmColor: NegroDureza (Shore A): 15 +/- 5Densidad: 1,45 gr/ccResist</t>
  </si>
  <si>
    <t>https://cruzeirogomas.cl/wp-content/uploads/2025/01/16154205_I342E1050C-3.jpg</t>
  </si>
  <si>
    <t>I342E2025C-50</t>
  </si>
  <si>
    <t>Esponja Cna 20  X  25Mm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</si>
  <si>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20 mmAncho: 25 mmColor: NegroDureza (Shore A): 15 +/- 5Densidad: 1,45 gr/ccResis</t>
  </si>
  <si>
    <t>https://cruzeirogomas.cl/wp-content/uploads/2025/01/16154799_I342E1050C-3.jpg</t>
  </si>
  <si>
    <t>I342E1020C-50</t>
  </si>
  <si>
    <t>Esponja Cna 10  X  20Mm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</si>
  <si>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10 mmAncho: 20 mmColor: NegroDureza (Shore A): 15 +/- 5Densidad: 1,45 gr/ccResis</t>
  </si>
  <si>
    <t>https://cruzeirogomas.cl/wp-content/uploads/2025/01/16154894_I342E1050C-3.jpg</t>
  </si>
  <si>
    <t>I342E2030C-50</t>
  </si>
  <si>
    <t>Esponja Cna 20  X  30Mm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</si>
  <si>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20 mmAncho: 30 mmColor: NegroDureza (Shore A): 15 +/- 5Densidad: 1,45 gr/ccResis</t>
  </si>
  <si>
    <t>https://cruzeirogomas.cl/wp-content/uploads/2025/01/16156262_I342E1050C-3.jpg</t>
  </si>
  <si>
    <t>I342E10100C-25</t>
  </si>
  <si>
    <t>Esponja Cna 10  X 100Mm Rollo 25 Mts</t>
  </si>
  <si>
    <t>Perfil de goma esponja dimensionada de caucho en compuesto EPDM. Excelente resistencia al agua, vapor, al ozono. Aplicaciones: Uso general para evitar el contacto entre materiales como vidrio-metal, u otros. Características: Compuesto: Etileno Propileno (EPDM)Espesor: 10 mmAncho: 100 mmColor: NegroDureza (Shore A): 15 +/- 5Densidad: 1,45 gr/ccResi</t>
  </si>
  <si>
    <t>https://cruzeirogomas.cl/wp-content/uploads/2025/01/16156442_I342E1050C-3.jpg</t>
  </si>
  <si>
    <t>I342E1040C-50</t>
  </si>
  <si>
    <t>Esponja Cna 10  X  40Mm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</si>
  <si>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10 mmAncho: 40 mmColor: NegroDureza (Shore A): 15 +/- 5Densidad: 1,45 gr/ccResis</t>
  </si>
  <si>
    <t>https://cruzeirogomas.cl/wp-content/uploads/2025/01/16156448_I342E1050C-3.jpg</t>
  </si>
  <si>
    <t>I342E1030C-50</t>
  </si>
  <si>
    <t>Esponja Cna 10  X  30Mm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</si>
  <si>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10 mmAncho: 30 mmColor: NegroDureza (Shore A): 15 +/- 5Densidad: 1,45 gr/ccResis</t>
  </si>
  <si>
    <t>https://cruzeirogomas.cl/wp-content/uploads/2025/01/16156456_I342E1050C-3.jpg</t>
  </si>
  <si>
    <t>I342E06100C-50</t>
  </si>
  <si>
    <t>Esponja Cna  6  X 100Mm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</si>
  <si>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6 mmAncho: 100 mmColor: NegroDureza (Shore A): 15 +/- 5Densidad: 1,45 gr/ccResis</t>
  </si>
  <si>
    <t>https://cruzeirogomas.cl/wp-content/uploads/2025/01/16156469_I342E1050C-3.jpg</t>
  </si>
  <si>
    <t>I342E3040C-50</t>
  </si>
  <si>
    <t>Esponja Cna 30  X  40Mm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</si>
  <si>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30 mmAncho: 40 mmColor: NegroDureza (Shore A): 15 +/- 5Densidad: 1,45 gr/ccResis</t>
  </si>
  <si>
    <t>https://cruzeirogomas.cl/wp-content/uploads/2025/01/16156483_I342E1050C-3.jpg</t>
  </si>
  <si>
    <t>I342E0540C-50</t>
  </si>
  <si>
    <t>Esponja Cna  5  X  40Mm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</si>
  <si>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5 mmAncho: 40 mmColor: NegroDureza (Shore A): 15 +/- 5Densidad: 1,45 gr/ccResist</t>
  </si>
  <si>
    <t>https://cruzeirogomas.cl/wp-content/uploads/2025/01/16156510_I342E1050C-3.jpg</t>
  </si>
  <si>
    <t>I342E0530C-50</t>
  </si>
  <si>
    <t>Esponja Cna  5  X  30Mm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</si>
  <si>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5 mmAncho: 30 mmColor: NegroDureza (Shore A): 15 +/- 5Densidad: 1,45 gr/ccResist</t>
  </si>
  <si>
    <t>https://cruzeirogomas.cl/wp-content/uploads/2025/01/16156527_I342E1050C-3.jpg</t>
  </si>
  <si>
    <t>I342E3050C-25</t>
  </si>
  <si>
    <t>Esponja Cna 30  X  50Mm Rollo 25 Mts</t>
  </si>
  <si>
    <t>Perfil de goma esponja dimensionada de caucho en compuesto EPDM. Excelente resistencia al agua, vapor, al ozono. Aplicaciones: Uso general para evitar el contacto entre materiales como vidrio-metal, u otros. Características: Compuesto: Etileno Propileno (EPDM)Espesor: 30 mmAncho: 50 mmColor: NegroDureza (Shore A): 15 +/- 5Densidad: 1,45 gr/ccResis</t>
  </si>
  <si>
    <t>https://cruzeirogomas.cl/wp-content/uploads/2025/01/16156536_I342E1050C-3.jpg</t>
  </si>
  <si>
    <t>I342E0680C-50</t>
  </si>
  <si>
    <t>Esponja Cna  6  X  80Mm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</si>
  <si>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6 mmAncho: 80 mmColor: NegroDureza (Shore A): 15 +/- 5Densidad: 1,45 gr/ccResist</t>
  </si>
  <si>
    <t>https://cruzeirogomas.cl/wp-content/uploads/2025/01/16156547_I342E1050C-3.jpg</t>
  </si>
  <si>
    <t>I342E2050C-50</t>
  </si>
  <si>
    <t>Esponja Cna 20  X  50Mm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</si>
  <si>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20 mmAncho: 50 mmColor: NegroDureza (Shore A): 15 +/- 5Densidad: 1,45 gr/ccResis</t>
  </si>
  <si>
    <t>https://cruzeirogomas.cl/wp-content/uploads/2025/01/16157566_I342E1050C-3.jpg</t>
  </si>
  <si>
    <t>I342E2040C-25</t>
  </si>
  <si>
    <t>Esponja Cna 20  X  40Mm  Rollo 25 Mts</t>
  </si>
  <si>
    <t>Perfil de goma esponja dimensionada de caucho en compuesto EPDM. Excelente resistencia al agua, vapor, al ozono. Aplicaciones: Uso general para evitar el contacto entre materiales como vidrio-metal, u otros. Características: Compuesto: Etileno Propileno (EPDM)Espesor: 20 mmAncho: 40 mmColor: NegroDureza (Shore A): 15 +/- 5Densidad: 1,45 gr/ccResis</t>
  </si>
  <si>
    <t>https://cruzeirogomas.cl/wp-content/uploads/2025/01/16158040_I342E1050C-3.jpg</t>
  </si>
  <si>
    <t>I342E0350C-50</t>
  </si>
  <si>
    <t>Esponja Cna  3  X  50Mm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</si>
  <si>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3 mmAncho: 50 mmColor: NegroDureza (Shore A): 15 +/- 5Densidad: 1,45 gr/ccResist</t>
  </si>
  <si>
    <t>https://cruzeirogomas.cl/wp-content/uploads/2025/01/16159700_I342E1050C-3.jpg</t>
  </si>
  <si>
    <t>I342E2020C-50</t>
  </si>
  <si>
    <t>Esponja Cna 20  X  20Mm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</si>
  <si>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20 mmAncho: 20 mmColor: NegroDureza (Shore A): 15 +/- 5Densidad: 1,45 gr/ccResis</t>
  </si>
  <si>
    <t>https://cruzeirogomas.cl/wp-content/uploads/2025/01/16159709_I342E1050C-3.jpg</t>
  </si>
  <si>
    <t>I342E1025C-50</t>
  </si>
  <si>
    <t>Esponja Cna 10  X  25Mm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</si>
  <si>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10 mmAncho: 25 mmColor: NegroDureza (Shore A): 15 +/- 5Densidad: 1,45 gr/ccResis</t>
  </si>
  <si>
    <t>https://cruzeirogomas.cl/wp-content/uploads/2025/01/16159716_I342E1050C-3.jpg</t>
  </si>
  <si>
    <t>I342E1250C-50</t>
  </si>
  <si>
    <t>Esponja Cna 12  X  50Mm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</si>
  <si>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12 mmAncho: 50 mmColor: NegroDureza (Shore A): 15 +/- 5Densidad: 1,45 gr/ccResis</t>
  </si>
  <si>
    <t>https://cruzeirogomas.cl/wp-content/uploads/2025/01/16159723_I342E1050C-3.jpg</t>
  </si>
  <si>
    <t>I342E2550C-25</t>
  </si>
  <si>
    <t>Esponja Cna 25  X  50Mm Rollo 25 Mts</t>
  </si>
  <si>
    <t>Perfil de goma esponja dimensionada de caucho en compuesto EPDM. Excelente resistencia al agua, vapor, al ozono. Aplicaciones: Uso general para evitar el contacto entre materiales como vidrio-metal, u otros. Características: Compuesto: Etileno Propileno (EPDM)Espesor: 25 mmAncho: 50 mmLargo: 25 mtsColor: NegroDureza (Shore A): 15 +/- 5Densidad: 1,</t>
  </si>
  <si>
    <t>https://cruzeirogomas.cl/wp-content/uploads/2025/01/16159729_I342E1050C-3.jpg</t>
  </si>
  <si>
    <t>I184EC9615-10</t>
  </si>
  <si>
    <t>Empaquetadura Goma 9,5 mm (3/8") x 1,5 m Ancho x 10 m Rollo (China) S/T</t>
  </si>
  <si>
    <t>Empaquetadura de goma común importada de China fabricada con caucho NR/SBR sin tela, ideal para automoción, industria minera y entornos industriales con alta abrasión que requieren larga vida útil</t>
  </si>
  <si>
    <t>Industrial</t>
  </si>
  <si>
    <t>Empaquetaduras</t>
  </si>
  <si>
    <t>https://cruzeirogomas.cl/wp-content/uploads/2025/01/16159812_-1-1.jpg</t>
  </si>
  <si>
    <t>I181EC4815T-10</t>
  </si>
  <si>
    <t>Empaquetadura Goma 4,8 mm (3/16") x 1,5m Ancho Rollo 10 m (China) NR/SBR C/T</t>
  </si>
  <si>
    <t>Empaquetadura de goma sintética fabricada en China con compuesto NR/SBR con tela, en presentación de 1,5 metros por rollo de 10 metros, ideal para sellado industrial con mayor resistencia mecánica y estabilidad dimensional</t>
  </si>
  <si>
    <t>https://cruzeirogomas.cl/wp-content/uploads/2025/01/16159983_EMPAQ_CT-1-1.jpg</t>
  </si>
  <si>
    <t>I184EC6415-5</t>
  </si>
  <si>
    <t>Empaquetadura Goma 6,4 mm (1/4") x 1,5 m Ancho Rollo 5 m (China) NR/SBR S/T</t>
  </si>
  <si>
    <t>Empaquetadura de goma sintética de espesor robusto fabricada en China con compuesto NR/SBR sin tela, en presentación de 1,5 metros por rollo de 5 metros, ideal para sellado industrial pesado y aplicaciones de mayor longitud</t>
  </si>
  <si>
    <t>https://cruzeirogomas.cl/wp-content/uploads/2025/01/16160612_-1-1.jpg</t>
  </si>
  <si>
    <t>I184EC12-10</t>
  </si>
  <si>
    <t>Empaquetadura Goma 1,2 mm (3/64") x 1 m Ancho Rollo 10 m (China) NR/SBR S/T</t>
  </si>
  <si>
    <t>Empaquetadura de goma sintética ultra delgada fabricada en China con compuesto NR/SBR sin tela, ideal para aplicaciones de sellado en espacios muy reducidos y tolerancias mínimas</t>
  </si>
  <si>
    <t>https://cruzeirogomas.cl/wp-content/uploads/2025/01/16160891_-1-1.jpg</t>
  </si>
  <si>
    <t>I184EC4815-10</t>
  </si>
  <si>
    <t>Empaquetadura Goma 4,8 mm (3/16") x 1,5 m Ancho Rollo 10 m (China) NR/SBR S/T</t>
  </si>
  <si>
    <t>Empaquetadura de goma sintética fabricada en China con compuesto NR/SBR sin tela, en presentación de 1,5 metros por rollo de 10 metros, ideal para sellado industrial y aplicaciones de mediana presión</t>
  </si>
  <si>
    <t>https://cruzeirogomas.cl/wp-content/uploads/2025/01/16160972_-1-1.jpg</t>
  </si>
  <si>
    <t>I272PIREDO16</t>
  </si>
  <si>
    <t>Piso Plancha Felpudo Negro 16 mm Espesor x 610 mm Ancho x 810 mm Largo</t>
  </si>
  <si>
    <t>Superficie antideslizante de extra duración fabricada en compuesto de caucho natural y butadieno, ideal para ambientes exteriores y lugares húmedos con máxima protección contra resbalones</t>
  </si>
  <si>
    <t>https://cruzeirogomas.cl/wp-content/uploads/2025/01/16196544_I272PIREDO16-1-1.jpg</t>
  </si>
  <si>
    <t>I181EC127T-5</t>
  </si>
  <si>
    <t>Empaquetadura Goma 12,7 mm (1/2") x 1 m Ancho Rollo 5 m (China) NR/SBR C/T</t>
  </si>
  <si>
    <t>Empaquetadura de goma sintética reforzada con tela, ideal para sellado industrial pesado con excelente resistencia química y térmica</t>
  </si>
  <si>
    <t>https://cruzeirogomas.cl/wp-content/uploads/2025/01/16324766_EMPAQ_CT-1-1.jpg</t>
  </si>
  <si>
    <t>I184EC159-5</t>
  </si>
  <si>
    <t>Empaquetadura Goma 15,9 mm (5/8") x 1 m Ancho Rollo 5 m (China) NR/SBR S/T</t>
  </si>
  <si>
    <t>Empaquetadura de goma sintética sin refuerzo textil, ideal para sellado industrial de gran espesor con excelente resistencia química y máxima flexibilidad</t>
  </si>
  <si>
    <t>https://cruzeirogomas.cl/wp-content/uploads/2025/01/16324818_-1-1.jpg</t>
  </si>
  <si>
    <t>I181EC24T-10</t>
  </si>
  <si>
    <t>Empaquetadura Goma 2,4 mm (3/32") x 1 m Ancho Rollo 10 m (China) NR/SBR C/T</t>
  </si>
  <si>
    <t>Empaquetadura de goma sintética reforzada con tela, ideal para sellado industrial y automotriz con excelente resistencia química y térmica</t>
  </si>
  <si>
    <t>https://cruzeirogomas.cl/wp-content/uploads/2025/01/16324829_EMPAQ_CT-1-1.jpg</t>
  </si>
  <si>
    <t>I181EC79T-5</t>
  </si>
  <si>
    <t>Empaquetadura Goma 7,9 mm (5/16") x 1 m Ancho Rollo 5 m (China) NR/SBR C/T</t>
  </si>
  <si>
    <t>https://cruzeirogomas.cl/wp-content/uploads/2025/01/16324902_EMPAQ_CT-1-1.jpg</t>
  </si>
  <si>
    <t>I184EC16-10</t>
  </si>
  <si>
    <t>Empaquetadura Goma 1,6 mm (1/16") x 1 m Ancho Rollo 10 m (China) NR/SBR S/T</t>
  </si>
  <si>
    <t>Empaquetadura de goma sintética sin refuerzo textil, ideal para sellado industrial y automotriz con excelente resistencia química y máxima flexibilidad</t>
  </si>
  <si>
    <t>https://cruzeirogomas.cl/wp-content/uploads/2025/01/16324944_-1-1.jpg</t>
  </si>
  <si>
    <t>I184EC24-10</t>
  </si>
  <si>
    <t>Empaquetadura Goma 2,4 mm (3/32") x 1 m Ancho Rollo 10 m (China) NR/SBR S/T</t>
  </si>
  <si>
    <t>https://cruzeirogomas.cl/wp-content/uploads/2025/01/16324953_-1-1.jpg</t>
  </si>
  <si>
    <t>I184EC190-5</t>
  </si>
  <si>
    <t>Empaquetadura Goma 19 mm (3/4") x 1 m Ancho Rollo 5 m (China) NR/SBR S/T</t>
  </si>
  <si>
    <t>https://cruzeirogomas.cl/wp-content/uploads/2025/01/16324984_-1-1.jpg</t>
  </si>
  <si>
    <t>I184EK254-5</t>
  </si>
  <si>
    <t>Empaquetadura Goma 25,4 mm x 1 m Ancho x 5 m Rollo NR/SBR (Coreana) S/T</t>
  </si>
  <si>
    <t>Empaquetadura de goma importada de alta calidad fabricada con compuesto NR/SBR sin tela, diseñada para aplicaciones industriales que requieren resistencia superior</t>
  </si>
  <si>
    <t>https://cruzeirogomas.cl/wp-content/uploads/2025/01/16325023_-1-1.jpg</t>
  </si>
  <si>
    <t>I181EC64T-5</t>
  </si>
  <si>
    <t>Empaquetadura Goma 6,4 mm (1/4") x 1 m Ancho Rollo 5 m (China) NR/SBR C/T</t>
  </si>
  <si>
    <t>https://cruzeirogomas.cl/wp-content/uploads/2025/01/16326407_EMPAQ_CT-1-1.jpg</t>
  </si>
  <si>
    <t>I183EK32SS-10</t>
  </si>
  <si>
    <t>Empaquetadura Goma 3,2mm (1/8") x 1m Ancho x 10m Rollo (Coreana) SBR Sanitario</t>
  </si>
  <si>
    <t>Empaquetadura de goma importada SBR sanitario blanco grado alimenticio, certificada para uso en industrias de alimentos, bebidas, farmacéuticos y cosméticos</t>
  </si>
  <si>
    <t>https://cruzeirogomas.cl/wp-content/uploads/2025/01/16341938_I176EK48AS_EMP_GOMA_KOR__4_8_MMS_316_X_1MT_SBR_SANIT_BLANC_5MPA-1.jpg</t>
  </si>
  <si>
    <t>I184EC3215-10</t>
  </si>
  <si>
    <t>Empaquetadura Goma 3,2 mm (1/8") x 1,5 m Ancho Rollo 10 m (China) NR/SBR S/T</t>
  </si>
  <si>
    <t>https://cruzeirogomas.cl/wp-content/uploads/2025/01/16341951_-1-1.jpg</t>
  </si>
  <si>
    <t>I181EC96T-5</t>
  </si>
  <si>
    <t>Empaquetadura Goma 9.5 mm x 1 m Ancho x 5 m Rollo (China) C/T</t>
  </si>
  <si>
    <t>https://cruzeirogomas.cl/wp-content/uploads/2025/01/16342305_-1-1.jpg</t>
  </si>
  <si>
    <t>I181EC32T-10</t>
  </si>
  <si>
    <t>Empaquetadura Goma 3,2 mm (1/8") x 1 m Ancho Rollo 10 m (China) NR/SBR C/T</t>
  </si>
  <si>
    <t>Empaquetadura de goma sintética fabricada en China con compuesto NR/SBR con tela, ideal para sellado industrial con mayor resistencia mecánica y estabilidad dimensional.</t>
  </si>
  <si>
    <t>https://cruzeirogomas.cl/wp-content/uploads/2025/01/16342548_-1-1.jpg</t>
  </si>
  <si>
    <t>I184EC254-5</t>
  </si>
  <si>
    <t>Empaquetadura Goma 25,4 mm x 1 m Ancho x 5 m Rollo (China) S/T</t>
  </si>
  <si>
    <t>https://cruzeirogomas.cl/wp-content/uploads/2025/01/16342644_-1-1.jpg</t>
  </si>
  <si>
    <t>I184EC79-5</t>
  </si>
  <si>
    <t>Empaquetadura Goma 7,9 mm (5/16") x 1 m Ancho x 5 m Rollo (China) S/T</t>
  </si>
  <si>
    <t>https://cruzeirogomas.cl/wp-content/uploads/2025/01/16342676_-1-1.jpg</t>
  </si>
  <si>
    <t>Empaquetadura Goma 12,7 mm (1/2") x 1 m Ancho x 1 m lineal (China) NR/SBR S/T</t>
  </si>
  <si>
    <t>Empaquetadura de goma sintética de espesor extra grueso fabricada en China con compuesto NR/SBR sin tela, ideal para aplicaciones industriales pesadas que requieren máxima resistencia mecánica</t>
  </si>
  <si>
    <t>https://cruzeirogomas.cl/wp-content/uploads/2025/01/16342703_-1-1.jpg</t>
  </si>
  <si>
    <t>I181EC48T-10</t>
  </si>
  <si>
    <t>Empaquetadura Goma 4,76 mm (3/16") x 1 m Ancho Rollo 10 m (China) NR/SBR C/T</t>
  </si>
  <si>
    <t>Empaquetadura de goma sintética fabricada en China con compuesto NR/SBR con tela, ideal para sellado industrial con mayor resistencia mecánica y estabilidad dimensional</t>
  </si>
  <si>
    <t>https://cruzeirogomas.cl/wp-content/uploads/2025/01/16342722_EMPAQ_CT-1-1.jpg</t>
  </si>
  <si>
    <t>I184EC64-5</t>
  </si>
  <si>
    <t>Empaquetadura Goma 6,4 mm (1/4") x 1 m Ancho Rollo 5 m (China) NR/SBR S/T</t>
  </si>
  <si>
    <t>Empaquetadura de goma sintética de espesor robusto fabricada en China con compuesto NR/SBR sin tela, ideal para sellado industrial pesado y aplicaciones que requieren mayor resistencia mecánica</t>
  </si>
  <si>
    <t>https://cruzeirogomas.cl/wp-content/uploads/2025/01/16342818_-1-1.jpg</t>
  </si>
  <si>
    <t>I184EC32-10</t>
  </si>
  <si>
    <t>Empaquetadura Goma 3,2 mm (1/8") x 1 m Ancho Rollo 10 m (China) NR/SBR S/T</t>
  </si>
  <si>
    <t>Empaquetadura de goma sintética fabricada en China con compuesto NR/SBR sin tela, ideal para sellado industrial y aplicaciones de mediana presión con excelente flexibilidad</t>
  </si>
  <si>
    <t>https://cruzeirogomas.cl/wp-content/uploads/2025/01/16342925_-1-1.jpg</t>
  </si>
  <si>
    <t>I184EC48-10</t>
  </si>
  <si>
    <t>Empaquetadura Goma 4,8 mm (3/16") x 1 m Ancho Rollo 10 m (China) NR/SBR S/T</t>
  </si>
  <si>
    <t>Empaquetadura de goma sintética fabricada en China con compuesto NR/SBR sin tela, ideal para sellado industrial y aplicaciones de mediana presión que requieren resistencia mecánica</t>
  </si>
  <si>
    <t>https://cruzeirogomas.cl/wp-content/uploads/2025/01/16342996_-1-1.jpg</t>
  </si>
  <si>
    <t>I184EC96-5</t>
  </si>
  <si>
    <t>Empaquetadura Goma 9,5 mm (3/8") x 1 m Ancho x 5 m Rollo (China) S/T</t>
  </si>
  <si>
    <t>https://cruzeirogomas.cl/wp-content/uploads/2025/01/16343061_-1-1.jpg</t>
  </si>
  <si>
    <t>Piso de Goma Diamantado Negro 3,5 mm Espesor x 2,0 m Ancho x 1 m Lineal</t>
  </si>
  <si>
    <t>Piso diamantado de goma antideslizante en Caucho Natural/SBR, perfecta para seguridad en pasillos y escaleras. Estabilidad y protección garantizadas.</t>
  </si>
  <si>
    <t>Pisos de goma</t>
  </si>
  <si>
    <t>https://cruzeirogomas.cl/wp-content/uploads/2025/01/16424991_I271PISDIA1NE-1.jpg</t>
  </si>
  <si>
    <t>Piso PVC Estoperol Gris 1,2 mm Espesor x 2 m Ancho x 1 m Lineal</t>
  </si>
  <si>
    <t>Recubrimiento antideslizante con diseño estoperol moderno y elegante, ideal para proteger superficies y prevenir accidentes</t>
  </si>
  <si>
    <t>https://cruzeirogomas.cl/wp-content/uploads/2025/01/16443564_I275ESTO21P__1_-1.jpg</t>
  </si>
  <si>
    <t>Piso PVC Panal Gris 3,6 mm Espesor x 1,2 m Ancho x 1 m Lineal</t>
  </si>
  <si>
    <t>Superficie de alta dureza con diseño clips antideslizante, ideal para prevenir accidentes en pasillos, escaleras y zonas de tránsito</t>
  </si>
  <si>
    <t>https://cruzeirogomas.cl/wp-content/uploads/2025/01/16444125_I275CLIP21G-PISO_R_PVC_CLIPS_1_2_MMS_X_2_MTS_GRIS_ROLLO_25_MTS-1.jpg</t>
  </si>
  <si>
    <t>Protector Pilar Estacionamiento 500mm x 300mm x 15mm Autoadhesivo Reflect. EVA</t>
  </si>
  <si>
    <t>Protector importado especializado para pilares de estacionamientos fabricado en espuma EVA con sistema autoadhesivo y propiedades reflectantes</t>
  </si>
  <si>
    <t>https://cruzeirogomas.cl/wp-content/uploads/2025/01/16476049_I307PE5315ERB_1_Protector_pilar_estac_imp_500x300x15mm_Autoadh_Reflect_Eva_Rojo_Blanco-1.jpg</t>
  </si>
  <si>
    <t>Hito Delineador Flexible 900 mm Naranjo con 3 Bandas Reflectivas Base 200 mm</t>
  </si>
  <si>
    <t>Hito delineador vial naranjo con sistema flexible de alta resistencia y visibilidad. Equipado con 3 bandas reflectivas para máxima señalización nocturna y diurna</t>
  </si>
  <si>
    <t>https://cruzeirogomas.cl/wp-content/uploads/2025/01/16503564_I307HDR800_1_hito_delineador_removible_800mm_rojo_cbanda_reflect_Base_200mm_eva-1.jpg</t>
  </si>
  <si>
    <t>Cono Señalización con 2 Bandas Reflectivas 910 mm Naranjo Base Goma Negra</t>
  </si>
  <si>
    <t>Cono de señalización vial de gran altura con doble banda reflectiva para máxima visibilidad. Fabricado en material resistente con base de goma negra que proporciona estabilidad superior y resistencia al volteo</t>
  </si>
  <si>
    <t>https://cruzeirogomas.cl/wp-content/uploads/2025/01/16503613_I307CONO900D-1-1.jpg</t>
  </si>
  <si>
    <t>Hito Delineador Abatible 750 mm con 3 Bandas Reflectivas Base 200 mm</t>
  </si>
  <si>
    <t>Hito delineador vial con sistema abatible de alta resistencia y visibilidad. Equipado con 3 bandas reflectivas para máxima señalización nocturna y diurna</t>
  </si>
  <si>
    <t>https://cruzeirogomas.cl/wp-content/uploads/2025/01/16503718_hito_2-1.png</t>
  </si>
  <si>
    <t>Cono Señalización Plegable 27" 68 cm Reflectante</t>
  </si>
  <si>
    <t>Su sistema desplegable permite guardarlo fácilmente en maleteros de vehículos para emergencias, mientras que su color naranja brillante y tiras reflectantes de alta visibilidad garantizan seguridad óptima en condiciones de baja iluminación</t>
  </si>
  <si>
    <t>https://cruzeirogomas.cl/wp-content/uploads/2025/01/16503820_D_NQ_NP_2X_787161-MLC54551231851_032023-F-1.webp</t>
  </si>
  <si>
    <t>Protector Pilar Estac Imp 800X100X8Mm Goma Amar/Neg</t>
  </si>
  <si>
    <t>Fabricado en caucho de alta calidad y durabilidad.Cinta reflectante para la máxima visibilidad.Protege columnas de impactos a baja velocidad.Fácil de instalar gracias a sus orificios prefabricados.Económico y fácil de lavar.Ayuda a proteger las esquinas de las paredes de daños accidentales.Las tiras de seguridad amarillas reflectantes llaman la ate</t>
  </si>
  <si>
    <t>https://cruzeirogomas.cl/wp-content/uploads/2025/01/16503956_I307PP8001008_1_Protector_pilar_estac_imp_800x100x8mm_goma_amarillo_negro-1.jpg</t>
  </si>
  <si>
    <t>I307CA64121-50</t>
  </si>
  <si>
    <t>Cadena Plastica 6Mm Eslabon 41X21Mm Rollo 50 Mts</t>
  </si>
  <si>
    <t>Cadena Plástica 6mm Eslabón 41 x 21 mm. Rollo 50mtLas cadenas plásticas presentan una gran diversidad de usos, pero una característica principal es la posibilidad de delimitar espacios.Son cadenas fabricadas en pvc de alta resistencia y en combinaciones blanco-rojo.Ideal para brindar protección en áreas peligrosas, como por ejemplo: estaciones de s</t>
  </si>
  <si>
    <t>https://cruzeirogomas.cl/wp-content/uploads/2025/01/16504050_I307CA64121-1_Cadena_plastica_6mm_eslabon-1.jpg</t>
  </si>
  <si>
    <t>I275PASINT25-20</t>
  </si>
  <si>
    <t>Pasto Sintético Rollo Ornamental Jardín Verde/Café 25 mm Espesor x 40 m²</t>
  </si>
  <si>
    <t>Pasto sintético de alta calidad con fibras resistentes a rayos UV en tonos verdes y cafés que imita el aspecto natural</t>
  </si>
  <si>
    <t>https://cruzeirogomas.cl/wp-content/uploads/2025/01/16654106_I275PASINT25-3-1.jpg</t>
  </si>
  <si>
    <t>Piso PVC Panal Verde 3,6 mm Espesor x 1,2 m Ancho x 1 m Lineal</t>
  </si>
  <si>
    <t>https://cruzeirogomas.cl/wp-content/uploads/2025/01/16691325_I275PANALV_1_Piso_pvc_panal_Verde-1.jpg</t>
  </si>
  <si>
    <t>Piso PVC Panal Azul 3,6 mm Espesor x 1,2 m Ancho x 1 m Lineal</t>
  </si>
  <si>
    <t>https://cruzeirogomas.cl/wp-content/uploads/2025/01/16691335_I275PANALA_1_-PISO_R_PVC_PANAL_3_6MMX1_2MTX15MT_AZUL-1.jpg</t>
  </si>
  <si>
    <t>https://cruzeirogomas.cl/wp-content/uploads/2025/01/16691344_I275PANALG_1_Piso_pvc_panal_Gris-1.jpg</t>
  </si>
  <si>
    <t>Piso PVC Tipo Wet Azul 5 mm Espesor x 1,2 m Ancho x 1 m Lineal</t>
  </si>
  <si>
    <t>Superficie de trama abierta en ondas con excelente drenaje, ideal para zonas húmedas y tránsito a pie descalzo</t>
  </si>
  <si>
    <t>https://cruzeirogomas.cl/wp-content/uploads/2025/01/16691359_Piso_pvc_tipo_wet_azul__1-1.jpg</t>
  </si>
  <si>
    <t>Piso PVC Tipo Wet Verde 4,5 mm Espesor x 1,2 m Ancho x 1 m Lineal</t>
  </si>
  <si>
    <t>Alfombra de PVC antideslizante con trama abierta, ideal para zonas húmedas y tránsito cómodo a pie descalzo</t>
  </si>
  <si>
    <t>https://cruzeirogomas.cl/wp-content/uploads/2025/01/16691371_I275PPVCW12V-2-1.jpg</t>
  </si>
  <si>
    <t>Piso PVC Tipo Wet Gris 4,5 mm Espesor x 1,2 m Ancho x 1 m Lineal</t>
  </si>
  <si>
    <t>https://cruzeirogomas.cl/wp-content/uploads/2025/01/16691377_I275PPVCW12G-2.jpg</t>
  </si>
  <si>
    <t>Piso PVC Baño Camarín Azul 4,5 mm Espesor x 1,2 m Ancho x 1 m Lineal</t>
  </si>
  <si>
    <t>Superficie antideslizante con excelente drenaje, resistente a químicos y rayos UV Anti-hongos y anti-bacterias</t>
  </si>
  <si>
    <t>https://cruzeirogomas.cl/wp-content/uploads/2025/01/16691389_23-1.jpg</t>
  </si>
  <si>
    <t>Piso PVC Baño Camarín Gris 4,5 mm Espesor x 1,2 m Ancho x 1 m Lineal</t>
  </si>
  <si>
    <t>https://cruzeirogomas.cl/wp-content/uploads/2025/01/16691397_GRIS_2-1.png</t>
  </si>
  <si>
    <t>I128PV10C-50</t>
  </si>
  <si>
    <t>Ajuste Maleta Univ M-13 Pv10 Cna Rollo 50 Mts</t>
  </si>
  <si>
    <t>Perfil de goma en forma de U con armado metálico en el interiorFabricado en compuestos base caucho EPDMCon un añadido de goma esponjosa lateral vacío (UO).Buena resistencia a temperatura e intemperieEs ideal para instalar en las chapas de hierro, aluminio o plástico de 1mm hasta 5mm.Muy utilizado en el sector de la automoción para garantizar el per</t>
  </si>
  <si>
    <t>Ajuste</t>
  </si>
  <si>
    <t>https://cruzeirogomas.cl/wp-content/uploads/2025/01/16703471_I1228PV10C_-Ajuste_Maleta_Universal_M-13_PV10_CNA-1.png</t>
  </si>
  <si>
    <t>I129PV08C-50</t>
  </si>
  <si>
    <t>Ajuste Puerta Universal P-40 PV-08 Rollo 50 m</t>
  </si>
  <si>
    <t>Fabricado en compuestos base caucho EPDM Con un añadido de goma esponjosa lateral vacío (UO). Buena resistencia a temperatura e intemperie</t>
  </si>
  <si>
    <t>https://cruzeirogomas.cl/wp-content/uploads/2025/01/16703502_I129PV08C_1_Ajuste_puerta_univ_P-40_PV08_CNA-1.png</t>
  </si>
  <si>
    <t>I129PV18C-50</t>
  </si>
  <si>
    <t>Ajuste Puerta Univ Peugeot Opel Pv18 Cna Rollo 50 Mts</t>
  </si>
  <si>
    <t>https://cruzeirogomas.cl/wp-content/uploads/2025/01/16703520_I129PV18C_1_Ajuste_Puerta_Univ_Peugeot_OPEL_PV18_CNA-1.png</t>
  </si>
  <si>
    <t>I129PV12CA-50</t>
  </si>
  <si>
    <t>Ajuste Puerta Univ P-30 Chico Pv12A Cna Rollo 50 Mts</t>
  </si>
  <si>
    <t>https://cruzeirogomas.cl/wp-content/uploads/2025/01/16703531_I129PV12CA_1_Ajuste_puerta_univ_P-30_Chico_Pv12A_CNA-1.jpg</t>
  </si>
  <si>
    <t>I124PV15C-50</t>
  </si>
  <si>
    <t>Ajuste Terminación Tapiz Universal Pv-15 Rollo 50 m</t>
  </si>
  <si>
    <t>Perfil de goma en forma de U con armado metálico en el interior. Fabricado en compuestos base caucho EPDM con un añadido de goma esponjosa lateral vacío (UO).</t>
  </si>
  <si>
    <t>https://cruzeirogomas.cl/wp-content/uploads/2025/01/16703573_I124PV15C_1_Ajuste_terminacion_Tapiz_univ_PV15_CNA-1.png</t>
  </si>
  <si>
    <t>Empaquetadura Goma 3,2 mm (1/8") x 1 m Ancho x 1 m Lineal (China) NR/SBR S/T</t>
  </si>
  <si>
    <t>https://cruzeirogomas.cl/wp-content/uploads/2025/01/16827219_-1-1.jpg</t>
  </si>
  <si>
    <t>Piso PVC Tipo Nomad Café 12 mm Espesor x 1,20 m Ancho x 1 m Lineal</t>
  </si>
  <si>
    <t>Limpiapiés Nomad de vinilo con trama cerrada que retiene suciedad y mantiene limpias las entradas. Ideal para uso comercial e institucional.</t>
  </si>
  <si>
    <t>https://cruzeirogomas.cl/wp-content/uploads/2025/01/16922503_I274FELP003-scaled-1.jpg</t>
  </si>
  <si>
    <t>Piso de PVC Tipo Nomad Gris 12 mm x 1,2 m x 1 m lineal</t>
  </si>
  <si>
    <t>Piso limpiapiés Nomad en PVC con filamentos continuos, ideal para atrapar la suciedad y proteger interiores. Fácil y rápida instalación.</t>
  </si>
  <si>
    <t>https://cruzeirogomas.cl/wp-content/uploads/2025/01/16923558_I274FELP004_1_Alfombra_limpiapie_pvc_nomad_1_20_mts_ancho__12mm_espesor_gris-1.jpg</t>
  </si>
  <si>
    <t>Piso PVC Tipo Nomad Negro 12 mm Espesor x 1,20 m Ancho 1 m Lineal</t>
  </si>
  <si>
    <t>Limpiapiés Nomad de vinilo, atrapa suciedad y evita su traslado al interior. Ideal para entradas de oficinas, colegios e industrias.</t>
  </si>
  <si>
    <t>https://cruzeirogomas.cl/wp-content/uploads/2025/01/16923802_I274FELP005_1_Alfombra_limpiapie_pvc_nomad_1_20_mts_ancho__12mm_espesor_negro-1.jpg</t>
  </si>
  <si>
    <t>Piso PVC Tipo Nomad Verde 12 mm Espesor x 1,20 m Ancho x 1 m Lineal</t>
  </si>
  <si>
    <t>Limpiapiés resistente con filamentos de vinilo continuo, ideal para atrapar suciedad y mantener accesos limpios</t>
  </si>
  <si>
    <t>https://cruzeirogomas.cl/wp-content/uploads/2025/01/16923832_I274FELP007-1.jpg</t>
  </si>
  <si>
    <t>Tope Perno Fijación Lomo Toro 1/2" x 5 1/2"</t>
  </si>
  <si>
    <t>Perno de fijación especializado para anclaje seguro de protectores de cables Lomo Toro al pavimento. Fabricado en acero resistente con tratamiento anticorrosivo. Diseño robusto que garantiza sujeción permanente en superficies de concreto y asfalto</t>
  </si>
  <si>
    <t>https://cruzeirogomas.cl/wp-content/uploads/2025/01/16929647_P1705920121U-3.jpg</t>
  </si>
  <si>
    <t>Piso Pastelón Caucho 25 mm x 50 cm x 50 cm Negro</t>
  </si>
  <si>
    <t>Baldosa de caucho pastelón antideslizante, ideal para gimnasios, áreas de juegos y espacios deportivos que requieren máxima absorción de impactos y seguridad</t>
  </si>
  <si>
    <t>Piso Pastelón Caucho 25 mm x 50 cm x 50 cm Gris</t>
  </si>
  <si>
    <t>Piso Pastelón Caucho 25 mm x 500 x 500 mm Verde</t>
  </si>
  <si>
    <t>Pastelón de caucho verde ideal para áreas de juegos y espacios recreativos, brinda protección y seguridad en zonas con riesgo de caídas</t>
  </si>
  <si>
    <t>Piso Pastelón Caucho 25 mm x 50 cm x 50 cm Azul</t>
  </si>
  <si>
    <t>Empaquetadura Goma 1,6 mm (1/16") x 1 m Ancho x 1 m lineal (China) NR/SBR S/T</t>
  </si>
  <si>
    <t>Empaquetadura de goma sintética de espesor reducido fabricada en China con compuesto NR/SBR sin tela, ideal para aplicaciones de sellado ligero y espacios reducidos</t>
  </si>
  <si>
    <t>https://cruzeirogomas.cl/wp-content/uploads/2025/01/17973090_-1-1.jpg</t>
  </si>
  <si>
    <t>Grada Estoperol Gris Amarillo 5 mm x 300 mm x 1200 mm</t>
  </si>
  <si>
    <t>Grada estoperol fabricada en caucho natural/SBR con diseño bicolor para máxima seguridad en escalones</t>
  </si>
  <si>
    <t>https://cruzeirogomas.cl/wp-content/uploads/2025/01/18332004_Esto_GA-1.jpg</t>
  </si>
  <si>
    <t>Tacha Reflectiva Vial ABS Blanca 10 cm x 10 cm x 2 cm</t>
  </si>
  <si>
    <t>Tacha vial reflectiva fabricada en plástico ABS de alto impacto, diseñada para demarcar zonas de circulación vehicular con máxima visibilidad nocturna</t>
  </si>
  <si>
    <t>Tachas</t>
  </si>
  <si>
    <t>https://cruzeirogomas.cl/wp-content/uploads/2025/01/18351015_blanca_10x10_1-1.png</t>
  </si>
  <si>
    <t>Tacha Reflectiva Vial ABS Roja 10 cm x 10 cm x 2 cm</t>
  </si>
  <si>
    <t>Tacha vial reflectiva fabricada en plástico ABS de alto impacto, diseñada para demarcar zonas de circulación vehicular con alta visibilidad de alerta</t>
  </si>
  <si>
    <t>https://cruzeirogomas.cl/wp-content/uploads/2025/01/18351016_roja_10x10_2-1.png</t>
  </si>
  <si>
    <t>Tacha Reflectiva Vial ABS Amarilla 10 x cm 10 cm x 2 cm</t>
  </si>
  <si>
    <t>Tacha vial reflectiva fabricada en plástico ABS de alto impacto, diseñada para demarcar zonas de circulación vehicular con máxima visibilidad</t>
  </si>
  <si>
    <t>https://cruzeirogomas.cl/wp-content/uploads/2025/01/18351024_Am_-1-1.png</t>
  </si>
  <si>
    <t>I275PPVCW12R-15</t>
  </si>
  <si>
    <t>Piso PVC Rollo Tipo Wet Rojo 4,5 mm Espesor x 1,2 m Ancho x 15 m</t>
  </si>
  <si>
    <t>https://cruzeirogomas.cl/wp-content/uploads/2025/01/18435933_I275PPVCW12R-1-1.jpg</t>
  </si>
  <si>
    <t>Piso Pastelón Caucho 25 mm x 500 x 500 mm Rojo</t>
  </si>
  <si>
    <t>Pastelón de caucho rojo ideal para áreas de juegos y espacios recreativos, brinda protección y seguridad en zonas con riesgo de caídas</t>
  </si>
  <si>
    <t>https://cruzeirogomas.cl/wp-content/uploads/2025/01/5.png</t>
  </si>
  <si>
    <t>Empaquetadura Goma 25,4 mm x 1 m Ancho x 1 m Lineal (China) S/T</t>
  </si>
  <si>
    <t>https://cruzeirogomas.cl/wp-content/uploads/2025/01/18997798_-1-1.jpg</t>
  </si>
  <si>
    <t>Empaquetadura Goma 19 mm (3/4") x 1 m Ancho x 1 m lineal (China) NR/SBR S/T</t>
  </si>
  <si>
    <t>Empaquetadura de goma sintética de espesor extra grueso fabricada en China con compuesto NR/SBR sin tela, ideal para aplicaciones industriales pesadas extremas que requieren máxima resistencia mecánica y absorción de irregularidades</t>
  </si>
  <si>
    <t>https://cruzeirogomas.cl/wp-content/uploads/2025/01/19002039_-1-1.jpg</t>
  </si>
  <si>
    <t>Empaquetadura Goma 9,5 mm (3/8") x 1 m Ancho x 1 m lineal (China) S/T</t>
  </si>
  <si>
    <t>https://cruzeirogomas.cl/wp-content/uploads/2025/01/19002224_-1-1.jpg</t>
  </si>
  <si>
    <t>Empaquetadura Goma 6,4 mm (1/4") x 1,5 m Ancho x 1 m lineal (China) NR/SBR S/T</t>
  </si>
  <si>
    <t>Empaquetadura de goma sintética de espesor robusto fabricada en China con compuesto NR/SBR sin tela, en presentación de 1,5 metros, ideal para sellado industrial pesado y aplicaciones de mayor longitud</t>
  </si>
  <si>
    <t>https://cruzeirogomas.cl/wp-content/uploads/2025/01/19002640_-1-1.jpg</t>
  </si>
  <si>
    <t>Empaquetadura Goma 6,4 mm (1/4") x 1 m Ancho x 1 m Lineal (China) NR/SBR S/T</t>
  </si>
  <si>
    <t>https://cruzeirogomas.cl/wp-content/uploads/2025/01/19002691_-1-1.jpg</t>
  </si>
  <si>
    <t>Piso Pastelón Caucho 20 mm x 50 cm x 50 cm Rojo</t>
  </si>
  <si>
    <t>I183EK24SS-10</t>
  </si>
  <si>
    <t>Empaquetadura Goma 2,4mm (3/32") x 1m Rollo 10m (Corea) SBR Sanitario Blanco</t>
  </si>
  <si>
    <t>Empaquetadura de goma SBR sanitaria blanca fabricada en Corea, certificada para 5 MPa, con formulación especial para contacto alimentario, ideal para industria alimenticia y farmacéutica</t>
  </si>
  <si>
    <t>https://cruzeirogomas.cl/wp-content/uploads/2025/01/19074908_I176EK48AS_EMP_GOMA_KOR__4_8_MMS_316_X_1MT_SBR_SANIT_BLANC_5MPA-1.jpg</t>
  </si>
  <si>
    <t>Piso Felpudo Tipo NOMAD Azul 12 mm Espesor x 400 mm Ancho x 700 mm Largo</t>
  </si>
  <si>
    <t>Su trama cerrada es ideal para atrapar la suciedad y esconderla en su base mantiene su superficie limpia evitando el arrastre de suciedad al interior del inmueble</t>
  </si>
  <si>
    <t>https://cruzeirogomas.cl/wp-content/uploads/2025/01/19110544_I274FELP8122-1-scaled-1.jpg</t>
  </si>
  <si>
    <t>Piso Felpudo Tipo NOMAD Café 12 mm Espesor x 400 mm Ancho x 700 mm Largo</t>
  </si>
  <si>
    <t>https://cruzeirogomas.cl/wp-content/uploads/2025/01/19110550_NOMAD_CONT_S-T_CAFE-1.jpg</t>
  </si>
  <si>
    <t>Piso Felpudo Tipo NOMAD Rojo 12 mm Espesor x 400 mm Ancho x 700 mm Largo</t>
  </si>
  <si>
    <t>https://cruzeirogomas.cl/wp-content/uploads/2025/01/19110578_I274FELP116-1-scaled-1.jpg</t>
  </si>
  <si>
    <t>Piso Felpudo NOMAD Gris 12 mm Espesor x 400 mm Ancho x 700 mm Largo</t>
  </si>
  <si>
    <t>https://cruzeirogomas.cl/wp-content/uploads/2025/01/19110582_I274FELP12184.-1pg-scaled-1.jpg</t>
  </si>
  <si>
    <t>Piso Felpudo Tipo NOMAD Negro 12 mm Espesor x 400 mm Ancho x 700 mm Largo</t>
  </si>
  <si>
    <t>https://cruzeirogomas.cl/wp-content/uploads/2025/01/19110598_I274FELP12185-1-1.jpg</t>
  </si>
  <si>
    <t>Empaquetadura Goma 3,2 mm (1/8") x 1,5 m Ancho x 1 m Lineal (China) NR/SBR S/T</t>
  </si>
  <si>
    <t>Empaquetadura de goma sintética fabricada en China con compuesto NR/SBR sin tela, en presentación de 1,5 metros, ideal para sellado industrial y aplicaciones de mediana presión con excelente flexibilidad</t>
  </si>
  <si>
    <t>https://cruzeirogomas.cl/wp-content/uploads/2025/01/19124091_-1-1.jpg</t>
  </si>
  <si>
    <t>Empaquetadura Goma 2,4 mm (3/32") x 1 m Ancho x 1 m Lineal (China) NR/SBR S/T</t>
  </si>
  <si>
    <t>Empaquetadura de goma sintética fabricada en China con compuesto NR/SBR sin tela, ideal para sellado industrial y aplicaciones ligeras que requieren flexibilidad y adaptabilidad</t>
  </si>
  <si>
    <t>https://cruzeirogomas.cl/wp-content/uploads/2025/01/19124216_-1-1.jpg</t>
  </si>
  <si>
    <t>Empaquetadura Goma 4,8 mm (3/16") x 1 m Ancho x 1 m Lineal (China) NR/SBR S/T</t>
  </si>
  <si>
    <t>https://cruzeirogomas.cl/wp-content/uploads/2025/01/19124249_-1-1.jpg</t>
  </si>
  <si>
    <t>Empaquetadura Goma 9,5 mm (3/8") x 1,5 m Ancho x 1 m Lineal (China) S/T</t>
  </si>
  <si>
    <t>https://cruzeirogomas.cl/wp-content/uploads/2025/01/19124331_-1-1.jpg</t>
  </si>
  <si>
    <t>Empaquetadura Goma 7,9 mm (5/16") x 1 m Ancho x 1 m Lineal (China) NR/SBR S/T</t>
  </si>
  <si>
    <t>Empaquetadura de goma sintética de espesor extra grueso fabricada en China con compuesto NR/SBR sin tela, ideal para aplicaciones industriales pesadas que requieren máxima resistencia mecánica y absorción de irregularidades</t>
  </si>
  <si>
    <t>https://cruzeirogomas.cl/wp-content/uploads/2025/01/19124386_-1-1.jpg</t>
  </si>
  <si>
    <t>Empaquetadura Goma 6,4 mm (1/4") x 2 m Ancho x 1 m lineal (China) NR/SBR S/T</t>
  </si>
  <si>
    <t>Ideal para sellado industrial pesado y aplicaciones de mayor longitud</t>
  </si>
  <si>
    <t>https://cruzeirogomas.cl/wp-content/uploads/2025/01/19143197_-1-1.jpg</t>
  </si>
  <si>
    <t>Grada Estriada Negro Amarillo 5 mm x 300 mm x 1200 mm</t>
  </si>
  <si>
    <t>https://cruzeirogomas.cl/wp-content/uploads/2025/01/23839067_grada_metro_1-1-1-1.png</t>
  </si>
  <si>
    <t>Plancha Pml De 60X600X1300Mm Dureza 65° Shore A.</t>
  </si>
  <si>
    <t>Bandeja de servicio tipo PML La función de la Placa dentada PML es reducir el desgaste causado por el chute o buzones de descargas y reducir la velocidad de impacto del material. Estas placas son una alternativa económica al mantenimiento de chutes o conductos sin recubrimiento y son fáciles de instalar. CARACTERÍSTICAS TÉCNICAS: Dureza: 60 +/- 5 S</t>
  </si>
  <si>
    <t>Minería</t>
  </si>
  <si>
    <t>https://cruzeirogomas.cl/wp-content/uploads/2025/01/19211660_F329000001-1.jpg</t>
  </si>
  <si>
    <t>Plancha Pml 40X600X1300Mm H 60 Ex Cod: E329900705</t>
  </si>
  <si>
    <t>https://cruzeirogomas.cl/wp-content/uploads/2025/01/19213494_F329000001-1.jpg</t>
  </si>
  <si>
    <t>I307CDEM50AN-50</t>
  </si>
  <si>
    <t>Cinta Demarcatoria con Adhesivo 50 mm x 50 m Amarillo/Negro</t>
  </si>
  <si>
    <t>Cinta demarcatoria autoadhesiva de alta calidad con adhesivo de caucho sensible a la presión. Ideal para demarcación de zonas peligrosas y seguras en construcción, industrias, hospitales y centros deportivos</t>
  </si>
  <si>
    <t>Cintas demarcatorias</t>
  </si>
  <si>
    <t>https://cruzeirogomas.cl/wp-content/uploads/2025/01/19305078_CINTA_DE_DEMAR_BIC-1.jpg</t>
  </si>
  <si>
    <t>Cinta Antideslizante 50 mm x 18 m Negro/Amarillo</t>
  </si>
  <si>
    <t>Cinta antideslizante de alta calidad con adhesivo de caucho sensible a la presión. Ideal para demarcación de zonas peligrosas y seguras en construcción, industrias, hospitales y centros deportivos</t>
  </si>
  <si>
    <t>https://cruzeirogomas.cl/wp-content/uploads/2025/01/19305145_CINTA_DE_DEMAR_BIC-1.jpg</t>
  </si>
  <si>
    <t>I307CDEM50BR-50</t>
  </si>
  <si>
    <t>Cinta Demarcatoria con Adhesivo 50 mm x 50 m Blanco/Rojo</t>
  </si>
  <si>
    <t>https://cruzeirogomas.cl/wp-content/uploads/2025/01/19308534_CINTA_DE_DEMAR_BIC.RB_-1.jpg</t>
  </si>
  <si>
    <t>Tope de Estacionamiento Extra Large Amarillo/Negro 2000 mm x 150 mm x 100 mm</t>
  </si>
  <si>
    <t>Con sus 2 metros de longitud y 4 perforaciones de anclaje, ofrece la cobertura más amplia y seguridad de fijación superior, ideal para estacionamientos industriales, centros de distribución y áreas que requieren delimitación extendida con máxima resistencia</t>
  </si>
  <si>
    <t>https://cruzeirogomas.cl/wp-content/uploads/2025/01/19315682_I307200150100-1.jpg</t>
  </si>
  <si>
    <t>Cono Señalización Naranjo 45 cm Reflectante</t>
  </si>
  <si>
    <t>Su diseño resistente al volteo con base estabilizadora lo convierte en la solución ideal para múltiples aplicaciones viales, industriales y comerciales que requieren señalización confiable y duradera</t>
  </si>
  <si>
    <t>https://cruzeirogomas.cl/wp-content/uploads/2025/01/19330190_I307CONO700_2-1.jpg</t>
  </si>
  <si>
    <t>Tope de estacionamiento industrial Refor. Carga ultra pesada 33cm x 25cm x 10cm</t>
  </si>
  <si>
    <t>Su construcción ultra robusta y amplias dimensiones proporcionan la máxima resistencia y estabilidad para centros logísticos de alta exigencia, con 2 perforaciones de anclaje reforzado para fijación definitiva</t>
  </si>
  <si>
    <t>https://cruzeirogomas.cl/wp-content/uploads/2025/01/19349625_3253453-1.jpg</t>
  </si>
  <si>
    <t>Correas  A  24 .( 24" Int X 12.5Mm )</t>
  </si>
  <si>
    <t>CORREA A 24 .( 24"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</si>
  <si>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Automotriz</t>
  </si>
  <si>
    <t>Correas</t>
  </si>
  <si>
    <t>https://cruzeirogomas.cl/wp-content/uploads/2025/01/19375142_1-1.jpg</t>
  </si>
  <si>
    <t>Correas  A  26 .( 26" Int X 12.5Mm )</t>
  </si>
  <si>
    <t>CORREA A 26 .( 26"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</si>
  <si>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https://cruzeirogomas.cl/wp-content/uploads/2025/01/19375146_1-1.jpg</t>
  </si>
  <si>
    <t>Correas  A  33 .( 33" Int X 12.5Mm )</t>
  </si>
  <si>
    <t>CORREA A 33 .( 33"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</si>
  <si>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https://cruzeirogomas.cl/wp-content/uploads/2025/01/19375157_1-1.jpg</t>
  </si>
  <si>
    <t>Correas  A  34 .( 34" Int X 12.5Mm )</t>
  </si>
  <si>
    <t>CORREA A 34 .( 34"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</si>
  <si>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https://cruzeirogomas.cl/wp-content/uploads/2025/01/19375163_1-1.jpg</t>
  </si>
  <si>
    <t>Correas  A  35 .( 35" Int X 12.5Mm )</t>
  </si>
  <si>
    <t>CORREA A 35 .( 35"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</si>
  <si>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https://cruzeirogomas.cl/wp-content/uploads/2025/01/19375168_1-1.jpg</t>
  </si>
  <si>
    <t>Correas  A  36 .( 36" Int X 12.5Mm )</t>
  </si>
  <si>
    <t>CORREA A 36 .( 36"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</si>
  <si>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https://cruzeirogomas.cl/wp-content/uploads/2025/01/19375175_1-1.jpg</t>
  </si>
  <si>
    <t>Correas  A  37 .( 37" Int X 12.5Mm )</t>
  </si>
  <si>
    <t>CORREA A 37 .( 37"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</si>
  <si>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https://cruzeirogomas.cl/wp-content/uploads/2025/01/19375183_1-1.jpg</t>
  </si>
  <si>
    <t>Correas  A  38 .( 38" Int X 12.5Mm )</t>
  </si>
  <si>
    <t>CORREA A 38 .( 38"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</si>
  <si>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https://cruzeirogomas.cl/wp-content/uploads/2025/01/19375190_1-1.jpg</t>
  </si>
  <si>
    <t>Correas  A  39 .( 39" Int X 12.5Mm )</t>
  </si>
  <si>
    <t>CORREA A 39 .( 39"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</si>
  <si>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https://cruzeirogomas.cl/wp-content/uploads/2025/01/19375195_1-1.jpg</t>
  </si>
  <si>
    <t>Correas  A  40 .( 40" Int X 12.5Mm )</t>
  </si>
  <si>
    <t>CORREA A 40 .( 40"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</si>
  <si>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https://cruzeirogomas.cl/wp-content/uploads/2025/01/19375203_1-1.jpg</t>
  </si>
  <si>
    <t>Correas  A  41 .( 41" Int X 12.5Mm )</t>
  </si>
  <si>
    <t>CORREA A 41 .( 41"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</si>
  <si>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https://cruzeirogomas.cl/wp-content/uploads/2025/01/19375206_1-1.jpg</t>
  </si>
  <si>
    <t>Correas  A  42 .( 42" Int X 12.5Mm )</t>
  </si>
  <si>
    <t>CORREA A 42 .( 42"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</si>
  <si>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https://cruzeirogomas.cl/wp-content/uploads/2025/01/19375215_1-1.jpg</t>
  </si>
  <si>
    <t>Correas  A  43 .( 43" Int X 12.5Mm )</t>
  </si>
  <si>
    <t>CORREA A 43 .( 43"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</si>
  <si>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https://cruzeirogomas.cl/wp-content/uploads/2025/01/19375218_1-1.jpg</t>
  </si>
  <si>
    <t>Correas  A  44 .( 44" Int X 12.5Mm )</t>
  </si>
  <si>
    <t>CORREA A 44 .( 44"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</si>
  <si>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https://cruzeirogomas.cl/wp-content/uploads/2025/01/19375222_1-1.jpg</t>
  </si>
  <si>
    <t>Correas  B  38 .( 38" Int X 16.5Mm )</t>
  </si>
  <si>
    <t>CORREA B 38 .( 38"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</si>
  <si>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https://cruzeirogomas.cl/wp-content/uploads/2025/01/19375228_1-1.jpg</t>
  </si>
  <si>
    <t>Correas  B  40 .( 40" Int X 16.5Mm )</t>
  </si>
  <si>
    <t>CORREA B 40 .( 40"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</si>
  <si>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https://cruzeirogomas.cl/wp-content/uploads/2025/01/19375231_1-1.jpg</t>
  </si>
  <si>
    <t>Correas  B  41 .( 41" Int X 16.5Mm )</t>
  </si>
  <si>
    <t>CORREA B 41 .( 41"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</si>
  <si>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https://cruzeirogomas.cl/wp-content/uploads/2025/01/19375233_1-1.jpg</t>
  </si>
  <si>
    <t>Correas  B  42 .( 42" Int X 16.5Mm )</t>
  </si>
  <si>
    <t>CORREA B 42 .( 42"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</si>
  <si>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https://cruzeirogomas.cl/wp-content/uploads/2025/01/19375236_1-1.jpg</t>
  </si>
  <si>
    <t>Correas  B  45 .( 45" Int X 16.5Mm )</t>
  </si>
  <si>
    <t>CORREA B 45 .( 45"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</si>
  <si>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https://cruzeirogomas.cl/wp-content/uploads/2025/01/19375241_1-1.jpg</t>
  </si>
  <si>
    <t>Correas  B  46 .( 46" Int X 16.5Mm )</t>
  </si>
  <si>
    <t>CORREA B 46 .( 46"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</si>
  <si>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https://cruzeirogomas.cl/wp-content/uploads/2025/01/19375246_1-1.jpg</t>
  </si>
  <si>
    <t>Correas  B  48 .( 48" Int X 16.5Mm )</t>
  </si>
  <si>
    <t>CORREA B 48 .( 48"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</si>
  <si>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https://cruzeirogomas.cl/wp-content/uploads/2025/01/19375252_1-1.jpg</t>
  </si>
  <si>
    <t>Correas  B  50 .( 50" Int X 16.5Mm )</t>
  </si>
  <si>
    <t>CORREA B 50 .( 50"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</si>
  <si>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https://cruzeirogomas.cl/wp-content/uploads/2025/01/19375256_1-1.jpg</t>
  </si>
  <si>
    <t>Correas  B  51 .( 51" Int X 16.5Mm )</t>
  </si>
  <si>
    <t>CORREA B 51 .( 51"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</si>
  <si>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https://cruzeirogomas.cl/wp-content/uploads/2025/01/19375263_1-1.jpg</t>
  </si>
  <si>
    <t>Correas  B  52 .( 52" Int X 16.5Mm )</t>
  </si>
  <si>
    <t>CORREA B 52 .( 52"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</si>
  <si>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https://cruzeirogomas.cl/wp-content/uploads/2025/01/19375270_1-1.png</t>
  </si>
  <si>
    <t>Correas  B  53 .( 53" Int X 16.5Mm )</t>
  </si>
  <si>
    <t>CORREA B 53 .( 53"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</si>
  <si>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https://cruzeirogomas.cl/wp-content/uploads/2025/01/19375274_1-1.jpg</t>
  </si>
  <si>
    <t>Correas  B  54 .( 54" Int X 16.5Mm )</t>
  </si>
  <si>
    <t>CORREAS B 54 .( 54" int x 16.5mm )LienzoCorreas de caucho especial resistente al desgaste y extremadamente flexible Elementos de tracciónLos miembros de cordón de poliéster preestirado proporcionan una alta resistencia a la tracción y mínima elongaciónGoma de adherenciaLos compuestos de adhesión investigados unen los elementos tracción</t>
  </si>
  <si>
    <t>https://cruzeirogomas.cl/wp-content/uploads/2025/01/19375278_1-1.jpg</t>
  </si>
  <si>
    <t>Correas   4Pk-0810 Dongil</t>
  </si>
  <si>
    <t>La correa acanalada en V DRB ofrece alta flexibilidad y vida útil larga para transmisiones compactas. Es adecuada para transmisiones de alta velocidad y potencia. También conocida como "correa poli V".</t>
  </si>
  <si>
    <t>https://cruzeirogomas.cl/wp-content/uploads/2025/01/19375302_donghil-1.jpg</t>
  </si>
  <si>
    <t>Correas   4Pk-0815 Dongil</t>
  </si>
  <si>
    <t>https://cruzeirogomas.cl/wp-content/uploads/2025/01/19375307_donghil-1.jpg</t>
  </si>
  <si>
    <t>Correas   4Pk-0820 Dongil</t>
  </si>
  <si>
    <t>https://cruzeirogomas.cl/wp-content/uploads/2025/01/19375309_donghil-1.jpg</t>
  </si>
  <si>
    <t>Correas   4Pk-0850 Dongil</t>
  </si>
  <si>
    <t>https://cruzeirogomas.cl/wp-content/uploads/2025/01/19375316_donghil-1.jpg</t>
  </si>
  <si>
    <t>Correas   4Pk-0860 Dongil</t>
  </si>
  <si>
    <t>https://cruzeirogomas.cl/wp-content/uploads/2025/01/19375320_donghil-1.jpg</t>
  </si>
  <si>
    <t>Correas   4Pk-0870 Dongil</t>
  </si>
  <si>
    <t>https://cruzeirogomas.cl/wp-content/uploads/2025/01/19375322_donghil-1.jpg</t>
  </si>
  <si>
    <t>Correas   6Pk-1690 Dongil</t>
  </si>
  <si>
    <t>CORREA 6PK-1690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t>
  </si>
  <si>
    <t>https://cruzeirogomas.cl/wp-content/uploads/2025/01/19375445_6pk-1.jpg</t>
  </si>
  <si>
    <t>Correas   6Pk-1355 Dongil</t>
  </si>
  <si>
    <t>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t>
  </si>
  <si>
    <t>https://cruzeirogomas.cl/wp-content/uploads/2025/01/19375449_6pk-1.jpg</t>
  </si>
  <si>
    <t>Correas Dentadas A-027 13A-290 Dongil</t>
  </si>
  <si>
    <t>CORREA DENTADA A-027 13A-290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t>
  </si>
  <si>
    <t>https://cruzeirogomas.cl/wp-content/uploads/2025/01/19375473_13a-1.jpg</t>
  </si>
  <si>
    <t>Correas Dentadas A-028 13A-300 Dongil</t>
  </si>
  <si>
    <t>CORREA DENTADA A-028 13A-300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t>
  </si>
  <si>
    <t>https://cruzeirogomas.cl/wp-content/uploads/2025/01/19375478_13a-1.jpg</t>
  </si>
  <si>
    <t>Correas Dentadas A-030 13A-320 Dongil</t>
  </si>
  <si>
    <t>CORREA DENTADA A-030 13A-320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t>
  </si>
  <si>
    <t>https://cruzeirogomas.cl/wp-content/uploads/2025/01/19375488_13a-1.jpg</t>
  </si>
  <si>
    <t>Correas Dentadas A-032 13A-340 Dongil</t>
  </si>
  <si>
    <t>CORREA DENTADA A-032 13A-340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t>
  </si>
  <si>
    <t>https://cruzeirogomas.cl/wp-content/uploads/2025/01/19375493_13a-1.jpg</t>
  </si>
  <si>
    <t>Correas Dentadas A-034 13A-360 Dongil</t>
  </si>
  <si>
    <t>CORREA DENTADA A-034 13A-360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t>
  </si>
  <si>
    <t>https://cruzeirogomas.cl/wp-content/uploads/2025/01/19375496_13a-1.jpg</t>
  </si>
  <si>
    <t>Correas Dentadas A-036 13A-380 Dongil</t>
  </si>
  <si>
    <t>CORREA DENTADA A-036 13A-380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t>
  </si>
  <si>
    <t>https://cruzeirogomas.cl/wp-content/uploads/2025/01/19375618_13a-1.jpg</t>
  </si>
  <si>
    <t>Correas Dentadas A-038 13A-400 Dongil</t>
  </si>
  <si>
    <t>CORREA DENTADA A-038 13A-400 DONGIL CaracterísticasExcelente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t>
  </si>
  <si>
    <t>https://cruzeirogomas.cl/wp-content/uploads/2025/01/19375946_13a-1.jpg</t>
  </si>
  <si>
    <t>I1553L270</t>
  </si>
  <si>
    <t>Correas # 3 L 270 ..( 25 3/4" Int X 10 Mm. )</t>
  </si>
  <si>
    <t>CORREA # 3 L 270 ..( 25 3/4" int x 10 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t>
  </si>
  <si>
    <t>https://cruzeirogomas.cl/wp-content/uploads/2025/01/19378056_3L-1.jpg</t>
  </si>
  <si>
    <t>Protector Cables Reciclado con Unión PVC</t>
  </si>
  <si>
    <t>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t>
  </si>
  <si>
    <t>https://cruzeirogomas.cl/wp-content/uploads/2025/01/19384304_I307PC3037-1.jpg</t>
  </si>
  <si>
    <t>I132LAMA2200-30</t>
  </si>
  <si>
    <t>Lama Aislante PVC Azul transparente  2 mm x 200 mm Ancho Rollo 30 m</t>
  </si>
  <si>
    <t>Cortinas plásticas de lamas de PVC Las cortinas de lamas de PVC son las soluciones más económicas para proteger a los colaboradores y productos de condiciones ambientales adversas como ruido, calor, frío, humedad, polvo y corrientes de aire.</t>
  </si>
  <si>
    <t>Lamas</t>
  </si>
  <si>
    <t>https://cruzeirogomas.cl/wp-content/uploads/2025/01/19384845_LAMA-1.jpg</t>
  </si>
  <si>
    <t>I253PT7035-25</t>
  </si>
  <si>
    <t>Mang. Pvc Flexhose Transp  3X5Mm 70Lbs Rollo 25 Mts</t>
  </si>
  <si>
    <t>Conducción de agua, combustibles, gas, productos químicos a baja presión, Uso industrial,Agrícola,Construcción, Doméstico.PvcEl precio de la publicación es por 25 mt- Stock informado bajo el parametro de metros, no en formato de rollo</t>
  </si>
  <si>
    <t>Mangueras</t>
  </si>
  <si>
    <t>https://cruzeirogomas.cl/wp-content/uploads/2025/01/19388217_manguera_trans-1.jpg</t>
  </si>
  <si>
    <t>Cuña Ruedas 11.5 cm x 15 cm x 21 cm PVC Amarillo</t>
  </si>
  <si>
    <t>Cuña antideslizante para automóviles fabricada en PVC amarillo de alta calidad, diseñada para evitar el movimiento vehicular fijando las ruedas en su lugar</t>
  </si>
  <si>
    <t>https://cruzeirogomas.cl/wp-content/uploads/2025/01/19390868_cono_pvc_ama.2_jpg-1.jpg</t>
  </si>
  <si>
    <t>Protector 2 Cables 90mm 5 Toneladas 900 mm x 615 mm x 105 mm con Unión</t>
  </si>
  <si>
    <t>Protector vial de alta resistencia especializado para dos cables de hasta 90mm de diámetro. Fabricado en material resistente con capacidad de carga de 5 toneladas y sistema de unión modular para instalación continua. Diseño con doble canal interno que garantiza protección óptima del cableado</t>
  </si>
  <si>
    <t>https://cruzeirogomas.cl/wp-content/uploads/2025/01/19393283_I307PC90105-3-1.jpg</t>
  </si>
  <si>
    <t>Empaquetadura Goma 15,9 mm (5/8") x 1 m Ancho x 1 m Lineal (China) NR/SBR S/T</t>
  </si>
  <si>
    <t>Empaquetadura de goma sintética sin refuerzo textil, ideal para sellado industrial de gran espesor con excelente resistencia química y térmica</t>
  </si>
  <si>
    <t>https://cruzeirogomas.cl/wp-content/uploads/2025/01/19394408_-1-1.jpg</t>
  </si>
  <si>
    <t>Piso EVA Diamantado 10 mm Espesor x 1,22 m Ancho Lineal Negro/Amarillo</t>
  </si>
  <si>
    <t>Piso de seguridad EVA antideslizante con diseño diamantado negro y amarillo. Resistente, fácil de mantener y ideal para delimitar pasillos y proteger contra caídas.</t>
  </si>
  <si>
    <t>https://cruzeirogomas.cl/wp-content/uploads/2025/01/19440792_I275DISA10NA_2_piso_r_eva_diamantado_seguridad_antif_10mmx1_22mt_neg_y_amar_12mt-1.jpg</t>
  </si>
  <si>
    <t>Tope de Estacionamiento Tipo Muelle Compacto 90 x 15 x 15 cm</t>
  </si>
  <si>
    <t>Su construcción optimizada y 3 perforaciones de anclaje garantizan máxima estabilidad y resistencia a impactos de vehículos comerciales en espacios con limitaciones de altura</t>
  </si>
  <si>
    <t>https://cruzeirogomas.cl/wp-content/uploads/2025/01/19442442_DEFENSA_MUELLE-1.jpg</t>
  </si>
  <si>
    <t>Tope de Estacionamiento Tipo Muelle Industrial 900 mm x 200 mm x 200 mm</t>
  </si>
  <si>
    <t>Su construcción de gran altura y ancho proporciona máxima visibilidad y resistencia a impactos de vehículos pesados, con 2 perforaciones de anclaje para fijación ultra segura en instalaciones logísticas de alta exigencia</t>
  </si>
  <si>
    <t>https://cruzeirogomas.cl/wp-content/uploads/2025/01/19442461_2_PER-1.jpg</t>
  </si>
  <si>
    <t>Empaquetadura Goma 6,4 mm (1/4") x 1 m Ancho x 1 m Lineal (China) NR/SBR C/T</t>
  </si>
  <si>
    <t>https://cruzeirogomas.cl/wp-content/uploads/2025/01/19559908_EMPAQ_CT-1-1.jpg</t>
  </si>
  <si>
    <t>Empaquetadura Goma 3,2 mm (1/8") x 1 m Ancho x 1 Lineal (China) NR/SBR C/T</t>
  </si>
  <si>
    <t>https://cruzeirogomas.cl/wp-content/uploads/2025/01/19560918_-1-1.jpg</t>
  </si>
  <si>
    <t>Empaquetadura Goma 2,4 mm (3/32") x 1 m Ancho x 1 m Lineal (China) NR/SBR C/T</t>
  </si>
  <si>
    <t>https://cruzeirogomas.cl/wp-content/uploads/2025/01/19560973_EMPAQ_CT-1-1.jpg</t>
  </si>
  <si>
    <t>Empaquetadura Goma 4,8 mm (3/16") x 1 m Ancho x 1 m Lineal (China) NR/SBR C/T</t>
  </si>
  <si>
    <t>https://cruzeirogomas.cl/wp-content/uploads/2025/01/19561026_empaquetaduras-1.png</t>
  </si>
  <si>
    <t>Empaquetadura Goma 7,9 mm (5/16") x 1 m Ancho x 1 m Lineal (China) NR/SBR C/T</t>
  </si>
  <si>
    <t>https://cruzeirogomas.cl/wp-content/uploads/2025/01/19561059_EMPAQ_CT-1-1.jpg</t>
  </si>
  <si>
    <t>Empaquetadura Goma 9,5 mm (3/8") x 1 m Ancho x 1 m Lineal (China) C/T</t>
  </si>
  <si>
    <t>Empaquetadura de goma importada de China fabricada con compuesto NR/SBR con tela, ideal para revestimientos, sellos, soportes y aislamiento con excelente adhesión y resistencia</t>
  </si>
  <si>
    <t>https://cruzeirogomas.cl/wp-content/uploads/2025/01/19561094_-1-1.jpg</t>
  </si>
  <si>
    <t>I181EC16T-10</t>
  </si>
  <si>
    <t>Empaquetadura Goma 1,6 mm (1/16") x 1 m Ancho Rollo 10 m (China) NR/SBR C/T</t>
  </si>
  <si>
    <t>https://cruzeirogomas.cl/wp-content/uploads/2025/01/19561113_EMPAQ_CT-1-1.jpg</t>
  </si>
  <si>
    <t>Empaquetadura Goma 1,6 mm (1/16") x 1 m Ancho x 1 m Lineal (China) NR/SBR C/T</t>
  </si>
  <si>
    <t>https://cruzeirogomas.cl/wp-content/uploads/2025/01/19561126_EMPAQ_CT-1-1.jpg</t>
  </si>
  <si>
    <t>Empaquetadura Goma 4,8 mm (3/16") x 1,5 m Ancho x 1 m Lineal (China) NR/SBR C/T</t>
  </si>
  <si>
    <t>Ideal para sellado industrial con mayor resistencia mecánica y estabilidad dimensiona</t>
  </si>
  <si>
    <t>https://cruzeirogomas.cl/wp-content/uploads/2025/01/19562878_EMPAQ_CT-1-1.jpg</t>
  </si>
  <si>
    <t>Empaquetadura Goma 3,2 mm (1/8") x 1 m Ancho x 1 m Lineal SBR Sanitario S/T</t>
  </si>
  <si>
    <t>https://cruzeirogomas.cl/wp-content/uploads/2025/01/19562896_I176EK48AS_EMP_GOMA_KOR__4_8_MMS_316_X_1MT_SBR_SANIT_BLANC_5MPA-1.jpg</t>
  </si>
  <si>
    <t>Empaquetadura Goma 6,4mm (1/4") x 1m x 1m Lineal (Corea) SBR Sanitario Blanco</t>
  </si>
  <si>
    <t>Empaquetadura de goma SBR sanitaria blanca de espesor robusto fabricada en Corea, certificada para 5 MPa, con formulación especial para contacto alimentario, ideal para industria alimenticia y farmacéutica pesada</t>
  </si>
  <si>
    <t>https://cruzeirogomas.cl/wp-content/uploads/2025/01/19562982_I176EK48AS_EMP_GOMA_KOR__4_8_MMS_316_X_1MT_SBR_SANIT_BLANC_5MPA-1.jpg</t>
  </si>
  <si>
    <t>Tope de Estacionamiento Industrial Carga Pesada 450 mm x 250 mm x 100 mm</t>
  </si>
  <si>
    <t>Su construcción robusta con mayor superficie de contacto proporciona estabilidad superior y resistencia extrema a impactos de vehículos pesados, con 2 perforaciones de anclaje para fijación segura en instalaciones logísticas</t>
  </si>
  <si>
    <t>https://cruzeirogomas.cl/wp-content/uploads/2025/01/19598477_muelle_camion-1.jpg</t>
  </si>
  <si>
    <t>Tope de Estacionamiento 595 x 120 x 100 mm Amarillo/Negro con 2 Perforaciones</t>
  </si>
  <si>
    <t>Tope delimitador de plazas de aparcamiento fabricado en material resistente con colores de alta visibilidad, incluye 2 orificios para fijación segura al suelo</t>
  </si>
  <si>
    <t>https://cruzeirogomas.cl/wp-content/uploads/2025/01/19598529_I307595120100-1.jpg</t>
  </si>
  <si>
    <t>Empaquetadura Goma 1,2 mm (3/64") x 1 m Ancho x 1 m Lineal (China) NR/SBR S/T</t>
  </si>
  <si>
    <t>https://cruzeirogomas.cl/wp-content/uploads/2025/01/19605861_-1-1.jpg</t>
  </si>
  <si>
    <t>Empaquetadura Goma 12,7 mm (1/2") x 1 m Ancho x 1 m Lineal (China) NR/SBR C/T</t>
  </si>
  <si>
    <t>Empaquetadura de goma sintética de espesor extra grueso fabricada en China con compuesto NR/SBR con tela, ideal para aplicaciones industriales pesadas que requieren máxima resistencia mecánica y dimensional</t>
  </si>
  <si>
    <t>https://cruzeirogomas.cl/wp-content/uploads/2025/01/19623984_EMPAQ_CT-1-1.jpg</t>
  </si>
  <si>
    <t>Correas # 3 L 200 ..( 19 1/2" Int X 10 Mm. )</t>
  </si>
  <si>
    <t>CORREA # 3 L 200 ..( 19 1/2" int x 10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t>
  </si>
  <si>
    <t>https://cruzeirogomas.cl/wp-content/uploads/2025/01/19627209_3L-1.jpg</t>
  </si>
  <si>
    <t>Correas # 3 L 210 ..( 20"     Int X 10 Mm. )</t>
  </si>
  <si>
    <t>CORREA # 3 L 210 ..( 20" int x 10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t>
  </si>
  <si>
    <t>https://cruzeirogomas.cl/wp-content/uploads/2025/01/19627210_3L-1.jpg</t>
  </si>
  <si>
    <t>Correas # 3 V 220 ..( 20 1/4" Int (9.5 X 560 Mm) )</t>
  </si>
  <si>
    <t>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goma</t>
  </si>
  <si>
    <t>https://cruzeirogomas.cl/wp-content/uploads/2025/01/19627212_3L-1.jpg</t>
  </si>
  <si>
    <t>Correas # 3 L 230 ..( 21 1/2" Int X 10 Mm. )</t>
  </si>
  <si>
    <t>CORREAS # 3 L 230 ..( 21 1/2" int x 10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t>
  </si>
  <si>
    <t>https://cruzeirogomas.cl/wp-content/uploads/2025/01/19627214_3L-1.jpg</t>
  </si>
  <si>
    <t>Correas # 3 L 240 ..( 22 1/2" Int X 10 Mm. )</t>
  </si>
  <si>
    <t>CORREA # 3 L 240 ..( 22 1/2" int x 10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t>
  </si>
  <si>
    <t>https://cruzeirogomas.cl/wp-content/uploads/2025/01/19627216_3L-1.jpg</t>
  </si>
  <si>
    <t>Correas # 3 L 250 ..( 23 1/2" Int X 10 Mm. )</t>
  </si>
  <si>
    <t>CORREA # 3 L 250 ..( 23 1/2" int x 10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t>
  </si>
  <si>
    <t>https://cruzeirogomas.cl/wp-content/uploads/2025/01/19627218_3L-1.jpg</t>
  </si>
  <si>
    <t>I1553L260</t>
  </si>
  <si>
    <t>Correas # 3 L 260 ..( 24 1/2" Int X 10 Mm. )</t>
  </si>
  <si>
    <t>CORREA # 3 L 260 ..( 24 1/2" int x 10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t>
  </si>
  <si>
    <t>https://cruzeirogomas.cl/wp-content/uploads/2025/01/19627220_3L-1.jpg</t>
  </si>
  <si>
    <t>I1553L280</t>
  </si>
  <si>
    <t>Correas # 3 L 280 ..( 26 3/4" Int X 10 Mm. )</t>
  </si>
  <si>
    <t>La correa acanalada en V DRB, con su alta flexibilidad y sección transversal única, es adecuada para transmisiones de alta velocidad y potencia.</t>
  </si>
  <si>
    <t>https://cruzeirogomas.cl/wp-content/uploads/2025/01/19627222_3L-1.jpg</t>
  </si>
  <si>
    <t>I253PT451215-25</t>
  </si>
  <si>
    <t>Mang. Pvc Flexhose Transp 12X15Mm 30Lbs Rollo 25 Mts</t>
  </si>
  <si>
    <t>MANG. PVC FLEXHOSE TRANSP 12X15MM 30LBS R25MTConducción de agua, combustibles, gas, productos químicos a baja presión,Uso industrial,Agrícola,Construcción,Doméstico.PvcEl precio disponible en Rollo 25 MT- Stock informado bajo el parametro de metros, no en formato de rollo</t>
  </si>
  <si>
    <t>https://cruzeirogomas.cl/wp-content/uploads/2025/01/19627230_manguera_trans-1.jpg</t>
  </si>
  <si>
    <t>I253PT601012-25</t>
  </si>
  <si>
    <t>Mang. Pvc Flexhose Transp 10X12Mm 30Lbs Rollo 25 Mts</t>
  </si>
  <si>
    <t>MANG. PVC FLEXHOSE TRANSP 10X12MM 30LBS R25MTConducción de agua, combustibles, gas, productos químicos a baja presión,Uso industrial,Agrícola,Construcción,Doméstico.PvcEl precio disponible en Rollo 25 MT- Stock informado bajo el parametro de metros, no en formato de rollo</t>
  </si>
  <si>
    <t>https://cruzeirogomas.cl/wp-content/uploads/2025/01/19627233_manguera_trans-1.jpg</t>
  </si>
  <si>
    <t>I253PT6068-25</t>
  </si>
  <si>
    <t>Mang. Pvc Flexhose Transp  6X8Mm 60Lbs Rollo 25 Mts</t>
  </si>
  <si>
    <t>MANG. PVC FLEXHOSE TRANSP 6X8MM 60LBS R25MT Conducción de agua, combustibles, gas, productos químicos a baja presión,Uso industrial,Agrícola,Construcción,Doméstico.PvcEl precio disponible en Rollo 25 MT- Stock informado bajo el parametro de metros, no en formato de rollo</t>
  </si>
  <si>
    <t>https://cruzeirogomas.cl/wp-content/uploads/2025/01/19627238_manguera_trans-1.jpg</t>
  </si>
  <si>
    <t>I253PT6079-25</t>
  </si>
  <si>
    <t>Mang. Pvc Flexhose Transp  7X9Mm 60Lbs Rollo 25 Mts</t>
  </si>
  <si>
    <t>MANG. PVC FLEXHOSE TRANSP 7X9MM 60LBS R25MT Conducción de agua, combustibles, gas, productos químicos a baja presión,Uso industrial,Agrícola,Construcción,Doméstico.PvcEl precio disponible en Rollo 25 MT- Stock informado bajo el parametro de metros, no en formato de rollo</t>
  </si>
  <si>
    <t>https://cruzeirogomas.cl/wp-content/uploads/2025/01/19627239_manguera_trans-1.jpg</t>
  </si>
  <si>
    <t>I253PT60810-25</t>
  </si>
  <si>
    <t>Mang. Pvc Flexhose Transp  8X10Mm 30Lbs Rollo 25 Mts</t>
  </si>
  <si>
    <t>MANG. PVC FLEXHOSE TRANSP 8X10MM 30LBS R25MT Conducción de agua, combustibles, gas, productos químicos a baja presión,Uso industrial,Agrícola,Construcción,Doméstico.PvcEl precio disponible en Rollo 25 MT- Stock informado bajo el parametro de metros, no en formato de rollo</t>
  </si>
  <si>
    <t>https://cruzeirogomas.cl/wp-content/uploads/2025/01/19627241_manguera_trans-1.jpg</t>
  </si>
  <si>
    <t>I253PT60911-25</t>
  </si>
  <si>
    <t>Mang. Pvc Flexhose Transp  9X11Mm 30Lbs Rollo 25 Mts</t>
  </si>
  <si>
    <t>MANG. PVC FLEXHOSE TRANSP 9X11MM 30LBS R25MT Conducción de agua, combustibles, gas, productos químicos a baja presión,Uso industrial,Agrícola,Construcción,Doméstico.PvcEl precio disponible en Rollo 25 MT- Stock informado bajo el parametro de metros, no en formato de rollo</t>
  </si>
  <si>
    <t>https://cruzeirogomas.cl/wp-content/uploads/2025/01/19627243_manguera_trans-1.jpg</t>
  </si>
  <si>
    <t>I253PT7046-25</t>
  </si>
  <si>
    <t>Mang. Pvc Flexhose Transp  4X6Mm 70Lbs Rollo 25 Mts</t>
  </si>
  <si>
    <t>Las Manguera PVC Flexo están elaboradas para líquidos y paso de Bencina. Producto de Alta demanda y excelente calidad. Práctica y fácil de transportar. Elaborada en Goma PVC De color Transparente que permite mayor visibilidad de circulación de líquidos. . Presentación en rollos de 25 mts · Medidas: 4x6 mm · 60 PSI .</t>
  </si>
  <si>
    <t>https://cruzeirogomas.cl/wp-content/uploads/2025/01/19627247_manguera_trans-1.jpg</t>
  </si>
  <si>
    <t>I253PT7057-25</t>
  </si>
  <si>
    <t>Mang. Pvc Flexhose Transp  5X7Mm 70Lbs Rollo 25 Mts</t>
  </si>
  <si>
    <t>Las Manguera PVC Flexo están elaboradas para líquidos y paso de Bencina. Producto de Alta demanda y excelente calidad. Práctica y fácil de transportar. Elaborada en Goma PVC De color Transparente que permite mayor visibilidad de circulación de líquidos. . Presentación en rollos de 25 mts · Medidas: 5x7 mm · 60 PSI .</t>
  </si>
  <si>
    <t>https://cruzeirogomas.cl/wp-content/uploads/2025/01/19627253_manguera_trans-1.jpg</t>
  </si>
  <si>
    <t>Adhesivo Contacto Gobusa 750 ml</t>
  </si>
  <si>
    <t>ADHESIVO GOBUSA (2) 3/4 LT (0,75 LT) Características: Adhesivo de Contacto Multiuso Color Café de Gran Resistencia. Pega: cuero, goma, madera, espuma, telas, metales, alfombras ,formalita, plásticos, etc. Rendimiento: 4 a 5m2 por litro aprox. Recomendación: Usar en lugares ventilados, el uso adecuado de este producto no perjudica al</t>
  </si>
  <si>
    <t>Ferretería</t>
  </si>
  <si>
    <t>Adhesivos</t>
  </si>
  <si>
    <t>https://cruzeirogomas.cl/wp-content/uploads/2025/01/19627671_1-1.jpg</t>
  </si>
  <si>
    <t>Adhesivo Contacto Gobusa 1 Litro</t>
  </si>
  <si>
    <t>Adhesivo de contacto de alta resistencia, ideal para uniones permanentes en múltiples materiales con excelente adherencia y flexibilidad</t>
  </si>
  <si>
    <t>https://cruzeirogomas.cl/wp-content/uploads/2025/01/19627677_2-1.jpg</t>
  </si>
  <si>
    <t>Adhesivo Contacto Gobusa 236 ml</t>
  </si>
  <si>
    <t>https://cruzeirogomas.cl/wp-content/uploads/2025/01/19627680_3-1.jpg</t>
  </si>
  <si>
    <t>Regaton No.  9  Diam 1" Blanco</t>
  </si>
  <si>
    <t>Regatón No. 9 Diam 1" Blanco-Fabricado Por Cruzeiro Gomas</t>
  </si>
  <si>
    <t>Perfiles</t>
  </si>
  <si>
    <t>https://cruzeirogomas.cl/wp-content/uploads/2025/01/19630487_REGATON-1.png</t>
  </si>
  <si>
    <t>Regaton No. 49 20 X 40 Mms</t>
  </si>
  <si>
    <t>Regatón No. 49 20 X 40 Mms-Fabricado Por Cruzeiro Gomas</t>
  </si>
  <si>
    <t>https://cruzeirogomas.cl/wp-content/uploads/2025/01/19630490_40_X_40_MNS_REGATON-1.png</t>
  </si>
  <si>
    <t>Regaton No. 48 20 X 30 Mms</t>
  </si>
  <si>
    <t>Regatón No. 48 20 X 30 Mms-Fabricado Por Cruzeiro Gomas</t>
  </si>
  <si>
    <t>https://cruzeirogomas.cl/wp-content/uploads/2025/01/19630495_40_X_40_MNS_REGATON-1.png</t>
  </si>
  <si>
    <t>Regaton No. 47 25 X 25 Mms</t>
  </si>
  <si>
    <t>Regatón No. 47 25 X 25 Mms-Fabricado Por Cruzeiro Gomas</t>
  </si>
  <si>
    <t>https://cruzeirogomas.cl/wp-content/uploads/2025/01/19630504_40_X_40_MNS_REGATON-1.png</t>
  </si>
  <si>
    <t>Regaton No. 46 40 X 40 Mms</t>
  </si>
  <si>
    <t>Regatón No. 46 40 X 40 Mms-Fabricado Por Cruzeiro Gomas</t>
  </si>
  <si>
    <t>https://cruzeirogomas.cl/wp-content/uploads/2025/01/19630511_40_X_40_MNS_REGATON-1.png</t>
  </si>
  <si>
    <t>Regaton No. 14  Diam 1 1/2"</t>
  </si>
  <si>
    <t>Regatón No. 14 Diam 1 1/2"-Fabricado Por Cruzeiro Gomas</t>
  </si>
  <si>
    <t>https://cruzeirogomas.cl/wp-content/uploads/2025/01/19630528_REGATON_REDONDO-1.png</t>
  </si>
  <si>
    <t>Regaton No. 13  Diam 1 1/4"</t>
  </si>
  <si>
    <t>Regatón No. 13 Diam 1 1/4"-Fabricado Por Cruzeiro Gomas</t>
  </si>
  <si>
    <t>https://cruzeirogomas.cl/wp-content/uploads/2025/01/19630529_REGATON_REDONDO-1.png</t>
  </si>
  <si>
    <t>Regaton No. 12  Diam 7/8"</t>
  </si>
  <si>
    <t>Regatón No. 12 Diam 7/8"-Fabricado Por Cruzeiro Gomas</t>
  </si>
  <si>
    <t>https://cruzeirogomas.cl/wp-content/uploads/2025/01/19630531_REGATON_REDONDO-1.png</t>
  </si>
  <si>
    <t>Regaton No. 44 20 X 20 Mms</t>
  </si>
  <si>
    <t>Regatón No. 44 20 X 20 Mms-Fabricado Por Cruzeiro Gomas</t>
  </si>
  <si>
    <t>https://cruzeirogomas.cl/wp-content/uploads/2025/01/19630539_40_X_40_MNS_REGATON-1.png</t>
  </si>
  <si>
    <t>Regaton No. 10  Diam 1 3/16"</t>
  </si>
  <si>
    <t>Regatón No. 10 Diam 1 3/16"-Fabricado Por Cruzeiro Gomas</t>
  </si>
  <si>
    <t>https://cruzeirogomas.cl/wp-content/uploads/2025/01/19630540_REGATON_REDONDO-1.png</t>
  </si>
  <si>
    <t>Regaton No. 28 Diam 3/4"</t>
  </si>
  <si>
    <t>Regatón No. 28 Diam 3/4"-Fabricado Por Cruzeiro Gomas</t>
  </si>
  <si>
    <t>https://cruzeirogomas.cl/wp-content/uploads/2025/01/19630541_REGATON_REDONDO-1.png</t>
  </si>
  <si>
    <t>Regaton No.  9  Diam 1"</t>
  </si>
  <si>
    <t>Regatón No. 9 Diam 1"-Fabricado Por Cruzeiro Gomas</t>
  </si>
  <si>
    <t>https://cruzeirogomas.cl/wp-content/uploads/2025/01/19630543_REGATON_REDONDO-1.png</t>
  </si>
  <si>
    <t>Regaton No. 21  Diam 5/16"</t>
  </si>
  <si>
    <t>Regatón No. 21 Diam 5/16"-Fabricado Por Cruzeiro Gomas</t>
  </si>
  <si>
    <t>https://cruzeirogomas.cl/wp-content/uploads/2025/01/19630549_REGATON_REDONDO-1.png</t>
  </si>
  <si>
    <t>Regaton No. 15  Diam 7/16"</t>
  </si>
  <si>
    <t>Regatón No. 15 Diam 7/16"-Fabricado Por Cruzeiro Gomas</t>
  </si>
  <si>
    <t>https://cruzeirogomas.cl/wp-content/uploads/2025/01/19630550_REGATON_REDONDO-1.png</t>
  </si>
  <si>
    <t>Regaton No. 18  Diam 5/8"</t>
  </si>
  <si>
    <t>Regatón No. 18 Diam 5/8"-Fabricado Por Cruzeiro Gomas</t>
  </si>
  <si>
    <t>https://cruzeirogomas.cl/wp-content/uploads/2025/01/19630552_REGATON_REDONDO-1.png</t>
  </si>
  <si>
    <t>Regaton No. 17  Diam 1/2"</t>
  </si>
  <si>
    <t>Regatón No. 17 Diam 1/2"-Fabricado Por Cruzeiro Gomas</t>
  </si>
  <si>
    <t>https://cruzeirogomas.cl/wp-content/uploads/2025/01/19630554_REGATON_REDONDO-1.png</t>
  </si>
  <si>
    <t>Regaton No. 45 30 X 30 Mms</t>
  </si>
  <si>
    <t>Regatón No. 45 30 X 30 Mms-Fabricado Por Cruzeiro Gomas</t>
  </si>
  <si>
    <t>https://cruzeirogomas.cl/wp-content/uploads/2025/01/19630555_40_X_40_MNS_REGATON-1.png</t>
  </si>
  <si>
    <t>Grada Gris Estriada 1200 mm x 30 mm</t>
  </si>
  <si>
    <t>Grada estriada fabricada en caucho natural/SBR con diseño para máxima seguridad en escalones</t>
  </si>
  <si>
    <t>https://cruzeirogomas.cl/wp-content/uploads/2025/01/w1500h1500fitpad-1.webp</t>
  </si>
  <si>
    <t>I184EC127-10</t>
  </si>
  <si>
    <t>Empaquetadura Goma 12,7 mm (1/2") x 1 m Ancho Rollo 10 m (China) NR/SBR S/T</t>
  </si>
  <si>
    <t>https://cruzeirogomas.cl/wp-content/uploads/2025/01/19748820_-1-1.jpg</t>
  </si>
  <si>
    <t>Piso Felpudo Tipo NOMAD Verde 12 mm Espesor x 400 mm Ancho x 700 mm Largo</t>
  </si>
  <si>
    <t>Piso felpudo tipo NOMAD es una solución altamente eficiente para el control de suciedad y humedad en accesos de alto tránsito 🚪🧼. Diseñado para capturar polvo, barro y agua desde el ingreso, este tipo de felpudo ayuda a mantener los espacios interiores más limpios y seguros, reduciendo el desgaste de los pisos y disminuyendo los costos de mantenimiento. Su uso es ideal en oficinas, centros comerciales, clínicas, hoteles, supermercados, colegios y edificios corporativos. Fabricado con materiales de alta resistencia y fibras duraderas, el piso felpudo tipo NOMAD destaca por su gran capacidad de retención de partículas y absorción de humedad 💧👣. Su estructura permite remover eficazmente la suciedad adherida al calzado antes de ingresar a los espacios interiores, evitando que ésta se disperse en pasillos, recepciones o áreas comunes. Además, contribuye a prevenir resbalones y accidentes ocasionados por pisos mojados, especialmente en épocas de lluvia. Otra ventaja importante de este producto es su resistencia al tránsito intenso 💪. Está diseñado para soportar un uso continuo sin deformarse ni perder efectividad con el tiempo, manteniendo una apariencia limpia y profesional incluso en ambientes de alta circulación. Su base antideslizante proporciona estabilidad sobre diferentes superficies, entregando mayor seguridad y firmeza en zonas de acceso. El piso felpudo tipo NOMAD también se caracteriza por su fácil mantenimiento 🔧🧼. Puede limpiarse mediante aspirado, lavado o sacudido, permitiendo conservar sus propiedades y apariencia con un mínimo esfuerzo. Gracias a esto, se convierte en una solución práctica y rentable para empresas e instituciones que buscan mejorar la limpieza y presentación de sus instalaciones. Disponible en distintos colores, formatos y espesores, este tipo de piso combina funcionalidad y estética ✨. Además de proteger los revestimientos interiores del desgaste prematuro, aporta una imagen más ordenada y profesional a cualquier espacio. Si buscas una solución durable, antideslizante y eficiente para controlar suciedad y humedad, el piso felpudo tipo NOMAD es una excelente inversión para optimizar la higiene y seguridad de tus accesos.</t>
  </si>
  <si>
    <t>https://cruzeirogomas.cl/wp-content/uploads/2025/01/19751546_I274FELP12187-1-scaled-1.jpg</t>
  </si>
  <si>
    <t>Piso Felpudo Tipo NOMAD Verde 12 mm Espesor x 600 mm Ancho x 900 mm largo</t>
  </si>
  <si>
    <t>El Limpiapiés Alfombra Nomad fabricado con filamentos de vinilo continuo.Su trama cerrada es ideal para atrapar la suciedad y esconderla en su baseMantiene su superficie limpia evitando el arrastre de suciedad al interior del inmueble y reduciendo costos de mantención de pisos y alfombras.Su aplicabilidad es mayormente en entradas principales tales como: un</t>
  </si>
  <si>
    <t>https://cruzeirogomas.cl/wp-content/uploads/2025/01/19751560_I274FELP12187-1-scaled-1.jpg</t>
  </si>
  <si>
    <t>Piso Felpudo Tipo NOMAD Rojo 12 mm Espesor x 600 mm Ancho x 900 mm Largo</t>
  </si>
  <si>
    <t>https://cruzeirogomas.cl/wp-content/uploads/2025/01/19751582_I274FELP116-1-scaled-1.jpg</t>
  </si>
  <si>
    <t>Lomo de Toro Impermeable Seguridad 1000 mm x 300 mm x 40mm</t>
  </si>
  <si>
    <t>https://cruzeirogomas.cl/wp-content/uploads/2025/01/19751645_Lomo_1000x30x40-1-1.jpg</t>
  </si>
  <si>
    <t>Lomo Toro Precaución Estriado 500 mm x 100 mm x 15 mm - Negro</t>
  </si>
  <si>
    <t>Lomo toro reductor de velocidad compacto con superficie estriada antideslizante para señalización de precaución vial. Fabricado en material resistente de alta durabilidad. Diseño estriado que proporciona máxima adherencia y efecto reductor de velocidad en espacios reducidos</t>
  </si>
  <si>
    <t>https://cruzeirogomas.cl/wp-content/uploads/2025/01/19751681_lomo_toro_estriado_negro-1.jpg</t>
  </si>
  <si>
    <t>I247A150064-25</t>
  </si>
  <si>
    <t>Mang. Goma Flexhose Agua/Aire 150Lbs  6,4X12Mm 1/4" Rollo 25 Mts</t>
  </si>
  <si>
    <t>Manguera caucho para agua y aire con refuerzo textilTubo y cubierta nr/ sbr, cubierta con mediana resistencia a intemperie y abrasión, refuerzo textil trenzadoConducción de agua y aire a presión, uso industrial y automotrizNegro c/raya azulRollo 25 mt- Stock informado bajo el parametro de metros, no en formato de rollo</t>
  </si>
  <si>
    <t>https://cruzeirogomas.cl/wp-content/uploads/2025/01/19751849_1-1.png</t>
  </si>
  <si>
    <t>I247A150127-25</t>
  </si>
  <si>
    <t>Mang. Goma Flexhose Agua/Aire 150Lbs 12,7X20Mm 1/2" Rollo 25 Mts</t>
  </si>
  <si>
    <t>https://cruzeirogomas.cl/wp-content/uploads/2025/01/19751879_W-1.jpg</t>
  </si>
  <si>
    <t>I247A300079-25</t>
  </si>
  <si>
    <t>Mang. Goma Flexhose Agua/Aire 300Lbs  7,9X15Mm 5/16" Rollo 25 Mts</t>
  </si>
  <si>
    <t>https://cruzeirogomas.cl/wp-content/uploads/2025/01/19751898_W-1.jpg</t>
  </si>
  <si>
    <t>I247A300127-25</t>
  </si>
  <si>
    <t>Mang. Goma Flexhose Agua/Aire 300Lbs 12,7X20,5Mm 1/2" Rollo 25 Mts</t>
  </si>
  <si>
    <t>https://cruzeirogomas.cl/wp-content/uploads/2025/01/19751953_1-1.png</t>
  </si>
  <si>
    <t>I245B150064-25</t>
  </si>
  <si>
    <t>Mang. Goma Flexhose Combustibles 150Lbs  6,4X12Mm 1/4" Rollo 25 Mts</t>
  </si>
  <si>
    <t>Manguera nbr para combustibles con refuerzo textilTubo nbr resistente a combustibles, cubierta nr/sbr con mediana resistencia a intemperie y abrasión, refuerzo textil trenzadoConducción de combustibles a presión, uso industrial y automotrizNegro c raya rojaRollo 25 MTS</t>
  </si>
  <si>
    <t>https://cruzeirogomas.cl/wp-content/uploads/2025/01/19751970_1-1.png</t>
  </si>
  <si>
    <t>I245B150079-25</t>
  </si>
  <si>
    <t>Mang. Goma Flexhose Combustibles 150Lbs  7,9X15Mm 5/16" Rollo 25 Mts</t>
  </si>
  <si>
    <t>https://cruzeirogomas.cl/wp-content/uploads/2025/01/19751974_1-1.png</t>
  </si>
  <si>
    <t>I245B150095-25</t>
  </si>
  <si>
    <t>Mang. Goma Flexhose Combustibles 150Lbs  9,5X16Mm 3/8" Rollo 25 Mts</t>
  </si>
  <si>
    <t>https://cruzeirogomas.cl/wp-content/uploads/2025/01/19751982_1-1.png</t>
  </si>
  <si>
    <t>I245B150127-25</t>
  </si>
  <si>
    <t>Mang. Goma Flexhose Combustibles 150Lbs 12,7X20Mm 1/2" Rollo 25 Mts</t>
  </si>
  <si>
    <t>https://cruzeirogomas.cl/wp-content/uploads/2025/01/19751986_1-1.png</t>
  </si>
  <si>
    <t>I245B300064-25</t>
  </si>
  <si>
    <t>Mang. Goma Flexhose Combustibles 300Lbs  6,4X12Mm 1/4" Rollo 25 Mts</t>
  </si>
  <si>
    <t>https://cruzeirogomas.cl/wp-content/uploads/2025/01/19751991_1-1.png</t>
  </si>
  <si>
    <t>I245B300079-25</t>
  </si>
  <si>
    <t>Mang. Goma Flexhose Combustibles 300Lbs  7,9X15Mm 5/16" Rollo 25 Mts</t>
  </si>
  <si>
    <t>https://cruzeirogomas.cl/wp-content/uploads/2025/01/19751999_1-1.png</t>
  </si>
  <si>
    <t>I245B300095-25</t>
  </si>
  <si>
    <t>Mang. Goma Flexhose Combustibles 300Lbs  9,5X16Mm 3/8" Rollo 25 Mts</t>
  </si>
  <si>
    <t>https://cruzeirogomas.cl/wp-content/uploads/2025/01/19752005_1-1.png</t>
  </si>
  <si>
    <t>I245B300127-25</t>
  </si>
  <si>
    <t>Mang. Goma Flexhose Combustibles 300Lbs 12,7X20,5Mm 1/2" Rollo 25 Mts</t>
  </si>
  <si>
    <t>https://cruzeirogomas.cl/wp-content/uploads/2025/01/19752016_1-1.png</t>
  </si>
  <si>
    <t>I245B300159-25</t>
  </si>
  <si>
    <t>Mang. Goma Flexhose Combustibles 300Lbs 15,9X24Mm 5/8" Rollo 25 Mts</t>
  </si>
  <si>
    <t>https://cruzeirogomas.cl/wp-content/uploads/2025/01/19752023_1-1.png</t>
  </si>
  <si>
    <t>I253PR175048-25</t>
  </si>
  <si>
    <t>Mang. Pvc Flexhose Ref. Textil  4,8X8Mm 3/16" 150Lbs Rollo 25 Mts</t>
  </si>
  <si>
    <t>Manguera pvc con refuerzo de fibra textilTubo de pvc transparente y flexible, refuerzo fibra trenzadoConducción de agua, combustibles, gas, productos químicos a mediana presión, uso industrial, agrícola, construcción, doméstico.Azul transparenteRollo 25 MT- Stock informado bajo el parametro de metros, no en formato de rollo</t>
  </si>
  <si>
    <t>https://cruzeirogomas.cl/wp-content/uploads/2025/01/19752041_Y-1.jpg</t>
  </si>
  <si>
    <t>I253PR175064-25</t>
  </si>
  <si>
    <t>Mang. Pvc Flexhose Ref. Textil  6,4X10Mm 1/4" 150Lbs Rollo 25 Mts</t>
  </si>
  <si>
    <t>https://cruzeirogomas.cl/wp-content/uploads/2025/01/19752047_Y-1.jpg</t>
  </si>
  <si>
    <t>I253PR175079-25</t>
  </si>
  <si>
    <t>Mang. Pvc Flexhose Ref. Textil  7,9X12Mm 5/16" 150Lbs Rollo 25 Mts</t>
  </si>
  <si>
    <t>https://cruzeirogomas.cl/wp-content/uploads/2025/01/19752053_Y-1.jpg</t>
  </si>
  <si>
    <t>I253PR160095-25</t>
  </si>
  <si>
    <t>Mang. Pvc Flexhose Ref. Textil  9,5X13Mm 3/8" 150Lbs Rollo 25 Mts</t>
  </si>
  <si>
    <t>https://cruzeirogomas.cl/wp-content/uploads/2025/01/19752068_Y-1.jpg</t>
  </si>
  <si>
    <t>I253PR120127-25</t>
  </si>
  <si>
    <t>Mang. Pvc Flexhose Ref. Textil 12,7X16Mm 1/2" 75Lbs Rollo 25 Mts</t>
  </si>
  <si>
    <t>https://cruzeirogomas.cl/wp-content/uploads/2025/01/19752118_Y-1.jpg</t>
  </si>
  <si>
    <t>I253PR120159-25</t>
  </si>
  <si>
    <t>Mang. Pvc Flexhose Ref. Textil 15,9X19Mm 5/8" 75Lbs Rollo 25 Mts</t>
  </si>
  <si>
    <t>https://cruzeirogomas.cl/wp-content/uploads/2025/01/19752151_Y-1.jpg</t>
  </si>
  <si>
    <t>I253PR090190-25</t>
  </si>
  <si>
    <t>Mang. Pvc Flexhose Ref. Textil 19X23Mm 3/4" 60Lbs Rollo 25 Mts</t>
  </si>
  <si>
    <t>https://cruzeirogomas.cl/wp-content/uploads/2025/01/19752160_Y-1.jpg</t>
  </si>
  <si>
    <t>I253PR090222-25</t>
  </si>
  <si>
    <t>Mang. Pvc Flexhose Ref. Textil 22,2X27Mm 7/8" 60Lbs Rollo 25 Mts</t>
  </si>
  <si>
    <t>https://cruzeirogomas.cl/wp-content/uploads/2025/01/19752168_Y-1.jpg</t>
  </si>
  <si>
    <t>I253PR070254-25</t>
  </si>
  <si>
    <t>Mang. Pvc Flexhose Ref. Textil 25,4X30Mm 1" 60Lbs Rollo 25 Mts</t>
  </si>
  <si>
    <t>https://cruzeirogomas.cl/wp-content/uploads/2025/01/19752171_Y-1.jpg</t>
  </si>
  <si>
    <t>I247A300095-25</t>
  </si>
  <si>
    <t>Mang. Goma Flexhose Agua/Aire 300Lbs  9,5X16Mm 3/8" Rollo 25 Mts</t>
  </si>
  <si>
    <t>https://cruzeirogomas.cl/wp-content/uploads/2025/01/19761997_W-1.jpg</t>
  </si>
  <si>
    <t>Juego De Alicates De 3 Piezas (6-6-7") Wadfow</t>
  </si>
  <si>
    <t>Tamaño: 7" Alicates combinados 6" Alicates de punta larga 6" Alicates de corte diagonal Pulimento y aceite antioxidante Mango de dos colores Embalado en tarjeta deslizante</t>
  </si>
  <si>
    <t>Herramientas</t>
  </si>
  <si>
    <t>https://cruzeirogomas.cl/wp-content/uploads/2025/01/19876659_WPS0603-1.jpg</t>
  </si>
  <si>
    <t>Juego De Destornilladores De 4 Piezas 40Cr  Wadfow</t>
  </si>
  <si>
    <t>Juego de destornilladores de 4 piezas Material: vástago redondo 40cr SL5.5 * 75 SL6.5 * 100 PH1 * 75 PH2 * 100 Embalado con percha de plástico</t>
  </si>
  <si>
    <t>https://cruzeirogomas.cl/wp-content/uploads/2025/01/19876679_WSS2204-1.jpg</t>
  </si>
  <si>
    <t>Juego De Destornilladores De 2 Piezas 40Cr Wadfow</t>
  </si>
  <si>
    <t>Juego de destornilladores de 2 piezas Material: 40cr Vástago redondo SL6.5 * 100 mm PH2 * 100 mm Embalado en percha de plástico</t>
  </si>
  <si>
    <t>https://cruzeirogomas.cl/wp-content/uploads/2025/01/19876697_WSS2302-1.jpg</t>
  </si>
  <si>
    <t>Nivel Burbuja 60 Cm Aluminio Wadfow</t>
  </si>
  <si>
    <t>Longitud: 60 cm Grosor del aluminio: 1 mm Embalado en funda de color</t>
  </si>
  <si>
    <t>https://cruzeirogomas.cl/wp-content/uploads/2025/01/19876717_WSL2G60-1.jpg</t>
  </si>
  <si>
    <t>Escuadra Aluminio 35 Cm Wadfow</t>
  </si>
  <si>
    <t>Material principal: cuerpo de aleación de aluminio Rango de medición: 350 mm, 14 "Tamaño total: 350 mm * 27 mm (L * W) Marco de acero inoxidable L cuadrado derecho Regla de ángulo de 90 ° Embalado en tarjeta de papel</t>
  </si>
  <si>
    <t>https://cruzeirogomas.cl/wp-content/uploads/2025/01/19876761_WSR2935-1.jpg</t>
  </si>
  <si>
    <t>Martillo Carpintero Mango De Madera 16 Oz</t>
  </si>
  <si>
    <t>Peso: 16 oz/450 g Cabeza de martillo forjada en estampa Tratamiento térmico, acero al carbono n.º 45 Mango de madera dura Embalado por etiqueta</t>
  </si>
  <si>
    <t>https://cruzeirogomas.cl/wp-content/uploads/2025/01/19876778_WMB3316-1.jpg</t>
  </si>
  <si>
    <t>Mazo De Goma 450 G</t>
  </si>
  <si>
    <t>Peso: 16 oz/450 g Cabeza de martillo de goma Mango de fibra de vidrio de diseño único Embalado por etiqueta</t>
  </si>
  <si>
    <t>https://cruzeirogomas.cl/wp-content/uploads/2025/01/19876804_WHM7302-1.jpg</t>
  </si>
  <si>
    <t>Pistola De Silicona 9" Wadfow</t>
  </si>
  <si>
    <t>Pistola de calafateo de 9" Vástago de hierro con dientes Longitud: 230 mm (9") Grosor: 0,6 mm Diámetro: 51 mm Embalado por etiqueta</t>
  </si>
  <si>
    <t>https://cruzeirogomas.cl/wp-content/uploads/2025/01/19876823_D_NQ_NP_2X_767401-MLU70631133032_072023-F-1.webp</t>
  </si>
  <si>
    <t>Pistola Grapadora 3 En 1</t>
  </si>
  <si>
    <t>Pistola de grapas 3 en 1 Fuerza motriz ajustable Grapas: Alambre: 1,2 mm, Corona: 11,3 mm, Longitud: 4-14 mm Grapas en forma de U: Alambre: 1,2 mm, Corona: 6,3 mm, Longitud: 10-12 mm Clavos Brad: Alambre: 1,2 mm, longitud: 10-14 mm Embalado en tarjeta deslizante</t>
  </si>
  <si>
    <t>https://cruzeirogomas.cl/wp-content/uploads/2025/01/19876845_WGU2614-1.jpg</t>
  </si>
  <si>
    <t>Nivel Aluminio 40 Cm</t>
  </si>
  <si>
    <t>Longitud: 40 cm Grosor del aluminio: 1 mm Embalado en funda de color</t>
  </si>
  <si>
    <t>https://cruzeirogomas.cl/wp-content/uploads/2025/01/19876911_WSL2G40-1.jpg</t>
  </si>
  <si>
    <t>Set Tizador 30 Metros Wadfow</t>
  </si>
  <si>
    <t>Longitud: 30 m Con 1 botella de tiza Con 1 pieza de burbuja de espíritu Con 1 botella de polvo azul: 4oz/113g Embalado con tarjeta deslizante</t>
  </si>
  <si>
    <t>https://cruzeirogomas.cl/wp-content/uploads/2025/01/19876927_WHX1630-1.jpg</t>
  </si>
  <si>
    <t>Cinta Métrica de Acero Wadfow 10 m x 25 mm</t>
  </si>
  <si>
    <t>Ideal para mediciones precisas en construcción, carpintería y trabajos industriales</t>
  </si>
  <si>
    <t>https://cruzeirogomas.cl/wp-content/uploads/2025/01/19877017_d0ff16dcc270cbbc7687b7bbfe4d2ebb-1.jpg</t>
  </si>
  <si>
    <t>Corta Carton 18X100 Mm (+3 Cuchillas)</t>
  </si>
  <si>
    <t>Tamaño de la hoja: 18 mm x 100 mm Con 3 piezas de hojas SK5 Con botón pulsador plano Embalado en tarjeta deslizante</t>
  </si>
  <si>
    <t>https://cruzeirogomas.cl/wp-content/uploads/2025/01/19877033_WSK8618-1.jpg</t>
  </si>
  <si>
    <t>Cuchillo De Uso</t>
  </si>
  <si>
    <t>Cuerpo de aleación de aluminio Con 1 hoja SK5 Hoja de bloqueo automático: 61 mm (L) x 19 mm (W) x 0,6 (T) Embalado con tarjeta deslizante</t>
  </si>
  <si>
    <t>https://cruzeirogomas.cl/wp-content/uploads/2025/01/19877129_WSK6661-1.jpg</t>
  </si>
  <si>
    <t>Cinta Métrica de Acero 3 m x 16 mm</t>
  </si>
  <si>
    <t>Ideal para mediciones precisas en trabajos de construcción, carpintería y uso doméstico</t>
  </si>
  <si>
    <t>https://cruzeirogomas.cl/wp-content/uploads/2025/01/19877153_WMT4310-1.jpg</t>
  </si>
  <si>
    <t>Cinta Métrica de Acero Wadfow 5 m x 25 mm</t>
  </si>
  <si>
    <t>Botón de control y empaque con etiqueta para mediciones precisas en construcción y carpintería</t>
  </si>
  <si>
    <t>https://cruzeirogomas.cl/wp-content/uploads/2025/01/19877197_WMT4330-1.jpg</t>
  </si>
  <si>
    <t>Escuadra 50X25 Cm Wadfow</t>
  </si>
  <si>
    <t>Tamaño: 500 mm x 250 mm (20 "x 10") Con sistema métrico y pulgadas Embalado en tarjeta de papel</t>
  </si>
  <si>
    <t>https://cruzeirogomas.cl/wp-content/uploads/2025/01/19877611_WSR4350-1.jpg</t>
  </si>
  <si>
    <t>Escuadra 30X15 Cm Wadfow</t>
  </si>
  <si>
    <t>Tamaño: 300 mm x 150 mm (12 "x 6") Con sistema métrico y pulgadas Embalado en tarjeta de papel</t>
  </si>
  <si>
    <t>https://cruzeirogomas.cl/wp-content/uploads/2025/01/19877631_WSR4330-1.jpg</t>
  </si>
  <si>
    <t>Escuadra Aluminio 50 Cm Wadfow</t>
  </si>
  <si>
    <t>Material principal: cuerpo de aleación de aluminio Rango de medición: 500 mm, 20 "Tamaño total: 500 mm * 27 mm (L * W) Marco de acero inoxidable L cuadrado derecho Regla de ángulo de 90 ° Embalado en tarjeta de papel</t>
  </si>
  <si>
    <t>https://cruzeirogomas.cl/wp-content/uploads/2025/01/19877642_WSR2950-1.jpg</t>
  </si>
  <si>
    <t>Espatula 5" Wadfow</t>
  </si>
  <si>
    <t>Tamaño: 125 mm (5 ") Acero inoxidable Tratamiento térmico Pulido finoMango de plástico de doble color Embalado por etiqueta</t>
  </si>
  <si>
    <t>https://cruzeirogomas.cl/wp-content/uploads/2025/01/19877652_WPT1305-1.jpg</t>
  </si>
  <si>
    <t>Espatula 4" Wadfow</t>
  </si>
  <si>
    <t>Tamaño: 100 mm (4")Acero inoxidable Tratamiento térmico Pulido fino Mango de plástico de doble color Embalado por etiqueta</t>
  </si>
  <si>
    <t>https://cruzeirogomas.cl/wp-content/uploads/2025/01/19877669_WPT1304-1.jpg</t>
  </si>
  <si>
    <t>Espatula 3" Wadfow</t>
  </si>
  <si>
    <t>Tamaño: 75 mm (3") Acero inoxidable Tratamiento térmico Pulido fino Mango de plástico de doble color Embalado por etiqueta</t>
  </si>
  <si>
    <t>https://cruzeirogomas.cl/wp-content/uploads/2025/01/19877689_WPT1303-1.jpg</t>
  </si>
  <si>
    <t>Tope Mueble No. 3</t>
  </si>
  <si>
    <t>TOPE MUEBLE No. 3</t>
  </si>
  <si>
    <t>https://cruzeirogomas.cl/wp-content/uploads/2025/01/19956173_TOPE-1.jpg</t>
  </si>
  <si>
    <t>Tope Mueble No. 4</t>
  </si>
  <si>
    <t>TOPE MUEBLE No. 4 Producto Nacional</t>
  </si>
  <si>
    <t>https://cruzeirogomas.cl/wp-content/uploads/2025/01/19956180_TOPE-1.jpg</t>
  </si>
  <si>
    <t>Tope Mueble No. 5</t>
  </si>
  <si>
    <t>TOPE MUEBLE No. 5Producto Nacional</t>
  </si>
  <si>
    <t>https://cruzeirogomas.cl/wp-content/uploads/2025/01/19956188_TOPE-1.jpg</t>
  </si>
  <si>
    <t>Tope Pta. Cilindrico No. 1</t>
  </si>
  <si>
    <t>TOPE PTA. CILINDRICO No. 1 Producto Nacional</t>
  </si>
  <si>
    <t>https://cruzeirogomas.cl/wp-content/uploads/2025/01/19956221_TOPE-1.jpg</t>
  </si>
  <si>
    <t>Tope Pta. Cilindrico No. 2</t>
  </si>
  <si>
    <t>TOPE PTA. CILINDRICO No. 2 Producto Nacional</t>
  </si>
  <si>
    <t>https://cruzeirogomas.cl/wp-content/uploads/2025/01/19956234_TOPE-1.jpg</t>
  </si>
  <si>
    <t>Tope Pta. Cilindrico No. 3</t>
  </si>
  <si>
    <t>TOPE PTA. CILINDRICO No. 3 Producto Nacional</t>
  </si>
  <si>
    <t>https://cruzeirogomas.cl/wp-content/uploads/2025/01/19956247_TOPE-1.jpg</t>
  </si>
  <si>
    <t>Tope Pta. Conico No. 1</t>
  </si>
  <si>
    <t>TOPE PTA. CONICO No. 1 Producto Nacional</t>
  </si>
  <si>
    <t>https://cruzeirogomas.cl/wp-content/uploads/2025/01/19956258_TOPE-1.jpg</t>
  </si>
  <si>
    <t>Tope Pta. Conico No. 2</t>
  </si>
  <si>
    <t>TOPE PTA. CONICO No. 2 Producto Nacional</t>
  </si>
  <si>
    <t>https://cruzeirogomas.cl/wp-content/uploads/2025/01/19956293_TOPE-1.jpg</t>
  </si>
  <si>
    <t>Tope Pta. Conico No. 3</t>
  </si>
  <si>
    <t>TOPE PTA. CONICO No. 3 Producto Nacional.</t>
  </si>
  <si>
    <t>https://cruzeirogomas.cl/wp-content/uploads/2025/01/19956299_TOPE-1.jpg</t>
  </si>
  <si>
    <t>Pasacables No. 3  12 X  9 X  7</t>
  </si>
  <si>
    <t>Pasacables N° 3 12 X 9 X 7-Fabricado Por Cruzeiro Gomas</t>
  </si>
  <si>
    <t>https://cruzeirogomas.cl/wp-content/uploads/2025/01/19956527_pasacables_goma_1-1.png</t>
  </si>
  <si>
    <t>Pasacables No. 7  20 X  9 X  9</t>
  </si>
  <si>
    <t>Pasacables No. 7 20 X 9 X 9-Fabricado Por Cruzeiro Gomas</t>
  </si>
  <si>
    <t>https://cruzeirogomas.cl/wp-content/uploads/2025/01/19956552_pasacables_3-1.png</t>
  </si>
  <si>
    <t>Pasacables No.10  17 X 13 X 10</t>
  </si>
  <si>
    <t>Pasacables N° 10 17 X 13 X 10-Fabricado Por Cruzeiro Gomas</t>
  </si>
  <si>
    <t>https://cruzeirogomas.cl/wp-content/uploads/2025/01/19956573_pasacables_goma_2-1.png</t>
  </si>
  <si>
    <t>Pasacables No.11  26 X 20 X 10</t>
  </si>
  <si>
    <t>Pasacables N° 11 26 X 20 X 10-Fabricado Por Cruzeiro Gomas</t>
  </si>
  <si>
    <t>https://cruzeirogomas.cl/wp-content/uploads/2025/01/19956590_pasacables_goma_2-1.png</t>
  </si>
  <si>
    <t>Pasacables No.12  38 X 10 X  9</t>
  </si>
  <si>
    <t>Pasacables N° 12 38 X 10 X 9-Fabricado Por Cruzeiro Gomas</t>
  </si>
  <si>
    <t>https://cruzeirogomas.cl/wp-content/uploads/2025/01/19956614_pasacables_goma_2-1.png</t>
  </si>
  <si>
    <t>Pasacables No.13  23 X 13 X  7</t>
  </si>
  <si>
    <t>Pasacables N° 13 23 X 13 X 7-Fabricado Por Cruzeiro Gomas</t>
  </si>
  <si>
    <t>https://cruzeirogomas.cl/wp-content/uploads/2025/01/19956630_pasacables_goma_2-1.png</t>
  </si>
  <si>
    <t>Pasacables No.14  20 X  9 X  9</t>
  </si>
  <si>
    <t>Pasacables N° 14 20 X 9 X 9-Fabricado Por Cruzeiro Gomas</t>
  </si>
  <si>
    <t>https://cruzeirogomas.cl/wp-content/uploads/2025/01/19956649_pasacables_goma_1-1.png</t>
  </si>
  <si>
    <t>Pasacables No.15  14 X 10 X  9</t>
  </si>
  <si>
    <t>Pasacables N° 15 14 X 10 X 9-Fabricado Por Cruzeiro Gomas</t>
  </si>
  <si>
    <t>https://cruzeirogomas.cl/wp-content/uploads/2025/01/19956670_pasacables_goma_1-1.png</t>
  </si>
  <si>
    <t>Tope de Estacionamiento Tipo Muelle 900 mm x 100 mm x 100 mm</t>
  </si>
  <si>
    <t>https://cruzeirogomas.cl/wp-content/uploads/2025/01/19957972_xx-1.jpg</t>
  </si>
  <si>
    <t>Cuña Ruedas 25 cm x 16 cm x 19 cm</t>
  </si>
  <si>
    <t>https://cruzeirogomas.cl/wp-content/uploads/2025/01/19958006_xxx-1.jpg</t>
  </si>
  <si>
    <t>I247A150048-25</t>
  </si>
  <si>
    <t>Mang. Goma Flexhose Agua/Aire 150Lbs  4,8X11Mm 3/16" Rollo 25 Mts</t>
  </si>
  <si>
    <t>Manguera caucho para agua y aire con refuerzo textilTubo y cubierta nr/ sbr, cubierta con mediana resistencia a intemperie y abrasión, refuerzo textil trenzadoConducción de agua y aire a presión, uso industrial y automotrizNegro c/raya azulRollo 25 mt</t>
  </si>
  <si>
    <t>https://cruzeirogomas.cl/wp-content/uploads/2025/01/19960562_W-1.jpg</t>
  </si>
  <si>
    <t>Adhesivo Contacto Gobusa 18 Litros</t>
  </si>
  <si>
    <t>https://cruzeirogomas.cl/wp-content/uploads/2025/01/20058450_0-1.jpg</t>
  </si>
  <si>
    <t>Adhesivo Contacto Gobusa 1 Galón 3.79 L</t>
  </si>
  <si>
    <t>https://cruzeirogomas.cl/wp-content/uploads/2025/01/20058481_1-1.jpg</t>
  </si>
  <si>
    <t>I307TC112R6</t>
  </si>
  <si>
    <t>Pack 6 Tachas Reflectivas Seguridad Vial ABS Rojas 10 cm x 10 cm x 2 cm</t>
  </si>
  <si>
    <t>https://cruzeirogomas.cl/wp-content/uploads/2025/01/20070377_pack_6_rojo-1.png</t>
  </si>
  <si>
    <t>I307TC112B6</t>
  </si>
  <si>
    <t>Pack 6 Tachas Reflectivas Vial ABS Blancas 10 cm x 10 cm x 2 cm</t>
  </si>
  <si>
    <t>https://cruzeirogomas.cl/wp-content/uploads/2025/01/20070410_pack_6_blanca-1.png</t>
  </si>
  <si>
    <t>Tacha Reflectiva Vial ABS Amarilla 10 cm x 7.5 cm x 1.8 cm</t>
  </si>
  <si>
    <t>https://cruzeirogomas.cl/wp-content/uploads/2025/01/20070417_Am_-1-1.png</t>
  </si>
  <si>
    <t>I307TC182A12</t>
  </si>
  <si>
    <t>Pack 12 Tachas Reflectivas Vial ABS Amarillas  10 cm x 7.5 cm x 1.8 cm</t>
  </si>
  <si>
    <t>https://cruzeirogomas.cl/wp-content/uploads/2025/01/20070422_pack_de_12_amarilla__10x78-1.png</t>
  </si>
  <si>
    <t>I307TC112B12</t>
  </si>
  <si>
    <t>Pack 12 Tachas Reflectivas Vial ABS Blancas 10 cm x 10 cm x 2 cm</t>
  </si>
  <si>
    <t>https://cruzeirogomas.cl/wp-content/uploads/2025/01/20070431_pack_12_blancas-1.png</t>
  </si>
  <si>
    <t>I307TC112R12</t>
  </si>
  <si>
    <t>Pack 12 Tachas Reflectivas Seguridad Vial ABS Rojas 10 cm x 10 cm x 2 cm</t>
  </si>
  <si>
    <t>https://cruzeirogomas.cl/wp-content/uploads/2025/01/20070434_pack_12_rojo-1.png</t>
  </si>
  <si>
    <t>Correas  A 108 .(108" Int X 12.5Mm )</t>
  </si>
  <si>
    <t>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t>
  </si>
  <si>
    <t>https://cruzeirogomas.cl/wp-content/uploads/2025/01/20111873_2-1.jpg</t>
  </si>
  <si>
    <t>Correas  A 145 .(145" Int X 12.5Mm )</t>
  </si>
  <si>
    <t>https://cruzeirogomas.cl/wp-content/uploads/2025/01/20111912_2-1.jpg</t>
  </si>
  <si>
    <t>Correas  A 110 .(110" Int X 12.5Mm )</t>
  </si>
  <si>
    <t>https://cruzeirogomas.cl/wp-content/uploads/2025/01/20112638_2-1.jpg</t>
  </si>
  <si>
    <t>Correas  A 126 .(126" Int X 12.5Mm )</t>
  </si>
  <si>
    <t>https://cruzeirogomas.cl/wp-content/uploads/2025/01/20112650_2-1.jpg</t>
  </si>
  <si>
    <t>Correas  A 130 .(130" Int X 12.5Mm )</t>
  </si>
  <si>
    <t>https://cruzeirogomas.cl/wp-content/uploads/2025/01/20112662_2-1.jpg</t>
  </si>
  <si>
    <t>Correas  B 114 .(114" Int X 16.5Mm )</t>
  </si>
  <si>
    <t>https://cruzeirogomas.cl/wp-content/uploads/2025/01/20112745_2-1.jpg</t>
  </si>
  <si>
    <t>Correas  B 117 .(117" Int X 16.5Mm )</t>
  </si>
  <si>
    <t>https://cruzeirogomas.cl/wp-content/uploads/2025/01/20112760_2-1.jpg</t>
  </si>
  <si>
    <t>I162B125</t>
  </si>
  <si>
    <t>Correas  B 125 .(125" Int X 16.5Mm )</t>
  </si>
  <si>
    <t>https://cruzeirogomas.cl/wp-content/uploads/2025/01/20112781_2-1.jpg</t>
  </si>
  <si>
    <t>Correas  B 126 .(126" Int X 16.5Mm )</t>
  </si>
  <si>
    <t>https://cruzeirogomas.cl/wp-content/uploads/2025/01/20112790_2-1.jpg</t>
  </si>
  <si>
    <t>Correas  B 128 .(128" Int X 16.5Mm )</t>
  </si>
  <si>
    <t>https://cruzeirogomas.cl/wp-content/uploads/2025/01/20112796_2-1.jpg</t>
  </si>
  <si>
    <t>Correas  B 164 .(164" Int X 16.5Mm )</t>
  </si>
  <si>
    <t>https://cruzeirogomas.cl/wp-content/uploads/2025/01/20112809_2-1.jpg</t>
  </si>
  <si>
    <t>Correas  C  44 .( 44" Int X 22 Mm. )</t>
  </si>
  <si>
    <t>https://cruzeirogomas.cl/wp-content/uploads/2025/01/20112821_2-1.jpg</t>
  </si>
  <si>
    <t>Correas  C  47 .( 47" Int X 22 Mm. )</t>
  </si>
  <si>
    <t>https://cruzeirogomas.cl/wp-content/uploads/2025/01/20112825_2-1.jpg</t>
  </si>
  <si>
    <t>Correas  C  48 .( 48" Int X 22 Mm. )</t>
  </si>
  <si>
    <t>https://cruzeirogomas.cl/wp-content/uploads/2025/01/20112830_2-1.jpg</t>
  </si>
  <si>
    <t>Correas  C  54 .( 54" Int X 22 Mm. )</t>
  </si>
  <si>
    <t>https://cruzeirogomas.cl/wp-content/uploads/2025/01/20112835_2-1.jpg</t>
  </si>
  <si>
    <t>I164C055</t>
  </si>
  <si>
    <t>Correas  C  55 .( 55" Int X 22 Mm. )</t>
  </si>
  <si>
    <t>https://cruzeirogomas.cl/wp-content/uploads/2025/01/20112844_2-1.jpg</t>
  </si>
  <si>
    <t>Correas  C  64 .( 64" Int X 22 Mm. )</t>
  </si>
  <si>
    <t>https://cruzeirogomas.cl/wp-content/uploads/2025/01/20112847_2-1.jpg</t>
  </si>
  <si>
    <t>Correas  C  65 .( 65" Int X 22 Mm. )</t>
  </si>
  <si>
    <t>https://cruzeirogomas.cl/wp-content/uploads/2025/01/20112852_2-1.jpg</t>
  </si>
  <si>
    <t>Correas  C  69 .( 69" Int X 22 Mm. )</t>
  </si>
  <si>
    <t>https://cruzeirogomas.cl/wp-content/uploads/2025/01/20112858_2-1.jpg</t>
  </si>
  <si>
    <t>Correas  C  73 .( 73" Int X 22 Mm. )</t>
  </si>
  <si>
    <t>https://cruzeirogomas.cl/wp-content/uploads/2025/01/20112869_2-1.jpg</t>
  </si>
  <si>
    <t>Correas  C  79 .( 79" Int X 22 Mm. )</t>
  </si>
  <si>
    <t>https://cruzeirogomas.cl/wp-content/uploads/2025/01/20112876_2-1.jpg</t>
  </si>
  <si>
    <t>Correas  C  80 .( 80" Int X 22 Mm. )</t>
  </si>
  <si>
    <t>https://cruzeirogomas.cl/wp-content/uploads/2025/01/20112878_2-1.jpg</t>
  </si>
  <si>
    <t>Correas  C  83 .( 83" Int X 22 Mm. )</t>
  </si>
  <si>
    <t>https://cruzeirogomas.cl/wp-content/uploads/2025/01/20112883_2-1.jpg</t>
  </si>
  <si>
    <t>Correas  C  84 .( 84" Int X 22 Mm. )</t>
  </si>
  <si>
    <t>https://cruzeirogomas.cl/wp-content/uploads/2025/01/20112886_2-1.jpg</t>
  </si>
  <si>
    <t>Correas  C  86 .( 86" Int X 22 Mm. )</t>
  </si>
  <si>
    <t>https://cruzeirogomas.cl/wp-content/uploads/2025/01/20112889_2-1.jpg</t>
  </si>
  <si>
    <t>Correas  C  88 .( 88" Int X 22 Mm. )</t>
  </si>
  <si>
    <t>https://cruzeirogomas.cl/wp-content/uploads/2025/01/20112892_2-1.jpg</t>
  </si>
  <si>
    <t>Correas  C  91 .( 91" Int X 22 Mm. )</t>
  </si>
  <si>
    <t>https://cruzeirogomas.cl/wp-content/uploads/2025/01/20112897_2-1.jpg</t>
  </si>
  <si>
    <t>Correas  C  94 .( 94" Int X 22 Mm. )</t>
  </si>
  <si>
    <t>https://cruzeirogomas.cl/wp-content/uploads/2025/01/20112904_2-1.jpg</t>
  </si>
  <si>
    <t>Correas  C 100 .(100" Int X 22 Mm. )</t>
  </si>
  <si>
    <t>https://cruzeirogomas.cl/wp-content/uploads/2025/01/20112911_2-1.jpg</t>
  </si>
  <si>
    <t>Correas  C 102 .(102" Int X 22 Mm. )</t>
  </si>
  <si>
    <t>https://cruzeirogomas.cl/wp-content/uploads/2025/01/20112924_2-1.jpg</t>
  </si>
  <si>
    <t>Correas  C 107 .(107" Int X 22 Mm. )</t>
  </si>
  <si>
    <t>https://cruzeirogomas.cl/wp-content/uploads/2025/01/20112928_2-1.jpg</t>
  </si>
  <si>
    <t>Correas  C 108 .(108" Int X 22 Mm. )</t>
  </si>
  <si>
    <t>https://cruzeirogomas.cl/wp-content/uploads/2025/01/20112935_2-1.jpg</t>
  </si>
  <si>
    <t>Correas  C 116 .(116" Int X 22 Mm. )</t>
  </si>
  <si>
    <t>https://cruzeirogomas.cl/wp-content/uploads/2025/01/20112944_2-1.jpg</t>
  </si>
  <si>
    <t>Correas  C 118 .(118" Int X 22 Mm. )</t>
  </si>
  <si>
    <t>https://cruzeirogomas.cl/wp-content/uploads/2025/01/20112956_2-1.jpg</t>
  </si>
  <si>
    <t>Correas  C 125 .(125" Int X 22 Mm. )</t>
  </si>
  <si>
    <t>https://cruzeirogomas.cl/wp-content/uploads/2025/01/20112967_2-1.jpg</t>
  </si>
  <si>
    <t>Correas  C 130 .(130" Int X 22 Mm. )</t>
  </si>
  <si>
    <t>https://cruzeirogomas.cl/wp-content/uploads/2025/01/20112981_2-1.jpg</t>
  </si>
  <si>
    <t>Correas  C 146 .(146" Int X 22 Mm. )</t>
  </si>
  <si>
    <t>https://cruzeirogomas.cl/wp-content/uploads/2025/01/20112992_2-1.jpg</t>
  </si>
  <si>
    <t>Correas  C 148 .(148" Int X 22 Mm. )</t>
  </si>
  <si>
    <t>https://cruzeirogomas.cl/wp-content/uploads/2025/01/20113003_2-1.jpg</t>
  </si>
  <si>
    <t>Correas # 3 L 640 ..( 62 1/4" Int X 10 Mm. )</t>
  </si>
  <si>
    <t>https://cruzeirogomas.cl/wp-content/uploads/2025/01/20113043_2-1.jpg</t>
  </si>
  <si>
    <t>Correas   8Pk-2470 Dongil</t>
  </si>
  <si>
    <t>https://cruzeirogomas.cl/wp-content/uploads/2025/01/20113074_6pk-1.jpg</t>
  </si>
  <si>
    <t>Ángulo Grada Estriada Negro 5 mm x 70 mm x 2400 mm</t>
  </si>
  <si>
    <t>Grada en ángulo fabricada en caucho natural/SBR con diseño para máxima seguridad en escalones.</t>
  </si>
  <si>
    <t>https://cruzeirogomas.cl/wp-content/uploads/2025/01/22512301_nariz-de-grada-37-x-37-t-12m-negra-1-1.jpg</t>
  </si>
  <si>
    <t>Ángulo Grada Estriada Gris 5 mm x 50 mm x 2400 mm</t>
  </si>
  <si>
    <t>Grada en ángulo fabricada en caucho natural con diseño para máxima seguridad en escalones</t>
  </si>
  <si>
    <t>https://cruzeirogomas.cl/wp-content/uploads/2025/01/20114409_10-1.jpg</t>
  </si>
  <si>
    <t>Grada antideslizante fabricada en caucho natural con diseño estriado con pestaña para máxima seguridad</t>
  </si>
  <si>
    <t>https://cruzeirogomas.cl/wp-content/uploads/2025/01/w1004h1500fitpad.webp</t>
  </si>
  <si>
    <t>Grada Estriada Negro 5 mm x 300 mm x  1500 mm</t>
  </si>
  <si>
    <t>Grada antideslizante fabricada en caucho natural con diseño estriado y pestaña para máxima seguridad</t>
  </si>
  <si>
    <t>https://cruzeirogomas.cl/wp-content/uploads/2025/01/shopping-1.webp</t>
  </si>
  <si>
    <t>Regaton No.  5  Diam 3/4" Para Baston</t>
  </si>
  <si>
    <t>Regatón No. 5 Diam 3/4" Para Bastón-Fabricado Por Cruzeiro Gomas</t>
  </si>
  <si>
    <t>https://cruzeirogomas.cl/wp-content/uploads/2025/01/20114531_REGATON_REDONDO-1.png</t>
  </si>
  <si>
    <t>Regaton No.  8  Diam 7/8"</t>
  </si>
  <si>
    <t>Regatón No. 8 Diam 7/8"-Fabricado Por Cruzeiro Gomas</t>
  </si>
  <si>
    <t>https://cruzeirogomas.cl/wp-content/uploads/2025/01/20114555_REGATON_REDONDO-1.png</t>
  </si>
  <si>
    <t>Regaton No. 20  Diam 3/8"</t>
  </si>
  <si>
    <t>Regatón No. 20 Diam 3/8"-Fabricado Por Cruzeiro Gomas</t>
  </si>
  <si>
    <t>https://cruzeirogomas.cl/wp-content/uploads/2025/01/20114557_REGATON_REDONDO-1.png</t>
  </si>
  <si>
    <t>Regaton No. 43 15 X 15 Mms</t>
  </si>
  <si>
    <t>Regatón No. 43 15 X 15 Mms-Fabricado Por Cruzeiro Gomas</t>
  </si>
  <si>
    <t>https://cruzeirogomas.cl/wp-content/uploads/2025/01/20114560_40_X_40_MNS_REGATON-1.png</t>
  </si>
  <si>
    <t>I247A150095-25</t>
  </si>
  <si>
    <t>Mang. Goma Flexhose Agua/Aire 150Lbs  9,5X16Mm 3/8" Rollo 25 Mts</t>
  </si>
  <si>
    <t>https://cruzeirogomas.cl/wp-content/uploads/2025/01/20114597_W-1.jpg</t>
  </si>
  <si>
    <t>I247A300064-25</t>
  </si>
  <si>
    <t>Mang. Goma Flexhose Agua/Aire 300Lbs  6,4X12Mm 1/4" Rollo 25 Mts</t>
  </si>
  <si>
    <t>https://cruzeirogomas.cl/wp-content/uploads/2025/01/20114620_1-1.png</t>
  </si>
  <si>
    <t>Correas   7Pk-0990 Dongil</t>
  </si>
  <si>
    <t>https://cruzeirogomas.cl/wp-content/uploads/2025/01/20114696_6pk-1.jpg</t>
  </si>
  <si>
    <t>Correas   7Pk-1015 Dongil</t>
  </si>
  <si>
    <t>https://cruzeirogomas.cl/wp-content/uploads/2025/01/20114698_6pk-1.jpg</t>
  </si>
  <si>
    <t>Correas   7Pk-1040 Dongil</t>
  </si>
  <si>
    <t>https://cruzeirogomas.cl/wp-content/uploads/2025/01/20114700_6pk-1.jpg</t>
  </si>
  <si>
    <t>Correas   7Pk-1055 Dongil</t>
  </si>
  <si>
    <t>https://cruzeirogomas.cl/wp-content/uploads/2025/01/20114716_6pk-1.jpg</t>
  </si>
  <si>
    <t>Correas   7Pk-1125 Dongil</t>
  </si>
  <si>
    <t>https://cruzeirogomas.cl/wp-content/uploads/2025/01/20114727_6pk-1.jpg</t>
  </si>
  <si>
    <t>Correas   7Pk-2475 Dongil</t>
  </si>
  <si>
    <t>https://cruzeirogomas.cl/wp-content/uploads/2025/01/20114740_6pk-1.jpg</t>
  </si>
  <si>
    <t>Correas   7Pk-2470 Dongil</t>
  </si>
  <si>
    <t>https://cruzeirogomas.cl/wp-content/uploads/2025/01/20114747_6pk-1.jpg</t>
  </si>
  <si>
    <t>Correas   7Pk-1715 Dongil</t>
  </si>
  <si>
    <t>https://cruzeirogomas.cl/wp-content/uploads/2025/01/20114754_6pk-1.jpg</t>
  </si>
  <si>
    <t>Correas   7Pk-1720 Dongil</t>
  </si>
  <si>
    <t>https://cruzeirogomas.cl/wp-content/uploads/2025/01/20114767_6pk-1.jpg</t>
  </si>
  <si>
    <t>Correas   7Pk-1750 Dongil</t>
  </si>
  <si>
    <t>https://cruzeirogomas.cl/wp-content/uploads/2025/01/20114775_6pk-1.jpg</t>
  </si>
  <si>
    <t>Correas   7Pk-1790 Dongil</t>
  </si>
  <si>
    <t>https://cruzeirogomas.cl/wp-content/uploads/2025/01/20114784_6pk-1.jpg</t>
  </si>
  <si>
    <t>Correas   7Pk-1935 Dongil</t>
  </si>
  <si>
    <t>https://cruzeirogomas.cl/wp-content/uploads/2025/01/20114792_6pk-1.jpg</t>
  </si>
  <si>
    <t>Correas Dentadas 3V-245 10A-245 Dongil</t>
  </si>
  <si>
    <t>https://cruzeirogomas.cl/wp-content/uploads/2025/01/20115008_13a-1.jpg</t>
  </si>
  <si>
    <t>Correas Dentadas 3V-255 10A-255 Dongil</t>
  </si>
  <si>
    <t>https://cruzeirogomas.cl/wp-content/uploads/2025/01/20115013_13a-1.jpg</t>
  </si>
  <si>
    <t>Correas Dentadas 3V-260 10A-260 Dongil</t>
  </si>
  <si>
    <t>https://cruzeirogomas.cl/wp-content/uploads/2025/01/20115015_13a-1.jpg</t>
  </si>
  <si>
    <t>Correas Dentadas 3V-265 10A-265 Dongil</t>
  </si>
  <si>
    <t>https://cruzeirogomas.cl/wp-content/uploads/2025/01/20115018_13a-1.jpg</t>
  </si>
  <si>
    <t>Correas Dentadas 3V-270 10A-270 Dongil</t>
  </si>
  <si>
    <t>https://cruzeirogomas.cl/wp-content/uploads/2025/01/20115025_13a-1.jpg</t>
  </si>
  <si>
    <t>Correas Dentadas 3V-275 10A-275 Dongil</t>
  </si>
  <si>
    <t>https://cruzeirogomas.cl/wp-content/uploads/2025/01/20115032_13a-1.jpg</t>
  </si>
  <si>
    <t>Correas Dentadas 3V-280 10A-280 Dongil</t>
  </si>
  <si>
    <t>https://cruzeirogomas.cl/wp-content/uploads/2025/01/20115044_13a-1.jpg</t>
  </si>
  <si>
    <t>Correas Dentadas 3V-285 10A-285 Dongil</t>
  </si>
  <si>
    <t>https://cruzeirogomas.cl/wp-content/uploads/2025/01/20115050_13a-1.jpg</t>
  </si>
  <si>
    <t>Correas Dentadas 3V-290 10A-290 Dongil</t>
  </si>
  <si>
    <t>https://cruzeirogomas.cl/wp-content/uploads/2025/01/20115056_13a-1.jpg</t>
  </si>
  <si>
    <t>Correas Dentadas 3V-295 10A-295 Dongil</t>
  </si>
  <si>
    <t>https://cruzeirogomas.cl/wp-content/uploads/2025/01/20115065_13a-1.jpg</t>
  </si>
  <si>
    <t>Correas   8Pk-1420 Dongil</t>
  </si>
  <si>
    <t>https://cruzeirogomas.cl/wp-content/uploads/2025/01/20115100_6pk-1.jpg</t>
  </si>
  <si>
    <t>Correas   8Pk-1435 Dongil</t>
  </si>
  <si>
    <t>https://cruzeirogomas.cl/wp-content/uploads/2025/01/20115116_6pk-1.jpg</t>
  </si>
  <si>
    <t>Correas   8Pk-1450 Dongil</t>
  </si>
  <si>
    <t>https://cruzeirogomas.cl/wp-content/uploads/2025/01/20115126_6pk-1.jpg</t>
  </si>
  <si>
    <t>Correas   8Pk-1520 Dongil</t>
  </si>
  <si>
    <t>https://cruzeirogomas.cl/wp-content/uploads/2025/01/20115134_6pk-1.jpg</t>
  </si>
  <si>
    <t>Correas   8Pk-1535 Dongil</t>
  </si>
  <si>
    <t>https://cruzeirogomas.cl/wp-content/uploads/2025/01/20115148_6pk-1.jpg</t>
  </si>
  <si>
    <t>F214105166-50</t>
  </si>
  <si>
    <t>Esponja Rodon  4 Mms Rollo 50 Mts</t>
  </si>
  <si>
    <t>Esponja Rodón 4 Mms Rollo 50 Mts-Fabricado Por Cruzeiro Gomas</t>
  </si>
  <si>
    <t>Rodón</t>
  </si>
  <si>
    <t>https://cruzeirogomas.cl/wp-content/uploads/2025/01/20117415_x-1.jpg</t>
  </si>
  <si>
    <t>F214105168-50</t>
  </si>
  <si>
    <t>Esponja Rodon  5 Mms  Neopren  Rollo 50 Mts</t>
  </si>
  <si>
    <t>Esponja Rodón 5 Mms Neopreno Rollo 50 Mts-Fabricado Por Cruzeiro Gomas</t>
  </si>
  <si>
    <t>https://cruzeirogomas.cl/wp-content/uploads/2025/01/20117416_Hbbdf599f1bc645359884211c663ae941Z-1.webp</t>
  </si>
  <si>
    <t>F216105050-50</t>
  </si>
  <si>
    <t>Esponja Rodon 13 Mms  Rollo 50 Mts</t>
  </si>
  <si>
    <t>Esponja Rodón 13 Mms Rollo 50 Mts-Fabricado Por Cruzeiro Gomas</t>
  </si>
  <si>
    <t>https://cruzeirogomas.cl/wp-content/uploads/2025/01/20117420_Hbbdf599f1bc645359884211c663ae941Z-1.webp</t>
  </si>
  <si>
    <t>F216105092-50</t>
  </si>
  <si>
    <t>Esponja Rodon 18 Mms  Rollo 50 Mts</t>
  </si>
  <si>
    <t>Esponja Rodón 18 Mms -Rollo 50 Mts-Fabricado Por Cruzeiro Gomas</t>
  </si>
  <si>
    <t>https://cruzeirogomas.cl/wp-content/uploads/2025/01/20117425_x-1.jpg</t>
  </si>
  <si>
    <t>F216105094-50</t>
  </si>
  <si>
    <t>Esponja Rodon  8 Mms  Rollo 50 Mts</t>
  </si>
  <si>
    <t>Esponja Rodón 8 Mms - Rollo 50 Mts-Fabricado Por Cruzeiro Gomas</t>
  </si>
  <si>
    <t>https://cruzeirogomas.cl/wp-content/uploads/2025/01/20117429_x-1.jpg</t>
  </si>
  <si>
    <t>F216105097-50</t>
  </si>
  <si>
    <t>Esponja Rodon 11 Mms  Rollo 50 Mts</t>
  </si>
  <si>
    <t>Esponja Rodón 11 Mms -Rollo 50 Mts-Fabricado Por Cruzeiro Gomas</t>
  </si>
  <si>
    <t>https://cruzeirogomas.cl/wp-content/uploads/2025/01/20117430_x-1.jpg</t>
  </si>
  <si>
    <t>F216105098-50</t>
  </si>
  <si>
    <t>Esponja Rodon 12 Mms  Rollo 50 Mts</t>
  </si>
  <si>
    <t>Esponja Rodón 12 Mms. Rollo 50 Mts-Fabricado Por Cruzeiro Gomas</t>
  </si>
  <si>
    <t>https://cruzeirogomas.cl/wp-content/uploads/2025/01/20117434_x-1.jpg</t>
  </si>
  <si>
    <t>F216105100-50</t>
  </si>
  <si>
    <t>Esponja Rodon 20 Mms  Rollo 50 Mts</t>
  </si>
  <si>
    <t>Esponja Rodón 20 Mms -Rollo 50 Mts-Fabricado Por Cruzeiro Gomas</t>
  </si>
  <si>
    <t>https://cruzeirogomas.cl/wp-content/uploads/2025/01/20117440_x-1.jpg</t>
  </si>
  <si>
    <t>F216105153-50</t>
  </si>
  <si>
    <t>Esponja Rodon 16 Mm Rollo 50 Mts</t>
  </si>
  <si>
    <t>Esponja Rodón 16 Mm-Rollo 50 Mts-Fabricado Por Cruzeiro Gomas</t>
  </si>
  <si>
    <t>https://cruzeirogomas.cl/wp-content/uploads/2025/01/20117444_Hbbdf599f1bc645359884211c663ae941Z-1.webp</t>
  </si>
  <si>
    <t>F246131004-50</t>
  </si>
  <si>
    <t>Mang. Bencina Acrilonitrilo  4 X 7 Mms Rollo 50 Mts</t>
  </si>
  <si>
    <t>Manguera. Bencina Acrilonitrilo 7 X 4 Mms -Rollo 50 Mts-Fabricado Por Cruzeiro Gomas</t>
  </si>
  <si>
    <t>https://cruzeirogomas.cl/wp-content/uploads/2025/01/20117532_x-1.jpg</t>
  </si>
  <si>
    <t>F246131005-50</t>
  </si>
  <si>
    <t>Mang. Bencina Acrilonitrilo  5 X 9 Mms Rollo 50 Mts</t>
  </si>
  <si>
    <t>Manguera. Bencina Acrilonitrilo 5 X 9 Mms- Rollo 50 Mts-Fabricado Por Cruzeiro Gomas</t>
  </si>
  <si>
    <t>https://cruzeirogomas.cl/wp-content/uploads/2025/01/20117536_x-1.jpg</t>
  </si>
  <si>
    <t>F246131006-50</t>
  </si>
  <si>
    <t>Mang. Bencina Acrilonitrilo  6 X 10 Mms Rollo 50 Mts</t>
  </si>
  <si>
    <t>Manguera. Bencina Acrilonitrilo 6 X 10 Mms - Rollo 50 Mts--Fabricado Por Cruzeiro Gomas</t>
  </si>
  <si>
    <t>https://cruzeirogomas.cl/wp-content/uploads/2025/01/20117540_x-1.jpg</t>
  </si>
  <si>
    <t>F246131007-50</t>
  </si>
  <si>
    <t>Mang. Bencina Acrilonitrilo  7 X 12 Mms Rollo 50 Mts</t>
  </si>
  <si>
    <t>Manguera. Bencina Acrilonitrilo 7 X 12 Mms - Rollo 50 Mts-Fabricado Por Cruzeiro Gomas</t>
  </si>
  <si>
    <t>https://cruzeirogomas.cl/wp-content/uploads/2025/01/20117546_x-1.jpg</t>
  </si>
  <si>
    <t>F246131008-50</t>
  </si>
  <si>
    <t>Mang. Bencina Acrilonitrilo  8 X 13 Mms Rollo 50 Mts</t>
  </si>
  <si>
    <t>Manguera. Bencina Acrilonitrilo 8 X 13 Mms - Rollo 50 Mts-Fabricado Por Cruzeiro Gomas</t>
  </si>
  <si>
    <t>https://cruzeirogomas.cl/wp-content/uploads/2025/01/20117549_x-1.jpg</t>
  </si>
  <si>
    <t>F246131009-50</t>
  </si>
  <si>
    <t>Mang. Bencina Acrilonitrilo  9 X 14 Mms Rollo 50 Mts</t>
  </si>
  <si>
    <t>Manguera. Bencina Acrilonitrilo 9 X 14 Mms- Rollo 50 Mts-Fabricado Por Cruzeiro Gomas</t>
  </si>
  <si>
    <t>https://cruzeirogomas.cl/wp-content/uploads/2025/01/20117552_x-1.jpg</t>
  </si>
  <si>
    <t>F246131010-50</t>
  </si>
  <si>
    <t>Mang. Bencina Acrilonitrilo 10 X 15 Mms Rollo 50 Mts</t>
  </si>
  <si>
    <t>Manguera. Bencina Acrilonitrilo 10 X 15 Mms - Rollo 50 Mts-Fabricado Por Cruzeiro Gomas</t>
  </si>
  <si>
    <t>https://cruzeirogomas.cl/wp-content/uploads/2025/01/20117555_x-1.jpg</t>
  </si>
  <si>
    <t>F246131012-50</t>
  </si>
  <si>
    <t>Mang. Bencina Acrilonitrilo 12 X 18 Mms Rollo 50 Mts</t>
  </si>
  <si>
    <t>Manguera. Bencina Acrilonitrilo 12 X 18 Mms - Rollo 50 Mts-Fabricado Por Cruzeiro Gomas</t>
  </si>
  <si>
    <t>https://cruzeirogomas.cl/wp-content/uploads/2025/01/20117558_x-1.jpg</t>
  </si>
  <si>
    <t>F246131003-50</t>
  </si>
  <si>
    <t>Mang. Bencina Acrilonitrilo  3 X 6 Mms Rollo 50 Mts</t>
  </si>
  <si>
    <t>Manguera. Bencina Acrilonitrilo 3 X 6 Mms - Rollo 50 Mts-Fabricado Por Cruzeiro Gomas</t>
  </si>
  <si>
    <t>https://cruzeirogomas.cl/wp-content/uploads/2025/01/20117569_x-1.jpg</t>
  </si>
  <si>
    <t>F248132019-50</t>
  </si>
  <si>
    <t>Manguera de Calefacción 9 mm 25,5 mm 3/4" Rollo 50 m</t>
  </si>
  <si>
    <t>Buenas propiedades mecánicas, resistencia a la abrasión y aislante eléctrico, con caras mates para fácil manipulación; perfecto para troquelado de juntas y piezas en maquinaria industrial. Fabricado por Cruzeiro Gomas.</t>
  </si>
  <si>
    <t>https://cruzeirogomas.cl/wp-content/uploads/2025/01/20117591_x-1.jpg</t>
  </si>
  <si>
    <t>Pediluvio Sanitario De Goma Interior 80 Cm Largo X 60 Cm Alto x 7 Cm de Espesor</t>
  </si>
  <si>
    <t>Pediluvio Sanitario De Goma 80 Cm Largo X 60 Cm Alto x 7 Cm de Espesor-Fabricado Por Cruzeiro Gomas</t>
  </si>
  <si>
    <t>https://cruzeirogomas.cl/wp-content/uploads/2025/01/20117789_PEDILUVIO-1.jpg</t>
  </si>
  <si>
    <t>F286166101-50</t>
  </si>
  <si>
    <t>Rodon Acrilonitrilo  2,5 Mms +- 0,1Mm Rollo 50 Mts</t>
  </si>
  <si>
    <t>Rodón Acrilonitrilo 2,5 Mms +- 0,1Mm - Rollo 50 Mts-Fabricado Por Cruzeiro Gomas</t>
  </si>
  <si>
    <t>https://cruzeirogomas.cl/wp-content/uploads/2025/01/20117827_y-1.jpg</t>
  </si>
  <si>
    <t>F286166102-50</t>
  </si>
  <si>
    <t>Rodon Acrilonitrilo  3 Mms +- 0,1Mm Rollo 50 Mts</t>
  </si>
  <si>
    <t>Rodón Acrilonitrilo 3 Mms +- 0,1Mm - Rollo 50 Mts-Fabricado Por Cruzeiro Gomas</t>
  </si>
  <si>
    <t>https://cruzeirogomas.cl/wp-content/uploads/2025/01/20117867_y-1.jpg</t>
  </si>
  <si>
    <t>F286166103-50</t>
  </si>
  <si>
    <t>Rodon Acrilonitrilo  3,5 Mms +-0,2Mm Rollo 50 Mts</t>
  </si>
  <si>
    <t>Rodón Acrilonitrilo 3,5 Mms +-0,2Mm - Rollo 50 Mts-Fabricado Por Cruzeiro Gomas</t>
  </si>
  <si>
    <t>https://cruzeirogomas.cl/wp-content/uploads/2025/01/20117873_y-1.jpg</t>
  </si>
  <si>
    <t>F286166104-50</t>
  </si>
  <si>
    <t>Rodon Acrilonitrilo  4 Mms +- 0,2Mm Rollo 50 Mts</t>
  </si>
  <si>
    <t>Rodón Acrilonitrilo 4 Mms +- 0,2Mm - Rollo 50 Mts-Fabricado Por Cruzeiro Gomas</t>
  </si>
  <si>
    <t>https://cruzeirogomas.cl/wp-content/uploads/2025/01/20117896_y-1.jpg</t>
  </si>
  <si>
    <t>F286166105-50</t>
  </si>
  <si>
    <t>Rodon Acrilonitrilo  4,5 Mms +- 0,25Mm Rollo 50 Mts</t>
  </si>
  <si>
    <t>Rodón Acrilonitrilo 4,5 Mms +- 0,25Mm - Rollo 50 Mts-Fabricado Por Cruzeiro Gomas</t>
  </si>
  <si>
    <t>https://cruzeirogomas.cl/wp-content/uploads/2025/01/20117900_y-1.jpg</t>
  </si>
  <si>
    <t>F248132016-50</t>
  </si>
  <si>
    <t>Mang. Calefac. Caucho Epdm 16 X 21,5 Mms - 5/8" Rollo 50 Mts</t>
  </si>
  <si>
    <t>Manguera. Calefac. Caucho Epdm 16 X 21,5 Mms - 5/8" - Rollo 50 Mts-Fabricado Por Cruzeiro Gomas</t>
  </si>
  <si>
    <t>https://cruzeirogomas.cl/wp-content/uploads/2025/01/20118053_x-1.jpg</t>
  </si>
  <si>
    <t>F286166106-50</t>
  </si>
  <si>
    <t>Rodon Acrilonitrilo  5 Mms +- 0,3Mm Rollo 50 Mts</t>
  </si>
  <si>
    <t>Rodón Acrilonitrilo 5 Mms +- 0,3Mm- Rollo 50 Mts-Fabricado Por Cruzeiro Gomas</t>
  </si>
  <si>
    <t>https://cruzeirogomas.cl/wp-content/uploads/2025/01/20118059_y-1.jpg</t>
  </si>
  <si>
    <t>F286166107-50</t>
  </si>
  <si>
    <t>Rodon Acrilonitrilo  5,5Mms +- 0,35Mm Rollo 50 Mts</t>
  </si>
  <si>
    <t>Rodón Acrilonitrilo 5,5Mms +- 0,35Mm- Rollo 50 Mts-Fabricado Por Cruzeiro Gomas</t>
  </si>
  <si>
    <t>https://cruzeirogomas.cl/wp-content/uploads/2025/01/20118069_y-1.jpg</t>
  </si>
  <si>
    <t>F286166109-50</t>
  </si>
  <si>
    <t>Rodon Acrilonitrilo  6,5 Mms +- 0,4Mm Rollo 50 Mts</t>
  </si>
  <si>
    <t>Rodón Acrilonitrilo 6,5 Mms +- 0,4Mm- Rollo 50 Mts-Fabricado Por Cruzeiro Gomas</t>
  </si>
  <si>
    <t>https://cruzeirogomas.cl/wp-content/uploads/2025/01/20118074_y-1.jpg</t>
  </si>
  <si>
    <t>F286166110-50</t>
  </si>
  <si>
    <t>Rodon Acrilonitrilo  7 Mms +- 0,45Mm Rollo 50 Mts</t>
  </si>
  <si>
    <t>Rodón Acrilonitrilo 7 Mms +- 0,45Mm Rollo 50 Mts--Fabricado Por Cruzeiro Gomas</t>
  </si>
  <si>
    <t>https://cruzeirogomas.cl/wp-content/uploads/2025/01/20118140_y-1.jpg</t>
  </si>
  <si>
    <t>F286166111-50</t>
  </si>
  <si>
    <t>Rodon Acrilonitrilo  7,5 Mms +-0,45Mm Rollo 50 Mts</t>
  </si>
  <si>
    <t>Rodón Acrilonitrilo 7,5 Mms +-0,45Mm Rollo 50 Mts-Fabricado Por Cruzeiro Gomas</t>
  </si>
  <si>
    <t>https://cruzeirogomas.cl/wp-content/uploads/2025/01/20118191_y-1.jpg</t>
  </si>
  <si>
    <t>F286166112-50</t>
  </si>
  <si>
    <t>Rodon Acrilonitrilo  8 Mms +- 0,5Mm Rollo 50 Mts</t>
  </si>
  <si>
    <t>Rodón Acrilonitrilo 8 Mms +- 0,5Mm Rollo 50 Mts-Fabricado Por Cruzeiro Gomas</t>
  </si>
  <si>
    <t>https://cruzeirogomas.cl/wp-content/uploads/2025/01/20118208_y-1.jpg</t>
  </si>
  <si>
    <t>F286166113-50</t>
  </si>
  <si>
    <t>Rodon Acrilonitrilo  8,5 Mms +- 0,5Mm Rollo 50 Mts</t>
  </si>
  <si>
    <t>Rodón Acrilonitrilo 8,5 Mms +- 0,5Mm Rollo 50 Mts-Fabricado Por Cruzeiro Gomas</t>
  </si>
  <si>
    <t>https://cruzeirogomas.cl/wp-content/uploads/2025/01/20118216_y-1.jpg</t>
  </si>
  <si>
    <t>F286166114-50</t>
  </si>
  <si>
    <t>Rodon Acrilonitrilo  9 Mms +- 0,55Mm Rollo 50 Mts</t>
  </si>
  <si>
    <t>Rodón Acrilonitrilo 9 Mms +- 0,55Mm - Rollo 50 Mts-Fabricado Por Cruzeiro Gomas</t>
  </si>
  <si>
    <t>https://cruzeirogomas.cl/wp-content/uploads/2025/01/20118225_y-1.jpg</t>
  </si>
  <si>
    <t>F286166116-50</t>
  </si>
  <si>
    <t>Rodon Acrilonitrilo 10 Mms +- 0,6Mm Rollo 50 Mts</t>
  </si>
  <si>
    <t>Rodón Acrilonitrilo 10 Mms +- 0,6Mm - Rollo 50 Mts-Fabricado Por Cruzeiro Gomas</t>
  </si>
  <si>
    <t>https://cruzeirogomas.cl/wp-content/uploads/2025/01/20118244_y-1.jpg</t>
  </si>
  <si>
    <t>F286166117-50</t>
  </si>
  <si>
    <t>Rodon Acrilonitrilo 10,5 Mms  Rollo 50 Mts</t>
  </si>
  <si>
    <t>Rodón Acrilonitrilo 10,5 Mms - Rollo 50 Mts-Fabricado Por Cruzeiro Gomas</t>
  </si>
  <si>
    <t>https://cruzeirogomas.cl/wp-content/uploads/2025/01/20118682_y-1.jpg</t>
  </si>
  <si>
    <t>F286166118-50</t>
  </si>
  <si>
    <t>Rodon Acrilonitrilo 11 Mms +- 0,6Mm Rollo 50 Mts</t>
  </si>
  <si>
    <t>Rodón Acrilonitrilo 11 Mms +- 0,6Mm - Rollo 50 Mts-Fabricado Por Cruzeiro Gomas</t>
  </si>
  <si>
    <t>https://cruzeirogomas.cl/wp-content/uploads/2025/01/20118749_y-1.jpg</t>
  </si>
  <si>
    <t>F286166119-50</t>
  </si>
  <si>
    <t>Rodon Acrilonitrilo 11,5 Mms +- 0,65Mm Rollo 50 Mts</t>
  </si>
  <si>
    <t>Rodón Acrilonitrilo 11,5 Mms +- 0,65Mm - Rollo 50 Mts-Fabricado Por Cruzeiro Gomas</t>
  </si>
  <si>
    <t>https://cruzeirogomas.cl/wp-content/uploads/2025/01/20118825_y-1.jpg</t>
  </si>
  <si>
    <t>F286166120-50</t>
  </si>
  <si>
    <t>Rodon Acrilonitrilo 12 Mms +- 0,65Mm Rollo 50 Mts</t>
  </si>
  <si>
    <t>Rodón Acrilonitrilo 12 Mms +- 0,65Mm - Rollo 50 Mts-Fabricado Por Cruzeiro Gomas</t>
  </si>
  <si>
    <t>https://cruzeirogomas.cl/wp-content/uploads/2025/01/20118883_y-1.jpg</t>
  </si>
  <si>
    <t>F286166121-50</t>
  </si>
  <si>
    <t>Rodon Acrilonitrilo 12,5 Mms +- 0,65Mm Rollo 50 Mts</t>
  </si>
  <si>
    <t>Propiedades - Buena relación calidad/precio. - Resistencia moderada a hidrocarburos. - Resistencia moderada al ozono. - Resistencia moderada a ácidos y bases diluidos. - Resistencia química no adecuada a ácidos y bases concentrados. Aplicaciones En maquinaria y fabricación de aparatos - Troquelado de juntas y confección de piezas varias de uso gene</t>
  </si>
  <si>
    <t>https://cruzeirogomas.cl/wp-content/uploads/2025/01/20118892_y-1.jpg</t>
  </si>
  <si>
    <t>F286166124-50</t>
  </si>
  <si>
    <t>Rodon Acrilonitrilo 14 Mms +-0,7Mm Rollo 50 Mts</t>
  </si>
  <si>
    <t>https://cruzeirogomas.cl/wp-content/uploads/2025/01/20118901_y-1.jpg</t>
  </si>
  <si>
    <t>F287166004-50</t>
  </si>
  <si>
    <t>Rodon Sbr  4 Mms ± 0,2 Mms 65º Shore Rollo 50 Mts</t>
  </si>
  <si>
    <t>El caucho SBR ofrece: Excelentes propiedades mecánicas.Buena resistencia al envejecimiento y la temperatura. Su resistencia puede aumentar con una formulación adecuada.Moderada resistencia al desgarro, ozono y a la intemperie.Buena resistencia química a la mayoría de productos químicos inorgánicos, pero no a los ácidos oxidantes.Resistencia limita</t>
  </si>
  <si>
    <t>https://cruzeirogomas.cl/wp-content/uploads/2025/01/20118926_y-1.jpg</t>
  </si>
  <si>
    <t>F287166005-50</t>
  </si>
  <si>
    <t>Rodon Sbr  5 Mms ± 0,3 Mms 65º Shore Rollo 50 Mts</t>
  </si>
  <si>
    <t>https://cruzeirogomas.cl/wp-content/uploads/2025/01/20119080_y-1.jpg</t>
  </si>
  <si>
    <t>F287166007-50</t>
  </si>
  <si>
    <t>Rodon Sbr  7 Mms ± 0,4 Mms 65º Shore Rollo 50 Mts</t>
  </si>
  <si>
    <t>https://cruzeirogomas.cl/wp-content/uploads/2025/01/20119093_y-1.jpg</t>
  </si>
  <si>
    <t>F287166017-50</t>
  </si>
  <si>
    <t>Rodon Sbr 17 Mms ± 1,0 Mms 65º Shore Rollo 50 Mts</t>
  </si>
  <si>
    <t>https://cruzeirogomas.cl/wp-content/uploads/2025/01/20119102_y-1.jpg</t>
  </si>
  <si>
    <t>F287166018-50</t>
  </si>
  <si>
    <t>Rodon Sbr 18 Mms ± 1,1 Mms 65º Shore Rollo 50 Mts</t>
  </si>
  <si>
    <t>https://cruzeirogomas.cl/wp-content/uploads/2025/01/20119118_y-1.jpg</t>
  </si>
  <si>
    <t>F287166019-50</t>
  </si>
  <si>
    <t>Rodon Sbr 19 Mms ± 1,1 Mms 65º Shore Rollo 50 Mts</t>
  </si>
  <si>
    <t>https://cruzeirogomas.cl/wp-content/uploads/2025/01/20119198_y-1.jpg</t>
  </si>
  <si>
    <t>F287166020-50</t>
  </si>
  <si>
    <t>Rodon Sbr 20 Mms ± 1,2 Mms 65º Shore Rollo 50 Mts</t>
  </si>
  <si>
    <t>https://cruzeirogomas.cl/wp-content/uploads/2025/01/20119284_y-1.jpg</t>
  </si>
  <si>
    <t>F287166021-50</t>
  </si>
  <si>
    <t>Rodon Sbr 21 Mms ± 1,2 Mms 65º Shore Rollo 50 Mts</t>
  </si>
  <si>
    <t>https://cruzeirogomas.cl/wp-content/uploads/2025/01/20119391_y-1.jpg</t>
  </si>
  <si>
    <t>F287166025-50</t>
  </si>
  <si>
    <t>Rodon SBR 25 mm ± 1,5 mm 65º Shore A Rollo 50 mm</t>
  </si>
  <si>
    <t>Moderada resistencia al desgarro, ozono y a la intemperie. Buena resistencia química a la mayoría de productos químicos inorgánicos, pero no a los ácidos oxidantesResistencia limita</t>
  </si>
  <si>
    <t>https://cruzeirogomas.cl/wp-content/uploads/2025/01/20119467_y-1.jpg</t>
  </si>
  <si>
    <t>F287166030-50</t>
  </si>
  <si>
    <t>Rodon Sbr 30 Mms ± 1,8 Mms 65º Shore Rollo 50 Mts</t>
  </si>
  <si>
    <t>https://cruzeirogomas.cl/wp-content/uploads/2025/01/20119550_y-1.jpg</t>
  </si>
  <si>
    <t>F203105009-50</t>
  </si>
  <si>
    <t>Esponja 12  X  16Mm  Cg Rollo 50 Mts</t>
  </si>
  <si>
    <t>Esponja 12 X 16Mm Cg. Rollo 50 Mts.-Fabricado Por Cruzeiro Gomas</t>
  </si>
  <si>
    <t>https://cruzeirogomas.cl/wp-content/uploads/2025/01/20120573_y-1.jpg</t>
  </si>
  <si>
    <t>F203105032-50</t>
  </si>
  <si>
    <t>Esponja  3  X  25Mm  Cg Rollo 50 Mts</t>
  </si>
  <si>
    <t>Esponja 3 X 25Mm Cg. Rollo 50 Mts.-Fabricado Por Cruzeiro Gomas</t>
  </si>
  <si>
    <t>https://cruzeirogomas.cl/wp-content/uploads/2025/01/20120582_y-1.jpg</t>
  </si>
  <si>
    <t>F203105033-50</t>
  </si>
  <si>
    <t>Esponja  3  X  20Mm  Cg Rollo 50 Mts</t>
  </si>
  <si>
    <t>Esponja 3 X 20Mm Cg. Rollo 50 Mts.-Fabricado Por Cruzeiro Gomas</t>
  </si>
  <si>
    <t>https://cruzeirogomas.cl/wp-content/uploads/2025/01/20120590_y-1.jpg</t>
  </si>
  <si>
    <t>F203105036-50</t>
  </si>
  <si>
    <t>Esponja 20  X  32Mm  Cg Rollo 50 Mts</t>
  </si>
  <si>
    <t>Esponja 20 X 32Mm Cg. Rollo 50 Mts-Fabricado Por Cruzeiro Gomas</t>
  </si>
  <si>
    <t>https://cruzeirogomas.cl/wp-content/uploads/2025/01/20120595_y-1.jpg</t>
  </si>
  <si>
    <t>F203105039-50</t>
  </si>
  <si>
    <t>Esponja 10  X  30Mm  Cg Rollo 50 Mts</t>
  </si>
  <si>
    <t>Esponja 10 X 30Mm Cg. Rollo 50 Mts-Fabricado Por Cruzeiro Gomas</t>
  </si>
  <si>
    <t>https://cruzeirogomas.cl/wp-content/uploads/2025/01/20120611_y-1.jpg</t>
  </si>
  <si>
    <t>F203105046-50</t>
  </si>
  <si>
    <t>Esponja  3  X  18Mm  Cg Rollo 50 Mts</t>
  </si>
  <si>
    <t>Esponja 3 X 18Mm Cg. Rollo 50 Mts-Fabricado Por Cruzeiro Gomas</t>
  </si>
  <si>
    <t>https://cruzeirogomas.cl/wp-content/uploads/2025/01/20120619_y-1.jpg</t>
  </si>
  <si>
    <t>F203105047-50</t>
  </si>
  <si>
    <t>Esponja  5  X  25Mm   Cg Rollo 50 Mts</t>
  </si>
  <si>
    <t>Esponja 5 X 25Mm Cg. Rollo 50 Mts-Fabricado Por Cruzeiro Gomas</t>
  </si>
  <si>
    <t>https://cruzeirogomas.cl/wp-content/uploads/2025/01/20120624_y-1.jpg</t>
  </si>
  <si>
    <t>F203105049-50</t>
  </si>
  <si>
    <t>Esponja  5  X  10Mm  Cg Rollo 50 Mts</t>
  </si>
  <si>
    <t>Esponja 5 X 10Mm Cg. Rollo 50 Mts-Fabricado Por Cruzeiro Gomas</t>
  </si>
  <si>
    <t>https://cruzeirogomas.cl/wp-content/uploads/2025/01/20120628_y-1.jpg</t>
  </si>
  <si>
    <t>F203105052-50</t>
  </si>
  <si>
    <t>Esponja  5  X  35Mm  Cg Rollo 50 Mts</t>
  </si>
  <si>
    <t>Esponja 5 X 35Mm Cg. Rollo 50 Mts-Fabricado Por Cruzeiro Gomas</t>
  </si>
  <si>
    <t>https://cruzeirogomas.cl/wp-content/uploads/2025/01/20120637_y-1.jpg</t>
  </si>
  <si>
    <t>F203105054-50</t>
  </si>
  <si>
    <t>Esponja 12  X  50Mm  Cg Rollo 50 Mts</t>
  </si>
  <si>
    <t>Esponja 12 X 50Mm Cg. Rollo 50 Mts-Fabricado Por Cruzeiro Gomas</t>
  </si>
  <si>
    <t>https://cruzeirogomas.cl/wp-content/uploads/2025/01/20120717_y-1.jpg</t>
  </si>
  <si>
    <t>F203105055-50</t>
  </si>
  <si>
    <t>Esponja  6  X  50Mm  Cg Rollo 50 Mts</t>
  </si>
  <si>
    <t>Esponja 6 X 50Mm Cg. Rollo 50 Mts-Fabricado Por Cruzeiro Gomas</t>
  </si>
  <si>
    <t>https://cruzeirogomas.cl/wp-content/uploads/2025/01/20120836_y-1.jpg</t>
  </si>
  <si>
    <t>F203105056-50</t>
  </si>
  <si>
    <t>Esponja  6  X  16Mm  Cg Rollo 50 Mts</t>
  </si>
  <si>
    <t>Esponja 6 X 16Mm Cg. Rollo 50 Mts-Fabricado Por Cruzeiro Gomas</t>
  </si>
  <si>
    <t>https://cruzeirogomas.cl/wp-content/uploads/2025/01/20120916_y-1.jpg</t>
  </si>
  <si>
    <t>F203105057-50</t>
  </si>
  <si>
    <t>Esponja  5  X  20Mm  Cg Rollo 50 Mts</t>
  </si>
  <si>
    <t>Esponja 5 X 20Mm Cg. Rollo 50 Mts-Fabricado Por Cruzeiro Gomas</t>
  </si>
  <si>
    <t>https://cruzeirogomas.cl/wp-content/uploads/2025/01/20121004_y-1.jpg</t>
  </si>
  <si>
    <t>F203105058-50</t>
  </si>
  <si>
    <t>Esponja 10  X  38Mm  Cg Rollo 50 Mts</t>
  </si>
  <si>
    <t>Esponja 10 X 38Mm Cg. Rollo 50 Mts-Fabricado Por Cruzeiro Gomas</t>
  </si>
  <si>
    <t>https://cruzeirogomas.cl/wp-content/uploads/2025/01/20121073_y-1.jpg</t>
  </si>
  <si>
    <t>F203105059-50</t>
  </si>
  <si>
    <t>Esponja 12  X  25Mm  Cg Rollo 50 Mts</t>
  </si>
  <si>
    <t>Esponja 12 X 25Mm Cg. Rollo 50 Mts-Fabricado Por Cruzeiro Gomas</t>
  </si>
  <si>
    <t>https://cruzeirogomas.cl/wp-content/uploads/2025/01/20121172_y-1.jpg</t>
  </si>
  <si>
    <t>F203105061-50</t>
  </si>
  <si>
    <t>Esponja 20  X  20Mm  Cg Rollo 50 Mts</t>
  </si>
  <si>
    <t>Esponja 20 X 20Mm Cg. Rollo 50 Mts-Fabricado Por Cruzeiro Gomas</t>
  </si>
  <si>
    <t>https://cruzeirogomas.cl/wp-content/uploads/2025/01/20121233_y-1.jpg</t>
  </si>
  <si>
    <t>F203105070-50</t>
  </si>
  <si>
    <t>Esponja 16  X  16Mm  Cg Rollo 50 Mts</t>
  </si>
  <si>
    <t>Esponja 16 X 16Mm Cg. Rollo 50 Mts-Fabricado Por Cruzeiro Gomas</t>
  </si>
  <si>
    <t>https://cruzeirogomas.cl/wp-content/uploads/2025/01/20121315_y-1.jpg</t>
  </si>
  <si>
    <t>F203105076-50</t>
  </si>
  <si>
    <t>Esponja 10  X  15Mm  Cg Rollo 50 Mts</t>
  </si>
  <si>
    <t>Esponja 10 X 15Mm Cg. Rollo 50 Mts-Fabricado Por Cruzeiro Gomas</t>
  </si>
  <si>
    <t>https://cruzeirogomas.cl/wp-content/uploads/2025/01/20121398_y-1.jpg</t>
  </si>
  <si>
    <t>F203105079-50</t>
  </si>
  <si>
    <t>Esponja  3  X  10Mm  Cg Rollo 50 Mts</t>
  </si>
  <si>
    <t>Esponja 3 X 10Mm Cg. Rollo 50 Mts-Fabricado Por Cruzeiro Gomas</t>
  </si>
  <si>
    <t>https://cruzeirogomas.cl/wp-content/uploads/2025/01/20121490_y-1.jpg</t>
  </si>
  <si>
    <t>F203105086-50</t>
  </si>
  <si>
    <t>Esponja 15  X  50Mm  Cg Rollo 50 Mts</t>
  </si>
  <si>
    <t>Esponja 15 X 50Mm Cg. Rollo 50 Mts.-Fabricado Por Cruzeiro Gomas</t>
  </si>
  <si>
    <t>https://cruzeirogomas.cl/wp-content/uploads/2025/01/20121572_y-1.jpg</t>
  </si>
  <si>
    <t>F203105096-50</t>
  </si>
  <si>
    <t>Esponja 10  X  25Mm  Cg Rollo 50 Mts</t>
  </si>
  <si>
    <t>Esponja 10 X 25Mm Cg. Rollo 50 Mts-Fabricado Por Cruzeiro Gomas</t>
  </si>
  <si>
    <t>https://cruzeirogomas.cl/wp-content/uploads/2025/01/20121654_y-1.jpg</t>
  </si>
  <si>
    <t>F203105104-50</t>
  </si>
  <si>
    <t>Esponja  6  X  38Mm  Cg Rollo 50 Mts</t>
  </si>
  <si>
    <t>Esponja 6 X 38Mm Cg. Rollo 50 M-Fabricado Por Cruzeiro Gomas</t>
  </si>
  <si>
    <t>https://cruzeirogomas.cl/wp-content/uploads/2025/01/20121754_y-1.jpg</t>
  </si>
  <si>
    <t>F203105107-50</t>
  </si>
  <si>
    <t>Esponja 20  X  38Mm  Cg Rollo 50 Mts</t>
  </si>
  <si>
    <t>Esponja 20 X 38Mm Cg. Rollo 50 Mts-Fabricado Por Cruzeiro Gomas</t>
  </si>
  <si>
    <t>https://cruzeirogomas.cl/wp-content/uploads/2025/01/20121971_y-1.jpg</t>
  </si>
  <si>
    <t>F203105112-50</t>
  </si>
  <si>
    <t>Esponja 20  X  51Mm  Cg Rollo 50 Mts</t>
  </si>
  <si>
    <t>Esponja 20 X 51Mm Cg. Rollo 50 Mts-Fabricado Por Cruzeiro Gomas</t>
  </si>
  <si>
    <t>https://cruzeirogomas.cl/wp-content/uploads/2025/01/20122156_y-1.jpg</t>
  </si>
  <si>
    <t>F203105113-50</t>
  </si>
  <si>
    <t>Esponja 25  X  50Mm  Cg Rollo 50 Mts</t>
  </si>
  <si>
    <t>Esponja 25 X 50Mm Cg. Rollo 50 Mts.-Fabricado Por Cruzeiro Gomas</t>
  </si>
  <si>
    <t>https://cruzeirogomas.cl/wp-content/uploads/2025/01/20122250_y-1.jpg</t>
  </si>
  <si>
    <t>F203105150-50</t>
  </si>
  <si>
    <t>Esponja  5  X  30Mm  Cg Rollo 50 Mts</t>
  </si>
  <si>
    <t>Esponja 5 X 30Mm Cg. Rollo 50 Mts-Fabricado Por Cruzeiro Gomas</t>
  </si>
  <si>
    <t>https://cruzeirogomas.cl/wp-content/uploads/2025/01/20122354_y-1.jpg</t>
  </si>
  <si>
    <t>F203105151-50</t>
  </si>
  <si>
    <t>Esponja 15  X  30Mm  Cg Rollo 50 Mts</t>
  </si>
  <si>
    <t>Esponja 15 X 30Mm Cg Rollo 50 Mts-Fabricado Por Cruzeiro Gomas</t>
  </si>
  <si>
    <t>https://cruzeirogomas.cl/wp-content/uploads/2025/01/20122623_y-1.jpg</t>
  </si>
  <si>
    <t>F203105152-50</t>
  </si>
  <si>
    <t>Esponja  4  X  15Mm  Cg Rollo 50 Mts</t>
  </si>
  <si>
    <t>Esponja 4 X 15Mm Cg Rollo 50 Mts-Fabricado Por Cruzeiro Gomas</t>
  </si>
  <si>
    <t>https://cruzeirogomas.cl/wp-content/uploads/2025/01/20122628_y-1.jpg</t>
  </si>
  <si>
    <t>F203105180-50</t>
  </si>
  <si>
    <t>Esponja  6  X  20Mm  Cg Rollo 50 Mts</t>
  </si>
  <si>
    <t>Esponja 6 X 20Mm Cg. Rollo 50 Mts.-Fabricado Por Cruzeiro Gomas</t>
  </si>
  <si>
    <t>https://cruzeirogomas.cl/wp-content/uploads/2025/01/20122634_y-1.jpg</t>
  </si>
  <si>
    <t>F203105181-50</t>
  </si>
  <si>
    <t>Esponja  3  X  15Mm  Cg Rollo 50 Mts</t>
  </si>
  <si>
    <t>Esponja 3 X 15Mm Cg Rollo 50 Mts-Fabricado Por Cruzeiro Gomas</t>
  </si>
  <si>
    <t>https://cruzeirogomas.cl/wp-content/uploads/2025/01/20122640_y-1.jpg</t>
  </si>
  <si>
    <t>F203105183-50</t>
  </si>
  <si>
    <t>Esponja  6  X  25Mm  Cg Rollo 50 Mts</t>
  </si>
  <si>
    <t>Esponja 6 X 25Mm Cg Rollo 50 Mts-Fabricado Por Cruzeiro Gomas</t>
  </si>
  <si>
    <t>https://cruzeirogomas.cl/wp-content/uploads/2025/01/20122649_y-1.jpg</t>
  </si>
  <si>
    <t>F203105184-50</t>
  </si>
  <si>
    <t>Esponja 15  X  15Mm  Cg Rollo 50 Mts</t>
  </si>
  <si>
    <t>Esponja 15 X 15Mm Cg. Rollo 50 Mts.-Fabricado Por Cruzeiro Gomas</t>
  </si>
  <si>
    <t>https://cruzeirogomas.cl/wp-content/uploads/2025/01/20122657_y-1.jpg</t>
  </si>
  <si>
    <t>F203105186-50</t>
  </si>
  <si>
    <t>Esponja 15  X  25Mm  Cg Rollo 50 Mts</t>
  </si>
  <si>
    <t>Esponja 15 X 25Mm Cg Rollo 50 Mts-Fabricado Por Cruzeiro Gomas</t>
  </si>
  <si>
    <t>https://cruzeirogomas.cl/wp-content/uploads/2025/01/20122663_y-1.jpg</t>
  </si>
  <si>
    <t>F203105190-50</t>
  </si>
  <si>
    <t>Esponja  4  X  20Mm  Cg Rollo 50 Mts</t>
  </si>
  <si>
    <t>Esponja 4 X 20Mm Cg Rollo 50 Mts-Fabricado Por Cruzeiro Gomas</t>
  </si>
  <si>
    <t>https://cruzeirogomas.cl/wp-content/uploads/2025/01/20122672_y-1.jpg</t>
  </si>
  <si>
    <t>F203105191-50</t>
  </si>
  <si>
    <t>Esponja 10  X  40Mm  Cg Rollo 50 Mts</t>
  </si>
  <si>
    <t>Esponja 10 X 40Mm Cg Rollo 50 Mts-Fabricado Por Cruzeiro Gomas</t>
  </si>
  <si>
    <t>https://cruzeirogomas.cl/wp-content/uploads/2025/01/20122678_y-1.jpg</t>
  </si>
  <si>
    <t>F203105194-50</t>
  </si>
  <si>
    <t>Esponja  3  X  40Mm  Cg Rollo 50 Mts</t>
  </si>
  <si>
    <t>Esponja 3 X 40Mm Cg Rollo 50 Mts-Fabricado Por Cruzeiro Gomas</t>
  </si>
  <si>
    <t>https://cruzeirogomas.cl/wp-content/uploads/2025/01/20122684_y-1.jpg</t>
  </si>
  <si>
    <t>F203105196-50</t>
  </si>
  <si>
    <t>Esponja Caucho 5mm X 40mm Rollo 50m Industrial Cruzeiro Gomas</t>
  </si>
  <si>
    <t>Perfil de goma esponja EPDM fabricado por Cruzeiro Gomas con excelente resistencia al agua, vapor y ozono. Ideal para sellado y evitar contacto entre materiales como vidrio-metal.</t>
  </si>
  <si>
    <t>https://cruzeirogomas.cl/wp-content/uploads/2025/01/20122687_y-1.jpg</t>
  </si>
  <si>
    <t>F203105197-50</t>
  </si>
  <si>
    <t>Esponja  5  X  50Mm  Cg Rollo 50 Mts</t>
  </si>
  <si>
    <t>Esponja 5 X 50Mm Cg Rollo 50 Mts-Fabricado Por Cruzeiro Gomas</t>
  </si>
  <si>
    <t>https://cruzeirogomas.cl/wp-content/uploads/2025/01/20122691_y-1.jpg</t>
  </si>
  <si>
    <t>Correas Dentadas B-052 15A-540 Dongil</t>
  </si>
  <si>
    <t>https://cruzeirogomas.cl/wp-content/uploads/2025/01/20123181_13a-1.jpg</t>
  </si>
  <si>
    <t>Correas Dentadas B-051 15A-530 Dongil</t>
  </si>
  <si>
    <t>https://cruzeirogomas.cl/wp-content/uploads/2025/01/20123183_13a-1.jpg</t>
  </si>
  <si>
    <t>Correas Dentadas B-050 15A-520 Dongil</t>
  </si>
  <si>
    <t>https://cruzeirogomas.cl/wp-content/uploads/2025/01/20123194_13a-1.jpg</t>
  </si>
  <si>
    <t>Correas   7Pk-2250 Dongil</t>
  </si>
  <si>
    <t>https://cruzeirogomas.cl/wp-content/uploads/2025/01/20124248_6pk-1.jpg</t>
  </si>
  <si>
    <t>Correas   7Pk-2195 Dongil</t>
  </si>
  <si>
    <t>https://cruzeirogomas.cl/wp-content/uploads/2025/01/20124256_6pk-1.jpg</t>
  </si>
  <si>
    <t>Correas   7Pk-2050 Dongil</t>
  </si>
  <si>
    <t>https://cruzeirogomas.cl/wp-content/uploads/2025/01/20124258_6pk-1.jpg</t>
  </si>
  <si>
    <t>Correas   7Pk-1710 Dongil</t>
  </si>
  <si>
    <t>https://cruzeirogomas.cl/wp-content/uploads/2025/01/20124261_6pk-1.jpg</t>
  </si>
  <si>
    <t>Correas   7Pk-1685 Dongil</t>
  </si>
  <si>
    <t>https://cruzeirogomas.cl/wp-content/uploads/2025/01/20124264_6pk-1.jpg</t>
  </si>
  <si>
    <t>Correas   7Pk-1670 Dongil</t>
  </si>
  <si>
    <t>https://cruzeirogomas.cl/wp-content/uploads/2025/01/20124267_6pk-1.jpg</t>
  </si>
  <si>
    <t>Correas   7Pk-1660 Dongil</t>
  </si>
  <si>
    <t>https://cruzeirogomas.cl/wp-content/uploads/2025/01/20124269_6pk-1.jpg</t>
  </si>
  <si>
    <t>Correas   7Pk-1650 Dongil</t>
  </si>
  <si>
    <t>https://cruzeirogomas.cl/wp-content/uploads/2025/01/20124275_6pk-1.jpg</t>
  </si>
  <si>
    <t>Correas   7Pk-1640 Dongil</t>
  </si>
  <si>
    <t>https://cruzeirogomas.cl/wp-content/uploads/2025/01/20124278_6pk-1.jpg</t>
  </si>
  <si>
    <t>Correas   7Pk-1630 Dongil</t>
  </si>
  <si>
    <t>https://cruzeirogomas.cl/wp-content/uploads/2025/01/20124281_6pk-1.jpg</t>
  </si>
  <si>
    <t>Piso PVC Tipo Wet Rojo 4,5 mm Espesor x 1,2 m Ancho x 1 m Lineal</t>
  </si>
  <si>
    <t>El piso PVC tipo Wet es una solución ideal para áreas húmedas que requieren máxima seguridad, drenaje eficiente y resistencia al uso constante 💧🦶. Diseñado especialmente para ambientes donde existe presencia frecuente de agua, este tipo de piso ofrece una superficie antideslizante que ayuda a prevenir caídas y accidentes, convirtiéndose en una excelente alternativa para piscinas, camarines, baños, spas, gimnasios, cocinas industriales, lavanderías y zonas de alto tránsito. Fabricado en PVC de alta calidad, el piso tipo Wet destaca por su gran durabilidad y flexibilidad 💪. Su estructura resistente soporta humedad permanente, tránsito continuo y cambios de temperatura sin deformarse ni deteriorarse fácilmente. Además, su diseño modular o perforado permite un rápido drenaje del agua, evitando acumulaciones que puedan generar superficies resbaladizas o problemas de higiene. Una de las principales ventajas del piso PVC tipo Wet es su capacidad de ventilación y secado rápido 🌬️. Gracias a su diseño, permite la circulación del aire bajo la superficie, ayudando a mantener los espacios más secos, limpios y libres de malos olores. Esto contribuye a mejorar las condiciones sanitarias y el confort de los usuarios en ambientes húmedos.</t>
  </si>
  <si>
    <t>https://cruzeirogomas.cl/wp-content/uploads/2025/01/20221271_I275PPVCW12R-1-1.jpg</t>
  </si>
  <si>
    <t>I275DISA10NA-12</t>
  </si>
  <si>
    <t>Piso EVA Rollo Seguridad Diamantado 10mm Espesor x 1,22m x 12m Negro/Amarillo</t>
  </si>
  <si>
    <t>Ideal para delimitar pasillos y mejorar la seguridad en traslados. Alta resistencia al impacto, protege contra caídas, no absorbe líquidos y es aislante térmico. Fácil de limpiar. Textura diamantada. Recomendado para jardines infantiles, colegios, centros de salud y más.</t>
  </si>
  <si>
    <t>https://cruzeirogomas.cl/wp-content/uploads/2025/01/20221870_I275DISA10NA_2_piso_r_eva_diamantado_seguridad_antif_10mmx1_22mt_neg_y_amar_12mt-1.jpg</t>
  </si>
  <si>
    <t>I275PASINT25-10</t>
  </si>
  <si>
    <t>Pasto Sintético Rollo Ornamental Jardín Verde/Café 25 mm Rollo (20 m²)</t>
  </si>
  <si>
    <t>https://cruzeirogomas.cl/wp-content/uploads/2025/01/20356624_I275PASINT25-1-1.png</t>
  </si>
  <si>
    <t>I275PASINT25-5</t>
  </si>
  <si>
    <t>Pasto Sintético Rollo Ornamental Jardín Verde/Café 25 mm Espesor x 2 m Ancho x 5 m</t>
  </si>
  <si>
    <t>https://cruzeirogomas.cl/wp-content/uploads/2025/01/20356639_I275PASINT25-2-1.jpg</t>
  </si>
  <si>
    <t>P197AL15205</t>
  </si>
  <si>
    <t>Esponja Autoadhesiva Pvc 15X20 Mmsx5Mts  Negro</t>
  </si>
  <si>
    <t>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t>
  </si>
  <si>
    <t>https://cruzeirogomas.cl/wp-content/uploads/2025/01/20468342_2-1.jpg</t>
  </si>
  <si>
    <t>Esponja Autoadhesiva Pvc 3X12 Mmsx25Mts Neg Rollo</t>
  </si>
  <si>
    <t>https://cruzeirogomas.cl/wp-content/uploads/2025/01/20468351_espoja_negra-1.png</t>
  </si>
  <si>
    <t>Esponja Autoadhesiva Pvc 3X19 Mmsx25Mts Neg Rollo</t>
  </si>
  <si>
    <t>https://cruzeirogomas.cl/wp-content/uploads/2025/01/20468370_2-1.jpg</t>
  </si>
  <si>
    <t>Esponja Autoadhesiva Pvc 3X25 Mmsx25Mts Neg Rollo</t>
  </si>
  <si>
    <t>Esponja Autoadhesiva Pvc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t>
  </si>
  <si>
    <t>https://cruzeirogomas.cl/wp-content/uploads/2025/01/20468392_2-1.jpg</t>
  </si>
  <si>
    <t>Esponja Autoadhesiva Pvc 4,5X19 Mmsx15Mts Neg Rollo</t>
  </si>
  <si>
    <t>https://cruzeirogomas.cl/wp-content/uploads/2025/01/20468415_2-1.jpg</t>
  </si>
  <si>
    <t>Esponja Autoadhesiva Pvc 4,5X25 Mmsx15Mts Neg Rollo</t>
  </si>
  <si>
    <t>https://cruzeirogomas.cl/wp-content/uploads/2025/01/20468434_2-1.jpg</t>
  </si>
  <si>
    <t>Esponja Autoadhesiva Pvc 6X12 Mmsx12Mts Neg Rollo</t>
  </si>
  <si>
    <t>https://cruzeirogomas.cl/wp-content/uploads/2025/01/20468447_2-1.jpg</t>
  </si>
  <si>
    <t>Esponja Autoadhesiva Pvc 6X19 Mmsx12Mts Neg Rollo</t>
  </si>
  <si>
    <t>https://cruzeirogomas.cl/wp-content/uploads/2025/01/20468462_2-1.jpg</t>
  </si>
  <si>
    <t>Esponja Autoadhesiva Pvc 6X38 Mmsx12Mts Neg Rollo</t>
  </si>
  <si>
    <t>https://cruzeirogomas.cl/wp-content/uploads/2025/01/20468476_2-1.jpg</t>
  </si>
  <si>
    <t>Esponja Autoadhesiva Pvc 3X50 Mmsx25Mts Neg Rollo</t>
  </si>
  <si>
    <t>https://cruzeirogomas.cl/wp-content/uploads/2025/01/20468493_2-1.jpg</t>
  </si>
  <si>
    <t>Esponja Autoadhesiva Pvc 3X12 Mmsx25Mts Gris Rollo</t>
  </si>
  <si>
    <t>https://cruzeirogomas.cl/wp-content/uploads/2025/01/20468590_3-1.jpg</t>
  </si>
  <si>
    <t>Esponja Autoadhesiva Pvc 3X19 Mmsx25Mts Gris Rollo</t>
  </si>
  <si>
    <t>https://cruzeirogomas.cl/wp-content/uploads/2025/01/20468652_3-1.jpg</t>
  </si>
  <si>
    <t>Esponja Autoadhesiva Pvc 3X25 Mmsx25Mts Gris Rollo</t>
  </si>
  <si>
    <t>https://cruzeirogomas.cl/wp-content/uploads/2025/01/20468668_3-1.jpg</t>
  </si>
  <si>
    <t>Esponja Autoadhesiva Pvc 4,5X12 Mmsx15Mts Gris Rollo</t>
  </si>
  <si>
    <t>https://cruzeirogomas.cl/wp-content/uploads/2025/01/20468687_3-1.jpg</t>
  </si>
  <si>
    <t>Esponja Autoadhesiva Pvc 4,5X19 Mmsx15Mts Gris Rollo</t>
  </si>
  <si>
    <t>https://cruzeirogomas.cl/wp-content/uploads/2025/01/20468704_3-1.jpg</t>
  </si>
  <si>
    <t>Esponja Autoadhesiva Pvc 6X12 Mmsx12Mts Gris Rollo</t>
  </si>
  <si>
    <t>https://cruzeirogomas.cl/wp-content/uploads/2025/01/20468719_3-1.jpg</t>
  </si>
  <si>
    <t>Esponja Autoadhesiva Pvc 6X19 Mmsx12Mts Gris Rollo</t>
  </si>
  <si>
    <t>https://cruzeirogomas.cl/wp-content/uploads/2025/01/20468734_3-1.jpg</t>
  </si>
  <si>
    <t>Esponja Autoadhesiva Pvc 6X38 Mmsx12Mts Gris Rollo</t>
  </si>
  <si>
    <t>https://cruzeirogomas.cl/wp-content/uploads/2025/01/20468747_3-1.jpg</t>
  </si>
  <si>
    <t>Piso PVC Tipo Nomad Negro 12 mm Espesor x 1,20 m Ancho x 1 m Lineal</t>
  </si>
  <si>
    <t>Piso PVC Tipo Nomad Negro El piso PVC tipo Nomad es una solución moderna y eficiente para controlar el ingreso de suciedad y humedad en accesos de alto tránsito 🚪🧼. Diseñado para ofrecer máxima resistencia y funcionalidad, este tipo de piso ayuda a mantener los espacios interiores más limpios, seguros y protegidos frente al desgaste diario. Gracias a su estructura especializada, es ampliamente utilizado en oficinas, centros comerciales, clínicas, supermercados, hoteles, edificios corporativos y espacios públicos. Fabricado en PVC de alta calidad, el piso tipo Nomad destaca por su excelente capacidad para atrapar polvo, barro y agua provenientes del calzado 💧👣. Su diseño permite retener partículas de suciedad antes de que ingresen a las áreas interiores, reduciendo considerablemente los costos de limpieza y mantenimiento. Además, contribuye a disminuir el riesgo de resbalones y accidentes causados por pisos mojados, mejorando la seguridad en zonas de acceso. Otra gran ventaja del piso PVC tipo Nomad es su alta durabilidad 💪. Está diseñado para soportar tránsito peatonal intenso sin deformarse ni perder efectividad con el tiempo. Su material flexible y resistente soporta condiciones exigentes, manteniendo una apariencia limpia y profesional incluso en ambientes de uso continuo.</t>
  </si>
  <si>
    <t>https://cruzeirogomas.cl/wp-content/uploads/2025/01/20688438_I274FELP005_1_Alfombra_limpiapie_pvc_nomad_1_20_mts_ancho__12mm_espesor_negro-1.jpg</t>
  </si>
  <si>
    <t>P274FELP005-12</t>
  </si>
  <si>
    <t>Piso de PVC Tipo Nomad Negro 12 mm Espesor x 1,2 m Ancho x 12 m</t>
  </si>
  <si>
    <t>Piso limpiapiés Nomad en PVC con filamentos continuos, ideal para atrapar la suciedad y proteger el interior de los inmuebles. Fácil y rápida instalación.</t>
  </si>
  <si>
    <t>https://cruzeirogomas.cl/wp-content/uploads/2025/01/20689995_I274FELP005_1_Alfombra_limpiapie_pvc_nomad_1_20_mts_ancho__12mm_espesor_negro-1.jpg</t>
  </si>
  <si>
    <t>P274FELP004-12</t>
  </si>
  <si>
    <t>Piso PVC Rollo Tipo Nomad Gris 12 mm Espesor x 1,20 m Ancho x 12 m</t>
  </si>
  <si>
    <t>Limpiapiés de PVC fabricado con filamentos de vinilo continuo, especialmente diseñado para atrapar y ocultar la suciedad en su base</t>
  </si>
  <si>
    <t>https://cruzeirogomas.cl/wp-content/uploads/2025/01/20691303_I274FELP004_1_Alfombra_limpiapie_pvc_nomad_1_20_mts_ancho__12mm_espesor_gris-1.jpg</t>
  </si>
  <si>
    <t>Empaquetadura Goma 4,8 mm (3/16") x 1,5 m Ancho x 1 m Lineal (China) NR/SBR S/T</t>
  </si>
  <si>
    <t>Ideal para sellado industrial y aplicaciones de mediana presión</t>
  </si>
  <si>
    <t>https://cruzeirogomas.cl/wp-content/uploads/2025/01/20757292_-1-1.jpg</t>
  </si>
  <si>
    <t>Correas   3Pk-0515 Dongil</t>
  </si>
  <si>
    <t>https://cruzeirogomas.cl/wp-content/uploads/2025/01/20793556_6pk-1.jpg</t>
  </si>
  <si>
    <t>Correas   3Pk-0540 Dongil</t>
  </si>
  <si>
    <t>https://cruzeirogomas.cl/wp-content/uploads/2025/01/20793558_6pk-1.jpg</t>
  </si>
  <si>
    <t>Protector de Cables 2 Canales 30 mm 5 Toneladas 1000 mm x 250 mm x 45 mm</t>
  </si>
  <si>
    <t>https://cruzeirogomas.cl/wp-content/uploads/2025/01/20845578_I307PC3005-1.jpg</t>
  </si>
  <si>
    <t>Lomo Toro 1830 mm x 300 mm x 50 mm - Amarillo/Negro</t>
  </si>
  <si>
    <t>Lomo de toro fabricado en material resistente de alta durabilidad. Superficie antideslizante con franjas amarillas y negras de alta visibilidad según normativas de seguridad vial.</t>
  </si>
  <si>
    <t>https://cruzeirogomas.cl/wp-content/uploads/2025/01/Bolsa-de-Basura-Negra-Economica-50-x-70-x-0.22-10-unid-71.jpg</t>
  </si>
  <si>
    <t>Empaquetadura Goma 2,4mm (3/32") x 1m x 1m Lineal (Corea) SBR Sanitario Blanco</t>
  </si>
  <si>
    <t>https://cruzeirogomas.cl/wp-content/uploads/2025/01/21089472_I176EK48AS_EMP_GOMA_KOR__4_8_MMS_316_X_1MT_SBR_SANIT_BLANC_5MPA-1.jpg</t>
  </si>
  <si>
    <t>Empaquetadura Goma 25,4 mm x 1 m Ancho x 1 m lineal NR/SBR (Coreana) S/T</t>
  </si>
  <si>
    <t>Empaquetadura de goma importada fabricada con compuesto NR/SBR sin tela, ideal para aplicaciones industriales que requieren excelente adhesión y resistencia al desgarre</t>
  </si>
  <si>
    <t>https://cruzeirogomas.cl/wp-content/uploads/2025/01/21089524_-1-1.jpg</t>
  </si>
  <si>
    <t>Piso PVC Tipo Nomad Gris 12 mm Espesor x 1,20 m Ancho x 1 m Lineal</t>
  </si>
  <si>
    <t>Piso PVC tipo Nomad es una solución moderna y eficiente para controlar el ingreso de suciedad y humedad en accesos de alto tránsito 🚪🧼. Diseñado para ofrecer máxima resistencia y funcionalidad, este tipo de piso ayuda a mantener los espacios interiores más limpios, seguros y protegidos frente al desgaste diario. Gracias a su estructura especializada, es ampliamente utilizado en oficinas, centros comerciales, clínicas, supermercados, hoteles, edificios corporativos y espacios públicos. Fabricado en PVC de alta calidad, el piso tipo Nomad destaca por su excelente capacidad para atrapar polvo, barro y agua provenientes del calzado 💧👣. Su diseño permite retener partículas de suciedad antes de que ingresen a las áreas interiores, reduciendo considerablemente los costos de limpieza y mantenimiento. Además, contribuye a disminuir el riesgo de resbalones y accidentes causados por pisos mojados, mejorando la seguridad en zonas de acceso. Otra gran ventaja del piso PVC tipo Nomad es su alta durabilidad 💪. Está diseñado para soportar tránsito peatonal intenso sin deformarse ni perder efectividad con el tiempo. Su material flexible y resistente soporta condiciones exigentes, manteniendo una apariencia limpia y profesional incluso en ambientes de uso continuo.</t>
  </si>
  <si>
    <t>https://cruzeirogomas.cl/wp-content/uploads/2025/01/21089766_I274FELP004_1_Alfombra_limpiapie_pvc_nomad_1_20_mts_ancho__12mm_espesor_gris-1.jpg</t>
  </si>
  <si>
    <t>Canalizador Ciclovías Ecológico 80 cm x 19 cm x 12 cm</t>
  </si>
  <si>
    <t>Canalizador para ciclovías fabricado con goma reciclada de alta resistencia, diseñado para crear separación segura entre carriles vehiculares y ciclovías</t>
  </si>
  <si>
    <t>https://cruzeirogomas.cl/wp-content/uploads/2025/01/21128117_I307SEP801912-2.jpg</t>
  </si>
  <si>
    <t>Adhesivo Henkel Agorex 60-20cc</t>
  </si>
  <si>
    <t>Adhesivo de alta calidad Henkel, ideal para reparaciones precisas y uniones permanentes con aplicación controlada y máxima resistencia</t>
  </si>
  <si>
    <t>https://cruzeirogomas.cl/wp-content/uploads/2025/01/21129391_1-1.jpg</t>
  </si>
  <si>
    <t>Laser De Linea Autonivenivelante Wadfow</t>
  </si>
  <si>
    <t>https://cruzeirogomas.cl/wp-content/uploads/2025/01/21139668_P113WLEW1M02-1.jpg</t>
  </si>
  <si>
    <t>Juego De Llaves Punta -Corona 8 Pcs Wadfow</t>
  </si>
  <si>
    <t>https://cruzeirogomas.cl/wp-content/uploads/2025/01/21139693_P113WSP1208-1.jpg</t>
  </si>
  <si>
    <t>Porta Herramientas 10Kg Wadfow</t>
  </si>
  <si>
    <t>Descripción Ancho: 16cm. Altura: 28cm. máx. carga: 10kg. Material: Poliéster 600D Tamaño: 280 x 275 mm Material: poliéster 600D 1 bolso grande para Taladro 2 bolsillos frontales para brocas y tornillos. Embalado por tarjeta de papelMarca: Wadfow</t>
  </si>
  <si>
    <t>https://cruzeirogomas.cl/wp-content/uploads/2025/01/21139704_P113WTG2106-1.jpg</t>
  </si>
  <si>
    <t>Adhesivo Henkel Agorex 120cc Transparente</t>
  </si>
  <si>
    <t>Adhesivo transparente de alta calidad Henkel, ideal para reparaciones precisas y uniones permanentes con acabado invisible y máxima resistencia</t>
  </si>
  <si>
    <t>https://cruzeirogomas.cl/wp-content/uploads/2025/01/21140035_Sin_t_tulo3-1.jpg</t>
  </si>
  <si>
    <t>Adhesivo Henkel Agorex 60 120cc</t>
  </si>
  <si>
    <t>Adhesivo de alta calidad Henkel, ideal para reparaciones precisas y uniones permanentes con curado rápido y máxima resistencia</t>
  </si>
  <si>
    <t>https://cruzeirogomas.cl/wp-content/uploads/2025/01/21140131_Sin_t_tulo2-1.jpg</t>
  </si>
  <si>
    <t>https://cruzeirogomas.cl/wp-content/uploads/2025/01/21140180_Sin_t_tulo4-1.jpg</t>
  </si>
  <si>
    <t>Adhesivo Henkel Agorex 60 1 Litro</t>
  </si>
  <si>
    <t>Adhesivo de alta calidad Henkel, ideal para aplicaciones industriales y uniones permanentes con curado rápido y máxima resistencia</t>
  </si>
  <si>
    <t>https://cruzeirogomas.cl/wp-content/uploads/2025/01/21140196_Sin_t_tulo_5-1.jpg</t>
  </si>
  <si>
    <t>Adhesivo Henkel Agorex 60 1 Galón 3.79L</t>
  </si>
  <si>
    <t>https://cruzeirogomas.cl/wp-content/uploads/2025/01/21140211_Sin_t_tulo_6-1.jpg</t>
  </si>
  <si>
    <t>https://cruzeirogomas.cl/wp-content/uploads/2025/01/21140228_Sin_t_tulo_7-1.jpg</t>
  </si>
  <si>
    <t>Adhesivo Henkel Loctite Super Bonder Ultra 20gr</t>
  </si>
  <si>
    <t>Adhesivo instantáneo de máxima resistencia Henkel Loctite, ideal para uniones rápidas y permanentes con tecnología Ultra de alto rendimiento</t>
  </si>
  <si>
    <t>https://cruzeirogomas.cl/wp-content/uploads/2025/01/21140260_Sin_t_tulo_8-1.jpg</t>
  </si>
  <si>
    <t>Adhesivo (0,600 Kg) + Catalizador - Pack</t>
  </si>
  <si>
    <t>Adhesivo de contacto sobre la base de policloropreno de rápida cristalización, aditivado de óxidos metalicos, agentes protectores, resinas de pegajosidad y disolventes.Líquido viscoso, de color crema. El Cemento Vipafix E forma retículas con resinas, óxidos y policloropreno, resultando en la adhesión y unión con antioxidantes que ofrecen protección</t>
  </si>
  <si>
    <t>https://cruzeirogomas.cl/wp-content/uploads/2025/01/21140326_Sin_t_tulo_12-1.jpg</t>
  </si>
  <si>
    <t>Silicona Henkel 700  Blanco (1435243)  300 Ml.</t>
  </si>
  <si>
    <t>SILICONA HENKEL 700 BLANCO (1435243) 300 ML.</t>
  </si>
  <si>
    <t>https://cruzeirogomas.cl/wp-content/uploads/2025/01/21140358_Sin_t_tulo_10-1.jpg</t>
  </si>
  <si>
    <t>Silicona Sellante 600 Blanco  Henkel (1435241)  300 Ml.</t>
  </si>
  <si>
    <t>SILICONA SELLANTE 600 BLANCO HENKEL (1435241) 300 ML.</t>
  </si>
  <si>
    <t>https://cruzeirogomas.cl/wp-content/uploads/2025/01/21140392_Sin_t_tulo_11-1.jpg</t>
  </si>
  <si>
    <t>Taladro Inalambrico 20V+2B+1C Wadfow</t>
  </si>
  <si>
    <t>https://cruzeirogomas.cl/wp-content/uploads/2025/01/21141425_P113WCDP512-2.jpg</t>
  </si>
  <si>
    <t>Tope Estacionamiento Heavy Duty Amarillo/Negro 1830 mm x 150 mm x 100 mm</t>
  </si>
  <si>
    <t>https://cruzeirogomas.cl/wp-content/uploads/2025/01/21239314__I30790515095__Tope_Estacionamiento_905x150x95mm_Amarillo-negro_con_3_Perforaciones-1.jpg</t>
  </si>
  <si>
    <t>Tope de Estacionamiento Industrial Amarillo/Negro 1650 mm x 160 mm x 100 mm</t>
  </si>
  <si>
    <t>https://cruzeirogomas.cl/wp-content/uploads/2025/01/21239374__I30790515095__Tope_Estacionamiento_905x150x95mm_Amarillo-negro_con_3_Perforaciones-1.jpg</t>
  </si>
  <si>
    <t>P274FELP003-12</t>
  </si>
  <si>
    <t>Piso PVC Rollo Tipo Nomad Café12 mm Espesor x 1,20 m Ancho x 12 m</t>
  </si>
  <si>
    <t>Capacidad única de ocultar la suciedad mientras mantiene un aspecto limpio y uniforme, lo que lo hace ideal para entradas de alto tránsito donde la apariencia también es importante</t>
  </si>
  <si>
    <t>https://cruzeirogomas.cl/wp-content/uploads/2025/01/21249731_I274FELP003.1-1.jpg</t>
  </si>
  <si>
    <t>Piso de PVC Tipo Nomad Café 12 mm x 1,2 m x 1 m Lineal</t>
  </si>
  <si>
    <t>https://cruzeirogomas.cl/wp-content/uploads/2025/01/21249735_I274FELP003.1-1.jpg</t>
  </si>
  <si>
    <t>Piso Felpudo Tipo NOMAD  Azul 12 mm Espesor x 400 mm Ancho x 600 mm Largo</t>
  </si>
  <si>
    <t>https://cruzeirogomas.cl/wp-content/uploads/2025/01/21564083_Alfombra-limpiapie-azul_2-1.jpg</t>
  </si>
  <si>
    <t>Piso Felpudo Tipo NOMAD Café 12 mm Espesor x 400 mm Ancho x 600 mm Largo</t>
  </si>
  <si>
    <t>https://cruzeirogomas.cl/wp-content/uploads/2025/01/21564203_Alfombra-limpiapie_cafe_22-1.jpg</t>
  </si>
  <si>
    <t>Piso Felpudo PVC Tipo Nomad Gris 12 mm Espesor x 400 mm Ancho x 600 mm Largo</t>
  </si>
  <si>
    <t>Limpiapiés de filamentos de vinilo continuo con trama cerrada que atrapa y oculta la suciedad en su base, manteniendo la superficie limpia.</t>
  </si>
  <si>
    <t>https://cruzeirogomas.cl/wp-content/uploads/2025/01/21564212_GRIS1-1.jpg</t>
  </si>
  <si>
    <t>Piso Felpudo PVC Tipo Nomad Negro 12 mm Espesor x 400 mm Ancho x 600 mm Largo</t>
  </si>
  <si>
    <t>https://cruzeirogomas.cl/wp-content/uploads/2025/01/21568783_Alfombra-limpiapie_negro_2_2-1.jpg</t>
  </si>
  <si>
    <t>Piso Felpudo PVC Tipo Nomad Gris 12 mm Espesor x 1200 mm Ancho x 1800 mm Largo</t>
  </si>
  <si>
    <t>https://cruzeirogomas.cl/wp-content/uploads/2025/01/21568795_GRIS1-1.jpg</t>
  </si>
  <si>
    <t>Su trama cerrada es ideal para atrapar la suciedad y esconderla en su base mantiene su superficie limpia evitando el arrastre de suciedad al interior del inmueble y reduciendo costos de mantención de pisos y alfombras</t>
  </si>
  <si>
    <t>https://cruzeirogomas.cl/wp-content/uploads/2025/01/21568803_Alfombra-limpiapie_negro_2_2-1.jpg</t>
  </si>
  <si>
    <t>Piso Felpudo PVC Tipo Nomad Negro 12 mm Espesor x 800 mm Ancho x 1200 mm Largo</t>
  </si>
  <si>
    <t>El limpiapiés Nomad fabricado con filamentos de vinilo continuo.Su trama cerrada es ideal para atrapar la suciedad y esconderla en su baseMantiene su superficie limpia evitando el arrastre de suciedad al interior del inmueble y reduciendo costos de mantención de pisos y alfombras.Su aplicabilidad es mayormente en entradas principales tales como: un</t>
  </si>
  <si>
    <t>https://cruzeirogomas.cl/wp-content/uploads/2025/01/21568811_P274FELPPN-1.jpg</t>
  </si>
  <si>
    <t>Piso Felpudo PVC Tipo Nomad Café 12 mm Espesor x 500 mm Ancho x 700 mm Largo</t>
  </si>
  <si>
    <t>https://cruzeirogomas.cl/wp-content/uploads/2025/01/21568823_Alfombra-limpiapie_cafe_22-1.jpg</t>
  </si>
  <si>
    <t>Piso Felpudo PVC Tipo Nomad Gris 12 mm Espesor x 500 mm Ancho x 700 mm Largo</t>
  </si>
  <si>
    <t>https://cruzeirogomas.cl/wp-content/uploads/2025/01/21569005_Alfonbra-limpiapie-gris-1.jpg</t>
  </si>
  <si>
    <t>Piso Felpudo PVC Tipo Nomad Gris 12 mm x 800 mm x 1200 mm</t>
  </si>
  <si>
    <t>https://cruzeirogomas.cl/wp-content/uploads/2025/01/21569026_Alfonbra-limpiapie-gris-1.jpg</t>
  </si>
  <si>
    <t>I307TC182A6</t>
  </si>
  <si>
    <t>Pack 6 Tachas Reflectivas Vial ABS Amarillas 10 cm x 7.5 x 1.8 cm</t>
  </si>
  <si>
    <t>https://cruzeirogomas.cl/wp-content/uploads/2025/01/21591724_pack_6_amarillo-1.png</t>
  </si>
  <si>
    <t>F124103051-50</t>
  </si>
  <si>
    <t>Ajuste Peugeot 404 Capot Rollo 50 Mts</t>
  </si>
  <si>
    <t>Ajuste Peugeot 404 Capot. Rollo 50 Mts-Fabricado Por Cruzeiro Gomas</t>
  </si>
  <si>
    <t>https://cruzeirogomas.cl/wp-content/uploads/2025/01/21744581_F124103051-50-1.jpg</t>
  </si>
  <si>
    <t>F124103337-50</t>
  </si>
  <si>
    <t>Ajuste Nervio P/Corredera No.3 Mediano  Rollo 50 Mts</t>
  </si>
  <si>
    <t>Ajuste Nervio P/Corredera No.3 Mediano. Rollo 50 Mts-Fabricado Por Cruzeiro Gomas</t>
  </si>
  <si>
    <t>https://cruzeirogomas.cl/wp-content/uploads/2025/01/21744582_F124103337-50-1.jpg</t>
  </si>
  <si>
    <t>F124103336-50</t>
  </si>
  <si>
    <t>Ajuste Nervio P/Corredera No.1 Chico Rollo 50 Mts</t>
  </si>
  <si>
    <t>Ajuste Nervio P/Corredera No.1 Chico. Rollo 50 Mts-Fabricado Por Cruzeiro Gomas</t>
  </si>
  <si>
    <t>https://cruzeirogomas.cl/wp-content/uploads/2025/01/21744759_F124103336-50-1.jpg</t>
  </si>
  <si>
    <t>F124103335-50</t>
  </si>
  <si>
    <t>Ajuste Nervio P/Corredera No.2 Chico  Rollo 50 Mts</t>
  </si>
  <si>
    <t>Ajuste Nervio P/Corredera No.2 Chico. Rollo 50 Mts-Fabricado Por Cruzeiro Gomas</t>
  </si>
  <si>
    <t>https://cruzeirogomas.cl/wp-content/uploads/2025/01/21744827_F124103335-50-1.jpg</t>
  </si>
  <si>
    <t>F124103501-50</t>
  </si>
  <si>
    <t>Ajuste Camión Basurero Jurmar Rollo 50 m</t>
  </si>
  <si>
    <t>Ajuste para camión basurero marca Jurmar Rollo de 50 metros Fabricante Cruzeiro Gomas</t>
  </si>
  <si>
    <t>https://cruzeirogomas.cl/wp-content/uploads/2025/01/21744914_2-1.jpg</t>
  </si>
  <si>
    <t>F125103148-50</t>
  </si>
  <si>
    <t>Ajuste Antirruido Auto Grande 1 1/4"  Rollo 50 Mts</t>
  </si>
  <si>
    <t>Ajuste Antiruido Auto Grande 1 1/4". Rollo 50 Mts-Fabricado Por Cruzeiro Gomas</t>
  </si>
  <si>
    <t>https://cruzeirogomas.cl/wp-content/uploads/2025/01/21744927_3-1.jpg</t>
  </si>
  <si>
    <t>F125103147-50</t>
  </si>
  <si>
    <t>Ajuste Antirruido Auto Chico 1"  Rollo 50 Mts</t>
  </si>
  <si>
    <t>Ajuste Antiruido Auto Chico 1". Rollo 50 Mts-Fabricado Por Cruzeiro Gomas</t>
  </si>
  <si>
    <t>https://cruzeirogomas.cl/wp-content/uploads/2025/01/21744940_4-1.jpg</t>
  </si>
  <si>
    <t>I129PV19C-50</t>
  </si>
  <si>
    <t>Ajuste Puerta Univ Pv19 Cna Rollo 50 Mts</t>
  </si>
  <si>
    <t>AJUSTE PUERTA UNIV PV19 CNA. ROLLO 50 MTS Material SBR Dureza 70 shore-A Producto Nacional Color Negro Venta solo en rollo de 50 mts</t>
  </si>
  <si>
    <t>https://cruzeirogomas.cl/wp-content/uploads/2025/01/21744962_5-1.jpg</t>
  </si>
  <si>
    <t>F131103080-2.5</t>
  </si>
  <si>
    <t>Ajuste Contenedor No.24 Fr13 Tiras 2,50 Mts Rollo 2,5 Mts</t>
  </si>
  <si>
    <t>Ajuste Contenedor No.24 Fr13 Tiras. 2,50 Mts-Fabricado Por Cruzeiro Gomas</t>
  </si>
  <si>
    <t>https://cruzeirogomas.cl/wp-content/uploads/2025/01/21744973_6-1.jpg</t>
  </si>
  <si>
    <t>F169101061-50</t>
  </si>
  <si>
    <t>Corredera Con Nervio Nervio Chico No.1  Rollo 50 Mts</t>
  </si>
  <si>
    <t>Corredera Con Nervio Chico No.1 -Rollo 50 Mts-Fabricado Por Cruzeiro Gomas</t>
  </si>
  <si>
    <t>Correderas</t>
  </si>
  <si>
    <t>https://cruzeirogomas.cl/wp-content/uploads/2025/01/21745473_CV-1.jpg</t>
  </si>
  <si>
    <t>Cinta Antideslizante 50 mm x 18 m Negro</t>
  </si>
  <si>
    <t>https://cruzeirogomas.cl/wp-content/uploads/2025/01/21797811_x-1.jpg</t>
  </si>
  <si>
    <t>Piso PVC Tipo Nomad Rojo 12 mm Espesor x 1,20 m Ancho x 1 m Lineal</t>
  </si>
  <si>
    <t>https://cruzeirogomas.cl/wp-content/uploads/2025/01/21920567_I274FELP116_1_Alfombra_limpiapie_pvc_tipo_nomad_alto_tr_fico_1_20_mts_ancho__12_5_mm_espesor_rojo-1.jpg</t>
  </si>
  <si>
    <t>I274FELP006-12</t>
  </si>
  <si>
    <t>Piso PVC Rollo Tipo Nomad Rojo 12 mm Espesor x 1,2 m Ancho x 12 m</t>
  </si>
  <si>
    <t>El piso PVC rollo tipo Nomad es una solución moderna y eficiente para controlar el ingreso de suciedad y humedad en accesos de alto tránsito 🚪🧼. Diseñado para ofrecer máxima resistencia y funcionalidad, este tipo de piso ayuda a mantener los espacios interiores más limpios, seguros y protegidos frente al desgaste diario. Gracias a su estructura especializada, es ampliamente utilizado en oficinas, centros comerciales, clínicas, supermercados, hoteles, edificios corporativos y espacios públicos. El mantenimiento de este revestimiento es simple y práctico 🔧🧼. Puede limpiarse fácilmente mediante aspirado, lavado o sacudido, permitiendo conservar sus propiedades y apariencia con un mínimo esfuerzo. Además, su estructura favorece el drenaje y secado rápido, ayudando a mantener ambientes más higiénicos y funcionales. Disponible en distintos colores, espesores y formatos, el piso PVC tipo Nomad se adapta a diferentes necesidades arquitectónicas y comerciales ✨. Su instalación es rápida y puede realizarse en entradas interiores o exteriores cubiertas, proporcionando una solución estética y eficiente para proteger los pisos originales. Si buscas un revestimiento resistente, antideslizante y eficaz para controlar suciedad y humedad, el piso PVC tipo Nomad es una excelente inversión para</t>
  </si>
  <si>
    <t>https://cruzeirogomas.cl/wp-content/uploads/2025/01/21920658_I274FELP116_1_Alfombra_limpiapie_pvc_tipo_nomad_alto_tr_fico_1_20_mts_ancho__12_5_mm_espesor_rojo-1.jpg</t>
  </si>
  <si>
    <t>Protector Pilar Estacionamiento Importado 800mm x 100mm x 10mm EVA Amarillo/Rojo</t>
  </si>
  <si>
    <t>Protector importado especializado para pilares de estacionamientos fabricado en espuma EVA de alta calidad</t>
  </si>
  <si>
    <t>https://cruzeirogomas.cl/wp-content/uploads/2025/01/21967978_Prot_pared-1.jpg</t>
  </si>
  <si>
    <t>Grada PVC Beige 2 mm x 300 mm x 3000 mm x 50 mm</t>
  </si>
  <si>
    <t>Se utiliza para instalarlos en los vértices de las escaleras hechas de cerámica, metal, piso vinílico, entre otros. Con el objetivo de generar una solución antideslizante y así evitar accidentes</t>
  </si>
  <si>
    <t>https://cruzeirogomas.cl/wp-content/uploads/2025/01/21977303_2012150006100-1.jpg</t>
  </si>
  <si>
    <t>Grada PVC Café 2 mm x 300 mm x 3000 mm x 50 mm</t>
  </si>
  <si>
    <t>https://cruzeirogomas.cl/wp-content/uploads/2025/01/21977315_2012150006150-1.jpg</t>
  </si>
  <si>
    <t>Grada PVC Gris Intermedio 2 mm x 300 mm x 3000 mm x 50 mm</t>
  </si>
  <si>
    <t>https://cruzeirogomas.cl/wp-content/uploads/2025/01/21977361_2012150006850-1.jpg</t>
  </si>
  <si>
    <t>Grada PVC Negro 2 mm x 300 mm x 3000 mm x 50 mm</t>
  </si>
  <si>
    <t>https://cruzeirogomas.cl/wp-content/uploads/2025/01/21977366_2012150006950-1.jpg</t>
  </si>
  <si>
    <t>Correas Dentadas 3V-420 10A-420 Dongil</t>
  </si>
  <si>
    <t>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t>
  </si>
  <si>
    <t>https://cruzeirogomas.cl/wp-content/uploads/2025/01/22020443_13a-1.jpg</t>
  </si>
  <si>
    <t>Correas Dentadas 3V-425 10A-425 Dongil</t>
  </si>
  <si>
    <t>https://cruzeirogomas.cl/wp-content/uploads/2025/01/22020447_13a-1.jpg</t>
  </si>
  <si>
    <t>Correas Dentadas A-039 13A-410 Dongil</t>
  </si>
  <si>
    <t>https://cruzeirogomas.cl/wp-content/uploads/2025/01/22020452_13a-1.jpg</t>
  </si>
  <si>
    <t>Correas Dentadas A-042 13A-440 Dongil</t>
  </si>
  <si>
    <t>https://cruzeirogomas.cl/wp-content/uploads/2025/01/22020457_13a-1.jpg</t>
  </si>
  <si>
    <t>Piso Felpudo Tipo Alfombra Gris/Negro 6 mm Espesor x 600 mm Ancho x 900 mm Largo</t>
  </si>
  <si>
    <t>El piso felpudo tipo alfombra es una excelente solución para mantener los espacios limpios, seguros y con una presentación más profesional desde el acceso 🚪✨. Diseñado para retener polvo, suciedad y humedad provenientes del calzado, este tipo de revestimiento ayuda a proteger los pisos interiores y reducir el desgaste causado por el tránsito diario. Gracias a su funcionalidad y estética, es ampliamente utilizado en oficinas, edificios, locales comerciales, hoteles, clínicas, colegios y hogares. Fabricado con fibras resistentes y materiales de alta durabilidad, el piso felpudo tipo alfombra destaca por su capacidad para absorber humedad y atrapar partículas de suciedad 💧🧼. Esto permite mantener ambientes más limpios y ordenados, disminuyendo la frecuencia de limpieza y contribuyendo a mejorar la higiene general de los espacios. Además, su superficie ayuda a reducir el riesgo de resbalones en días de lluvia o en zonas de alto tránsito. Otra de sus principales ventajas es su comodidad y apariencia decorativa 👣. A diferencia de otros tipos de felpudos más industriales, este modelo ofrece una textura más suave y elegante, aportando una sensación acogedora y profesional en entradas y recepciones. Está disponible en diferentes colores, diseños y formatos, permitiendo adaptarse a distintos estilos arquitectónicos y necesidades funcionales.</t>
  </si>
  <si>
    <t>Alfombras</t>
  </si>
  <si>
    <t>https://cruzeirogomas.cl/wp-content/uploads/2025/01/22051529_ALF_CON_BORDE_DE_GOMA.1_jpg-1.jpg</t>
  </si>
  <si>
    <t>Piso Plancha Antifatiga Burbujas 12.7 mm x 610 mm x 915 mm Negro</t>
  </si>
  <si>
    <t>Plancha antifatiga y antideslizante con diseño de burbujas estoperol. Fabricada en caucho natural (NR) y butadieno (SBR) de alta resistencia. Ideal para ambientes exteriores y lugares húmedos. Absorbe impactos y ruidos, aumenta productividad por efecto antifatiga</t>
  </si>
  <si>
    <t>https://cruzeirogomas.cl/wp-content/uploads/2025/01/22051577_1-1.jpg</t>
  </si>
  <si>
    <t>Piso Protector Alfombra PVC Transparente 1.5 mm x 900 mm x 1200 mm</t>
  </si>
  <si>
    <t>El Piso Protector de PVC mantiene protegidos los suelos delicados como maderas, alfombras o baldosas ante el desgaste generado por muebles como por ejemplo sillas de oficina con ruedas. De esta manera mejora la vida útil de las superficies manteniendo su apariencia y funcionalidad por más tiempo. El material además protege contra salpicaduras al ser este, impermeable.</t>
  </si>
  <si>
    <t>https://cruzeirogomas.cl/wp-content/uploads/2025/01/watermarked_img_14621076937215105372.jpg</t>
  </si>
  <si>
    <t>Piso Alfombra Negro/Gris Ranurado 3 mm Espesor x 1,2 m Ancho x 10 m</t>
  </si>
  <si>
    <t>El limpiapiés alfombra ranurada atrapa la suciedad en su base gracias a su trama cerrada, manteniendo la superficie limpia y reduciendo el ingreso de residuos al interior.</t>
  </si>
  <si>
    <t>https://cruzeirogomas.cl/wp-content/uploads/2025/01/Bolsa-de-Basura-Negra-Economica-50-x-70-x-0.22-10-unid-43.jpg</t>
  </si>
  <si>
    <t>I271PALF12-10</t>
  </si>
  <si>
    <t>Piso Alfombra Rollo Ranurado 3 mm Espesor x 1,2 m Ancho x 10 m Negro/Gris</t>
  </si>
  <si>
    <t>El limpiapiés Nomad de vinilo continuo atrapa y oculta la suciedad gracias a su trama cerrada, manteniendo la superficie limpia y reduciendo el ingreso de residuos.</t>
  </si>
  <si>
    <t>https://cruzeirogomas.cl/wp-content/uploads/2025/01/22051879_alfo_3-1.png</t>
  </si>
  <si>
    <t>Piso de Goma Perforado 10 mm Espesor x 1,83 m Ancho x 1 m Lineal</t>
  </si>
  <si>
    <t>El piso de goma perforado es una solución práctica, resistente y segura para espacios que requieren drenaje eficiente, ventilación y superficies antideslizantes 🏭💧. Gracias a su diseño con perforaciones, este tipo de piso permite el paso de líquidos, suciedad y humedad, ayudando a mantener áreas más limpias y seguras. Es ampliamente utilizado en cocinas industriales, gimnasios, piscinas, vestidores, zonas húmedas, talleres, embarcaciones y áreas de trabajo donde el control de agua y residuos es fundamental. Fabricado en caucho de alta resistencia, el piso de goma perforado destaca por su durabilidad frente al desgaste, impactos y tránsito constante 💪. Su estructura flexible y robusta soporta uso intensivo sin deformarse, ofreciendo una larga vida útil incluso en ambientes exigentes. Además, su superficie antideslizante reduce considerablemente el riesgo de caídas, proporcionando mayor seguridad para trabajadores y usuarios. Una de las principales ventajas de este revestimiento es su capacidad de drenaje 🚿. Las perforaciones permiten evacuar rápidamente líquidos y residuos, evitando acumulaciones de agua que puedan generar accidentes o malos olores. Asimismo, favorece la circulación del aire bajo la superficie, ayudando a mantener espacios más secos e higiénicos.</t>
  </si>
  <si>
    <t>https://cruzeirogomas.cl/wp-content/uploads/2025/01/22051884_I275PORT183._6__jpg-1.jpg</t>
  </si>
  <si>
    <t>I271POR183-10</t>
  </si>
  <si>
    <t>Piso de Goma Rollo con Orificios 10 mm Espesor x 1,83 m Ancho x 10 m Negro</t>
  </si>
  <si>
    <t>Ideal para cubrir superficies en general y prevenir accidentes en pasillos y descansos de escaleras. Por su composición y diseño antideslizante ofrece estabilidad e impide posibles resbalamientos a las personas.</t>
  </si>
  <si>
    <t>https://cruzeirogomas.cl/wp-content/uploads/2025/01/22051913_I275PORT183._6__jpg-1.jpg</t>
  </si>
  <si>
    <t>I128PV11C-50</t>
  </si>
  <si>
    <t>Ajuste Maleta Univ M-02 Pv11 Cna Rollo 50 Mts</t>
  </si>
  <si>
    <t>Fabricado en compuestos base caucho EPDMCon un añadido de goma esponjosa lateral vacío (UO).Buena resistencia a temperatura e intemperieEs ideal para instalar en las chapas de hierro, aluminio o plástico de 1mm hasta 5mm. Muy utilizado en el sector de la automoción para garantizar el perfecto cerramiento de los maleteros y otros espacios que requie</t>
  </si>
  <si>
    <t>https://cruzeirogomas.cl/wp-content/uploads/2025/01/22307199_WhatsApp_Image_2024-05-03_at_15.02.25-1.jpeg</t>
  </si>
  <si>
    <t>I129PV07C-50</t>
  </si>
  <si>
    <t>Ajuste Puerta Univ P-60 Pv07 Cna Rollo 50 Mts</t>
  </si>
  <si>
    <t>https://cruzeirogomas.cl/wp-content/uploads/2025/01/22307213_I129PV08C_1_Ajuste_puerta_univ_P-40_PV08_CNA-1.png</t>
  </si>
  <si>
    <t>I129PV12C-50</t>
  </si>
  <si>
    <t>Ajuste Puerta Universal P-30 PV12 China Rollo 50 m</t>
  </si>
  <si>
    <t>Perfil fabricado en caucho EPDM con goma esponjosa lateral vacía (UO). Excelente resistencia a temperatura e intemperie. Compatible con chapas de hierro, aluminio o plástico de 1 a 5 mm de espesor. Ideal para cerramiento hermético en el sector automotriz (maleteros, puertas y otros espacios).</t>
  </si>
  <si>
    <t>https://cruzeirogomas.cl/wp-content/uploads/2025/01/22307224_I129PV08C_1_Ajuste_puerta_univ_P-40_PV08_CNA-1.png</t>
  </si>
  <si>
    <t>I342E0310C-50</t>
  </si>
  <si>
    <t>Esponja Cna  3  X  10Mm  Rollo 50 Mts</t>
  </si>
  <si>
    <t>https://cruzeirogomas.cl/wp-content/uploads/2025/01/22307553_I342E1050C-3.jpg</t>
  </si>
  <si>
    <t>I342E0315C-50</t>
  </si>
  <si>
    <t>Esponja Cna  3  X  15Mm  Rollo 50 Mts</t>
  </si>
  <si>
    <t>https://cruzeirogomas.cl/wp-content/uploads/2025/01/22307768_I342E1050C-1-1.jpg</t>
  </si>
  <si>
    <t>I342E0320C-50</t>
  </si>
  <si>
    <t>Esponja Cna  3  X  20Mm  Rollo 50 Mts</t>
  </si>
  <si>
    <t>https://cruzeirogomas.cl/wp-content/uploads/2025/01/22307781_I342E1050C-3.jpg</t>
  </si>
  <si>
    <t>I342E0325C-50</t>
  </si>
  <si>
    <t>Esponja Cna  3  X  25Mm  Rollo 50 Mts</t>
  </si>
  <si>
    <t>https://cruzeirogomas.cl/wp-content/uploads/2025/01/22307830_I342E1050C-3.jpg</t>
  </si>
  <si>
    <t>I342E0330C-50</t>
  </si>
  <si>
    <t>Esponja Cna  3  X  30Mm Rollo 50 Mts</t>
  </si>
  <si>
    <t>https://cruzeirogomas.cl/wp-content/uploads/2025/01/22307952_I342E1050C-3.jpg</t>
  </si>
  <si>
    <t>I342E0510C-50</t>
  </si>
  <si>
    <t>Esponja Cna  5  X  10Mm  Rollo 50 Mts</t>
  </si>
  <si>
    <t>https://cruzeirogomas.cl/wp-content/uploads/2025/01/22307986_I342E1050C-3.jpg</t>
  </si>
  <si>
    <t>I342E0515C-50</t>
  </si>
  <si>
    <t>Esponja Cna  5  X  15Mm Rollo 50 Mts</t>
  </si>
  <si>
    <t>https://cruzeirogomas.cl/wp-content/uploads/2025/01/22308003_I342E1050C-3.jpg</t>
  </si>
  <si>
    <t>I342E0520C-50</t>
  </si>
  <si>
    <t>Esponja Cna  5  X  20Mm  Rollo 50 Mts</t>
  </si>
  <si>
    <t>https://cruzeirogomas.cl/wp-content/uploads/2025/01/22308031_I342E1050C-3.jpg</t>
  </si>
  <si>
    <t>I342E0525C-50</t>
  </si>
  <si>
    <t>Esponja Cna  5  X  25Mm  Rollo 50 Mts</t>
  </si>
  <si>
    <t>https://cruzeirogomas.cl/wp-content/uploads/2025/01/22308040_I342E1050C-3.jpg</t>
  </si>
  <si>
    <t>I342E0625C-50</t>
  </si>
  <si>
    <t>Esponja Cna  6  X  25Mm  Rollo 50 Mts</t>
  </si>
  <si>
    <t>https://cruzeirogomas.cl/wp-content/uploads/2025/01/22308057_I342E1050C-3.jpg</t>
  </si>
  <si>
    <t>I342E0630C-50</t>
  </si>
  <si>
    <t>Esponja Cna  6  X  30Mm  Rollo 50 Mts</t>
  </si>
  <si>
    <t>https://cruzeirogomas.cl/wp-content/uploads/2025/01/22308108_I342E1050C-3.jpg</t>
  </si>
  <si>
    <t>I342E0640C-50</t>
  </si>
  <si>
    <t>Esponja Cna  6  X  40Mm Rollo 50 Mts</t>
  </si>
  <si>
    <t>https://cruzeirogomas.cl/wp-content/uploads/2025/01/22308219_I342E1050C-3.jpg</t>
  </si>
  <si>
    <t>I342E0650C-50</t>
  </si>
  <si>
    <t>Esponja Cna  6  X  50Mm Rollo 50 Mts</t>
  </si>
  <si>
    <t>https://cruzeirogomas.cl/wp-content/uploads/2025/01/22308491_I342E1050C-3.jpg</t>
  </si>
  <si>
    <t>I342E0880C-50</t>
  </si>
  <si>
    <t>Esponja Cna  8 X  80Mm Rollo 50 Mts</t>
  </si>
  <si>
    <t>https://cruzeirogomas.cl/wp-content/uploads/2025/01/22308608_I342E1050C-3.jpg</t>
  </si>
  <si>
    <t>Basurero Pedal Danubio 24 Lts Blanco Neon</t>
  </si>
  <si>
    <t>El Basurero pedal Danubio Reyplast es la opción dentro de los accesorios para tu cocina que te posibilita mantener el aseo de tus residuos sin desentonar con el estilo moderno y distinguido de tu mobiliario y electrodomésticos. Fabricado en plástico de alta densidad, posee una coloración, brillo y firmeza que lo diferencia del resto de los cestos de basura convencionales.</t>
  </si>
  <si>
    <t>https://cruzeirogomas.cl/wp-content/uploads/2025/01/22423988_Papelera_Pedal_Danubio_19L-1.jpg</t>
  </si>
  <si>
    <t>Papelera Aura Gigante</t>
  </si>
  <si>
    <t>Papelera Aura Gigante es la opción dentro de los accesorios para tu cocina que te posibilita mantener el aseo de tus residuos sin desentonar con el estilo moderno y distinguido de tu mobiliario y electrodomésticos. Fabricado en plástico de alta densidad, posee una coloración, brillo y firmeza que lo diferencia del resto de los cestos de basura convencionale</t>
  </si>
  <si>
    <t>https://cruzeirogomas.cl/wp-content/uploads/2025/01/22423990_1-1.jpg</t>
  </si>
  <si>
    <t>Banquito Tavarua Ratan Marron Chile Ea</t>
  </si>
  <si>
    <t>[cuw_fbt] Añade versatilidad a tu hogar con el piso de terraza Tavarua con diseño estilo rattan café. Su estructura ligera de plástico soporta hasta 80 kg y es apilable para optimizar el espacio. El asiento auxiliar perfecto y fácil de transportar para usar en la playa, el campo o tu jardín.</t>
  </si>
  <si>
    <t>Terrazas y Jardín</t>
  </si>
  <si>
    <t>https://cruzeirogomas.cl/wp-content/uploads/2025/01/1-3.png</t>
  </si>
  <si>
    <t>Banco Roble Plegable Grande</t>
  </si>
  <si>
    <t>El piso plegable grande, permite llegar al lugar más alto de tu despensa, closet o armario sin dificultad, posee una superficie antideslizante la cual simula una textura de madera. Es práctico para ser traslado para todo paseo o aventura, ya que su característica principal es lo plegable, lo que permite que no ocupa tanto espacio, tiene una manill</t>
  </si>
  <si>
    <t>https://cruzeirogomas.cl/wp-content/uploads/2025/01/22424007_BANCO_ROBLE_PLEGABLE_GRANDE_BNX030000_MARRON_MORO-scaled-1.jpg</t>
  </si>
  <si>
    <t>Banco Roble Plegable Mediano</t>
  </si>
  <si>
    <t>El banco plegable mediana es una excelente opción para aquellos que buscan una solución práctica y funcional para su hogar o jardín. Este banco está fabricado de plastico , lo que le confiere una gran resistencia y durabilidad. Su diseño plegable permite que se pueda guardar fácilmente en cualquier rincón de la casa o en el garaje, sin ocupar demas</t>
  </si>
  <si>
    <t>https://cruzeirogomas.cl/wp-content/uploads/2025/01/22424028_Banco_Roble_Mediano_BNX020000_TAUPE-scaled-1.jpg</t>
  </si>
  <si>
    <t>Caja Megaforte 75 Lts  Colores Chile</t>
  </si>
  <si>
    <t>Caja organizadora de 75 litros , resistente y espaciosa, con tapa abre fácil y diseño versátil en color gris. Ideal para almacenar y mantener el orden en el hogar u oficina. \n \n</t>
  </si>
  <si>
    <t>Organización</t>
  </si>
  <si>
    <t>https://cruzeirogomas.cl/wp-content/uploads/2025/01/1.png</t>
  </si>
  <si>
    <t>Caja Megaforte 120 Litros Colores</t>
  </si>
  <si>
    <t>Caja organizadora fabricada en polipropileno de alta calidad, con material no translúcido y resistente a la intemperie. Diseñada especialmente para almacenamiento en bodegas gracias a su capacidad de apilamiento seguro</t>
  </si>
  <si>
    <t>https://cruzeirogomas.cl/wp-content/uploads/2025/01/3-1.png</t>
  </si>
  <si>
    <t>Baúl Megaforte 123 Litros con Ruedas Turquesa</t>
  </si>
  <si>
    <t>Baúl organizador de gran capacidad y resistencia, diseñado para mantener tu hogar ordenado y organizado. Su sistema de ruedas facilita el transporte y los clips de seguridad garantizan un cierre hermético</t>
  </si>
  <si>
    <t>https://cruzeirogomas.cl/wp-content/uploads/2025/01/22424055_Baul_123_tapa_turquesa__1_-scaled-1.jpg</t>
  </si>
  <si>
    <t>Cesto Modelo Ratan Grande 62 L Con Tapa Marron Grande</t>
  </si>
  <si>
    <t>CESTO MODELO RATAN GRANDE 60 L CON TAPA MARRON GRANDE MEDIDAS ALTO: 56 CM LARGO: 44 CM ANCHO: 33 CM</t>
  </si>
  <si>
    <t>Baño</t>
  </si>
  <si>
    <t>https://cruzeirogomas.cl/wp-content/uploads/2025/01/22424061_1-1.jpg</t>
  </si>
  <si>
    <t>Cesto Modelo Ratan Bali  Con Tapa Marron</t>
  </si>
  <si>
    <t>Evita que tu ropa sucia propague olores desagradables con el Cesto de ropa de 55 litros, marca Reyplast que cuenta con tapa para mantener a raya tu ropa de vestir, toallas, sábanas y cualquier otra prenda que requiera de lavado. Ideal para mantener en la loggia, baño o dormitorio, ya que, además, cuenta con un aspecto elegante que hará que se vea b</t>
  </si>
  <si>
    <t>https://cruzeirogomas.cl/wp-content/uploads/2025/01/22424109_gsc_118789252_2192436_1-1.jpg</t>
  </si>
  <si>
    <t>Caja Bajo Cama 48 L Clarificado Celeste</t>
  </si>
  <si>
    <t>Una práctica manera de ordenar diversos espacios de tu casa o departamento es lo que ofrece la Caja Organizadora de la marca Reyplast. Con capacidad para 48 litros y fabricada en polipropileno, te brindará una multiplicidad de oportunidades al momento de darle eficacia a nuestro entorno. Su tamaño de 81 cm de largo y 40 cm de ancho es ideal para ub</t>
  </si>
  <si>
    <t>https://cruzeirogomas.cl/wp-content/uploads/2025/01/22460665_d46750cd106502d45d8dd14a6ef742bd-1.webp</t>
  </si>
  <si>
    <t>Caja Frontal 15 L Gris Clarificado</t>
  </si>
  <si>
    <t>Caja organizadora 12 l con tapa y puerta frontal La Caja Organizadora de 12 litros con Tapa y Puerta Frontal es la solución perfecta para mantener tus objetos ordenados y fácilmente accesibles. Esta caja, con un elegante acabado transparente, para mayor visibilidad de su contenido nos permite clasificar nuestros calzados. Elaborada en plástico de</t>
  </si>
  <si>
    <t>https://cruzeirogomas.cl/wp-content/uploads/2025/01/22460716_D_NQ_NP_2X_604204-MLC52305063061_112022-F-1.webp</t>
  </si>
  <si>
    <t>Set Organizador Aplilable #15 Gris Oscuro</t>
  </si>
  <si>
    <t>SET ORGANIZADOR APLILABLE # 15 GRIS OSCURO Contenido del paquete: 6 Organizadores Multiusos Apilable Cerrado. -Adecuado para organizar y almacenar herramientas, tornillos y similares. -Facilita la organización de artículos pequeños. -El diferencial de este nuevo modelo es su diseño, que combina en un solo producto, la posibilidad de a</t>
  </si>
  <si>
    <t>https://cruzeirogomas.cl/wp-content/uploads/2025/01/Set-Organizador-Apilable-Negro_500x500.png</t>
  </si>
  <si>
    <t>Maceta Redonda Estilo Piedra 33X30 Cm Taupe</t>
  </si>
  <si>
    <t>Macetero Redondo Estilo Piedra 33 X 50 Cm Color Gris Dale un toque distintivo a tus espacios con este macetero en color gris. Está elaborado en Plástico de alta calidad y cuenta con un hermoso diseño. Con un tamaño ideal para lucir tus flores y plantas, este macetero es perfecto para decorar cualquier rincón de tu hogar. Según estudios de merca</t>
  </si>
  <si>
    <t>https://cruzeirogomas.cl/wp-content/uploads/2025/01/22462144_th-1.jpg</t>
  </si>
  <si>
    <t>Maceta Redonda Estilo Piedra 25X23 Cm Taupe</t>
  </si>
  <si>
    <t>Macetero Redondo de la marca Reyplast. Confeccionado en plástico posee un hermoso diseño y un tamaño ideal para lucir tus flores y plantas donde decidas.</t>
  </si>
  <si>
    <t>https://cruzeirogomas.cl/wp-content/uploads/2025/01/22462145_th-1.jpg</t>
  </si>
  <si>
    <t>Plato Maceta Redonda Estilo Piedra  25X 23 Cm Taupe</t>
  </si>
  <si>
    <t>Plato Macetero Útil y decorativo es este Plato Macetero Redondo Estilo Piedra, que le da un toque de elegancia a tu hogar. Confeccionado en plástico posee un hermoso diseño y un tamaño ideal para lucir tus macetas donde decidas. Color: Gris Dimensiones: 25x23 cm Unidad: 1</t>
  </si>
  <si>
    <t>https://cruzeirogomas.cl/wp-content/uploads/2025/01/22462155_5897475-1.jpg</t>
  </si>
  <si>
    <t>Plato Maceta Redonda Estilo  Piedra 33X30 Cm Taupe</t>
  </si>
  <si>
    <t>Útil y decorativo es este Plato Macetero Redondo Estilo Piedra, que le da un toque de elegancia a tu hogar. Confeccionado en plástico posee un hermoso diseño y un tamaño ideal para lucir tus macetas donde decidas. Color: Gris Dimensiones: 33x30 cm Unidad: 1</t>
  </si>
  <si>
    <t>https://cruzeirogomas.cl/wp-content/uploads/2025/01/22462156_5897475-1.jpg</t>
  </si>
  <si>
    <t>Ángulo Grada PVC Amarillo 68 mm x 40 mm x 3 m Largo</t>
  </si>
  <si>
    <t>https://cruzeirogomas.cl/wp-content/uploads/2025/01/22512253_nariz-de-grada-68-x-40-t-12m-amarillo-1.jpg</t>
  </si>
  <si>
    <t>Ángulo de Grada PVC Beige 68 x 40 mm x 3 m Largo</t>
  </si>
  <si>
    <t>https://cruzeirogomas.cl/wp-content/uploads/2025/01/22512271_NARIZ-DE-GRADA-BEIGE-1.jpg</t>
  </si>
  <si>
    <t>Ángulo Grada PVC Gris 37 mm x 37 mm x 3 m Largo</t>
  </si>
  <si>
    <t>Se utiliza para instalarlos en los vértices de las escaleras hechas de cerámica, metal, piso vinílico, entre otros. Con el objetivo de generar una solución antideslizante y así evitar accidentes. Tipo narices de grada de PVC Unidad venta tira 3 metros</t>
  </si>
  <si>
    <t>https://cruzeirogomas.cl/wp-content/uploads/2025/01/22512294_nariz-de-grada-68-x-40-t-3m-gris-oscuro-1-1.jpg</t>
  </si>
  <si>
    <t>Ángulo Grada PVC Negro 37 mm x 37 mm x 3 m Largo</t>
  </si>
  <si>
    <t>https://cruzeirogomas.cl/wp-content/uploads/2025/01/22512301_nariz-de-grada-37-x-37-t-12m-negra-1.jpg</t>
  </si>
  <si>
    <t>Ángulo Grada PVC Café 37 mm x 37 mm x 3 m Largo</t>
  </si>
  <si>
    <t>https://cruzeirogomas.cl/wp-content/uploads/2025/01/22512313_Diseno-sin-titulo-1.jpg</t>
  </si>
  <si>
    <t>Ángulo Grada PVC Beige 37 mm x 37 mm x 3 m Largo</t>
  </si>
  <si>
    <t>Nariz de grada en PVC flexible diseñada para instalar en vértices de escaleras de cerámica, metal y piso vinílico. Solución antideslizante efectiva para prevenir accidentes</t>
  </si>
  <si>
    <t>https://cruzeirogomas.cl/wp-content/uploads/2025/01/22512317_NARIZ-DE-GRADA-BEIGE-1.jpg</t>
  </si>
  <si>
    <t>Ángulo Grada PVC Amarillo 37 mm x 37 mm x 3 m de largo</t>
  </si>
  <si>
    <t>https://cruzeirogomas.cl/wp-content/uploads/2025/01/22512321_nariz-de-grada-68-x-40-t-12m-amarillo-1.jpg</t>
  </si>
  <si>
    <t>Ángulo Grada PVC Gris 68 mm x 40 mm x 3 m de largo</t>
  </si>
  <si>
    <t>https://cruzeirogomas.cl/wp-content/uploads/2025/01/22512331_nariz-de-grada-68-x-40-t-3m-gris-oscuro-1-1.jpg</t>
  </si>
  <si>
    <t>Ángulo Grada PVC Negra 68 mm x 40 mm x 3 m de largo</t>
  </si>
  <si>
    <t>Nariz de grada en PVC flexible diseñada para instalar en vértices de escaleras de cerámica, metal y piso vinílico. Solución antideslizante efectiva para prevenir accidentes.</t>
  </si>
  <si>
    <t>https://cruzeirogomas.cl/wp-content/uploads/2025/01/22512339_nariz-de-grada-37-x-37-t-12m-negra-1.jpg</t>
  </si>
  <si>
    <t>Ángulo Grada Estriada Chico Negro 5 mm x 50 mm x 25 x Metro Lineal</t>
  </si>
  <si>
    <t>Grada en ángulo fabricada en caucho natural con diseño antideslizante para máxima seguridad en escalones. Ideal para edificios residenciales, comerciales e industriales</t>
  </si>
  <si>
    <t>Juego De Chicharra +10 Dados De 1/2" Cr-V</t>
  </si>
  <si>
    <t>Juego de dados Socket 1/2'''' 12 piezas.Incluye:-10 socket: 3/8'''',7/16'''',1/2'''',9/16'''',5/8'''',11/16'''',3/4'''',13/16'''',7/8'''',15/16''''-1 Mango de trinquete de liberación rápida 1/2'''' 45T-1 Barra de extensión de 1/2'''' 3''''-Material: acero CR-V de alta calidad 50BV30.-Cromado.-Medida SAE.-Embalado en percha de plástico.</t>
  </si>
  <si>
    <t>https://cruzeirogomas.cl/wp-content/uploads/2025/01/22515418_058178_0-1.webp</t>
  </si>
  <si>
    <t>Correas  A 118 .(118" Int X 12.5Mm )</t>
  </si>
  <si>
    <t>https://cruzeirogomas.cl/wp-content/uploads/2025/01/22516471_2-1.jpg</t>
  </si>
  <si>
    <t>I159A138</t>
  </si>
  <si>
    <t>Correas  A 138 .(138" Int X 12.5Mm )</t>
  </si>
  <si>
    <t>https://cruzeirogomas.cl/wp-content/uploads/2025/01/22516480_2-1.jpg</t>
  </si>
  <si>
    <t>Piso Felpudo Tipo NOMAD Negro 12 mm Espesor x 600 mm Ancho x 900 mm Largo</t>
  </si>
  <si>
    <t>Piso Felpudo Tipo NOMAD Negro Fabricado con materiales de alta resistencia y fibras de gran durabilidad, el piso felpudo tipo NOMAD destaca por su capacidad de retención de partículas y absorción de humedad 💧. Su estructura permite remover eficazmente la suciedad adherida al calzado antes de ingresar a los espacios interiores, ayudando a prevenir resbalones y caídas ocasionadas por superficies mojadas. Además, mantiene una excelente apariencia incluso bajo uso intensivo, conservando su funcionalidad por largos períodos. Otra gran ventaja de este revestimiento es su superficie antideslizante ⚠️, que proporciona mayor estabilidad y seguridad en zonas de acceso. Gracias a su base firme y adaptable, puede instalarse fácilmente sobre distintos tipos de superficies, tanto en entradas interiores como exteriores cubiertas. Además, su diseño flexible facilita el corte a medida para ajustarse a diferentes dimensiones y requerimientos arquitectónicos. El mantenimiento del piso felpudo tipo NOMAD es práctico y sencillo 🔧. Puede limpiarse mediante aspirado, lavado o sacudido, permitiendo mantener una apariencia limpia y profesional con un mínimo esfuerzo. Esto lo convierte en una alternativa altamente eficiente para empresas y espacios públicos que buscan mejorar la higiene y presentación de sus instalaciones. Disponible en distintos colores y formatos, el piso felpudo tipo NOMAD combina funcionalidad, resistencia y estética ✨. Si buscas una solución durable para controlar suciedad y humedad en accesos de alto tránsito, este felpudo profesional es una excelente inversión para mejorar la limpieza, seguridad y conservación de tus espacios.</t>
  </si>
  <si>
    <t>https://cruzeirogomas.cl/wp-content/uploads/2025/01/22581030_I274FELP12185-1-1.jpg</t>
  </si>
  <si>
    <t>Set De Riego Y Acople Para Manguera 3/4""</t>
  </si>
  <si>
    <t>Acople para Manguera 3 our/4Presentamos Set de Riego y Acople para Manguera 3/4 el compañero perfecto para todas sus necesidades de riego. Diseñado específicamente para satisfacer las necesidades de los entusiastas del jardín y las actividades al aire libre, este juego incluye todo lo que necesita para regar sus plantas de manera eficiente y man</t>
  </si>
  <si>
    <t>Agrícola</t>
  </si>
  <si>
    <t>https://cruzeirogomas.cl/wp-content/uploads/2025/01/23937714_ADAPTADOR_1-1.png</t>
  </si>
  <si>
    <t>Regaton Pl 40 X 40 Mms</t>
  </si>
  <si>
    <t>Los regatones son las piezas colocadas en la parte inferior de las patas de algún mueble de oficina, mueble de hogar, maquinaria industrial, etc. Para facilitar su deslizamiento, o bien, para evitar su movilidad.</t>
  </si>
  <si>
    <t>https://cruzeirogomas.cl/wp-content/uploads/2025/01/23955119_40_X_40_MNS_REGATON-1.png</t>
  </si>
  <si>
    <t>Regaton Pl 7/8"</t>
  </si>
  <si>
    <t>REGATON PL 7/8" Los regatones son las piezas colocadas en la parte inferior de las patas de algún mueble de oficina, mueble de hogar, maquinaria industrial, etc. Para facilitar su deslizamiento, o bien, para evitar su movilidad.</t>
  </si>
  <si>
    <t>https://cruzeirogomas.cl/wp-content/uploads/2025/01/23955127_REGATON_REDONDO-1.png</t>
  </si>
  <si>
    <t>Correas Dentadas A-059 13A-610 Dongil</t>
  </si>
  <si>
    <t>CORREAS DENTADAS A-059 13A-610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t>
  </si>
  <si>
    <t>https://cruzeirogomas.cl/wp-content/uploads/2025/01/23955135_13a-1.jpg</t>
  </si>
  <si>
    <t>Correas Dentadas A-033 13A-350 Dongil</t>
  </si>
  <si>
    <t>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t>
  </si>
  <si>
    <t>https://cruzeirogomas.cl/wp-content/uploads/2025/01/23955136_13a-1.jpg</t>
  </si>
  <si>
    <t>Empaquetadura Goma 3,2 mm (1/8") x 1,5 m Ancho x 1 m Lineal (China) NR/SBR C/T</t>
  </si>
  <si>
    <t>Empaquetadura de goma sintética fabricada en China con compuesto NR/SBR con tela, en presentación de 1,5 metros, ideal para sellado industrial con mayor resistencia mecánica y estabilidad dimensional</t>
  </si>
  <si>
    <t>https://cruzeirogomas.cl/wp-content/uploads/2025/01/23970594_empaquetadura_neo-1.jpg</t>
  </si>
  <si>
    <t>Empaquetadura Goma 6,4mm (1/4") x 1,5m Ancho 1m Lineal (China) NR/SBR C/T</t>
  </si>
  <si>
    <t>Empaquetadura de goma sintética de espesor robusto fabricada en China con compuesto NR/SBR con tela, en presentación de 1,5 metros, ideal para sellado industrial pesado con mayor resistencia mecánica</t>
  </si>
  <si>
    <t>https://cruzeirogomas.cl/wp-content/uploads/2025/01/23970641_empaquetadura_neo-1.jpg</t>
  </si>
  <si>
    <t>Empaquetadura Goma 6,35 mm (1/4") x 1 m Ancho x 1 m Lineal (Corea) NR/SBR C/T</t>
  </si>
  <si>
    <t>Empaquetadura de goma sintética de calidad superior fabricada en Corea con compuesto NR/SBR con tela y acabado oil finish, ideal para sellado industrial pesado con máxima resistencia mecánica</t>
  </si>
  <si>
    <t>https://cruzeirogomas.cl/wp-content/uploads/2025/01/23970715_Acrilonitrilo_1-1.jpg</t>
  </si>
  <si>
    <t>Empaquetadura Goma 7,9 mm (5/16") x 1 m Ancho x 1 m Lineal (Coreana) C/T</t>
  </si>
  <si>
    <t>Empaquetadura de goma importada premium fabricada con compuesto NR/SBR con tela, ideal para aplicaciones industriales y comerciales que requieren alta durabilidad</t>
  </si>
  <si>
    <t>https://cruzeirogomas.cl/wp-content/uploads/2025/01/23970751_Acrilonitrilo_1-1.jpg</t>
  </si>
  <si>
    <t>Empaquetadura Goma 4,8 mm (3/16") x 1 m Ancho lineal (Corea) SBR Sanitario</t>
  </si>
  <si>
    <t>Empaquetadura de goma SBR sanitaria blanca de fabricación coreana con resistencia a presión de 5 MPa</t>
  </si>
  <si>
    <t>https://cruzeirogomas.cl/wp-content/uploads/2025/01/23970874_I176EK48SS_EMP_GOMA_KOR__4_8_MMS_316_X_1MT_NBR_ACRILO_SANITARIO_ST_5MPA-1.jpg</t>
  </si>
  <si>
    <t>Empaquetadura Goma 1,6 mm (1/16") x 2 m Ancho x 1 m Lineal (China) NR/SBR S/T</t>
  </si>
  <si>
    <t>Empaquetadura de goma sintética Nr/Sbr sin tela para aplicaciones industriales que requieren resistencia al envejecimiento y temperaturas elevadas</t>
  </si>
  <si>
    <t>https://cruzeirogomas.cl/wp-content/uploads/2025/01/23970964_empaquetadura_neo-1.jpg</t>
  </si>
  <si>
    <t>Empaquetadura Goma 3,2 mm (1/8") x 2 m Ancho x 1 m Lineal (China) NR/SBR S/T</t>
  </si>
  <si>
    <t>https://cruzeirogomas.cl/wp-content/uploads/2025/01/23970975_18-1.jpg</t>
  </si>
  <si>
    <t>Empaquetadura Goma 9,5 mm (3/8") x 2 m Ancho x 1 m Lineal (China) NR/SBR S/T</t>
  </si>
  <si>
    <t>https://cruzeirogomas.cl/wp-content/uploads/2025/01/23971005_18-1.jpg</t>
  </si>
  <si>
    <t>Empaquetadura Goma 1,6mm de Espesor (1/16") x 1m x 1m lineal (Corea) NR/SBR</t>
  </si>
  <si>
    <t>Empaquetadura de goma sintética Nr/Sbr sin tela de fabricación coreana con resistencia a presión de 4 MPa</t>
  </si>
  <si>
    <t>https://cruzeirogomas.cl/wp-content/uploads/2025/01/23971069_Acrilonitrilo_1-1.jpg</t>
  </si>
  <si>
    <t>Empaquetadura Goma 2,4 mm (3/32") x 1 m Ancho x 1 m Lineal (Corea) NR/SBR S/T</t>
  </si>
  <si>
    <t>https://cruzeirogomas.cl/wp-content/uploads/2025/01/23971317_Acrilonitrilo_1-1.jpg</t>
  </si>
  <si>
    <t>Empaquetadura Goma 3,2 mm (1/8") x 1 m Ancho x 1 m Lineal (Coreana) S/T</t>
  </si>
  <si>
    <t>Empaquetadura de goma importada de alto rendimiento fabricada con compuesto NR/SBR sin tela, perfecta para sellado hermético y protección confiable</t>
  </si>
  <si>
    <t>https://cruzeirogomas.cl/wp-content/uploads/2025/01/23978227_Acrilonitrilo_1-1.jpg</t>
  </si>
  <si>
    <t>Empaquetadura Goma 6,4 mm (1/4) x 1 m Ancho x 1 m Lineal (Corea) NR/SBR S/T</t>
  </si>
  <si>
    <t>https://cruzeirogomas.cl/wp-content/uploads/2025/01/23978251_Acrilonitrilo_1-1.jpg</t>
  </si>
  <si>
    <t>Empaquetadura Goma 9,5 mm (3/8") x 1 m Ancho x 1 m Lineal (Coreana) S/T</t>
  </si>
  <si>
    <t>Empaquetadura de goma importada premium fabricada con compuesto NR/SBR sin tela, ideal para aplicaciones que requieren aislamiento y impermeabilidad superior</t>
  </si>
  <si>
    <t>https://cruzeirogomas.cl/wp-content/uploads/2025/01/23978572_Acrilonitrilo_1-1.jpg</t>
  </si>
  <si>
    <t>Goma Esponja 3 mm de Espesor x 1 m Ancho x 1 m Lineal</t>
  </si>
  <si>
    <t>EMP GOMA CH 1,6 MMS 1/16 X 1MT CR NEOPREN CON TELA VALOR POR METRO</t>
  </si>
  <si>
    <t>https://cruzeirogomas.cl/wp-content/uploads/2025/01/23978595_1-1.jpg</t>
  </si>
  <si>
    <t>F169101127-50</t>
  </si>
  <si>
    <t>Corredera Gordillo No.2  Rollo 50 Mts</t>
  </si>
  <si>
    <t>Corredera No. 50 Rollo 50 Mts-Fabricado Por Cruzeiro Gomas</t>
  </si>
  <si>
    <t>https://cruzeirogomas.cl/wp-content/uploads/2025/01/24002222_1-1.jpg</t>
  </si>
  <si>
    <t>Rampa de Acceso Profesional 101 mm x 609 mm x 1070 mm</t>
  </si>
  <si>
    <t>https://cruzeirogomas.cl/wp-content/uploads/2025/01/24028421_RAMPA_1-1.png</t>
  </si>
  <si>
    <t>Protector 2 Mangueras 150mm 20 Toneladas 1020 mm x 300 mm x 135 mm Rampa con Unión</t>
  </si>
  <si>
    <t>El Protector 2 mangas 100 mm 20 toneladas 85 X 30 X12,5 (medidas exterior) Puente C / Unión es un producto de alta calidad que ofrece Cruzeiro Gomas para señalización y seguridad vial. Este producto está diseñado para brindar protección duradera a puentes y uniones, garantizando la seguridad y previniendo posibles daños causados ​​por vehículos pesados.</t>
  </si>
  <si>
    <t>https://cruzeirogomas.cl/wp-content/uploads/2025/01/24028458_2143344565-1.png</t>
  </si>
  <si>
    <t>Jarra Medidora 0.5 Lts Allegra</t>
  </si>
  <si>
    <t>¡Presentamos nuestra taza de medición ecológica y de alta calidad! Esta taza está hecha de vidrio templado de calidad alimentaria, lo que la hace no tóxica y respetuosa con el medio ambiente. Con una buena resistencia al calor y anticorrosión, es adecuada para su uso en calefacción y refrigeración, sin dañar el cuerpo humano. ¡Es segura para su uso</t>
  </si>
  <si>
    <t>Menaje</t>
  </si>
  <si>
    <t>https://cruzeirogomas.cl/wp-content/uploads/2025/01/24039222_JARRA_0.5_LTS-1.png</t>
  </si>
  <si>
    <t>Jarra Medidora 1.0 Lts Allegra</t>
  </si>
  <si>
    <t>Nuestra taza de medición está fabricada con vidrio templado de calidad alimentaria, lo queóxica y respetuosa con el medio ambiente. Esta taza es resistente al calor y a la corrosión, lo que la hace apta para su uso en la calefacción y en la nevera, sin dañar el cuerpo humano. ¡Segura para utilizar en cualquier momento! Esta taza de medición transpa</t>
  </si>
  <si>
    <t>https://cruzeirogomas.cl/wp-content/uploads/2025/01/24039235_jarra_1_lts-1.png</t>
  </si>
  <si>
    <t>Asadera Rectangular Peq. 1,6Lts</t>
  </si>
  <si>
    <t>¡Prepara y sirve tus platos favoritos con estilo y comodidad con la Asadera Rectangular de Vidrio Pequeña 1,6LTS! Fabricada con vidrio templado resistente a altas y bajas temperaturas, esta asadera es perfecta para usar en el horno y en el microondas. Con una capacidad de 1.6 litros, es ideal para cocinar deliciosas comidas para toda la familia. Ad</t>
  </si>
  <si>
    <t>https://cruzeirogomas.cl/wp-content/uploads/2025/01/24039288_fuente_de_vidrio-1.png</t>
  </si>
  <si>
    <t>Asadera Rectangular Mediana 2,2Lts</t>
  </si>
  <si>
    <t>¡Hazte con esta asadera versátil y elegante para disfrutar de tus preparaciones culinarias con la mejor calidad! ¡No te arrepentirás!¡Hazte con nuestra asadera de vidrio templado! Esta increíble asadera es perfecta para utilizar en horno convencional, horno de microondas, congelador y frigorífico. Resistente a altas temperaturas y apta para lavavaj</t>
  </si>
  <si>
    <t>https://cruzeirogomas.cl/wp-content/uploads/2025/01/24039307_fuente_de_vidrio-1.png</t>
  </si>
  <si>
    <t>Asadera Rectangular Grande 2,9Lts</t>
  </si>
  <si>
    <t>La Asadera rectangular grande fabricada en vidrio templado es el utensilio perfecto para su cocina. Puede ser utilizado de manera segura en horno convencional, horno microondas, congelador y frigorífico, ya que resiste altas temperaturas y es apto para lavavajillas. Con una capacidad de 2,9 litros, esta asadera es ideal para preparar y servir delic</t>
  </si>
  <si>
    <t>https://cruzeirogomas.cl/wp-content/uploads/2025/01/24039352_fuente_de_vidrio-1.png</t>
  </si>
  <si>
    <t>Asadera Cuadrada 1,8Lts</t>
  </si>
  <si>
    <t>null casa esta asadera cuadrada de 1,8 litros de capacidad fabricada en vidrio templado! Perfecta para usar en horno convencional, microondas, congelador y frigorífico. Resistente a altas temperaturas y apta para lavavajillas, esta fuente es práctica y duradera. Con medidas de 5,2 x 22,2 x 24,8 cms, esta pieza de la marca Marinex es ideal para coci</t>
  </si>
  <si>
    <t>https://cruzeirogomas.cl/wp-content/uploads/2025/01/24039642_cuadrada-1.png</t>
  </si>
  <si>
    <t>Asadera Rec C/Asa 2.7L. Seletta</t>
  </si>
  <si>
    <t>Asadera de vidrio Seletta 2,7 litros de la marca Seletta es perfecta para su hogar. Fabricada en vidrio templado, esta asadera es ideal para usar en horno convencional, microondas, congelador y frigorífico. Resistente a altas temperaturas y seguro para lavavajillas, este producto es versátil y duradero. Con una capacidad de 2,7 litros, esta asadera</t>
  </si>
  <si>
    <t>https://cruzeirogomas.cl/wp-content/uploads/2025/01/24039697_seletta-1.png</t>
  </si>
  <si>
    <t>Asadera Rec C/Asa 3.5L. Seletta</t>
  </si>
  <si>
    <t>Asadera rectangular Seletta está fabricado en vidrio templado, lo que lo hace perfecto para usar en el horno convencional, microondas, congelador y frigorífico. ¡Y lo mejor de todo es que resiste altas temperaturas y es apto para lavavajillas! Características: - Fabricado en vidrio templado. - Capacidad de 3,5 litros. - Alto de 7 cm. - Largo de 37</t>
  </si>
  <si>
    <t>https://cruzeirogomas.cl/wp-content/uploads/2025/01/24039781_seletta-1.png</t>
  </si>
  <si>
    <t>Asadera Opal Oval Pequeña 24,5*15Cms/0,6 Lts</t>
  </si>
  <si>
    <t>La Asadera Ovalada Opaline Pequeña. Esta asadera tiene una capacidad de 0,6 litros y está fabricada con vidrio templado resistente a altas y bajas temperaturas, lo que la hace apta para lavavajillas, congeladores, microondas y hornos. Con dimensiones de 6,5 cm de alto, 15 cm de ancho y 24 cm de largo, y un peso de 0,5 kg, esta asadera es perfecta p</t>
  </si>
  <si>
    <t>https://cruzeirogomas.cl/wp-content/uploads/2025/01/24039873_Dise_o_sin_t_tulo-1.png</t>
  </si>
  <si>
    <t>Asadera Opal Oval Mediana 28,8*17Cms/1,0 Lts</t>
  </si>
  <si>
    <t>https://cruzeirogomas.cl/wp-content/uploads/2025/01/24039874_Dise_o_sin_t_tulo-1.png</t>
  </si>
  <si>
    <t>Esponja 60X100 Mm, Caucho Epdm</t>
  </si>
  <si>
    <t>https://cruzeirogomas.cl/wp-content/uploads/2025/01/24039885_I342E1050C-3.jpg</t>
  </si>
  <si>
    <t>Asadera Opal Oval Grande 31,1*19,7Cms/1,4 Lts</t>
  </si>
  <si>
    <t>https://cruzeirogomas.cl/wp-content/uploads/2025/01/24039903_Dise_o_sin_t_tulo-1.png</t>
  </si>
  <si>
    <t>Asadera Opal Redonda Grande 28 Cms/2Lt</t>
  </si>
  <si>
    <t>nulladera redonda de vidrio opalino resistente al calor es perfecto para cocinar, almacenar y servir tus platos favoritos. Con una capacidad de 2 litros y una resistencia a altas y bajas temperaturas, este molde es ideal para usar en el horno, microondas y lavavajillas. Fabricado con vidrio temperado, este molde es un 30% más liviano que los moldes</t>
  </si>
  <si>
    <t>https://cruzeirogomas.cl/wp-content/uploads/2025/01/24040010_redonda_opaline-1.png</t>
  </si>
  <si>
    <t>Contenedor Hermetico Vidrio Rect. 420Ml</t>
  </si>
  <si>
    <t>Contenedor Recipiente de vidrio hermético con capacidad de 420ml, ideal para almacenar alimentos de forma segura. Apto para refrigerador, con cierre clip para evitar derrames.</t>
  </si>
  <si>
    <t>https://cruzeirogomas.cl/wp-content/uploads/2025/01/24040078_D_NQ_NP_2X_922873-MLC70771348942_072023-F-1.webp</t>
  </si>
  <si>
    <t>Contenedor Hermetico Vidrio Rect. 750Ml</t>
  </si>
  <si>
    <t>Contenedor Hermético Tapper de vidrio perfecto para facilitar tus actividades en el hogar. Este recipiente de vidrio te permite almacenar alimentos en el refrigerador o en la cocina, siendo la solución ideal para guardar tus sobras de comida de forma segura y organizada. Con un cierre seguro tipo clip en los costados, el Hermético vidrio Allegra te brinda la tranquilid</t>
  </si>
  <si>
    <t>https://cruzeirogomas.cl/wp-content/uploads/2025/01/24040088_rectangula_1-1.png</t>
  </si>
  <si>
    <t>Contenedor Hermetico Vidrio Rect. 1000Ml</t>
  </si>
  <si>
    <t>https://cruzeirogomas.cl/wp-content/uploads/2025/01/24040114_rectangula_1-1.png</t>
  </si>
  <si>
    <t>Contenedor Hermetico Vidrio Redondo 370Ml</t>
  </si>
  <si>
    <t>El Contenedor Hermético de Vidrio Redondo 370 ml Allegra es la solución perfecta para almacenar y conservar tus alimentos de manera segura y conveniente. Con una capacidad de 370 ml, este contenedor es ideal para guardar porciones individuales o snacks. Fabricado con vidrio de alta calidad, este contenedor es apto para microondas, lo que facilita</t>
  </si>
  <si>
    <t>https://cruzeirogomas.cl/wp-content/uploads/2025/01/24040234_redonda_1-1.png</t>
  </si>
  <si>
    <t>Contenedor Hermetico Vidrio Redondo 720Ml</t>
  </si>
  <si>
    <t>https://cruzeirogomas.cl/wp-content/uploads/2025/01/24040267_redonda_1-1.png</t>
  </si>
  <si>
    <t>Contenedor Hermetico Vidrio Cuadrado 380Ml</t>
  </si>
  <si>
    <t>nullrio Hermético Cuadrado 380 ml – Allegra es un accesorio indispensable para simplificar las tareas en tu hogar. Fabricado en vidrio, este recipiente te permite almacenar alimentos en el refrigerador o en tu cocina de forma segura y conveniente. Su diseño cuadrado te brinda versatilidad para guardar tanto cantidades grandes como pequeñas de comid</t>
  </si>
  <si>
    <t>https://cruzeirogomas.cl/wp-content/uploads/2025/01/24040614_cuadrado_1-1.png</t>
  </si>
  <si>
    <t>Contenedor Hermetico Vidrio Cuadrado 740Ml</t>
  </si>
  <si>
    <t>https://cruzeirogomas.cl/wp-content/uploads/2025/01/24040761_cuadrado_1-1.png</t>
  </si>
  <si>
    <t>Contenedor Hermetico Vidrio Rect. 1,500 Ml</t>
  </si>
  <si>
    <t>El contenedor hermético de vidrio rectangular de 1,500 ml de la marca Allegra es la opción perfecta para transportar comidas manteniendo su frescura por más tiempo. Con una capacidad de 1,5 litros, este contenedor es resistente a golpes y no retiene olores ni manchas a lo largo de su uso. Además, es seguro para su uso en microondas y freezer. Las d</t>
  </si>
  <si>
    <t>https://cruzeirogomas.cl/wp-content/uploads/2025/01/24040870_D_NQ_NP_2X_922873-MLC70771348942_072023-F-1.webp</t>
  </si>
  <si>
    <t>Contenedor Hermetico Vidrio Rect. 600Ml</t>
  </si>
  <si>
    <t>El contenedor hermético de vidrio rectangular de 600 ml de la marca Allegra es la opción perfecta para transportar comidas manteniendo su frescura por más tiempo. Con una capacidad de 600 ML, este contenedor es resistente a golpes y no retiene olores ni manchas a lo largo de su uso. Además, es seguro para su uso en microondas y freezer. Las d</t>
  </si>
  <si>
    <t>https://cruzeirogomas.cl/wp-content/uploads/2025/01/24040875_rectangula_1-1.png</t>
  </si>
  <si>
    <t>Piso Pastelón Caucho 25 mm x 500 mm x 500 mm Rojo</t>
  </si>
  <si>
    <t>Piso Pastelón Caucho 25 mm x 500 mm x 500 mm Verde</t>
  </si>
  <si>
    <t>Pastelón de caucho verde diseñado para áreas de juegos y zonas recreativas, proporciona protección contra caídas y comodidad al caminar sobre superficies duras</t>
  </si>
  <si>
    <t>Plancha fabricada en Caucho EPDMDe alta resistencia al impactoCon acción antideslizante.Apto a condiciones climatológicas y fácil de limpiar.Medidas: 1 mt x 1 mtEspesor: 6 mmDiseño: Puzzle.Colores: Negro y Azul1 m ancho x 1 m largo x 6 mm espesor.</t>
  </si>
  <si>
    <t>https://cruzeirogomas.cl/wp-content/uploads/2025/01/24070988__I272100GYM6B-1.png</t>
  </si>
  <si>
    <t>Piso Plancha Eva Tatami 40X1000X1000Mm Azul/Rojo C/Ensamble</t>
  </si>
  <si>
    <t>https://cruzeirogomas.cl/wp-content/uploads/2025/01/24071928_I220EVA20RA-1_PISO_PLANCHA_EVA_TATAMI_20X1000X1000MM_AZUL_ROJO_CENSAMBLE-1.jpeg</t>
  </si>
  <si>
    <t>Piso Plancha Eva Tatami 25X1000X1000Mm Azul/Rojo C/Ensamble</t>
  </si>
  <si>
    <t>Material EVA Etil-Vinil-AcetatoAlta resistencia al impacto y baja relación de transformación por compresiónEspesor 2.5 mmMedidas 1.0 x 1.0 metrosColor Azul/Roja Fácil para la limpieza y el mantenimiento Vida útil de largo plazoAntideslizante, Resistencia de choque, Resistencia de abrasión, Protege de CaídasAntiestático, Impermeable a prueba del agu</t>
  </si>
  <si>
    <t>https://cruzeirogomas.cl/wp-content/uploads/2025/01/24071997_I220EVA20RA-1_PISO_PLANCHA_EVA_TATAMI_20X1000X1000MM_AZUL_ROJO_CENSAMBLE-1.jpeg</t>
  </si>
  <si>
    <t>https://cruzeirogomas.cl/wp-content/uploads/2025/01/24072003_I220EVA20RA-1_PISO_PLANCHA_EVA_TATAMI_20X1000X1000MM_AZUL_ROJO_CENSAMBLE-1.jpeg</t>
  </si>
  <si>
    <t>Correas Dentadas 3V-305 10A-305 Dongil</t>
  </si>
  <si>
    <t>https://cruzeirogomas.cl/wp-content/uploads/2025/01/24109648_13a-1.jpg</t>
  </si>
  <si>
    <t>Correas Dentadas 3V-310 10A-310 Dongil</t>
  </si>
  <si>
    <t>https://cruzeirogomas.cl/wp-content/uploads/2025/01/24109769_13a-1.jpg</t>
  </si>
  <si>
    <t>Set Balcón Tavarua Café 2 Personas - 2 Sillones 1 Cuerpo + Mesa Centro 70 x 48 cm Reyplast</t>
  </si>
  <si>
    <t>Set de terraza Tavarua café para 2 personas incluye 2 sillones de 1 cuerpo y mesa de centro. Fabricado en polipropileno resistente a la intemperie, diseño elegante y duradero. Ideal para balcones, terrazas y espacios al aire libre. Requiere armado</t>
  </si>
  <si>
    <t>https://cruzeirogomas.cl/wp-content/uploads/2025/01/24136343_210945-1.png</t>
  </si>
  <si>
    <t>Mesa Roble C/Ratan 80X80</t>
  </si>
  <si>
    <t>Mesa de la marca Reyplast. Con un diseño elegante y moderno, esta mesa auxiliar es perfecta para complementar la decoración de tu hogar. Sus dimensiones de 74.7 cm de alto, cm de ancho y 80 cm de largo la hacen ideal para cualquier rincón de tu casa. El modelo de roble le da un toque de sofisticación, mientras que su calidad y resistencia la convi</t>
  </si>
  <si>
    <t>https://cruzeirogomas.cl/wp-content/uploads/2025/01/24136486_MESA_1-1.png</t>
  </si>
  <si>
    <t>Mesa Roble 150 cm x 80 cm x 75 cm Reyplast</t>
  </si>
  <si>
    <t>Mesa rectangular modelo Roble de Reyplast, fabricada en polipropileno duradero de alta calidad. Diseño elegante y moderno ideal para interiores y exteriores. Superficie amplia perfecta para comedor, terraza o eventos</t>
  </si>
  <si>
    <t>https://cruzeirogomas.cl/wp-content/uploads/2025/01/24136569_MESA_2-1.png</t>
  </si>
  <si>
    <t>Silla Roble Con Brazos</t>
  </si>
  <si>
    <t>silla para tu hogar. Esta silla está fabricada en material polipropileno de alta calidad, diseñada para soportar hasta 120 kg. Las dimensiones de la silla son las siguientes: de alto, con una altura de asiento de 45 cm, un ancho de 56 cm y una profundidad de 57 cm. Cuenta con cómodos reposabrazos y un diseño elegante con acabado en roble café. Esta</t>
  </si>
  <si>
    <t>https://cruzeirogomas.cl/wp-content/uploads/2025/01/24136592_SILLA_1-1.png</t>
  </si>
  <si>
    <t>Silla Manu -Chile</t>
  </si>
  <si>
    <t>La silla null marrón está fabricada con ratán sintético de alta calidad, lo que le confiere un aspecto único y moderno. Con sus reposabrazos, esta silla proporciona comodidad y apoyo durante largos periodos de tiempo sentado. La Silla Manu tiene un tamaño de 84 cm, lo que la hace perfecta para cualquier habitación de tu hogar. Añade un toque de sof</t>
  </si>
  <si>
    <t>https://cruzeirogomas.cl/wp-content/uploads/2025/01/24136640_SILLA_2-1.png</t>
  </si>
  <si>
    <t>Canastilla Tavarua 22 L - Beige Humo C/T</t>
  </si>
  <si>
    <t>null mantener tus espacios ordenadosados. Con su tapa incluida, podrás almacenar todo tipo de objetos de manera segura. El modelo Tavarua está fabricado en plástico resistente, con unas dimensiones de 26 cm de alto, 29.3 cm de ancho y 42.2 cm de profundidad. Con un peso ligero de 0.821 Kg, esta caja es fácil de transportar y de usar en diferentes</t>
  </si>
  <si>
    <t>https://cruzeirogomas.cl/wp-content/uploads/2025/01/24180228_1-1.png</t>
  </si>
  <si>
    <t>Canastilla Tavarua 13 L - Beige Humo C/T</t>
  </si>
  <si>
    <t>Este Canasto Organizador Tono Beige tiene una capacidad de 13 litros, perfecto para mantener tus espacios organizados. Con dimensiones de 15.1 cm de alto, 29.3 cm de ancho y 42.2 cm de profundidad, este canasto es ideal para guardar tus pertenencias de manera ordenada. Fabricado en plástico, este canasto es ligero con un peso de 0.68 kg. El modelo</t>
  </si>
  <si>
    <t>https://cruzeirogomas.cl/wp-content/uploads/2025/01/24180329_1-1.png</t>
  </si>
  <si>
    <t>Set Canastilla Tavarua #3</t>
  </si>
  <si>
    <t>¡Organiza tu hogar con estilo usando De astillas Canastas Organizadoras de la marca Cruzeiro Gomas! Este set incluye 3 canastillas de diferentes tamaños: una de 1.4 litros, otra de 3 litros y la más grande de 6.6 litros. Perfectas para organizar cualquier espacio en tu hogar, ya sea la cocina, el baño o la sala de estar. Con un diseño elegante y fu</t>
  </si>
  <si>
    <t>https://cruzeirogomas.cl/wp-content/uploads/2025/01/24180438_D_NQ_NP_930970-MLC70910645659_082023-O-1.webp</t>
  </si>
  <si>
    <t>Canastilla Tavarua 3 L - Taupe</t>
  </si>
  <si>
    <t>casa nula. Con una capacidad de 3 litros, este organizador de plástico mide 8,1 cm de alto, 19,7 cm de ancho y 24,5 cm de profundidad, y pesa sólo 0,166 kg. Este elegante modelo Tavarua cuenta con 1 compartimento espacioso, perfecto para mantener tus pertenencias limpias y ordenadas. Importadas y elaboradas con materiales de alta calidad, estas Caj</t>
  </si>
  <si>
    <t>https://cruzeirogomas.cl/wp-content/uploads/2025/01/24180555_canastilla-tavarua-3litros-1.png</t>
  </si>
  <si>
    <t>Canastilla Tavarua 3 L - Beige</t>
  </si>
  <si>
    <t>Canastilla 3 L en Beige, una solución de almacenaje versátil que combina funcionalidad con estilo. Con una capacidad de 3 litros, esta cesta es perfecta para organizar pequeños objetos en cualquier estancia de tu hogar. Las dimensiones compactas de 8,1 cm de alto, 19,7 cm de ancho y 24,5 cm de profundidad hacen que sea fácil de colocar en espacios</t>
  </si>
  <si>
    <t>https://cruzeirogomas.cl/wp-content/uploads/2025/01/24180627_836896-1200-auto-1.webp</t>
  </si>
  <si>
    <t>Canastilla Tavarua 5.5 L - Taupe</t>
  </si>
  <si>
    <t>La cesta tiene una capacidad de 5,5 litros, perfecta para guardar una gran variedad de artículos. Con unas dimensiones de 13,5 cm de alto, 14,9 cm de ancho y 34,3 cm de profundidad, esta cesta es compacta pero espaciosa. Fabricada con plástico de alta calidad, esta canasta duradera está diseñada para durar. Cuenta con 1 compartimento para una fácil</t>
  </si>
  <si>
    <t>https://cruzeirogomas.cl/wp-content/uploads/2025/01/24180794_1-1.png</t>
  </si>
  <si>
    <t>Canastilla Tavarua 5.5 L - Beige</t>
  </si>
  <si>
    <t>https://cruzeirogomas.cl/wp-content/uploads/2025/01/24180911_836890-1200-auto-1.webp</t>
  </si>
  <si>
    <t>Canastilla Tavarua 13 L - Marron Moro C/T</t>
  </si>
  <si>
    <t>null Caja Organizadora Canastilla Ratán 13 Lt. REYPLAST es perfecta para mantener la casa u oficina ordenada y organizada. Hecha de material plástico con imitación de ratán, esta canasta es ideal para organizar artículos del hogar, prendas de vestir, zapatos, juguetes, útiles escolares y más. Su diseño apilable te permite maximizar el espacio de al</t>
  </si>
  <si>
    <t>https://cruzeirogomas.cl/wp-content/uploads/2025/01/24181027_837491-1200-auto-1.webp</t>
  </si>
  <si>
    <t>Canastilla Tavarua 6.5 L - Marron Moro C/T</t>
  </si>
  <si>
    <t>null Canasto organizador Tavarua en color café, fabricado en plástico duradero con una capacidad de 6,5 litros. Este versátil organizador mide 15 cm de alto, 21 cm de ancho y 29 cm de profundidad, lo que lo hace perfecto para mantener tu hogar ordenado y organizado. El modelo Tavarua es una solución elegante y práctica para sus necesidades de almac</t>
  </si>
  <si>
    <t>https://cruzeirogomas.cl/wp-content/uploads/2025/01/24181441_837485-1200-auto-1.webp</t>
  </si>
  <si>
    <t>Canastilla Tavarua 6.5 L - Beige Humo C/T</t>
  </si>
  <si>
    <t>Presentamos el organizador Canasto Tavarua en un elegante color beige. El organizador tiene este plástico duradero hecho de 6. de 5 litros, lo que lo hace perfecto para guardar diversos objetos en tu hogar. Las dimensiones son 15 cm de alto, 21 cm de ancho y fondo, 29 con un peso de,29 kg. El modelo Tavarua está diseñado para organizar y ordenar co</t>
  </si>
  <si>
    <t>https://cruzeirogomas.cl/wp-content/uploads/2025/01/24181501_836886-1200-auto-1.webp</t>
  </si>
  <si>
    <t>Cinta Antideslizante 48 mm x 18 m Negro</t>
  </si>
  <si>
    <t>https://cruzeirogomas.cl/wp-content/uploads/2025/01/24181583_x-1.jpg</t>
  </si>
  <si>
    <t>Cinta Antideslizante 48 mm x 18 m Negro/Amarillo</t>
  </si>
  <si>
    <t>https://cruzeirogomas.cl/wp-content/uploads/2025/01/24181598_CINTA_DE_DEMAR_BIC-1.jpg</t>
  </si>
  <si>
    <t>Canastilla Tavarua 22 L - Marron Moro C/T</t>
  </si>
  <si>
    <t>null Esta caja de almacenamiento de plástico de alta calidad está importada y diseñada para ayudarte a mantener tu espacio organizado y ordenado. Con una capacidad de 22 litros, este modelo Tavarua presenta unas dimensiones de 26 cm de alto, 29,3 cm de ancho y 42,2 cm de fondo, lo que lo hace ideal para guardar una gran variedad de artículos. En un</t>
  </si>
  <si>
    <t>https://cruzeirogomas.cl/wp-content/uploads/2025/01/24181873_837485-1200-auto-1.webp</t>
  </si>
  <si>
    <t>Caja Suprema 72 Lts Clarificado Verde</t>
  </si>
  <si>
    <t>null solución perfecta para organizar tu hogar. Esta espaciosa caja de almacenamiento de 72 litros es ideal para mantener tus pertenencias ordenadas y ordenadas. Con unas dimensiones de 44,5 cm de alto, 40,5 cm de ancho y 60 cm de largo, esta caja ofrece un amplio espacio para almacenar una variedad de artículos. El diseño liviano, que pesa solo 1,</t>
  </si>
  <si>
    <t>https://cruzeirogomas.cl/wp-content/uploads/2025/01/24184556_480-1.webp</t>
  </si>
  <si>
    <t>Cesto Modelo Ratan Grande 62L Gris</t>
  </si>
  <si>
    <t>El Cesto Canasto Para Ropa Ratan de 62 Litros con Tapa es la solución perfecta para mantener tu ropa sucia organizada y libre de olores desagradables. Con su tapa, este cesto mantendrá a raya tu ropa de vestir, toallas, sábanas y cualquier otra prenda que necesite ser lavada. Fabricado en poliratán, un material resistente a la humedad, luz solar, a</t>
  </si>
  <si>
    <t>https://cruzeirogomas.cl/wp-content/uploads/2025/01/24184577_gsc_124207583_3893437_1-1.webp</t>
  </si>
  <si>
    <t>Despensero Real Grande 3 Niveles Blanco Optico</t>
  </si>
  <si>
    <t>Evita que tu ropa sucia propague olores desagradables con el Cesto de ropa de 60 litros, cuenta con tapa para mantener a raya tu ropa de vestir, toallas, sábanas y cualquier otra prenda que requiera de lavado. Ideal para mantener en la loggia, baño o dormitorio, ya que, además, cuenta con un aspecto elegante que hará que se vea bien en cualquier lu</t>
  </si>
  <si>
    <t>https://cruzeirogomas.cl/wp-content/uploads/2025/01/24184596_1200__1_-1.webp</t>
  </si>
  <si>
    <t>Maceta Bambu Colgante Grande Verde</t>
  </si>
  <si>
    <t>Maceta Colgante Grande Verde, una jardinera colgante de bambú elegante y funcional para tu hogar. Esta gran jardinera verde es perfecta para añadir un toque de naturaleza a tu espacio, con unas dimensiones de 37 cm de ancho y 29 cm de alto. Fabricada con bambú de alta calidad, esta maceta colgante no solo es duradera sino también ecológica, y agreg</t>
  </si>
  <si>
    <t>https://cruzeirogomas.cl/wp-content/uploads/2025/01/24185160_MCX045400-Maceta-Bambu-Pedestal-Gigante-Verde_500x500-1.png</t>
  </si>
  <si>
    <t>Set Organizador Aplilable #15 Rojo 12,6 Ancho x 9,8 cm Alto x 19,4 cm Largo</t>
  </si>
  <si>
    <t>Set Organizador Apilable en rojo de ReyPlast es la solución perfecta para tu espacio. Estos organizadores son apilables y duraderos, lo que los hace ideales para almacenar diversos artículos en su hogar u oficina. Con su vibrante color rojo, este organizador añade un toque de color a cualquier habitación.</t>
  </si>
  <si>
    <t>https://cruzeirogomas.cl/wp-content/uploads/2025/01/24185366_OGX028900-Set-Organizador-Apilable-Rojo_500x500-1.jpg</t>
  </si>
  <si>
    <t>Caja Suprema 50L Chile</t>
  </si>
  <si>
    <t>caja organizadora 50 litros Suprema Reyplast La Caja organizadora 50 litros Suprema de Reyplast es la solución perfecta para organizar y almacenar tus pertenencias en el hogar. Con una capacidad de 50 litros, esta caja espaciosa te permite guardar una variedad de artículos de forma ordenada. Las dimensiones de la caja son las siguientes: Alto 40.5</t>
  </si>
  <si>
    <t>https://cruzeirogomas.cl/wp-content/uploads/2025/01/24185955_294789-1200-auto-1.webp</t>
  </si>
  <si>
    <t>Correas   7Pk-1260 Dongil</t>
  </si>
  <si>
    <t>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t>
  </si>
  <si>
    <t>https://cruzeirogomas.cl/wp-content/uploads/2025/01/24191964_6pk-1.jpg</t>
  </si>
  <si>
    <t>Correas   7Pk-1570 Dongil</t>
  </si>
  <si>
    <t>https://cruzeirogomas.cl/wp-content/uploads/2025/01/24191977_6pk-1.jpg</t>
  </si>
  <si>
    <t>Correas   7Pk-1600 Dongil</t>
  </si>
  <si>
    <t>https://cruzeirogomas.cl/wp-content/uploads/2025/01/24191981_6pk-1.jpg</t>
  </si>
  <si>
    <t>Correas   7Pk-2345 Dongil</t>
  </si>
  <si>
    <t>https://cruzeirogomas.cl/wp-content/uploads/2025/01/24191983_6pk-1.jpg</t>
  </si>
  <si>
    <t>Correas   7Pk-2415 Dongil</t>
  </si>
  <si>
    <t>https://cruzeirogomas.cl/wp-content/uploads/2025/01/24191989_6pk-1.jpg</t>
  </si>
  <si>
    <t>Vaso Termico Mug  1,2 Lt Inoxidable Frio- Calor / Negro</t>
  </si>
  <si>
    <t>null FRIO-CALOR/NEGRO ¡Mantente hidratado y en movimiento con nuestro vaso térmico de 1.2 litros con asa! Este vaso de agua aislado mantiene tus líquidos fríos durante todo el día, permitiéndote disfrutar de bebidas frescas en cualquier momento y lugar. Fabricado con acero inoxidable de grado alimenticio, este vaso isotérmico es resistente a golpes</t>
  </si>
  <si>
    <t>https://cruzeirogomas.cl/wp-content/uploads/2025/01/24210462_1-1.jpg</t>
  </si>
  <si>
    <t>Vaso Termico Mug  1,2 Lt Inoxidable Frio- Calor/  Blanco</t>
  </si>
  <si>
    <t>La taza térmica de acero inoxidable de1,2 litro está diseñada para mantener sus bebidas calientes o frías durante períodos prolongados, lo que le permite mantenerse hidratado mientras viaja. Fabricada con acero inoxidable de alta calidad apto para uso alimentario, esta taza aislante es duradera y puede soportar abolladuras y caídas. El aislamiento</t>
  </si>
  <si>
    <t>https://cruzeirogomas.cl/wp-content/uploads/2025/01/24210938_2-1.jpg</t>
  </si>
  <si>
    <t>Vaso Termico Mug  1,2 Lt Inoxidable Frio- Calor/  Rosado</t>
  </si>
  <si>
    <t>Taza perfecta para mantener tus bebidas frías o calientes mientras viajas. Esta taza de 1,2 litros con un asa cómoda te permite beber más y rellenar menos, lo que la hace ideal para mantenerte hidratado durante el día. Hecho de calidad alimentaria de alta calidad y garantiza seguridad y 0 fugas. El doble aislamiento mantiene las bebidas frías y ca</t>
  </si>
  <si>
    <t>https://cruzeirogomas.cl/wp-content/uploads/2025/01/24211159_3-1.jpg</t>
  </si>
  <si>
    <t>Termo Con Medidor De Temperatura Digital 500Ml Azul</t>
  </si>
  <si>
    <t>null Con sus de 5 x 22,5 cm y su materialero in 18, este termo es duradero y resistente. Además, cuenta con un tipo de cierre de rosca que evita derrames y conserva la temperatura del líquido, ya sea frío o caliente, por hasta 12 horas. ¡Ideal para llevar contigo en tus salidas o en la oficina! Enviamos a todo Chile a través de la opción de Mercado</t>
  </si>
  <si>
    <t>https://cruzeirogomas.cl/wp-content/uploads/2025/01/24211185_D_NQ_NP_644183-MLM48604074049_122021-O-1.webp</t>
  </si>
  <si>
    <t>Vaso Termico Mug  1,2 Lt Inoxidable Frio- Calor / Celeste</t>
  </si>
  <si>
    <t>https://cruzeirogomas.cl/wp-content/uploads/2025/01/24211194_4-1.jpg</t>
  </si>
  <si>
    <t>Vaso Termico Mug  1,2 Lt Inoxidable Frio- Calor / Turqueza</t>
  </si>
  <si>
    <t>https://cruzeirogomas.cl/wp-content/uploads/2025/01/24211206_5-1.jpg</t>
  </si>
  <si>
    <t>Termo Con Medidor De Temperatura Digital 500Ml Verde</t>
  </si>
  <si>
    <t>https://cruzeirogomas.cl/wp-content/uploads/2025/01/24211207_D_Q_NP_812509-MLU69216118786_052023-O__1_-1.webp</t>
  </si>
  <si>
    <t>Vaso Termico Mug  1,2 Lt Inoxidable Frio- Calor / Morado</t>
  </si>
  <si>
    <t>https://cruzeirogomas.cl/wp-content/uploads/2025/01/24211215_6-1.jpg</t>
  </si>
  <si>
    <t>Vaso Termico Mug  1,2 Lt Inoxidable Frio- Calor / Gris</t>
  </si>
  <si>
    <t>null FRIO-CALOR/GRIS ¡Mantente hidratado y en movimiento con nuestro vaso térmico de 1.2 litros con asa! Este vaso de agua aislado mantiene tus líquidos fríos durante todo el día, permitiéndote disfrutar de bebidas frescas en cualquier momento y lugar. Fabricado con acero inoxidable de grado alimenticio, este vaso isotérmico es resistente a golpes</t>
  </si>
  <si>
    <t>https://cruzeirogomas.cl/wp-content/uploads/2025/01/24211221_7-1.jpg</t>
  </si>
  <si>
    <t>Vaso Térmico 710Cc Color Aura Texturizado</t>
  </si>
  <si>
    <t>VASO TÉRMICO 710CC COLOR AURA TEXTURIZADO 🩷El vaso que está de moda DISPONIBLE 🩷👍🏼Por su diseño de rosca no permite derrames✨Brillantes y con textura para un buen agarre⭐Incluye vaso, tapa y popote😉Plástico duro. Capacidad de 710 ml🌈Varios colores *CONSULTA DISPONIBILIDAD</t>
  </si>
  <si>
    <t>https://cruzeirogomas.cl/wp-content/uploads/2025/01/24211227_15-1.jpg</t>
  </si>
  <si>
    <t>Vaso Térmico 710Cc Color Celeste Mate Texturizado</t>
  </si>
  <si>
    <t>VASO TÉRMICO 710CC COLOR CELESTE MATE TEXTURIZADO 🩷El vaso que está de moda DISPONIBLE 🩷👍🏼Por su diseño de rosca no permite derrames✨Brillantes y con textura para un buen agarre⭐Incluye vaso, tapa y popote😉Plástico duro. Capacidad de 710 ml🌈Varios colores *CONSULTA DISPONIBILIDAD</t>
  </si>
  <si>
    <t>https://cruzeirogomas.cl/wp-content/uploads/2025/01/24211228_10-1.jpg</t>
  </si>
  <si>
    <t>Set Termo Vaso Térmico Acero Inox 500Ml + 3 Tazas Negro</t>
  </si>
  <si>
    <t>Tu cafe o el té que tienen un estilo de vida activo. Con un diseño elegante y práctico, este termo está diseñado para mantener tus bebidas calientes o frías durante horas, permitiéndote disfrutar de tu bebida favorita en cualquier momento y lugar. Con una capacidad de 500 ML, este termo es lo suficientemente grande para satisfacer tu necesidad diar</t>
  </si>
  <si>
    <t>https://cruzeirogomas.cl/wp-content/uploads/2025/01/24211253_gsc_120439988_2671263_1-1.jpg</t>
  </si>
  <si>
    <t>Set Termo Vaso Térmico Acero Inox 500Ml + 3 Tazas Azul</t>
  </si>
  <si>
    <t>https://cruzeirogomas.cl/wp-content/uploads/2025/01/24211254_D_NQ_NP_2X_888362-MLC53433746594_012023-F-1.webp</t>
  </si>
  <si>
    <t>Vaso Térmico 710Cc Color Verde Texturizado</t>
  </si>
  <si>
    <t>VASO TÉRMICO 710CC COLOR VERDE TEXTURIZADO 🩷El vaso que está de moda DISPONIBLE 🩷👍🏼Por su diseño de rosca no permite derrames✨Brillantes y con textura para un buen agarre⭐Incluye vaso, tapa y popote😉Plástico duro. Capacidad de 710 ml🌈Varios colores *CONSULTA DISPONIBILIDAD</t>
  </si>
  <si>
    <t>https://cruzeirogomas.cl/wp-content/uploads/2025/01/24211266_13-1.jpg</t>
  </si>
  <si>
    <t>Set Termo Vaso Térmico Acero Inox 500Ml + 3 Tazas Gris</t>
  </si>
  <si>
    <t>https://cruzeirogomas.cl/wp-content/uploads/2025/01/24211276_gsc_121521723_3070121_1-1.webp</t>
  </si>
  <si>
    <t>Set Termo Vaso Térmico Acero Inox 500Ml + 3 Tazas Verde</t>
  </si>
  <si>
    <t>https://cruzeirogomas.cl/wp-content/uploads/2025/01/24211285_D_NQ_NP_668058-MLC53709997562_022023-O-1.webp</t>
  </si>
  <si>
    <t>Set Termo Vaso Térmico Acero Inox 500Ml + 3 Tazas Beige</t>
  </si>
  <si>
    <t>https://cruzeirogomas.cl/wp-content/uploads/2025/01/24211309_D_NQ_NP_895396-MLC70436592419_072023-O-1.webp</t>
  </si>
  <si>
    <t>Vaso Térmico 710Cc Color Celeste Diamantado Texturizado</t>
  </si>
  <si>
    <t>VASO TÉRMICO 710CC COLOR CELESTE DIAMANTADO TEXTURIZADO 🩷El vaso que está de moda DISPONIBLE 🩷👍🏼Por su diseño de rosca no permite derrames✨Brillantes y con textura para un buen agarre⭐Incluye vaso, tapa y popote😉Plástico duro. Capacidad de 710 ml🌈Varios colores *CONSULTA DISPONIBILIDAD</t>
  </si>
  <si>
    <t>https://cruzeirogomas.cl/wp-content/uploads/2025/01/24211313_14-1.jpg</t>
  </si>
  <si>
    <t>Baul Megaforte 90 Lts Chile</t>
  </si>
  <si>
    <t>Este Baúl organizador ideal para guardar juguetes, ropa de cama, herramientas, accesorios de camping o trecking. Contiene clips independientes para un cierre seguro y también lo puedes transportar de manera fácil.</t>
  </si>
  <si>
    <t>https://cruzeirogomas.cl/wp-content/uploads/2025/01/IMG_2483-scaled.jpg</t>
  </si>
  <si>
    <t>Calma Chimenea Electrica Ch20</t>
  </si>
  <si>
    <t>La Chimenea Eléctrica Calma CH20 maravilla con llamas simuladas en cualquier habitación. La luz tenue logra muy bien el efecto llameante del fuego con la leña ardiente y crea un ambiente único. Las llamas se mueven independientemente de la función calefactora incluso en noches de verano. Para tener un calor cómodo puedes activar su efecto calefacto</t>
  </si>
  <si>
    <t>Calefacción</t>
  </si>
  <si>
    <t>https://cruzeirogomas.cl/wp-content/uploads/2025/01/24247938_Mesa-de-trabajo-12-100-1.jpg</t>
  </si>
  <si>
    <t>Calma Estufa A Gas 11Kg Hybrid</t>
  </si>
  <si>
    <t>La Estufa a Gas Calma 11kg Hybrid combina la tradicional estufa a gas con la modernidad de un Termoventilador eléctrico. Permitiendo de esta manera seguir funcionando para mantener una agradable temperatura en tu hogar. En el sistema a gas cuenta con tres niveles de temperatura para que consigas una calidez óptima en tus espacios. Posee un regulado</t>
  </si>
  <si>
    <t>https://cruzeirogomas.cl/wp-content/uploads/2025/01/24247950_ESTUFA-11Kg-HYBRID_fondo1-min-1.jpg</t>
  </si>
  <si>
    <t>Calma Estufa Torre Ptc Flame Ptc4000</t>
  </si>
  <si>
    <t>La Estufa Calma Torre PTC Flame PTC4000 te entrega toda la elegancia que buscas para tus espacios gracias a su diseño de llama 3D que proporciona una luz suave y crea un ambiente cálido para ti y tu familia en los días de invierno. Cuenta con 2 niveles de calor máximo. Combinado con el control de termostato ajustable además de pantalla LED. Gracias</t>
  </si>
  <si>
    <t>https://cruzeirogomas.cl/wp-content/uploads/2025/01/24248050_3083701211_1-1.jpg</t>
  </si>
  <si>
    <t>Calma Termoventilador Ipx1 T2000</t>
  </si>
  <si>
    <t>El Termoventilador Calma IPX1 T2000 llega a tu hogar para que disfrutes de la temperatura perfecta cuando y como la necesites… o quieras. Ligero y de fácil transporte, conéctalo y disfruta. Con 2 niveles de calor, función ventilación y un termostato regulable, calienta el aire de forma más eficiente, uniforme y segura. Cuenta con certificación IPX1</t>
  </si>
  <si>
    <t>https://cruzeirogomas.cl/wp-content/uploads/2025/01/24248089_TERMOVENTILADOR-IPX1_02-min-1536x1536-1-1.jpg</t>
  </si>
  <si>
    <t>Calma Termoventilador Ptc Digital T3000</t>
  </si>
  <si>
    <t>El Termoventilador Calma PCT Digital T3000 posee 2 niveles de potencia, 2000W de alto calor y 1000W de calor bajo, y así satisfacer tus diferentes necesidades. Con función oscilación y temporizador de 8 horas, el Termoventilador con elemento de cerámica de calentamiento rápido, te permite distribuir el aire caliente en toda tu habitación y deshace</t>
  </si>
  <si>
    <t>https://cruzeirogomas.cl/wp-content/uploads/2025/01/24249269_TERMOVENTILADOR-T3000_03-1.jpg</t>
  </si>
  <si>
    <t>Magefesa Calientacama Domo 2 Plazas</t>
  </si>
  <si>
    <t>Presentamos Magefesa Calienta Camas Domo Mgf1531 2 Plazas, un cubrecolchón calefactable de primera línea diseñado para mantenerte abrigado y cómodo durante toda la noche. Fabricado por la reconocida marca Magefesa, este modelo es de un elegante color blanco y funciona con un voltaje de 220V, lo que garantiza un rendimiento óptimo. Diga adiós a las</t>
  </si>
  <si>
    <t>https://cruzeirogomas.cl/wp-content/uploads/2025/01/24249294_D_NQ_NP_2X_876450-MLU72754856400_112023-F-1.webp</t>
  </si>
  <si>
    <t>F124103515-50</t>
  </si>
  <si>
    <t>Ajuste Camión Basura Lomo Toro 4 mm x 22 mm x 44 mm ±0,5 mm - Rollo 50 metros</t>
  </si>
  <si>
    <t>Perfil de ajuste especializado para sistemas de compactación de camiones recolectores de basura. Fabricado con tolerancias precisas de ±0,5 mm para garantizar ajuste perfecto en mecanismos de compresión. Material resistente a desgaste y condiciones adversas.. Fabricado Por Cruzeiro Gomas</t>
  </si>
  <si>
    <t>https://cruzeirogomas.cl/wp-content/uploads/2025/01/24294124_1-1.jpg</t>
  </si>
  <si>
    <t>F124103518-50</t>
  </si>
  <si>
    <t>Ajuste Estanque Bencina 52 Mms Acrilonitrilo Rollo 50 Mts</t>
  </si>
  <si>
    <t>Ajuste Estanque Bencina 52 Mms Acrilonitrilo. Rollo De 50 Mts-Fabricado Por Cruzeiro Gomas</t>
  </si>
  <si>
    <t>https://cruzeirogomas.cl/wp-content/uploads/2025/01/24294129_2-1.jpg</t>
  </si>
  <si>
    <t>F125103150-50</t>
  </si>
  <si>
    <t>Ajuste Antirruido Camion 8 X 44 Mm  Rollo 50 Mts</t>
  </si>
  <si>
    <t>Ajuste Antiruido Camión 8 X 44 Mm .Rollo 50 Mts-Fabricado Por Cruzeiro Gomas</t>
  </si>
  <si>
    <t>https://cruzeirogomas.cl/wp-content/uploads/2025/01/24294146_4-1.jpg</t>
  </si>
  <si>
    <t>F132103313-2.7</t>
  </si>
  <si>
    <t>Ajuste Puerta Frigorifico No.18 (Rombo 3) Tiras 2.7 Rollo 2,7 Mts</t>
  </si>
  <si>
    <t>Ajuste Puerta Frigorífico No.18 (Rombo 3) Tiras 2.7-Fabricado Por Cruzeiro Gomas</t>
  </si>
  <si>
    <t>https://cruzeirogomas.cl/wp-content/uploads/2025/01/24294150_5-1.jpg</t>
  </si>
  <si>
    <t>F169101003-50</t>
  </si>
  <si>
    <t>Corredera Angulo Chico Rollo 50 Mts</t>
  </si>
  <si>
    <t>Corredera Angulo Chico- Rollo 50 Mts-Fabricado Por Cruzeiro Gomas</t>
  </si>
  <si>
    <t>https://cruzeirogomas.cl/wp-content/uploads/2025/01/24294165_1-1.jpg</t>
  </si>
  <si>
    <t>F169101004-50</t>
  </si>
  <si>
    <t>Corredera Angulo Grande Rollo 50 Mts</t>
  </si>
  <si>
    <t>Corredera Angulo Grande. Rollo 50 Mts-Fabricado Por Cruzeiro Gomas</t>
  </si>
  <si>
    <t>https://cruzeirogomas.cl/wp-content/uploads/2025/01/24294184_1-1.jpg</t>
  </si>
  <si>
    <t>Tope Mueble No. 2</t>
  </si>
  <si>
    <t>TOPE MUEBLE No. 2</t>
  </si>
  <si>
    <t>https://cruzeirogomas.cl/wp-content/uploads/2025/01/24294214_TOPE-1.jpg</t>
  </si>
  <si>
    <t>Regaton Pl 1"</t>
  </si>
  <si>
    <t>REGATON PL 1" Los regatones son las piezas colocadas en la parte inferior de las patas de algún mueble de oficina, mueble de hogar, maquinaria industrial, etc. Para facilitar su deslizamiento, o bien, para evitar su movilidad.</t>
  </si>
  <si>
    <t>https://cruzeirogomas.cl/wp-content/uploads/2025/01/24294220_REGATON_REDONDO-1.png</t>
  </si>
  <si>
    <t>Correas Dentadas 3V-315 10A-315 Dongil</t>
  </si>
  <si>
    <t>https://cruzeirogomas.cl/wp-content/uploads/2025/01/24294227_13a-1.jpg</t>
  </si>
  <si>
    <t>Correas Dentadas 3V-320 10A-320 Dongil</t>
  </si>
  <si>
    <t>https://cruzeirogomas.cl/wp-content/uploads/2025/01/24294236_13a-1.jpg</t>
  </si>
  <si>
    <t>Correas Dentadas 3V-325 10A-325 Dongil</t>
  </si>
  <si>
    <t>https://cruzeirogomas.cl/wp-content/uploads/2025/01/24294239_13a-1.jpg</t>
  </si>
  <si>
    <t>Correas Dentadas 3V-330 10A-330 Dongil</t>
  </si>
  <si>
    <t>https://cruzeirogomas.cl/wp-content/uploads/2025/01/24294241_13a-1.jpg</t>
  </si>
  <si>
    <t>Correas Dentadas 3V-335 10A-335 Dongil</t>
  </si>
  <si>
    <t>https://cruzeirogomas.cl/wp-content/uploads/2025/01/24294244_13a-1.jpg</t>
  </si>
  <si>
    <t>Correas Dentadas 3V-340 10A-340 Dongil</t>
  </si>
  <si>
    <t>https://cruzeirogomas.cl/wp-content/uploads/2025/01/24294246_13a-1.jpg</t>
  </si>
  <si>
    <t>Correas Dentadas 3V-345 10A-345 Dongil</t>
  </si>
  <si>
    <t>https://cruzeirogomas.cl/wp-content/uploads/2025/01/24294248_13a-1.jpg</t>
  </si>
  <si>
    <t>Correas Dentadas 3V-350 10A-350 Dongil</t>
  </si>
  <si>
    <t>https://cruzeirogomas.cl/wp-content/uploads/2025/01/24294250_13a-1.jpg</t>
  </si>
  <si>
    <t>Correas Dentadas 3V-355 10A-355 Dongil</t>
  </si>
  <si>
    <t>https://cruzeirogomas.cl/wp-content/uploads/2025/01/24294256_13a-1.jpg</t>
  </si>
  <si>
    <t>Correas Dentadas 3V-360 10A-360 Dongil</t>
  </si>
  <si>
    <t>https://cruzeirogomas.cl/wp-content/uploads/2025/01/24294262_13a-1.jpg</t>
  </si>
  <si>
    <t>Set Termo Vaso Térmico Acero Inox 500Ml + 3 Tazas Rosado</t>
  </si>
  <si>
    <t>https://cruzeirogomas.cl/wp-content/uploads/2025/01/24294328_D_NQ_NP_2X_759763-MLC54984673882_052023-F-1.webp</t>
  </si>
  <si>
    <t>F286166108-50</t>
  </si>
  <si>
    <t>Rodon Acrilonitrilo  6 Mms +- 0,4Mm Rollo 50 Mts</t>
  </si>
  <si>
    <t>Rodón Acrilonitrilo 6 Mms +- 0,4Mm- Rollo 50 Mts-Fabricado Por Cruzeiro Gomas</t>
  </si>
  <si>
    <t>https://cruzeirogomas.cl/wp-content/uploads/2025/01/24335474_y-1.jpg</t>
  </si>
  <si>
    <t>Empaquetadura Goma 6,4mm (1/4") x 1m x 1m Lineal (China) Viton FKM S/T</t>
  </si>
  <si>
    <t>Empaquetadura de goma fluoroelastómero Viton FKM sin tela para aplicaciones de alta exigencia química y térmica</t>
  </si>
  <si>
    <t>https://cruzeirogomas.cl/wp-content/uploads/2025/01/24437821_Sin_t_tulo-1.jpg</t>
  </si>
  <si>
    <t>Empaquetadura Goma 3,2 mm (1/8") x 1 m Ancho x m Lineal (China) Viton FKM S/T</t>
  </si>
  <si>
    <t>https://cruzeirogomas.cl/wp-content/uploads/2025/01/24438098_Sin_t_tulo-1.jpg</t>
  </si>
  <si>
    <t>Correas   3Pk-0510 Dongil</t>
  </si>
  <si>
    <t>https://cruzeirogomas.cl/wp-content/uploads/2025/01/24450172_6pk-1.jpg</t>
  </si>
  <si>
    <t>Correas   3Pk-0635 Dongil</t>
  </si>
  <si>
    <t>https://cruzeirogomas.cl/wp-content/uploads/2025/01/24450214_6pk-1.jpg</t>
  </si>
  <si>
    <t>Correas   3Pk-0665 Dongil</t>
  </si>
  <si>
    <t>https://cruzeirogomas.cl/wp-content/uploads/2025/01/24450235_6pk-1.jpg</t>
  </si>
  <si>
    <t>Correas   3Pk-0675 Dongil</t>
  </si>
  <si>
    <t>https://cruzeirogomas.cl/wp-content/uploads/2025/01/24450248_6pk-1.jpg</t>
  </si>
  <si>
    <t>Correas   3Pk-0750 Dongil</t>
  </si>
  <si>
    <t>https://cruzeirogomas.cl/wp-content/uploads/2025/01/24450343_6pk-1.jpg</t>
  </si>
  <si>
    <t>Correas   3Pk-0850 Dongil</t>
  </si>
  <si>
    <t>https://cruzeirogomas.cl/wp-content/uploads/2025/01/24450404_6pk-1.jpg</t>
  </si>
  <si>
    <t>Correas   3Pk-0860 Dongil</t>
  </si>
  <si>
    <t>https://cruzeirogomas.cl/wp-content/uploads/2025/01/24450415_6pk-1.jpg</t>
  </si>
  <si>
    <t>Correas   3Pk-0865 Dongil</t>
  </si>
  <si>
    <t>https://cruzeirogomas.cl/wp-content/uploads/2025/01/24450619_6pk-1.jpg</t>
  </si>
  <si>
    <t>Correas   3Pk-0875 Dongil</t>
  </si>
  <si>
    <t>https://cruzeirogomas.cl/wp-content/uploads/2025/01/24450638_6pk-1.jpg</t>
  </si>
  <si>
    <t>Correas   3Pk-0905 Dongil</t>
  </si>
  <si>
    <t>https://cruzeirogomas.cl/wp-content/uploads/2025/01/24452127_6pk-1.jpg</t>
  </si>
  <si>
    <t>Caja Suprema 58 Lts Clarificado</t>
  </si>
  <si>
    <t>Caja Organizadora.Capacidad 58 Litros.Con Tapa.Medidas: 35 x 60 x 40 cm.Caja móvil con ruedas.</t>
  </si>
  <si>
    <t>https://cruzeirogomas.cl/wp-content/uploads/2025/01/24453612_Caja-Suprema-38-lt.-_-Rey-Plast-2-1.jpg</t>
  </si>
  <si>
    <t>Pediluvio Sanitario 800 mm x 600 mm x 50 mm Negro</t>
  </si>
  <si>
    <t>Propiedades Pediluvio Sanitario de caucho para entradas, disponible en 80 x60 X 50 cmExcelente rendimiento para la desinfección del calzado antes del ingreso a un recinto, eliminando gérmenes, virus y bacterias con la ayuda de un desinfectante como el amonio cuaternario se puede eliminar hasta el 99% de gérmenes, virus y bacterias.Estructura de c</t>
  </si>
  <si>
    <t>https://cruzeirogomas.cl/wp-content/uploads/2025/01/24453677_PEDILUVIO-1.jpg</t>
  </si>
  <si>
    <t>Ajuste Nervio P/Corredera No.4 Grande</t>
  </si>
  <si>
    <t>Ajuste Nervio P/Corredera No.4 Grande - Venta X Metro-Fabricado Por Cruzeiro Gomas</t>
  </si>
  <si>
    <t>https://cruzeirogomas.cl/wp-content/uploads/2025/01/24453771_Sin_t_tulo-1.jpg</t>
  </si>
  <si>
    <t>Ajuste Frigider No.1</t>
  </si>
  <si>
    <t>Ajuste Frigider No.1 Venta X Metro-Fabricado Por Cruzeiro Gomas</t>
  </si>
  <si>
    <t>https://cruzeirogomas.cl/wp-content/uploads/2025/01/24453789_Sin_t_tulo-1.jpg</t>
  </si>
  <si>
    <t>Ajuste Frigider No.3</t>
  </si>
  <si>
    <t>Ajuste Frigider No.3 Venta X Metro-Fabricado Por Cruzeiro Gomas</t>
  </si>
  <si>
    <t>https://cruzeirogomas.cl/wp-content/uploads/2025/01/24453801_2-1.jpg</t>
  </si>
  <si>
    <t>Corredera Austin Mini No. 1 Marcoparab Del Tras.</t>
  </si>
  <si>
    <t>Corredera Austin Mini No. 1 Marco Parabrisa Trasero. Venta X Metro-Fabricado Por Cruzeiro Gomas</t>
  </si>
  <si>
    <t>https://cruzeirogomas.cl/wp-content/uploads/2025/01/24453850_3-1.jpg</t>
  </si>
  <si>
    <t>Corredera Marcoparabrisa No. 3</t>
  </si>
  <si>
    <t>Corredera Marcoparabrisa No. 3 Venta X Metro-Fabricado Por Cruzeiro Gomas</t>
  </si>
  <si>
    <t>https://cruzeirogomas.cl/wp-content/uploads/2025/01/24453876_4-1.jpg</t>
  </si>
  <si>
    <t>Corredera Tapa Fensa No. 1</t>
  </si>
  <si>
    <t>Corredera Tapa Fensa No. 1 Venta X Metro-Fabricado Por Cruzeiro Gomas</t>
  </si>
  <si>
    <t>https://cruzeirogomas.cl/wp-content/uploads/2025/01/24453909_5-1.jpg</t>
  </si>
  <si>
    <t>Corredera U Sport Wagon</t>
  </si>
  <si>
    <t>Corredera U Sport Wagon Venta X Metro-Fabricado Por Cruzeiro Gomas</t>
  </si>
  <si>
    <t>https://cruzeirogomas.cl/wp-content/uploads/2025/01/24453919_6-1.jpg</t>
  </si>
  <si>
    <t>Corredera Con Nervio Nervio Chico No.2</t>
  </si>
  <si>
    <t>Corredera Con Nervio Chico No.2 Venta X Metro-Fabricado Por Cruzeiro Gomas</t>
  </si>
  <si>
    <t>https://cruzeirogomas.cl/wp-content/uploads/2025/01/24453938_7-1.jpg</t>
  </si>
  <si>
    <t>Corredera Citroneta Farol</t>
  </si>
  <si>
    <t>Corredera Citroneta Farol Venta X Metro-Fabricado Por Cruzeiro Gomas</t>
  </si>
  <si>
    <t>https://cruzeirogomas.cl/wp-content/uploads/2025/01/24453947_8-1.jpg</t>
  </si>
  <si>
    <t>Corredera Suzuki St 90 Vidrio Lateral No. 2</t>
  </si>
  <si>
    <t>Corredera Suzuki St 90 Vidrio Lateral No. 2 Venta X Metro-Fabricado Por Cruzeiro Gomas</t>
  </si>
  <si>
    <t>https://cruzeirogomas.cl/wp-content/uploads/2025/01/24453961_9-1.jpg</t>
  </si>
  <si>
    <t>Correas   4Pk-0610 Dongil</t>
  </si>
  <si>
    <t>https://cruzeirogomas.cl/wp-content/uploads/2025/01/24454108_donghil-1.jpg</t>
  </si>
  <si>
    <t>Correas   4Pk-0665 Dongil</t>
  </si>
  <si>
    <t>https://cruzeirogomas.cl/wp-content/uploads/2025/01/24454355_donghil-1.jpg</t>
  </si>
  <si>
    <t>Correas   7Pk-1090 Dongil</t>
  </si>
  <si>
    <t>https://cruzeirogomas.cl/wp-content/uploads/2025/01/24455746_6pk-1.jpg</t>
  </si>
  <si>
    <t>Correas   7Pk-1095 Dongil</t>
  </si>
  <si>
    <t>https://cruzeirogomas.cl/wp-content/uploads/2025/01/24455751_6pk-1.jpg</t>
  </si>
  <si>
    <t>Correas   7Pk-1140 Dongil</t>
  </si>
  <si>
    <t>https://cruzeirogomas.cl/wp-content/uploads/2025/01/24455762_6pk-1.jpg</t>
  </si>
  <si>
    <t>Correas   7Pk-1150 Dongil</t>
  </si>
  <si>
    <t>https://cruzeirogomas.cl/wp-content/uploads/2025/01/24455771_6pk-1.jpg</t>
  </si>
  <si>
    <t>Correas   7Pk-1220 Dongil</t>
  </si>
  <si>
    <t>https://cruzeirogomas.cl/wp-content/uploads/2025/01/24455792_6pk-1.jpg</t>
  </si>
  <si>
    <t>Regaton Cuadrado 50 X 50 Mms</t>
  </si>
  <si>
    <t>REGATON CUADRADO 50 x 50 mms Los regatones son las piezas colocadas en la parte inferior de las patas de algún mueble de oficina, mueble de hogar, maquinaria industrial, etc. Para facilitar su deslizamiento, o bien, para evitar su movilidad.</t>
  </si>
  <si>
    <t>https://cruzeirogomas.cl/wp-content/uploads/2025/01/24455854_40_X_40_MNS_REGATON-1.png</t>
  </si>
  <si>
    <t>Regaton Pl 3/4"</t>
  </si>
  <si>
    <t>REGATON PL 3/4" Los regatones son las piezas colocadas en la parte inferior de las patas de algún mueble de oficina, mueble de hogar, maquinaria industrial, etc. Para facilitar su deslizamiento, o bien, para evitar su movilidad.</t>
  </si>
  <si>
    <t>https://cruzeirogomas.cl/wp-content/uploads/2025/01/24455858_REGATON_REDONDO-1.png</t>
  </si>
  <si>
    <t>Regaton Pl 30 X 30 Mms.</t>
  </si>
  <si>
    <t>REGATON PL 30 X 30 MMS. Los regatones son las piezas colocadas en la parte inferior de las patas de algún mueble de oficina, mueble de hogar, maquinaria industrial, etc. Para facilitar su deslizamiento, o bien, para evitar su movilidad.</t>
  </si>
  <si>
    <t>https://cruzeirogomas.cl/wp-content/uploads/2025/01/24455866_REGATON-1.png</t>
  </si>
  <si>
    <t>Regaton Pl 50 X 50 Mms.</t>
  </si>
  <si>
    <t>REGATON PL 50 X 50 MMS. Los regatones son las piezas colocadas en la parte inferior de las patas de algún mueble de oficina, mueble de hogar, maquinaria industrial, etc. Para facilitar su deslizamiento, o bien, para evitar su movilidad.</t>
  </si>
  <si>
    <t>https://cruzeirogomas.cl/wp-content/uploads/2025/01/24455869_40_X_40_MNS_REGATON-1.png</t>
  </si>
  <si>
    <t>Correas Dentadas 3V-465 10A-465 Dongil</t>
  </si>
  <si>
    <t>CORREAS DENTADAS 3V-465 10A-465 DONGIL 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t>
  </si>
  <si>
    <t>https://cruzeirogomas.cl/wp-content/uploads/2025/01/24455872_13a-1.jpg</t>
  </si>
  <si>
    <t>Tope Capot   No.27 8Mms</t>
  </si>
  <si>
    <t>Nuestros topes están fabricados con materiales de alta calidad, garantizando un desempeño duradero y confiable. Cada pieza es sometida a rigurosos procesos de ensamblaje y pruebas, asegurando que cumplan con las normas más estrictas de seguridad y calidad</t>
  </si>
  <si>
    <t>Accesorios automotrices</t>
  </si>
  <si>
    <t>https://cruzeirogomas.cl/wp-content/uploads/2025/01/24455903_1-1.jpg</t>
  </si>
  <si>
    <t>Tope Capot   No.45 Peugeot 404 Bateria</t>
  </si>
  <si>
    <t>https://cruzeirogomas.cl/wp-content/uploads/2025/01/24455908_1-1.jpg</t>
  </si>
  <si>
    <t>Tope Capot   No.47</t>
  </si>
  <si>
    <t>https://cruzeirogomas.cl/wp-content/uploads/2025/01/24455917_1-1.jpg</t>
  </si>
  <si>
    <t>Tope Capot   No.62 Chevrolet C10 Pilar Puerta</t>
  </si>
  <si>
    <t>https://cruzeirogomas.cl/wp-content/uploads/2025/01/24455926_1-1.jpg</t>
  </si>
  <si>
    <t>F203105067-25</t>
  </si>
  <si>
    <t>Esponja 20  X  25Mm  Cg Rollo 25 Mts</t>
  </si>
  <si>
    <t>Esponja 20 X 25Mm Cg Rollo 25 Mts-Fabricado Por Cruzeiro Gomas</t>
  </si>
  <si>
    <t>https://cruzeirogomas.cl/wp-content/uploads/2025/01/24455982_I342E1050C-3.jpg</t>
  </si>
  <si>
    <t>Piso Plancha Eva 25 x 1500 x 3000 mm Negra</t>
  </si>
  <si>
    <t>Excelente resistencia a deformación de baja densidad con una muy buena aislación térmica, sonora y humedad. Para uso Industrial.</t>
  </si>
  <si>
    <t>https://cruzeirogomas.cl/wp-content/uploads/2025/01/24456000_I219EVA8153N-2-1.jpg</t>
  </si>
  <si>
    <t>Goma Esponja 10 mm de Espesor x 1 m Ancho x 1 m Lineal</t>
  </si>
  <si>
    <t>Empaquetadura de goma esponja de estructura celular abierta, ideal para sellado con compresibilidad y capacidad de absorción en aplicaciones diversas</t>
  </si>
  <si>
    <t>https://cruzeirogomas.cl/wp-content/uploads/2025/01/24456074_1-1.jpg</t>
  </si>
  <si>
    <t>Correas   4Pk-0840 Dongil</t>
  </si>
  <si>
    <t>https://cruzeirogomas.cl/wp-content/uploads/2025/01/24456238_donghil-1.jpg</t>
  </si>
  <si>
    <t>Correas   4Pk-0900 Dongil</t>
  </si>
  <si>
    <t>https://cruzeirogomas.cl/wp-content/uploads/2025/01/24456241_donghil-1.jpg</t>
  </si>
  <si>
    <t>Correas   4Pk-1130 Dongil</t>
  </si>
  <si>
    <t>https://cruzeirogomas.cl/wp-content/uploads/2025/01/24456246_donghil-1.jpg</t>
  </si>
  <si>
    <t>I1674PK1190</t>
  </si>
  <si>
    <t>Correas   4Pk-1190 Dongil</t>
  </si>
  <si>
    <t>https://cruzeirogomas.cl/wp-content/uploads/2025/01/24456248_donghil-1.jpg</t>
  </si>
  <si>
    <t>Correas   5Pk-0695 Dongil</t>
  </si>
  <si>
    <t>https://cruzeirogomas.cl/wp-content/uploads/2025/01/24456257_donghil-1.jpg</t>
  </si>
  <si>
    <t>Correas   5Pk-0870 Dongil</t>
  </si>
  <si>
    <t>https://cruzeirogomas.cl/wp-content/uploads/2025/01/24456259_donghil-1.jpg</t>
  </si>
  <si>
    <t>Correas   5Pk-0895 Dongil</t>
  </si>
  <si>
    <t>https://cruzeirogomas.cl/wp-content/uploads/2025/01/24456275_donghil-1.jpg</t>
  </si>
  <si>
    <t>Correas   5Pk-1030 Dongil</t>
  </si>
  <si>
    <t>https://cruzeirogomas.cl/wp-content/uploads/2025/01/24456279_donghil-1.jpg</t>
  </si>
  <si>
    <t>Correas Dentadas 3V-470 10A-470 Dongil</t>
  </si>
  <si>
    <t>CORREAS DENTADAS 3V-470 10A-470 DONGIL 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t>
  </si>
  <si>
    <t>https://cruzeirogomas.cl/wp-content/uploads/2025/01/24456289_13a-1.jpg</t>
  </si>
  <si>
    <t>Correas Dentadas 3V-475 10A-475 Dongil</t>
  </si>
  <si>
    <t>CORREAS DENTADAS 3V-475 10A-475 DONGIL 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t>
  </si>
  <si>
    <t>https://cruzeirogomas.cl/wp-content/uploads/2025/01/24456293_13a-1.jpg</t>
  </si>
  <si>
    <t>I158DEA079</t>
  </si>
  <si>
    <t>Correas Dentadas A-079 13A-810 Dongil</t>
  </si>
  <si>
    <t>CORREAS DENTADAS A-079 13A-810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t>
  </si>
  <si>
    <t>https://cruzeirogomas.cl/wp-content/uploads/2025/01/24456309_13a-1.jpg</t>
  </si>
  <si>
    <t>Correas Dentadas B-035 15A-370 Dongil</t>
  </si>
  <si>
    <t>CORREAS DENTADAS B-035 15A-370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
  </si>
  <si>
    <t>https://cruzeirogomas.cl/wp-content/uploads/2025/01/24456313_13a-1.jpg</t>
  </si>
  <si>
    <t>Correas Dentadas B-036 15A-380 Dongil</t>
  </si>
  <si>
    <t>CORREAS DENTADAS B-036 15A-380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t>
  </si>
  <si>
    <t>https://cruzeirogomas.cl/wp-content/uploads/2025/01/24456322_13a-1.jpg</t>
  </si>
  <si>
    <t>Correas   5Pk-1060 Dongil</t>
  </si>
  <si>
    <t>https://cruzeirogomas.cl/wp-content/uploads/2025/01/24494451_donghil-1.jpg</t>
  </si>
  <si>
    <t>Correas   5Pk-1080 Dongil</t>
  </si>
  <si>
    <t>https://cruzeirogomas.cl/wp-content/uploads/2025/01/24494766_donghil-1.jpg</t>
  </si>
  <si>
    <t>Correas   5Pk-1120 Dongil</t>
  </si>
  <si>
    <t>https://cruzeirogomas.cl/wp-content/uploads/2025/01/24495052_donghil-1.jpg</t>
  </si>
  <si>
    <t>Correas   5Pk-1130 Dongil</t>
  </si>
  <si>
    <t>https://cruzeirogomas.cl/wp-content/uploads/2025/01/24495327_donghil-1.jpg</t>
  </si>
  <si>
    <t>Correas   5Pk-1170 Dongil</t>
  </si>
  <si>
    <t>https://cruzeirogomas.cl/wp-content/uploads/2025/01/24495641_donghil-1.jpg</t>
  </si>
  <si>
    <t>Correas   5Pk-1200 Dongil</t>
  </si>
  <si>
    <t>https://cruzeirogomas.cl/wp-content/uploads/2025/01/24495918_donghil-1.jpg</t>
  </si>
  <si>
    <t>Correas   5Pk-1250 Dongil</t>
  </si>
  <si>
    <t>https://cruzeirogomas.cl/wp-content/uploads/2025/01/24496149_donghil-1.jpg</t>
  </si>
  <si>
    <t>Correas # 3 V 275 ..( 25 3/4" Int (9.5 X 700 Mm) )</t>
  </si>
  <si>
    <t>https://cruzeirogomas.cl/wp-content/uploads/2025/01/24496882_13a-1.jpg</t>
  </si>
  <si>
    <t>Correas # 3 V 530 ..( 51 1/4" Int (9.5 X1350 Mm) )</t>
  </si>
  <si>
    <t>https://cruzeirogomas.cl/wp-content/uploads/2025/01/24497286_13a-1.jpg</t>
  </si>
  <si>
    <t>Correas # 3 V 460 ..( 44 1/4" Int (9.5 X1175 Mm) )</t>
  </si>
  <si>
    <t>https://cruzeirogomas.cl/wp-content/uploads/2025/01/24497636_13a-1.jpg</t>
  </si>
  <si>
    <t>I1573V285</t>
  </si>
  <si>
    <t>Correas # 3 V 285 ..( 26 3/4" Int (9.5 X 725 Mm) )</t>
  </si>
  <si>
    <t>https://cruzeirogomas.cl/wp-content/uploads/2025/01/24498073_13a-1.jpg</t>
  </si>
  <si>
    <t>Correas # 3 V 290 ..( 27 1/4" Int (9.5 X 735 Mm) )</t>
  </si>
  <si>
    <t>https://cruzeirogomas.cl/wp-content/uploads/2025/01/24498295_13a-1.jpg</t>
  </si>
  <si>
    <t>I1573V295</t>
  </si>
  <si>
    <t>Correas # 3 V 295 ..( 27 3/4" Int (9.5 X 750 Mm) )</t>
  </si>
  <si>
    <t>https://cruzeirogomas.cl/wp-content/uploads/2025/01/24498541_13a-1.jpg</t>
  </si>
  <si>
    <t>Correas # 3 V 320 ..( 30 1/4" Int (9.5 X 815 Mm) )</t>
  </si>
  <si>
    <t>https://cruzeirogomas.cl/wp-content/uploads/2025/01/24498874_13a-1.jpg</t>
  </si>
  <si>
    <t>Correas # 3 V 345 ..( 32 3/4" Int (9.5 X 875 Mm) )</t>
  </si>
  <si>
    <t>https://cruzeirogomas.cl/wp-content/uploads/2025/01/24499199_13a-1.jpg</t>
  </si>
  <si>
    <t>Correas # 3 V 355 ..( 33 3/4" Int (9.5 X 900 Mm) )</t>
  </si>
  <si>
    <t>https://cruzeirogomas.cl/wp-content/uploads/2025/01/24499436_13a-1.jpg</t>
  </si>
  <si>
    <t>Correas # 3 V 425 ..( 40 3/4" Int (9.5 X1080 Mm) )</t>
  </si>
  <si>
    <t>https://cruzeirogomas.cl/wp-content/uploads/2025/01/24499747_13a-1.jpg</t>
  </si>
  <si>
    <t>I159A018</t>
  </si>
  <si>
    <t>Correas  A  18 .( 18" Int X 12.5Mm )</t>
  </si>
  <si>
    <t>https://cruzeirogomas.cl/wp-content/uploads/2025/01/24500147_2-1.jpg</t>
  </si>
  <si>
    <t>Correas  A  19 .( 19" Int X 12.5Mm )</t>
  </si>
  <si>
    <t>https://cruzeirogomas.cl/wp-content/uploads/2025/01/24500154_2-1.jpg</t>
  </si>
  <si>
    <t>Correas  A  74 .( 74" Int X 12.5Mm )</t>
  </si>
  <si>
    <t>https://cruzeirogomas.cl/wp-content/uploads/2025/01/24500158_2-1.jpg</t>
  </si>
  <si>
    <t>Correas  A  78 .( 78" Int X 12.5Mm )</t>
  </si>
  <si>
    <t>https://cruzeirogomas.cl/wp-content/uploads/2025/01/24500160_2-1.jpg</t>
  </si>
  <si>
    <t>Correas  A  80 .( 80" Int X 12.5Mm )</t>
  </si>
  <si>
    <t>https://cruzeirogomas.cl/wp-content/uploads/2025/01/24500163_2-1.jpg</t>
  </si>
  <si>
    <t>Correas  A  86 .( 86" Int X 12.5Mm )</t>
  </si>
  <si>
    <t>https://cruzeirogomas.cl/wp-content/uploads/2025/01/24500172_2-1.jpg</t>
  </si>
  <si>
    <t>Correas  A  87 .( 87" Int X 12.5Mm )</t>
  </si>
  <si>
    <t>https://cruzeirogomas.cl/wp-content/uploads/2025/01/24500176_2-1.jpg</t>
  </si>
  <si>
    <t>Correas  A  88 .( 88" Int X 12.5Mm )</t>
  </si>
  <si>
    <t>https://cruzeirogomas.cl/wp-content/uploads/2025/01/24500182_2-1.jpg</t>
  </si>
  <si>
    <t>Correas  A  89 .( 89" Int X 12.5Mm )</t>
  </si>
  <si>
    <t>https://cruzeirogomas.cl/wp-content/uploads/2025/01/24500186_2-1.jpg</t>
  </si>
  <si>
    <t>Correas  A  95 .( 95" Int X 12.5Mm )</t>
  </si>
  <si>
    <t>https://cruzeirogomas.cl/wp-content/uploads/2025/01/24500193_2-1.jpg</t>
  </si>
  <si>
    <t>Correas  A 101 .(101" Int X 12.5Mm )</t>
  </si>
  <si>
    <t>https://cruzeirogomas.cl/wp-content/uploads/2025/01/24500195_2-1.jpg</t>
  </si>
  <si>
    <t>I159A103</t>
  </si>
  <si>
    <t>Correas  A 103 .(103" Int X 12.5Mm )</t>
  </si>
  <si>
    <t>https://cruzeirogomas.cl/wp-content/uploads/2025/01/24500201_2-1.jpg</t>
  </si>
  <si>
    <t>Correas   7Pk-1245 Dongil</t>
  </si>
  <si>
    <t>https://cruzeirogomas.cl/wp-content/uploads/2025/01/24500221_6pk-1.jpg</t>
  </si>
  <si>
    <t>Correas   7Pk-1275 Dongil</t>
  </si>
  <si>
    <t>https://cruzeirogomas.cl/wp-content/uploads/2025/01/24500229_6pk-1.jpg</t>
  </si>
  <si>
    <t>Correas   7Pk-1380 Dongil</t>
  </si>
  <si>
    <t>https://cruzeirogomas.cl/wp-content/uploads/2025/01/24500232_6pk-1.jpg</t>
  </si>
  <si>
    <t>Correas   7Pk-1470 Dongil</t>
  </si>
  <si>
    <t>https://cruzeirogomas.cl/wp-content/uploads/2025/01/24500239_6pk-1.jpg</t>
  </si>
  <si>
    <t>Correas   7Pk-1515 Dongil</t>
  </si>
  <si>
    <t>https://cruzeirogomas.cl/wp-content/uploads/2025/01/24500243_6pk-1.jpg</t>
  </si>
  <si>
    <t>Correas   7Pk-1550 Dongil</t>
  </si>
  <si>
    <t>https://cruzeirogomas.cl/wp-content/uploads/2025/01/24500252_6pk-1.jpg</t>
  </si>
  <si>
    <t>Correas   7Pk-1815 Dongil</t>
  </si>
  <si>
    <t>https://cruzeirogomas.cl/wp-content/uploads/2025/01/24500258_6pk-1.jpg</t>
  </si>
  <si>
    <t>Correas   7Pk-1835 Dongil</t>
  </si>
  <si>
    <t>https://cruzeirogomas.cl/wp-content/uploads/2025/01/24500262_6pk-1.jpg</t>
  </si>
  <si>
    <t>Correas   7Pk-1860 Dongil</t>
  </si>
  <si>
    <t>https://cruzeirogomas.cl/wp-content/uploads/2025/01/24500264_6pk-1.jpg</t>
  </si>
  <si>
    <t>Correas   7Pk-1905 Dongil</t>
  </si>
  <si>
    <t>https://cruzeirogomas.cl/wp-content/uploads/2025/01/24500267_6pk-1.jpg</t>
  </si>
  <si>
    <t>Correas   7Pk-1930 Dongil</t>
  </si>
  <si>
    <t>https://cruzeirogomas.cl/wp-content/uploads/2025/01/24500269_6pk-1.jpg</t>
  </si>
  <si>
    <t>Correas   7Pk-1940 Dongil</t>
  </si>
  <si>
    <t>https://cruzeirogomas.cl/wp-content/uploads/2025/01/24500273_6pk-1.jpg</t>
  </si>
  <si>
    <t>Correas   7Pk-1990 Dongil</t>
  </si>
  <si>
    <t>https://cruzeirogomas.cl/wp-content/uploads/2025/01/24500276_6pk-1.jpg</t>
  </si>
  <si>
    <t>Correas   7Pk-2045 Dongil</t>
  </si>
  <si>
    <t>https://cruzeirogomas.cl/wp-content/uploads/2025/01/24500284_6pk-1.jpg</t>
  </si>
  <si>
    <t>Correas   7Pk-2120 Dongil</t>
  </si>
  <si>
    <t>https://cruzeirogomas.cl/wp-content/uploads/2025/01/24500289_6pk-1.jpg</t>
  </si>
  <si>
    <t>Correas   7Pk-2150 Dongil</t>
  </si>
  <si>
    <t>https://cruzeirogomas.cl/wp-content/uploads/2025/01/24500296_6pk-1.jpg</t>
  </si>
  <si>
    <t>Correas   7Pk-2255 Dongil</t>
  </si>
  <si>
    <t>https://cruzeirogomas.cl/wp-content/uploads/2025/01/24500297_6pk-1.jpg</t>
  </si>
  <si>
    <t>Correas   7Pk-2270 Dongil</t>
  </si>
  <si>
    <t>https://cruzeirogomas.cl/wp-content/uploads/2025/01/24500309_6pk-1.jpg</t>
  </si>
  <si>
    <t>Empaquetadura Goma SBR 3 mm de Espesor x 50 mm Ancho x Metro</t>
  </si>
  <si>
    <t>Empaquetadura Por Metros 3 X 50 Mms Sbr (1 Metro)-Fabricado Por Cruzeiro Gomas</t>
  </si>
  <si>
    <t>https://cruzeirogomas.cl/wp-content/uploads/2025/01/24529193_empaquetadura_por_metros_3_x_50_mms_1-1.png</t>
  </si>
  <si>
    <t>Empaquetadura Goma SBR 3 mm de Espesor x 25 mm Ancho x Metro</t>
  </si>
  <si>
    <t>Empaquetadura de goma SBR de alta resistencia vendida por metro lineal para aplicaciones industriales y automotrices que requieren sellado confiable</t>
  </si>
  <si>
    <t>https://cruzeirogomas.cl/wp-content/uploads/2025/01/24529220_empaquetadura_por_metros_3_x_50_mms_1-1.png</t>
  </si>
  <si>
    <t>Empaquetadura Goma SBR 5 mm de Espesor x 80 mm Ancho x Metro</t>
  </si>
  <si>
    <t>Empaquetadura de goma SBR de alta resistencia diseñada para sellado eficaz contra filtraciones de líquidos y gases</t>
  </si>
  <si>
    <t>https://cruzeirogomas.cl/wp-content/uploads/2025/01/24529246_empaquetadura_por_metros_3_x_50_mms_1-1.png</t>
  </si>
  <si>
    <t>Empaquetadura Goma SBR 7 mm de Espesor x 70 mm Ancho x Metro</t>
  </si>
  <si>
    <t>Empaquetadura de goma SBR de alta calidad vendida por metro lineal, ideal para sellado seguro y duradero en aplicaciones domésticas y comerciales</t>
  </si>
  <si>
    <t>https://cruzeirogomas.cl/wp-content/uploads/2025/01/24529276_empaquetadura_por_metros_3_x_50_mms_1-1.png</t>
  </si>
  <si>
    <t>Empaquetadura Goma SBR 10 mm de Espesor x 10 mm Ancho x Metro</t>
  </si>
  <si>
    <t>Empaquetadura de goma SBR de alta calidad, perfecta para sellado eficiente y protección precisa sin desperdicios</t>
  </si>
  <si>
    <t>https://cruzeirogomas.cl/wp-content/uploads/2025/01/24529299_empaquetadura_por_metros_3_x_50_mms_1-1.png</t>
  </si>
  <si>
    <t>Empaquetadura Goma SBR 10 mm de Espesor x 25 mm Ancho x Metro</t>
  </si>
  <si>
    <t>Empaquetadura de goma SBR de alta calidad, ideal para tareas de sellado que requieren resistencia y durabilidad excepcionales</t>
  </si>
  <si>
    <t>https://cruzeirogomas.cl/wp-content/uploads/2025/01/24529349_empaquetadura_por_metros_3_x_50_mms_1-1.png</t>
  </si>
  <si>
    <t>Empaquetadura Goma SBR 5 mm de Espesor x 40 mm Ancho x Metro</t>
  </si>
  <si>
    <t>Empaquetadura de goma SBR de alta calidad vendida por metro lineal, ideal para sellado efectivo en aplicaciones domésticas e industriales</t>
  </si>
  <si>
    <t>https://cruzeirogomas.cl/wp-content/uploads/2025/01/24529571_empaquetadura_por_metros_3_x_50_mms_1-1.png</t>
  </si>
  <si>
    <t>Empaquetadura Goma SBR 10 mm de Espesor x 50 mm Ancho x Metro</t>
  </si>
  <si>
    <t>Empaquetadura de goma SBR de máxima calidad con resistencia excepcional a la compresión y desgarro, ideal para protección de equipos y maquinarias</t>
  </si>
  <si>
    <t>https://cruzeirogomas.cl/wp-content/uploads/2025/01/24529836_empaquetadura_por_metros_3_x_50_mms_1-1.png</t>
  </si>
  <si>
    <t>Empaquetadura Goma SBR 3 mm de Espesor x 20 mm Ancho x Metro</t>
  </si>
  <si>
    <t>Ideal para proyectos de bricolaje, reparaciones domésticas y sellado de superficies. Material resistente y duradero para uso doméstico e industrial ligero</t>
  </si>
  <si>
    <t>https://cruzeirogomas.cl/wp-content/uploads/2025/01/24529963_empaquetadura_por_metros_3_x_50_mms_1-1.png</t>
  </si>
  <si>
    <t>Empaquetadura Goma 5 mm de Espesor x 30 mm Ancho x Metro</t>
  </si>
  <si>
    <t>Fabricada con materiales de primera calidad que garantizan excelente resistencia a la presión y altas temperaturas, asegurando una durabilidad excepcional en el tiempo</t>
  </si>
  <si>
    <t>https://cruzeirogomas.cl/wp-content/uploads/2025/01/24546024_empaquetadura_por_metros_3_x_50_mms_1-1.png</t>
  </si>
  <si>
    <t>Empaquetadura Goma 10 mm de Espesor x 100 mm Ancho x Metro</t>
  </si>
  <si>
    <t>Empaquetadura de caucho de alta calidad extra ancha para sellado universal, ideal para prevenir filtraciones de líquidos y gases con excelente resistencia a presión y altas temperaturas</t>
  </si>
  <si>
    <t>https://cruzeirogomas.cl/wp-content/uploads/2025/01/24546065_empaquetadura_por_metros_3_x_50_mms_1-1.png</t>
  </si>
  <si>
    <t>Empaquetadura Goma 10 mm de Espesor x 30 mm Ancho x Metro</t>
  </si>
  <si>
    <t>Empaquetadura de caucho de alta calidad para sellado universal, ideal para prevenir filtraciones de líquidos y gases con excelente resistencia a presión y altas temperaturas</t>
  </si>
  <si>
    <t>https://cruzeirogomas.cl/wp-content/uploads/2025/01/24546071_empaquetadura_por_metros_3_x_50_mms_1-1.png</t>
  </si>
  <si>
    <t>Display 6 Vasos Altos Monterrey Fondo Color 445 Cc</t>
  </si>
  <si>
    <t>Set de 6 Vaso Altos 445cc MonterreySet de 6 vasos altos modelo Monterrey Marca Cristal de 445 cc de capacidad con los fondos de colores, ideal para tus preparaciones más veraniegas, tus reuniones familiares, de amigos o simplemente para que disfrutes en tu hogar de tus brebajes más clásicos. - 6 vasos altos modelo Monterrey. - 15 cms de alto. - 6,5</t>
  </si>
  <si>
    <t>https://cruzeirogomas.cl/wp-content/uploads/2025/01/Foto-1-1.png</t>
  </si>
  <si>
    <t>Display 6 Vasos W/A Mikonos Full Color  460 Cc</t>
  </si>
  <si>
    <t>Pack de 6 vasos modelo Mikonos marca Cristar de 460 cc de capacidad, con los fondos de colores, ideal para tus preparaciones más veraniegas, tus reuniones familiares, de amigos o simplemente para que disfrutes en tu hogar de tus brebajes más clásicos.Características:- 6 vasos Marca Cristar Modelo Mikonos de 460 cc.- 12 cms de alto.- 7 cms de diámet</t>
  </si>
  <si>
    <t>https://cruzeirogomas.cl/wp-content/uploads/2025/01/24550557_VASOS_DE_COLORES-1.png</t>
  </si>
  <si>
    <t>Decantador De Vino Casablanca 1,7 Lts</t>
  </si>
  <si>
    <t>Queremos recordarte que el vidrio es 100% reciclable, por lo tanto es un producto amable con el planeta.Todo en vidrio es mejor: No pasa de moda, Provoca más, Marca la diferencia.En las mejores historias hay vidrio, Para ocasiones especiales, Un gusto es fácil de apreciar, Lo mejor se ve en vidrio y Todo combina con vidrio. Decantador de vino</t>
  </si>
  <si>
    <t>https://cruzeirogomas.cl/wp-content/uploads/2025/01/decantador.png</t>
  </si>
  <si>
    <t>Set 1 Decantador  Aconcagua 1,5 Lts Con Asa</t>
  </si>
  <si>
    <t>Queremos recordarte que el vidrio es 100% reciclable, por lo tanto es un producto amable con el planeta.Todo en vidrio es mejor: No pasa de moda, Provoca más, Marca la diferencia.En las mejores historias hay vidrio, Para ocasiones especiales, Un gusto es fácil de apreciar, Lo mejor se ve en vidrio y Todo combina con vidrio .Condicion del productoNu</t>
  </si>
  <si>
    <t>https://cruzeirogomas.cl/wp-content/uploads/2025/01/24550682_DECANTADOR_CON_ASA-1.png</t>
  </si>
  <si>
    <t>Jarra Refrigerador Rivoli 1,1Lts C/Tapa Color</t>
  </si>
  <si>
    <t>Diseño Exquisito: Fabricada con vidrio de alta calidad, nuestra jarra destaca por su diseño elegante y atemporal. Su forma clásica y transparente permite admirar la frescura y colorido de tus bebidas.Tapa: La jarra viene equipada con una tapa que asegura un cierre perfecto, manteniendo las bebidas frescas por más tiempo y evitando derrames indesead</t>
  </si>
  <si>
    <t>https://cruzeirogomas.cl/wp-content/uploads/2025/01/24550800_JARRA_1_1-1.png</t>
  </si>
  <si>
    <t>Bateria De Cocina 420-6Ss  Cacerolas 18 - 20 Y 24 Cms.1,5, 2 Y 5 L.</t>
  </si>
  <si>
    <t>Características: - Cacerola 18x8,5 cm (1,5 lts) c/tapa. - Cacerola 20x10 cm (2 lts) c/tapa. - Cacerola 24x13,5 cm (5 lts) c/tapa. - Acero inoxidable. - Pomos, tapas y asas de acero inoxidable. Batería de 3 piezas fabricada en acero inoxidable en espesor 0,4 mm. Todas las piezas tienen un fondo difusor con aluminio de 1,0 mm a fin de asegurar una di</t>
  </si>
  <si>
    <t>https://cruzeirogomas.cl/wp-content/uploads/2025/01/24557060_Bateria_acero_420-1.webp</t>
  </si>
  <si>
    <t>Bateria De Cocina 460-8Ss  Cacerolas 18 - 24 - 26 -Cazo 16 Cms.</t>
  </si>
  <si>
    <t>Batería De Cocina Wens 460-8ss / 8 Piezas Lúcete en la cocina con este espectacular juego de Batería De Cocina Wens 460-8ss / 8 Piezas, que te sorprenderá por su diseño y calidad, que entrega las mejores propiedades de conducción de energía y el ahorro que ello representa. La Batería De Cocina Wens 460-8ss / 8 Piezas está fabricada en acero inoxida</t>
  </si>
  <si>
    <t>https://cruzeirogomas.cl/wp-content/uploads/2025/01/24557104_854510001_3-1-1.jpg</t>
  </si>
  <si>
    <t>9193 Jarra 1,4 Lts Granada</t>
  </si>
  <si>
    <t>Transforma tus momentos de compartir en experiencias excepcionales con la Jarra de Vidrio Allegra, una pieza de elegancia atemporal que combina estilo y funcionalidad de manera magistral. Desde reuniones familiares hasta encuentros con amigos, esta jarra se convierte en el complemento perfecto para servir tus bebidas con distinción. La Jarra de Vid</t>
  </si>
  <si>
    <t>https://cruzeirogomas.cl/wp-content/uploads/2025/01/24557258_wmtcl-1.jpg</t>
  </si>
  <si>
    <t>Correas   5Pk-1270 Dongil</t>
  </si>
  <si>
    <t>https://cruzeirogomas.cl/wp-content/uploads/2025/01/24564179_donghil-1.jpg</t>
  </si>
  <si>
    <t>Correas   5Pk-1285 Dongil</t>
  </si>
  <si>
    <t>https://cruzeirogomas.cl/wp-content/uploads/2025/01/24564192_donghil-1.jpg</t>
  </si>
  <si>
    <t>Correas   5Pk-1425 Dongil</t>
  </si>
  <si>
    <t>https://cruzeirogomas.cl/wp-content/uploads/2025/01/24564207_donghil-1.jpg</t>
  </si>
  <si>
    <t>Correas   5Pk-1640 Dongil</t>
  </si>
  <si>
    <t>https://cruzeirogomas.cl/wp-content/uploads/2025/01/24564219_donghil-1.jpg</t>
  </si>
  <si>
    <t>Correas   5Pk-1810 Dongil</t>
  </si>
  <si>
    <t>https://cruzeirogomas.cl/wp-content/uploads/2025/01/24564232_donghil-1.jpg</t>
  </si>
  <si>
    <t>Correas  B  25 .( 25" Int X 16.5Mm )</t>
  </si>
  <si>
    <t>https://cruzeirogomas.cl/wp-content/uploads/2025/01/24564270_13a-1.jpg</t>
  </si>
  <si>
    <t>Correas  B  33 .( 33" Int X 16.5Mm )</t>
  </si>
  <si>
    <t>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rotaci</t>
  </si>
  <si>
    <t>https://cruzeirogomas.cl/wp-content/uploads/2025/01/24564305_13a-1.jpg</t>
  </si>
  <si>
    <t>Correas  B  37 .( 37" Int X 16.5Mm )</t>
  </si>
  <si>
    <t>https://cruzeirogomas.cl/wp-content/uploads/2025/01/24564318_13a-1.jpg</t>
  </si>
  <si>
    <t>Correas  B  89 .( 89" Int X 16.5Mm )</t>
  </si>
  <si>
    <t>https://cruzeirogomas.cl/wp-content/uploads/2025/01/24564330_13a-1.jpg</t>
  </si>
  <si>
    <t>Correas  B 106 .(106" Int X 16.5Mm )</t>
  </si>
  <si>
    <t>https://cruzeirogomas.cl/wp-content/uploads/2025/01/24564357_13a-1.jpg</t>
  </si>
  <si>
    <t>Correas   6Pk-1705 Dongil</t>
  </si>
  <si>
    <t>https://cruzeirogomas.cl/wp-content/uploads/2025/01/24564385_6pk-1.jpg</t>
  </si>
  <si>
    <t>Correas   6Pk-1710 Dongil</t>
  </si>
  <si>
    <t>https://cruzeirogomas.cl/wp-content/uploads/2025/01/24564394_6pk-1.jpg</t>
  </si>
  <si>
    <t>Correas   6Pk-1765 Dongil</t>
  </si>
  <si>
    <t>https://cruzeirogomas.cl/wp-content/uploads/2025/01/24564404_6pk-1.jpg</t>
  </si>
  <si>
    <t>Correas   6Pk-1790 Dongil</t>
  </si>
  <si>
    <t>https://cruzeirogomas.cl/wp-content/uploads/2025/01/24564411_6pk-1.jpg</t>
  </si>
  <si>
    <t>Correas   6Pk-1805 Dongil</t>
  </si>
  <si>
    <t>https://cruzeirogomas.cl/wp-content/uploads/2025/01/24564416_6pk-1.jpg</t>
  </si>
  <si>
    <t>Correas   6Pk-1865 Dongil</t>
  </si>
  <si>
    <t>https://cruzeirogomas.cl/wp-content/uploads/2025/01/24564423_6pk-1.jpg</t>
  </si>
  <si>
    <t>Correas   6Pk-2070 Dongil</t>
  </si>
  <si>
    <t>https://cruzeirogomas.cl/wp-content/uploads/2025/01/24564434_6pk-1.jpg</t>
  </si>
  <si>
    <t>Correas  B 109 .(109" Int X 16.5Mm )</t>
  </si>
  <si>
    <t>https://cruzeirogomas.cl/wp-content/uploads/2025/01/24564467_13a-1.jpg</t>
  </si>
  <si>
    <t>Correas  B 112 .(112" Int X 16.5Mm )</t>
  </si>
  <si>
    <t>https://cruzeirogomas.cl/wp-content/uploads/2025/01/24564489_13a-1.jpg</t>
  </si>
  <si>
    <t>I162B115</t>
  </si>
  <si>
    <t>Correas  B 115 .(115" Int X 16.5Mm )</t>
  </si>
  <si>
    <t>https://cruzeirogomas.cl/wp-content/uploads/2025/01/24564500_13a-1.jpg</t>
  </si>
  <si>
    <t>Correas  B 116 .(116" Int X 16.5Mm )</t>
  </si>
  <si>
    <t>https://cruzeirogomas.cl/wp-content/uploads/2025/01/24564507_13a-1.jpg</t>
  </si>
  <si>
    <t>Correas  B 136 .(136" Int X 16.5Mm )</t>
  </si>
  <si>
    <t>https://cruzeirogomas.cl/wp-content/uploads/2025/01/24564515_13a-1.jpg</t>
  </si>
  <si>
    <t>Correas   6Pk-0880 Dongil</t>
  </si>
  <si>
    <t>https://cruzeirogomas.cl/wp-content/uploads/2025/01/24564537_6pk-1.jpg</t>
  </si>
  <si>
    <t>Correas   6Pk-0890 Dongil</t>
  </si>
  <si>
    <t>https://cruzeirogomas.cl/wp-content/uploads/2025/01/24564551_6pk-1.jpg</t>
  </si>
  <si>
    <t>Correas   6Pk-0900 Dongil</t>
  </si>
  <si>
    <t>https://cruzeirogomas.cl/wp-content/uploads/2025/01/24564570_6pk-1.jpg</t>
  </si>
  <si>
    <t>Correas   6Pk-0990 Dongil</t>
  </si>
  <si>
    <t>https://cruzeirogomas.cl/wp-content/uploads/2025/01/24564584_6pk-1.jpg</t>
  </si>
  <si>
    <t>Correas   6Pk-1000 Dongil</t>
  </si>
  <si>
    <t>https://cruzeirogomas.cl/wp-content/uploads/2025/01/24601842_6pk-1.jpg</t>
  </si>
  <si>
    <t>Correas   6Pk-1030 Dongil</t>
  </si>
  <si>
    <t>https://cruzeirogomas.cl/wp-content/uploads/2025/01/24601847_6pk-1.jpg</t>
  </si>
  <si>
    <t>Correas   6Pk-1035 Dongil</t>
  </si>
  <si>
    <t>https://cruzeirogomas.cl/wp-content/uploads/2025/01/24601849_6pk-1.jpg</t>
  </si>
  <si>
    <t>Correas   6Pk-1195 Dongil</t>
  </si>
  <si>
    <t>https://cruzeirogomas.cl/wp-content/uploads/2025/01/24601852_6pk-1.jpg</t>
  </si>
  <si>
    <t>Correas   6Pk-1310 Dongil</t>
  </si>
  <si>
    <t>https://cruzeirogomas.cl/wp-content/uploads/2025/01/24601853_6pk-1.jpg</t>
  </si>
  <si>
    <t>Correas   6Pk-1370 Dongil</t>
  </si>
  <si>
    <t>https://cruzeirogomas.cl/wp-content/uploads/2025/01/24601856_6pk-1.jpg</t>
  </si>
  <si>
    <t>Correas   6Pk-1380 Dongil</t>
  </si>
  <si>
    <t>https://cruzeirogomas.cl/wp-content/uploads/2025/01/24601858_6pk-1.jpg</t>
  </si>
  <si>
    <t>Correas   6Pk-1390 Dongil</t>
  </si>
  <si>
    <t>https://cruzeirogomas.cl/wp-content/uploads/2025/01/24601859_6pk-1.jpg</t>
  </si>
  <si>
    <t>Correas   6Pk-1410 Dongil</t>
  </si>
  <si>
    <t>https://cruzeirogomas.cl/wp-content/uploads/2025/01/24601861_6pk-1.jpg</t>
  </si>
  <si>
    <t>Correas   6Pk-1420 Dongil</t>
  </si>
  <si>
    <t>https://cruzeirogomas.cl/wp-content/uploads/2025/01/24601864_6pk-1.jpg</t>
  </si>
  <si>
    <t>Correas   6Pk-1430 Dongil</t>
  </si>
  <si>
    <t>https://cruzeirogomas.cl/wp-content/uploads/2025/01/24601866_6pk-1.jpg</t>
  </si>
  <si>
    <t>Correas   6Pk-1500 Dongil</t>
  </si>
  <si>
    <t>https://cruzeirogomas.cl/wp-content/uploads/2025/01/24601871_6pk-1.jpg</t>
  </si>
  <si>
    <t>Correas   6Pk-1515 Dongil</t>
  </si>
  <si>
    <t>https://cruzeirogomas.cl/wp-content/uploads/2025/01/24601876_6pk-1.jpg</t>
  </si>
  <si>
    <t>Correas   6Pk-1530 Dongil</t>
  </si>
  <si>
    <t>https://cruzeirogomas.cl/wp-content/uploads/2025/01/24601878_6pk-1.jpg</t>
  </si>
  <si>
    <t>Correas   6Pk-1570 Dongil</t>
  </si>
  <si>
    <t>https://cruzeirogomas.cl/wp-content/uploads/2025/01/24601881_6pk-1.jpg</t>
  </si>
  <si>
    <t>Correas   6Pk-1595 Dongil</t>
  </si>
  <si>
    <t>https://cruzeirogomas.cl/wp-content/uploads/2025/01/24601888_6pk-1.jpg</t>
  </si>
  <si>
    <t>Correas   6Pk-1600 Dongil</t>
  </si>
  <si>
    <t>https://cruzeirogomas.cl/wp-content/uploads/2025/01/24601890_6pk-1.jpg</t>
  </si>
  <si>
    <t>I1676PK1640</t>
  </si>
  <si>
    <t>Correas   6Pk-1640 Dongil</t>
  </si>
  <si>
    <t>https://cruzeirogomas.cl/wp-content/uploads/2025/01/24601894_6pk-1.jpg</t>
  </si>
  <si>
    <t>Correas   6Pk-2115 Dongil</t>
  </si>
  <si>
    <t>https://cruzeirogomas.cl/wp-content/uploads/2025/01/24601897_6pk-1.jpg</t>
  </si>
  <si>
    <t>Correas   6Pk-2120 Dongil</t>
  </si>
  <si>
    <t>https://cruzeirogomas.cl/wp-content/uploads/2025/01/24601898_6pk-1.jpg</t>
  </si>
  <si>
    <t>Correas   6Pk-2140 Dongil</t>
  </si>
  <si>
    <t>https://cruzeirogomas.cl/wp-content/uploads/2025/01/24601905_6pk-1.jpg</t>
  </si>
  <si>
    <t>Correas   6Pk-2150 Dongil</t>
  </si>
  <si>
    <t>https://cruzeirogomas.cl/wp-content/uploads/2025/01/24601912_6pk-1.jpg</t>
  </si>
  <si>
    <t>I1676PK2195</t>
  </si>
  <si>
    <t>Correas   6Pk-2195 Dongil</t>
  </si>
  <si>
    <t>https://cruzeirogomas.cl/wp-content/uploads/2025/01/24601919_6pk-1.jpg</t>
  </si>
  <si>
    <t>Correas   6Pk-2240 Dongil</t>
  </si>
  <si>
    <t>https://cruzeirogomas.cl/wp-content/uploads/2025/01/24601922_6pk-1.jpg</t>
  </si>
  <si>
    <t>Correas   6Pk-2265 Dongil</t>
  </si>
  <si>
    <t>https://cruzeirogomas.cl/wp-content/uploads/2025/01/24601926_6pk-1.jpg</t>
  </si>
  <si>
    <t>Correas   6Pk-2330 Dongil</t>
  </si>
  <si>
    <t>https://cruzeirogomas.cl/wp-content/uploads/2025/01/24601929_6pk-1.jpg</t>
  </si>
  <si>
    <t>Correas   6Pk-2345 Dongil</t>
  </si>
  <si>
    <t>https://cruzeirogomas.cl/wp-content/uploads/2025/01/24601934_6pk-1.jpg</t>
  </si>
  <si>
    <t>Correas   6Pk-2440 Dongil</t>
  </si>
  <si>
    <t>https://cruzeirogomas.cl/wp-content/uploads/2025/01/24601936_6pk-1.jpg</t>
  </si>
  <si>
    <t>Correas  C  62 .( 62" Int X 22 Mm. )</t>
  </si>
  <si>
    <t>https://cruzeirogomas.cl/wp-content/uploads/2025/01/24601941_2-1.jpg</t>
  </si>
  <si>
    <t>Correas  C  85 .( 85" Int X 22 Mm. )</t>
  </si>
  <si>
    <t>https://cruzeirogomas.cl/wp-content/uploads/2025/01/24601948_2-1.jpg</t>
  </si>
  <si>
    <t>Empaquetadura Goma 4,8 mm (3/16" x 2 m Ancho x 1 m lineal (China) NR/SBR S/T</t>
  </si>
  <si>
    <t>Empaquetadura de goma sintética fabricada en China con compuesto NR/SBR sin tela, en presentación de 2 metros, ideal para sellado industrial y aplicaciones de mediana presión</t>
  </si>
  <si>
    <t>https://cruzeirogomas.cl/wp-content/uploads/2025/01/24619289_Acrilonitrilo_1-1.jpg</t>
  </si>
  <si>
    <t>Empaquetadura Goma 1,2 mm de Espesor (3/64") x 1 m Ancho Lineal (Coreana) S/T</t>
  </si>
  <si>
    <t>Empaquetadura de goma importada fabricada con compuesto NR/SBR sin tela, ideal para aplicaciones que requieren excelente resistencia y propiedades de aislamiento superior</t>
  </si>
  <si>
    <t>https://cruzeirogomas.cl/wp-content/uploads/2025/01/24619327_Acrilonitrilo_1-1.jpg</t>
  </si>
  <si>
    <t>Cinta Reflectante Diamante Amarillo Limón 5 cm x 5 m Topex</t>
  </si>
  <si>
    <t>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t>
  </si>
  <si>
    <t>https://cruzeirogomas.cl/wp-content/uploads/2025/01/24625298_shopping__2_-1.webp</t>
  </si>
  <si>
    <t>Cinta Reflectante Diamante Amarillo 5 cm x 5 m</t>
  </si>
  <si>
    <t>Su construcción flexible y resistente a melladuras garantiza reflectancia de calidad en camiones, transporte escolar, remolques y señalización vial que requiere máxima visibilidad nocturna y durabilidad</t>
  </si>
  <si>
    <t>https://cruzeirogomas.cl/wp-content/uploads/2025/01/24625344_Cinta-reflectnante-g-diamante-amarillo-50mm-5m-1.png</t>
  </si>
  <si>
    <t>Cinta Demarcatoria 50 mm x 33 m Amarillo/Negro</t>
  </si>
  <si>
    <t>Cinta demarcatoria de polipropileno para delimitar sectores restringidos al paso. Ideal para señalización en superficies como madera, vidrio, metal, escaleras, ascensores y vitrinas</t>
  </si>
  <si>
    <t>https://cruzeirogomas.cl/wp-content/uploads/2025/01/D_NQ_NP_2X_709738-MLC92253958462_092025-F.webp</t>
  </si>
  <si>
    <t>https://cruzeirogomas.cl/wp-content/uploads/2025/01/24625431_shopping__4_-1.webp</t>
  </si>
  <si>
    <t>Cinta Antideslizante Negra/Fosforescente 5 cm x 15 m Rollo</t>
  </si>
  <si>
    <t>https://cruzeirogomas.cl/wp-content/uploads/2025/01/24625439_CINTA-ANTIDELIZANTE-NEGRA-FOSFORECENTE-50MM-X-15M-1.png</t>
  </si>
  <si>
    <t>Cinta Reflectante Diamante Blanca/Rojo 5 cm x 5 m DOT-C2</t>
  </si>
  <si>
    <t>https://cruzeirogomas.cl/wp-content/uploads/2025/01/24625449_CINTA-REFLECTANTE-G-DIAMANTE-BLANCO-ROJO-50MM-X-457M-500x500-1-1.jpg</t>
  </si>
  <si>
    <t>Cinta Antideslizante 24 mm x 18 m Negra</t>
  </si>
  <si>
    <t>Su construcción adhesiva resistente a la abrasión y rayos UV garantiza tracción segura y durabilidad prolongada en ambientes con alta humedad y tráfico peatonal intenso</t>
  </si>
  <si>
    <t>https://cruzeirogomas.cl/wp-content/uploads/2025/01/24625457_D_NQ_NP_2X_992190-MLC51425028833_092022-F-1.webp</t>
  </si>
  <si>
    <t>Cinta Antideslizante Transparente 24 mm x 18 m</t>
  </si>
  <si>
    <t>https://cruzeirogomas.cl/wp-content/uploads/2025/01/24625483_CINTA-ANTIDESLIZANTE-TRANSPARENTE-24MM-X-18M-1.png</t>
  </si>
  <si>
    <t>Cinta Antideslizante 48 mm x 4,5m Negro</t>
  </si>
  <si>
    <t>Su ancho doble proporciona tracción superior en camarines, duchas, escaleras y rampas, ideal para áreas de alto tráfico donde se necesita máxima seguridad antideslizante</t>
  </si>
  <si>
    <t>https://cruzeirogomas.cl/wp-content/uploads/2025/01/24625487_CINTA-ANTIDESLIZANTE-48MM-X-45M-1.png</t>
  </si>
  <si>
    <t>Papelera Magaly 9 Lt Metalizada</t>
  </si>
  <si>
    <t>Basurero de 9 litros con tapa vaivén, diseño metalizado y compacto. Ideal para hogares, oficinas y baños. Fabricado en polipropileno resistente y fácil de limpiar</t>
  </si>
  <si>
    <t>https://cruzeirogomas.cl/wp-content/uploads/2025/01/24636608_007081-1.jpg</t>
  </si>
  <si>
    <t>Caja Megaforte 38L Colores</t>
  </si>
  <si>
    <t>Caja organizadora de material ultra grueso y resistente de 38,4 litros con tapa. Ideal para guardar todo tipo de objetos tales como herramientas, juguetes, víveres, etc. en el hogar o en el taller.Posee un sistema de cierre seguro con enganche y debido a su tapa plana permite un fácil apilamiento.Atributos:Resistente, práctico y duradero.Medidas:An</t>
  </si>
  <si>
    <t>https://cruzeirogomas.cl/wp-content/uploads/2025/01/ChatGPT-Image-28-oct-2025-17_47_10.png</t>
  </si>
  <si>
    <t>Comoda Kusi Ratán 3 Niveles Marron</t>
  </si>
  <si>
    <t>Presentamos el cofre de ratán de 3 niveles Comoda Kusi en un elegante color marrón. Esta hermosa pieza mide 60 de alto, 40 de ancho y 30 de profundidad, lo que brinda un amplio espacio de almacenamiento para las necesidades de organización de su hogar. Fabricada con material de ratán de alta calidad, esta cómoda no sólo es funcional sino que tam</t>
  </si>
  <si>
    <t>https://cruzeirogomas.cl/wp-content/uploads/2025/01/24637121_Imagen_de_WhatsApp_2024-04-12_a_las_15.40.50_3e42c074-1.jpg</t>
  </si>
  <si>
    <t>Comoda Kusi Ratán 3 Niveles Tapue</t>
  </si>
  <si>
    <t>Presentamos el cofre de ratán de 3 niveles Comoda Kusi en un elegante color Tapue . Esta hermosa pieza mide 60 de alto, 40 de ancho y 30 de profundidad, lo que brinda un amplio espacio de almacenamiento para las necesidades de organización de su hogar. Fabricada con material de ratán de alta calidad, esta cómoda no sólo es funcional sino que tam</t>
  </si>
  <si>
    <t>https://cruzeirogomas.cl/wp-content/uploads/2025/01/24637129_Imagen_de_WhatsApp_2024-04-12_a_las_15.40.50_11493cea-1.jpg</t>
  </si>
  <si>
    <t>Esquinero Con Gavetero De Baño Blanco Neon</t>
  </si>
  <si>
    <t>Esquinero Organizador De Ducha Baño Rey Plast ¿Te has encontrado con tu champú, jabón y acondicionador dispersos en el baño? Esto no sucederá más con los organizadores de ducha, los cuales se pueden adherir a cualquier tipo de pared. Su uso también evita accidentes ya que hay muchas personas que han sufrido caídas al no alcanzar los productos con l</t>
  </si>
  <si>
    <t>https://cruzeirogomas.cl/wp-content/uploads/2025/01/24637149_669687-800-auto-1.webp</t>
  </si>
  <si>
    <t>Grada Estriada Gris Amarillo 5 mm x 300 mm x 1200 mm</t>
  </si>
  <si>
    <t>Grada antideslizante fabricada en caucho natural con diseño bicolor, alta resistencia UV que garantiza durabilidad sin decoloración</t>
  </si>
  <si>
    <t>https://cruzeirogomas.cl/wp-content/uploads/2025/01/shopping-1-1.webp</t>
  </si>
  <si>
    <t>Correas  A  30 .( 30" Int X 12.5Mm )</t>
  </si>
  <si>
    <t>https://cruzeirogomas.cl/wp-content/uploads/2025/01/24637845_2-1.jpg</t>
  </si>
  <si>
    <t>Set Contenedores Reciclaje 4 Colores - Residuos</t>
  </si>
  <si>
    <t>Set de contenedores de polipropileno en colores verde, amarillo, azul y gris para clasificación de residuos y almacenamiento organizado. Material resistente y fácil de limpiar. Ideal para desperdicios, juguetes, herramientas y utensilios de cocina.</t>
  </si>
  <si>
    <t>https://cruzeirogomas.cl/wp-content/uploads/2025/01/24669278_organizadores-1.png</t>
  </si>
  <si>
    <t>Separador De Caminos G4 Rojo/Blanco</t>
  </si>
  <si>
    <t>Barrera New Jersey plástica o separador de caminos, resistente a golpes, se puede llenar con agua o arena, utilizada para separar caminos, cortes de transito o aislar zonas de trabajo en la vía publica o privada. Recomendada para uso de transito, canalización de flujo vehicular, obras viales, autopistas, vías urbanas etc. ENTREGA EN 72 HRS- DIA HA</t>
  </si>
  <si>
    <t>Seguridad industrial</t>
  </si>
  <si>
    <t>https://cruzeirogomas.cl/wp-content/uploads/2025/01/24670013_Barra-New-Jersey__2_-1.png</t>
  </si>
  <si>
    <t>Caja Agrícola Block 50 cm Largo x 30 cm Ancho x 15 cm Alto- G4 Ze 101</t>
  </si>
  <si>
    <t>Caja plástica agroindustrial fabricada en polipropileno natural. Resistente al apilamiento y a bajas temperaturas, ideal para cámaras refrigeradas. Diseñada para exportación, almacenamiento y distribución de frutas y verduras como champiñones, tomates, paltas y otros productos agrícolas</t>
  </si>
  <si>
    <t>https://cruzeirogomas.cl/wp-content/uploads/2025/01/24671293_Block-G4-1.webp</t>
  </si>
  <si>
    <t>Caja Bulbo Negro Wen Pe L2 60 cm x 40 cm x 24 cm - 47 Litros</t>
  </si>
  <si>
    <t>Caja plástica, fabricada en Polipropileno natural, utilizada principalmente para la facilitación de exportación en frutas o verduras, resistentes en el apilamiento e ideal para cámaras refrigeradas</t>
  </si>
  <si>
    <t>https://cruzeirogomas.cl/wp-content/uploads/2025/01/24671302_Bulbo-L2-1.webp</t>
  </si>
  <si>
    <t>Escalera Aluminio Tijera 1.83 M.</t>
  </si>
  <si>
    <t>escalera de alumino de 6 niveles peso maximo 90 KG. CARACTERÍSTICAS Modelo2314-06No. de peldaños6Altura total de la escalera (m)1.82Altura máx. para pararse (m)3.15Peso aprox. (kg)3.04</t>
  </si>
  <si>
    <t>Escaleras</t>
  </si>
  <si>
    <t>https://cruzeirogomas.cl/wp-content/uploads/2025/01/24703306_2314-06-1-510x510-1-1.jpg</t>
  </si>
  <si>
    <t>Esc. Aluminio Tijera 0.87 M.</t>
  </si>
  <si>
    <t>USO COMERCIAL / 150Kg Escalera de tijera de aluminio y charola, de 3 pies de altura y capacidad de carga de 150 Kg. Tipo III Características No. de pies3No. de peldaños2Altura total de la escalera (m)0.91Altura máx. para pararse (m)0.30Alcance máx. de trabajo (m)2.30Peso aprox. (kg)2.95Volumen (m3)0.06</t>
  </si>
  <si>
    <t>https://cruzeirogomas.cl/wp-content/uploads/2025/01/24703428_EC-2312-03N-500x500-1-1.webp</t>
  </si>
  <si>
    <t>Esc. Aluminio Tijera 1.22 M.</t>
  </si>
  <si>
    <t>Escalera de tijera de aluminio con tapa y charola, de 4 pies de altura y capacidad de carga de 150 Kg. Tipo III Características No. de pies4No. de peldaños3Altura total de la escalera (mt)1.22Altura máx. para pararse (mt)0.58Alcance máx. de trabajo (m)2.58Peso aprox. (kg)3.63Volumen (m3)0.07</t>
  </si>
  <si>
    <t>https://cruzeirogomas.cl/wp-content/uploads/2025/01/24703659_600-1.webp</t>
  </si>
  <si>
    <t>Esc. Aluminio Tijera 1.52 M.</t>
  </si>
  <si>
    <t>Uso comercial 150Kg Escalera de tijera de aluminio con tapa ProTop® y charola, de 5 pies de altura y capacidad de carga de 150 Kg. Tipo IIICaracterísticasModeloC-2312-05NNo. de pies5No. de peldaños4Altura total de la escalera (m)1.52Altura máx. para pararse (m)0.86Alcance máx. de trabajo (m)2.86Peso aprox. (kg)4.54Volumen (m3)0.10 *Se considera el</t>
  </si>
  <si>
    <t>https://cruzeirogomas.cl/wp-content/uploads/2025/01/24704061_c-2312-05n-escalera-de-tijera-de-aluminio-1539815517-1.jpg</t>
  </si>
  <si>
    <t>Taburete Acero 2 Peldaños</t>
  </si>
  <si>
    <t>Capacidad : 140 kg. Peso : 5.5 kg. Altura cerrado: 90 cm. Altura tijera: 80 cm. Altura a la base: 47 cm. Alcance Usuario: 2 m. Ancho: 40 cm</t>
  </si>
  <si>
    <t>https://cruzeirogomas.cl/wp-content/uploads/2025/01/24704255_TAB-02_TABURETE_ACERO_2_PELDAN_OS_1-1.png</t>
  </si>
  <si>
    <t>Taburete Acero 3 Peldaños</t>
  </si>
  <si>
    <t>TABURETE METALICO 3 PELDAÑOS. Altura Total 100 cms. Altura a la base. 67 cm. Alcance Usuario: 220 cm. Ancho: 40 cm. Capacidad: 150 kg.</t>
  </si>
  <si>
    <t>https://cruzeirogomas.cl/wp-content/uploads/2025/01/24704414_TAB-03_TABURETE_ACERO_3_PELDAN_OS_1-1.jpg</t>
  </si>
  <si>
    <t>Piso Auto Universal Par Trasero Negro</t>
  </si>
  <si>
    <t>pisos de goma PVC, universales para todo tipo de vehículos, incluye antideslizantes en cada pieza para evitar movimientos durante el uso diario. Estos pisos poseen la particularidad de poder ser ajustados a todo tipo de tamaño gracias a sus líneas de terminación, lo que permite un calce ideal en cualquier vehículo. Compatible con todos los modelos</t>
  </si>
  <si>
    <t>https://cruzeirogomas.cl/wp-content/uploads/2025/01/24706408_Imagen_de_WhatsApp_2024-04-19_a_las_16.45.51_cc329fde-1.jpg</t>
  </si>
  <si>
    <t>Esfera Para Zaranda Tamiz , Diametro 60, Silicona, Blanca, Sanitaria</t>
  </si>
  <si>
    <t>producto a pedido, Las Esfera de rebote para malla de zaranda pueden ser fabricados en distintos tipos de caucho , siendo los más comunes el caucho natural , silicona y poliuretano</t>
  </si>
  <si>
    <t>Otros</t>
  </si>
  <si>
    <t>https://cruzeirogomas.cl/wp-content/uploads/2025/01/24766347_esfera_blanca-1.png</t>
  </si>
  <si>
    <t>Correas Dentadas 3V-300 10A-300 Dongil</t>
  </si>
  <si>
    <t>https://cruzeirogomas.cl/wp-content/uploads/2025/01/24769216_13a-1.jpg</t>
  </si>
  <si>
    <t>Correas Dentadas 3V-375 10A-375 Dongil</t>
  </si>
  <si>
    <t>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t>
  </si>
  <si>
    <t>https://cruzeirogomas.cl/wp-content/uploads/2025/01/24769217_13a-1.jpg</t>
  </si>
  <si>
    <t>Correas Dentadas 3V-380 10A-380 Dongil</t>
  </si>
  <si>
    <t>https://cruzeirogomas.cl/wp-content/uploads/2025/01/24769223_13a-1.jpg</t>
  </si>
  <si>
    <t>Correas Dentadas 3V-385 10A-385 Dongil</t>
  </si>
  <si>
    <t>https://cruzeirogomas.cl/wp-content/uploads/2025/01/24769237_13a-1.jpg</t>
  </si>
  <si>
    <t>Correas Dentadas 3V-390 10A-390 Dongil</t>
  </si>
  <si>
    <t>https://cruzeirogomas.cl/wp-content/uploads/2025/01/24769688_13a-1.jpg</t>
  </si>
  <si>
    <t>Correas Dentadas 3V-395 10A-395 Dongil</t>
  </si>
  <si>
    <t>https://cruzeirogomas.cl/wp-content/uploads/2025/01/24770152_13a-1.jpg</t>
  </si>
  <si>
    <t>Correas Dentadas 3V-400 10A-400 Dongil</t>
  </si>
  <si>
    <t>https://cruzeirogomas.cl/wp-content/uploads/2025/01/24770223_13a-1.jpg</t>
  </si>
  <si>
    <t>Correas Dentadas 3V-405 10A-405 Dongil</t>
  </si>
  <si>
    <t>https://cruzeirogomas.cl/wp-content/uploads/2025/01/24770224_13a-1.jpg</t>
  </si>
  <si>
    <t>Correas Dentadas 3V-430 10A-430 Dongil</t>
  </si>
  <si>
    <t>https://cruzeirogomas.cl/wp-content/uploads/2025/01/24770225_13a-1.jpg</t>
  </si>
  <si>
    <t>Correas Dentadas 3V-455 10A-455 Dongil</t>
  </si>
  <si>
    <t>https://cruzeirogomas.cl/wp-content/uploads/2025/01/24770227_13a-1.jpg</t>
  </si>
  <si>
    <t>I342E0350C-25</t>
  </si>
  <si>
    <t>Esponja Cna  3  X  50Mm Rollo 25 Mts</t>
  </si>
  <si>
    <t>Perfil de goma esponja dimensionada de caucho en compuesto EPDM. Excelente resistencia al agua, vapor, al ozono. Aplicaciones: Uso general para evitar el contacto entre materiales como vidrio-metal, u otros. Características: Compuesto: Etileno Propileno (EPDM)Espesor: 6 mmAncho: 50 mmColor: NegroDureza (Shore A): 15 +/- 5Densidad: 1,45 gr/ccResist</t>
  </si>
  <si>
    <t>https://cruzeirogomas.cl/wp-content/uploads/2025/01/24770252_I342E1050C-3.jpg</t>
  </si>
  <si>
    <t>I342E1218C-25</t>
  </si>
  <si>
    <t>Esponja Cna 12  X  18Mm Rollo 25 Mts</t>
  </si>
  <si>
    <t>https://cruzeirogomas.cl/wp-content/uploads/2025/01/24770259_I342E1050C-3.jpg</t>
  </si>
  <si>
    <t>Correas Dentadas 3V-435 10A-435 Dongil</t>
  </si>
  <si>
    <t>https://cruzeirogomas.cl/wp-content/uploads/2025/01/24771091_13a-1.jpg</t>
  </si>
  <si>
    <t>Correas Dentadas 3V-460 10A-460 Dongil</t>
  </si>
  <si>
    <t>https://cruzeirogomas.cl/wp-content/uploads/2025/01/24771133_13a-1.jpg</t>
  </si>
  <si>
    <t>Correas Dentadas 3V-480 10A-480 Dongil</t>
  </si>
  <si>
    <t>https://cruzeirogomas.cl/wp-content/uploads/2025/01/24771196_13a-1.jpg</t>
  </si>
  <si>
    <t>I156DE3V485</t>
  </si>
  <si>
    <t>Correas Dentadas 3V-485 10A-485 Dongil</t>
  </si>
  <si>
    <t>https://cruzeirogomas.cl/wp-content/uploads/2025/01/24771242_13a-1.jpg</t>
  </si>
  <si>
    <t>Correas Dentadas 3V-490 10A-490 Dongil</t>
  </si>
  <si>
    <t>https://cruzeirogomas.cl/wp-content/uploads/2025/01/24771284_13a-1.jpg</t>
  </si>
  <si>
    <t>Correas Dentadas 3V-500 10A-500 Dongil</t>
  </si>
  <si>
    <t>https://cruzeirogomas.cl/wp-content/uploads/2025/01/24771346_13a-1.jpg</t>
  </si>
  <si>
    <t>Correas Dentadas 3V-505 10A-505 Dongil</t>
  </si>
  <si>
    <t>https://cruzeirogomas.cl/wp-content/uploads/2025/01/24771401_13a-1.jpg</t>
  </si>
  <si>
    <t>Correas Dentadas 3V-510 10A-510 Dongil</t>
  </si>
  <si>
    <t>https://cruzeirogomas.cl/wp-content/uploads/2025/01/24771413_13a-1.jpg</t>
  </si>
  <si>
    <t>Correas Dentadas 3V-520 10A-520 Dongil</t>
  </si>
  <si>
    <t>https://cruzeirogomas.cl/wp-content/uploads/2025/01/24771423_13a-1.jpg</t>
  </si>
  <si>
    <t>Correas Dentadas 3V-530 10A-530 Dongil</t>
  </si>
  <si>
    <t>https://cruzeirogomas.cl/wp-content/uploads/2025/01/24771432_13a-1.jpg</t>
  </si>
  <si>
    <t>Correas Dentadas 3V-540 10A-540 Dongil</t>
  </si>
  <si>
    <t>https://cruzeirogomas.cl/wp-content/uploads/2025/01/24771625_13a-1.jpg</t>
  </si>
  <si>
    <t>I156DE3V550</t>
  </si>
  <si>
    <t>Correas Dentadas 3V-550 10A-550 Dongil</t>
  </si>
  <si>
    <t>https://cruzeirogomas.cl/wp-content/uploads/2025/01/24771806_13a-1.jpg</t>
  </si>
  <si>
    <t>Correas # 3 V 230 ..( 21 1/4" Int (9.5 X 585 Mm) )</t>
  </si>
  <si>
    <t>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t>
  </si>
  <si>
    <t>https://cruzeirogomas.cl/wp-content/uploads/2025/01/24772389_3L-1.jpg</t>
  </si>
  <si>
    <t>Correas # 3 V 245 ..( 22 3/4" Int (9.5 X 625 Mm) )</t>
  </si>
  <si>
    <t>https://cruzeirogomas.cl/wp-content/uploads/2025/01/24773446_3L-1.jpg</t>
  </si>
  <si>
    <t>Correas # 3 V 265 ..( 24 3/4" Int (9.5 X 675 Mm) )</t>
  </si>
  <si>
    <t>https://cruzeirogomas.cl/wp-content/uploads/2025/01/24773461_3L-1.jpg</t>
  </si>
  <si>
    <t>Correas # 3 V 300 ..( 28 1/4" Int (9.5 X 760 Mm) )</t>
  </si>
  <si>
    <t>https://cruzeirogomas.cl/wp-content/uploads/2025/01/24773495_3L-1.jpg</t>
  </si>
  <si>
    <t>Correas # 3 V 305 ..( 28 3/4" Int (9.5 X 775 Mm) )</t>
  </si>
  <si>
    <t>https://cruzeirogomas.cl/wp-content/uploads/2025/01/24773662_3L-1.jpg</t>
  </si>
  <si>
    <t>Correas # 3 V 310 ..( 29 1/2" Int (9.5 X 785 Mm) )</t>
  </si>
  <si>
    <t>https://cruzeirogomas.cl/wp-content/uploads/2025/01/24773824_3L-1.jpg</t>
  </si>
  <si>
    <t>Correas # 3 V 315 ..( 29 1/2" Int (9.5 X 800 Mm) )</t>
  </si>
  <si>
    <t>https://cruzeirogomas.cl/wp-content/uploads/2025/01/24773940_3L-1.jpg</t>
  </si>
  <si>
    <t>Correas # 3 V 325 ..( 30 3/4" Int (9.5 X 825 Mm) )</t>
  </si>
  <si>
    <t>https://cruzeirogomas.cl/wp-content/uploads/2025/01/24774134_3L-1.jpg</t>
  </si>
  <si>
    <t>Correas # 3 V 330 ..( 31 1/4" Int (9.5 X 840 Mm) )</t>
  </si>
  <si>
    <t>https://cruzeirogomas.cl/wp-content/uploads/2025/01/24774204_3L-1.jpg</t>
  </si>
  <si>
    <t>Correas # 3 V 335 ..( 31 3/4" Int (9.5 X 850 Mm) )</t>
  </si>
  <si>
    <t>https://cruzeirogomas.cl/wp-content/uploads/2025/01/24774229_3L-1.jpg</t>
  </si>
  <si>
    <t>Correas # 3 V 350 ..( 33 1/4" Int (9.5 X 890 Mm) )</t>
  </si>
  <si>
    <t>https://cruzeirogomas.cl/wp-content/uploads/2025/01/24774270_3L-1.jpg</t>
  </si>
  <si>
    <t>Correas # 3 V 360 ..( 34 1/4" Int (9.5 X 915 Mm) )</t>
  </si>
  <si>
    <t>https://cruzeirogomas.cl/wp-content/uploads/2025/01/24774284_3L-1.jpg</t>
  </si>
  <si>
    <t>Correas # 3 V 365 ..( 34 3/4" Int (9.5 X 925 Mm) )</t>
  </si>
  <si>
    <t>https://cruzeirogomas.cl/wp-content/uploads/2025/01/24774292_3L-1.jpg</t>
  </si>
  <si>
    <t>Correas # 3 V 380 ..( 36 1/4" Int (9.5 X 965 Mm) )</t>
  </si>
  <si>
    <t>https://cruzeirogomas.cl/wp-content/uploads/2025/01/24774323_3L-1.jpg</t>
  </si>
  <si>
    <t>I1573V390</t>
  </si>
  <si>
    <t>Correas # 3 V 390 ..( 37 1/4" Int (9.5 X 990 Mm) )</t>
  </si>
  <si>
    <t>https://cruzeirogomas.cl/wp-content/uploads/2025/01/24774376_3L-1.jpg</t>
  </si>
  <si>
    <t>Correas # 3 V 395 ..( 37 3/4" Int (9.5 X1000 Mm) )</t>
  </si>
  <si>
    <t>CORREAS # 3 V 395 ..( 37 3/4" int (9.5 x1000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t>
  </si>
  <si>
    <t>https://cruzeirogomas.cl/wp-content/uploads/2025/01/24774770_3L-1.jpg</t>
  </si>
  <si>
    <t>Correas # 3 V 400 ..( 38 1/4" Int (9.5 X1025 Mm) )</t>
  </si>
  <si>
    <t>https://cruzeirogomas.cl/wp-content/uploads/2025/01/24774787_3L-1.jpg</t>
  </si>
  <si>
    <t>Correas # 3 V 410 ..( 39 1/4" Int (9.5 X1040 Mm) )</t>
  </si>
  <si>
    <t>https://cruzeirogomas.cl/wp-content/uploads/2025/01/24774799_3L-1.jpg</t>
  </si>
  <si>
    <t>Correas # 3 V 420 ..( 40 1/4" Int (9.5 X1065 Mm) )</t>
  </si>
  <si>
    <t>https://cruzeirogomas.cl/wp-content/uploads/2025/01/24774845_3L-1.jpg</t>
  </si>
  <si>
    <t>Correas # 3 V 480 ..( 46 1/4" Int (9.5 X1225 Mm) )</t>
  </si>
  <si>
    <t>https://cruzeirogomas.cl/wp-content/uploads/2025/01/24774859_3L-1.jpg</t>
  </si>
  <si>
    <t>I1573V500</t>
  </si>
  <si>
    <t>Correas # 3 V 500 ..( 48 1/4" Int (9.5 X1275 Mm) )</t>
  </si>
  <si>
    <t>https://cruzeirogomas.cl/wp-content/uploads/2025/01/24774870_3L-1.jpg</t>
  </si>
  <si>
    <t>Correas # 3 V 600 ..( 58 1/4" Int (9.5 X1525 Mm) )</t>
  </si>
  <si>
    <t>https://cruzeirogomas.cl/wp-content/uploads/2025/01/24774900_3L-1.jpg</t>
  </si>
  <si>
    <t>Correas Dentadas A-023 13A-250 Dongil</t>
  </si>
  <si>
    <t>https://cruzeirogomas.cl/wp-content/uploads/2025/01/24774910_13a-1.jpg</t>
  </si>
  <si>
    <t>Correas Dentadas A-025 13A-270 Dongil</t>
  </si>
  <si>
    <t>https://cruzeirogomas.cl/wp-content/uploads/2025/01/24774918_13a-1.jpg</t>
  </si>
  <si>
    <t>Correas Dentadas A-035 13A-370 Dongil</t>
  </si>
  <si>
    <t>https://cruzeirogomas.cl/wp-content/uploads/2025/01/24775036_13a-1.jpg</t>
  </si>
  <si>
    <t>Correas Dentadas A-037 13A-390 Dongil</t>
  </si>
  <si>
    <t>https://cruzeirogomas.cl/wp-content/uploads/2025/01/24775127_13a-1.jpg</t>
  </si>
  <si>
    <t>Correas Dentadas A-040 13A-420 Dongil</t>
  </si>
  <si>
    <t>https://cruzeirogomas.cl/wp-content/uploads/2025/01/24775141_13a-1.jpg</t>
  </si>
  <si>
    <t>Correas Dentadas A-041 13A-430 Dongil</t>
  </si>
  <si>
    <t>https://cruzeirogomas.cl/wp-content/uploads/2025/01/24775206_13a-1.jpg</t>
  </si>
  <si>
    <t>I129PV19C-25</t>
  </si>
  <si>
    <t>Ajuste Puerta Univ Pv19 Cna Rollo 25 Mts</t>
  </si>
  <si>
    <t>AJUSTE PUERTA UNIV PV19 CNA Material SBR Dureza 70 shore-A Producto Nacional Color Negro Venta Rollo de 25 mts</t>
  </si>
  <si>
    <t>https://cruzeirogomas.cl/wp-content/uploads/2025/01/24777574_Sin_t_tulo-1.jpg</t>
  </si>
  <si>
    <t>Correas   3Pk-1150 Dongil</t>
  </si>
  <si>
    <t>https://cruzeirogomas.cl/wp-content/uploads/2025/01/24828028_6pk-1.jpg</t>
  </si>
  <si>
    <t>Correas   4Pk-2110 Dongil</t>
  </si>
  <si>
    <t>https://cruzeirogomas.cl/wp-content/uploads/2025/01/24828031_6pk-1.jpg</t>
  </si>
  <si>
    <t>Correas   6Pk-0995 Dongil</t>
  </si>
  <si>
    <t>https://cruzeirogomas.cl/wp-content/uploads/2025/01/24828045_6pk-1.jpg</t>
  </si>
  <si>
    <t>Correas   7Pk-1200 Dongil</t>
  </si>
  <si>
    <t>https://cruzeirogomas.cl/wp-content/uploads/2025/01/24828048_6pk-1.jpg</t>
  </si>
  <si>
    <t>I1677PK1210</t>
  </si>
  <si>
    <t>Correas   7Pk-1210 Dongil</t>
  </si>
  <si>
    <t>https://cruzeirogomas.cl/wp-content/uploads/2025/01/24828059_6pk-1.jpg</t>
  </si>
  <si>
    <t>Correas   7Pk-1730 Dongil</t>
  </si>
  <si>
    <t>https://cruzeirogomas.cl/wp-content/uploads/2025/01/24828102_6pk-1.jpg</t>
  </si>
  <si>
    <t>Correas   7Pk-1870 Dongil</t>
  </si>
  <si>
    <t>https://cruzeirogomas.cl/wp-content/uploads/2025/01/24828112_6pk-1.jpg</t>
  </si>
  <si>
    <t>Correas  A 122 .(122" Int X 12.5Mm )</t>
  </si>
  <si>
    <t>https://cruzeirogomas.cl/wp-content/uploads/2025/01/24828129_2-1.jpg</t>
  </si>
  <si>
    <t>Correas  B  22 .( 22" Int X 16.5Mm )</t>
  </si>
  <si>
    <t>https://cruzeirogomas.cl/wp-content/uploads/2025/01/24828158_1-1.jpg</t>
  </si>
  <si>
    <t>I162B023</t>
  </si>
  <si>
    <t>Correas  B  23 .( 23" Int X 16.5Mm )</t>
  </si>
  <si>
    <t>https://cruzeirogomas.cl/wp-content/uploads/2025/01/24828168_1-1.jpg</t>
  </si>
  <si>
    <t>Correas  B 110 .(110" Int X 16.5Mm )</t>
  </si>
  <si>
    <t>https://cruzeirogomas.cl/wp-content/uploads/2025/01/24828205_1-1.jpg</t>
  </si>
  <si>
    <t>Correas # 3 V 370 ..( 35 1/4" Int (9.5 X 940 Mm) )</t>
  </si>
  <si>
    <t>https://cruzeirogomas.cl/wp-content/uploads/2025/01/24828221_3L-1.jpg</t>
  </si>
  <si>
    <t>Correas  B 130 .(130" Int X 16.5Mm )</t>
  </si>
  <si>
    <t>https://cruzeirogomas.cl/wp-content/uploads/2025/01/24828320_1-1.jpg</t>
  </si>
  <si>
    <t>Correas  C  45 .( 45" Int X 22 Mm. )</t>
  </si>
  <si>
    <t>https://cruzeirogomas.cl/wp-content/uploads/2025/01/24828338_1-1.jpg</t>
  </si>
  <si>
    <t>Correas  C  46 .( 46" Int X 22 Mm. )</t>
  </si>
  <si>
    <t>https://cruzeirogomas.cl/wp-content/uploads/2025/01/24828388_1-1.jpg</t>
  </si>
  <si>
    <t>Correas  C  50 .( 50" Int X 22 Mm. )</t>
  </si>
  <si>
    <t>https://cruzeirogomas.cl/wp-content/uploads/2025/01/24828402_1-1.jpg</t>
  </si>
  <si>
    <t>Correas  C  52 .( 52" Int X 22 Mm. )</t>
  </si>
  <si>
    <t>https://cruzeirogomas.cl/wp-content/uploads/2025/01/24828414_1-1.jpg</t>
  </si>
  <si>
    <t>Correas  C  53 .( 53" Int X 22 Mm. )</t>
  </si>
  <si>
    <t>https://cruzeirogomas.cl/wp-content/uploads/2025/01/24828420_1-1.jpg</t>
  </si>
  <si>
    <t>Correas  C  68 .( 68" Int X 22 Mm. )</t>
  </si>
  <si>
    <t>https://cruzeirogomas.cl/wp-content/uploads/2025/01/24828519_1-1.jpg</t>
  </si>
  <si>
    <t>Correas  C  71 .( 71" Int X 22 Mm. )</t>
  </si>
  <si>
    <t>https://cruzeirogomas.cl/wp-content/uploads/2025/01/24828563_1-1.jpg</t>
  </si>
  <si>
    <t>Correas  C  74 .( 74" Int X 22 Mm. )</t>
  </si>
  <si>
    <t>https://cruzeirogomas.cl/wp-content/uploads/2025/01/24828582_1-1.jpg</t>
  </si>
  <si>
    <t>Empaquetadura Goma EPDM 20 mm de Espesor x 30 mm Ancho x Metro</t>
  </si>
  <si>
    <t>Empaquetadura de caucho EPDM de alta resistencia, ideal para sellado industrial con excepcional resistencia a la compresión y desgarro para protección de equipos y maquinarias</t>
  </si>
  <si>
    <t>https://cruzeirogomas.cl/wp-content/uploads/2025/01/24828635_empaquetadura_por_metros_3_x_50_mms_1-1.png</t>
  </si>
  <si>
    <t>Juego Modular Plaza 01 "Pl"</t>
  </si>
  <si>
    <t>Juego modular de alto tráfico para plazas, colegios y lugares afines. Incluye 2 resbalines simples, 1 juego de gato, 1 tarima techado y 1 escalera de acceso. Compuesto de una estructura principal de acero galvanizado de 140 mm de diámetro y 2,5 mm de espesor. La tubería secundaria tiene un diámetro de 28 mm y 2 mm de espesor. Los toboganes y las fi</t>
  </si>
  <si>
    <t>https://cruzeirogomas.cl/wp-content/uploads/2025/01/24829868_juego-modular-plaza-01-3.jpg</t>
  </si>
  <si>
    <t>Ozu Cinturón Calefactor Electrico "Pl"</t>
  </si>
  <si>
    <t>En ocasiones necesitamos calor en ciertas partes de nuestro cuerpo. El cinturón calefactor de Ozu, te brinda un gran agarre en sus bandas y la temperatura perfecta para tu abdomen, espalda o algún lugar en específico que estés sintiendo molestia y tener una terapia de calor es la mejor opción. Es de gran alivio para los dolores de las mujeres mes</t>
  </si>
  <si>
    <t>https://cruzeirogomas.cl/wp-content/uploads/2025/01/24830551_CinturontermicoUW-012-3_1024x-1.webp</t>
  </si>
  <si>
    <t>Juego Modular 23 "Pl"</t>
  </si>
  <si>
    <t>uego modular de alto tráfico para plazas, colegios y lugares afines. Incluye 1 resbalín doble, 1 resbalín simple, 1 escalera y 1 tarima. Compuesto de una estructura principal de acero galvanizado de 140 mm de diámetro y 2,5 mm de espesor. La tubería secundaria tiene un diámetro de 28 mm y 2 mm de espesor. Las figuras y los toboganes están fabricado</t>
  </si>
  <si>
    <t>https://cruzeirogomas.cl/wp-content/uploads/2025/01/24830857_juego-modular-23-4.jpg</t>
  </si>
  <si>
    <t>Juego Modular 40 "Pl"</t>
  </si>
  <si>
    <t>Juego modular de alto tráfico para plazas, colegios y lugares afines. Incluye 1 resbalín simple, 2 columpios, 2 escaleras de acceso y 1 tarima. Compuesto de una estructura principal de acero galvanizado de 140 mm de diámetro y 2,5 mm de espesor. La tubería secundaria tiene un diámetro de 28 mm y 2 mm de espesor. Tanto los toboganes y figuras están</t>
  </si>
  <si>
    <t>https://cruzeirogomas.cl/wp-content/uploads/2025/01/24830892_juego-modular-40-3.jpg</t>
  </si>
  <si>
    <t>Juego Resorte Ballena Premium</t>
  </si>
  <si>
    <t>Entretenido juego de recurso de uso infantil premium , útil como opción de juego para plazas públicas, condominios, centros de recreación, casas de cumpleaños y muchas opciones más. No solo proporciona entretenimiento, sino que también fomenta el desarrollo de habilidades motoras finas y estimula la imaginación de los niños. Con su atractivo y mode</t>
  </si>
  <si>
    <t>https://cruzeirogomas.cl/wp-content/uploads/2025/01/24830915_resorte-ballena-premium-4.jpg</t>
  </si>
  <si>
    <t>Juego Resorte Conejo "Pl"</t>
  </si>
  <si>
    <t>Entretenido juego de resorte de uso infantil premium, útil como opción de juego para plazas públicas, condominios, centros de recreación, casas de cumpleaños y muchas opciones más. No solo proporciona entretenimiento, sino que también fomenta el desarrollo de habilidades motoras finas y estimula la imaginación de los niños. Con su atractivo y moder</t>
  </si>
  <si>
    <t>https://cruzeirogomas.cl/wp-content/uploads/2025/01/24831079_juego-resorte-conejo__2_-1.jpg</t>
  </si>
  <si>
    <t>Juego Resorte Ave Premium</t>
  </si>
  <si>
    <t>https://cruzeirogomas.cl/wp-content/uploads/2025/01/24831102_resorte_ave_1-1.jpg</t>
  </si>
  <si>
    <t>Juego Centro  Mirador "Pl"</t>
  </si>
  <si>
    <t>Backyard Discovery presenta su nueva casa de juegos; Centro de juego Mirador. Esta casa de juegos elevada llena de diversión es perfecta para cualquier tamaño de patio debido a su diseño compacto. A los niños pequeños les encantarán las posibilidades de imaginación junto a esta casa con una estufa, electrodomésticos y accesorios que funcionan con b</t>
  </si>
  <si>
    <t>https://cruzeirogomas.cl/wp-content/uploads/2025/01/24831153_centro-de-juego-mirador-1-1.png</t>
  </si>
  <si>
    <t>Esponja Autoadhesiva Pvc 4,5X12 Mmsx15Mts Neg Rollo</t>
  </si>
  <si>
    <t>https://cruzeirogomas.cl/wp-content/uploads/2025/01/24881661_2__1_-1.jpg</t>
  </si>
  <si>
    <t>Esponja Autoadhesiva Pvc 4,5X50 Mmsx15Mts Negro Rollo</t>
  </si>
  <si>
    <t>https://cruzeirogomas.cl/wp-content/uploads/2025/01/24881685_2-1.jpg</t>
  </si>
  <si>
    <t>Esponja Autoadhesiva Pvc 7.5X19 Mmsx10Mts Neg Rollo</t>
  </si>
  <si>
    <t>https://cruzeirogomas.cl/wp-content/uploads/2025/01/24881695_2-1.jpg</t>
  </si>
  <si>
    <t>Esponja Autoadhesiva Pvc 9X19 Mmsx8Mts Neg Rollo</t>
  </si>
  <si>
    <t>https://cruzeirogomas.cl/wp-content/uploads/2025/01/24881698_2-1.jpg</t>
  </si>
  <si>
    <t>Grada PVC Amarilla 2mm x 300 mm x 3000 mm 50 mm</t>
  </si>
  <si>
    <t>Grada PVC protector de escalones fabricado en PVC flexible, diseñado especialmente para instalarse en los vértices de escaleras hechas de cerámica, metal, piso vinílico y otros materiales. La grada PVC es una solución práctica y segura para proteger escaleras y mejorar la adherencia en zonas de tránsito peatonal 🚶‍♀️⚠️. Diseñada para cubrir y reforzar los bordes de los peldaños, este tipo de revestimiento ayuda a prevenir resbalones y caídas, aportando mayor seguridad tanto en espacios residenciales como comerciales e industriales. Gracias a su resistencia y versatilidad, es ampliamente utilizada en oficinas, colegios, hospitales, edificios, centros comerciales y proyectos de construcción.</t>
  </si>
  <si>
    <t>https://cruzeirogomas.cl/wp-content/uploads/2025/01/24882231_GRADA_AMARILLA-1.png</t>
  </si>
  <si>
    <t>Cesto Khipu 60 Lts Taupe</t>
  </si>
  <si>
    <t>Cesto de ropa con diseño que simula la fibra de ratán, tiene todo el estilo que necesitas para que lo puedas dejar en cualquier parte, sin tener que preocuparte por malos olores o el daño de tu ropa, ya que cuenta con tapa. Además, su superficie de plástico no deja ver su interior, por lo que tu ropa y olores no quedarán expuestos. Es perfecto para</t>
  </si>
  <si>
    <t>https://cruzeirogomas.cl/wp-content/uploads/2025/01/24882551_full_image-1-1.jpg</t>
  </si>
  <si>
    <t>Cesto Khipu 40Lts Gris Acero</t>
  </si>
  <si>
    <t>Porque las prendas de vestir que requieren lavado también se pueden guardar con estilo, el Cesto khipu marca Reyplast, ofrece una excelente alternativa para desechar esa vieja canasta en la que mantienes tu ropa sucia.Con un bello diseño que simula la fibra de ratán, tiene todo el estilo que necesitas para que lo puedas dejar en cualquier parte, si</t>
  </si>
  <si>
    <t>https://cruzeirogomas.cl/wp-content/uploads/2025/01/24882578_D_NQ_NP_2X_817832-MLC49365178933_032022-F-1.webp</t>
  </si>
  <si>
    <t>Cesto Khipu 60 Lts Beige</t>
  </si>
  <si>
    <t>https://cruzeirogomas.cl/wp-content/uploads/2025/01/24900155_D_NQ_NP_2X_761400-MLC72867513890_112023-F-1.webp</t>
  </si>
  <si>
    <t>Caja Luxor 12 L</t>
  </si>
  <si>
    <t>https://cruzeirogomas.cl/wp-content/uploads/2025/01/24900747_caja-luxor-12-l-1.jpg</t>
  </si>
  <si>
    <t>Limpiapie Alfombra Ranurado 90Cmx150Cmx6Mm Gris</t>
  </si>
  <si>
    <t>Limpia pie ranurado gris de alta calidad para la entrada de casas, edificios u otros lugares de acceso. El limpie pie ranurado permitirá mantener el piso limpio y libre de tierra y agua. La superficie de polipropileno tiene un diseño de textura de canaletas que permite limpiar suciedad como tierra de los zapatos y esconderlo de buena forma en las c</t>
  </si>
  <si>
    <t>https://cruzeirogomas.cl/wp-content/uploads/2025/01/24901737_limpiapies-ranurado-90x150cm__1_-1.jpg</t>
  </si>
  <si>
    <t>Limpiapie Alfombra Ranurado 90Cmx150Cmx6Mm Negro</t>
  </si>
  <si>
    <t>https://cruzeirogomas.cl/wp-content/uploads/2025/01/24901955_limpiapies-ranurado-80x120cm__4_-1.jpg</t>
  </si>
  <si>
    <t>Casco de Seguridad Industrial Activex I Blanco</t>
  </si>
  <si>
    <t>Casco de seguridad Activex I blanco con arnés de cinta y sistema de ajuste ratchet de 6 puntas. Producto nacional de alta calidad para protección industrial y construcción</t>
  </si>
  <si>
    <t>https://cruzeirogomas.cl/wp-content/uploads/2025/01/24902546_155505-1200-auto-1.webp</t>
  </si>
  <si>
    <t>Casco MSA V-Gard Blanco</t>
  </si>
  <si>
    <t>Fabricado en polietileno con borde extendido para protección solar superior, ofrece versatilidad de uso con certificación para posición inversa, facilitando el uso con visores y máscaras de soldar, ideal para aplicaciones industriales diversas</t>
  </si>
  <si>
    <t>https://cruzeirogomas.cl/wp-content/uploads/2025/01/24902604_155519-1200-auto-1.webp</t>
  </si>
  <si>
    <t>Casco Activex IV Alpine ABS Blanco</t>
  </si>
  <si>
    <t>Combina máxima protección con comodidad superior, incorporando sistema de suspensión de 4 puntas, mentonera regulable de silicona y reflectores de seguridad, proporcionando protección insuperable en condiciones de trabajo extremas</t>
  </si>
  <si>
    <t>https://cruzeirogomas.cl/wp-content/uploads/2025/01/24902642_178376-1200-auto-1.webp</t>
  </si>
  <si>
    <t>Casco MSA V-Gard Industrial</t>
  </si>
  <si>
    <t>Fabricado en polietileno con borde extendido para protección solar superior, ofrece versatilidad de uso con certificación para posición inversa, facilitando el uso con visores y máscaras de soldar, ideal para múltiples aplicaciones industriales exigentes</t>
  </si>
  <si>
    <t>https://cruzeirogomas.cl/wp-content/uploads/2025/01/24902689_159718-1200-auto-1.webp</t>
  </si>
  <si>
    <t>Arnes Red Hawk 4 Argollas T-2Xl 41104109</t>
  </si>
  <si>
    <t>REDHAWK es un arnés Clase ADP (Detención de Caídas, Ascenso/Descenso Controlado y Posicionamiento de Trabajo), con cuatro argollas en “D”, dos laterales, una dorsal y otra pectoral. Cuenta con regulador de traba en cada pierna. La argolla pectoral está especialmente diseñada para conectar un dispositivo anticaídas automático de progresión vertical.</t>
  </si>
  <si>
    <t>https://cruzeirogomas.cl/wp-content/uploads/2025/01/24902736_155532-1200-auto-1.webp</t>
  </si>
  <si>
    <t>Arnes Red Hawk 4 Argollas Ignífugo Multitalla 41104111E</t>
  </si>
  <si>
    <t>Los arneses ignífugos SEGMA son fabricados con cinta de poliéster de 44 mm de alta resistencia (29 KN), datada de características anti fuego. El tratamiento retardante ignífugo de la cinta es aplicado de acuerdo a las exigencias normativas de la Unión Europea (EN 23727). El material cuenta con categoría M2, dentro de la clasificación de reacción al</t>
  </si>
  <si>
    <t>https://cruzeirogomas.cl/wp-content/uploads/2025/01/24902791_178502-1200-auto-1.webp</t>
  </si>
  <si>
    <t>Linterna Activex Cintillo Wolf Con Baterias</t>
  </si>
  <si>
    <t>Especificaciones:Linterna a pilas de alto brillo, libre de mantención. Posee 3 modos de luz, 4 LED de luz blanca + 2 LED de luz rojo (40 lumenes) y Rango: 25 – 100 mts Recomendada para industria: Pesquera, Forestal, minería y mantenciones nocturnas en general. Arnés elasticado para un correcto ajuste a la cabeza, fabricada en ABS + PC, muy liviana</t>
  </si>
  <si>
    <t>https://cruzeirogomas.cl/wp-content/uploads/2025/01/24902841_01-02-026_1-1.webp</t>
  </si>
  <si>
    <t>Barra Conectora De Conos Roja/Blanca Extensible 1-2 Metros</t>
  </si>
  <si>
    <t>Barra conectora fabricada en PVC resistente y flexible, extensible de 1 a 2 metros con anclajes universales</t>
  </si>
  <si>
    <t>https://cruzeirogomas.cl/wp-content/uploads/2025/01/24903750_10-01-261_2-1-1.webp</t>
  </si>
  <si>
    <t>Lente Activex Fx Iii Sellado Gris</t>
  </si>
  <si>
    <t>Resistencia al impacto.Filtro UV 99.9%.Anteojo de Policarbonato. Diseño ultraliviano de amplia visión. Patas con terminación “Flat” que disminuye molestias cuando es usado con protectores al oído. Integra una almohadilla para un mejor sello en ambientes de mucha polución. Se recomienda para uso en condiciones de alta luminosidad, que causen esfuerz</t>
  </si>
  <si>
    <t>https://cruzeirogomas.cl/wp-content/uploads/2025/01/24903781_161948-1200-auto-1.webp</t>
  </si>
  <si>
    <t>Paleta Señalización Vial</t>
  </si>
  <si>
    <t>Ideal para el control del tráfico en obras viales</t>
  </si>
  <si>
    <t>https://cruzeirogomas.cl/wp-content/uploads/2025/01/24904007_10-01-080_1-1.webp</t>
  </si>
  <si>
    <t>Lente Activex Fx Iii Sellado Claro</t>
  </si>
  <si>
    <t>Resistencia al impacto.Filtro UV 99.9%.Anteojo de Policarbonato. Diseño ultraliviano de amplia visión. Patas con terminación “Flat” que disminuye molestias cuando es usado con protectores al oído. Integra una almohadilla para un mejor sello en ambientes de mucha polución. Se recomienda para uso interior y exterior, en condiciones de luz normal.</t>
  </si>
  <si>
    <t>https://cruzeirogomas.cl/wp-content/uploads/2025/01/24904079_161941-1200-auto-1.webp</t>
  </si>
  <si>
    <t>Guante Cabritilla Activex Sin Forro Gris T- L</t>
  </si>
  <si>
    <t>Guante fabricado en Cabritilla curtido al cromo. Sin forro. Color natural. Elástico en puño para mejor ajuste. Costura de poliéster de alta resistencia. Guante de uso general. Espesor 0,9 mm. Largo 23 cms. Unidad de venta: Par</t>
  </si>
  <si>
    <t>https://cruzeirogomas.cl/wp-content/uploads/2025/01/24904128_05-03-007-T-L_1-1.webp</t>
  </si>
  <si>
    <t>Lente Activex Matrix Ii Full Antiempaño Con Sello Gris</t>
  </si>
  <si>
    <t>¡Nuevos lentes de seguridad ActiveX Antiempaño Matrix II Gris! Diseñados para brindar una protección ocular avanzada, con características premium a un precio asequible. Su forro de espuma de celda cerrada suave alrededor de cada lente garanTiza una protección adicional para los ojos, mientras que el marco liviano y ahuecado permite un flujo de aire</t>
  </si>
  <si>
    <t>https://cruzeirogomas.cl/wp-content/uploads/2025/01/24904209_162044-1200-auto-1.webp</t>
  </si>
  <si>
    <t>Lente Activex Matrix Revo Espejado</t>
  </si>
  <si>
    <t>Lente de Seguridad Matrix Revo Espejado Antirayas. Anteojos resistente a impactos, con antiempaño. Posee protección de filtro UV 99.9%. Lentes fabricados de Policarbonato, marco de Nylon bi-color. Puente nasal de Soft Vinilo. Diseño aerodinámico que cubre completamente el globo ocular. Se recomienda para uso en condiciones de luminosidad normal, ta</t>
  </si>
  <si>
    <t>https://cruzeirogomas.cl/wp-content/uploads/2025/01/24904313_161964-1200-auto-1.webp</t>
  </si>
  <si>
    <t>Chaleco Geologo Poplin Naranjo C/Reflectante T- L</t>
  </si>
  <si>
    <t>Chaleco geólogo destinado a todo tipo de industrias con multiples bolsillos tipo cargo y con cierre para multiples dispositivos, bolsillo mapero en la espalda.</t>
  </si>
  <si>
    <t>https://cruzeirogomas.cl/wp-content/uploads/2025/01/24904414_178876-1200-auto-1.webp</t>
  </si>
  <si>
    <t>Chaleco de Alta Visibilidad Activex Amarillo T-XL</t>
  </si>
  <si>
    <t>Chaleco geólogo de alta visibilidad con cintas reflectantes de 2" clase 3 según norma vial. Ideal para trabajos en carretera y vías de circulación vehicular con múltiples bolsillos funcionales</t>
  </si>
  <si>
    <t>https://cruzeirogomas.cl/wp-content/uploads/2025/01/24904607_178947-1200-auto-1.webp</t>
  </si>
  <si>
    <t>Guante Activex Nylon Nitrilo Rugoso T- L</t>
  </si>
  <si>
    <t>Guante de gran movilidad, tacto y precisión. Con Excelente agarre en situaciones húmedas. Su Puño elasticado permite una fácil postura. Compuesto de Nylon de calibre 15 azul. Esta recubierto con nitrilo negro rugoso en palma y dedos. Recomendad para industria mecánica manipulación de materiales aceitados en general. Unidad de venta: Par</t>
  </si>
  <si>
    <t>https://cruzeirogomas.cl/wp-content/uploads/2025/01/24904913_161143-1600-auto-1.webp</t>
  </si>
  <si>
    <t>Cubrenuca Naranjo para Casco  Protector Solar UV</t>
  </si>
  <si>
    <t>Prenda complementaria básica diseñada para adosarse al casco, proporcionando protección solar UV completa a trabajadores que laboran al aire libre</t>
  </si>
  <si>
    <t>https://cruzeirogomas.cl/wp-content/uploads/2025/01/24905034_155446-1200-auto-1.webp</t>
  </si>
  <si>
    <t>Gorro Activex Pasamontaña Polar Azul</t>
  </si>
  <si>
    <t>Complemento ideal para las temporadas más frías en aquellas labores desempeñadas al aire libre</t>
  </si>
  <si>
    <t>https://cruzeirogomas.cl/wp-content/uploads/2025/01/24905042_155441-1200-auto-1.webp</t>
  </si>
  <si>
    <t>Cubrenuca Con Cubre Boca Naranjo</t>
  </si>
  <si>
    <t>Protector facial térmico.</t>
  </si>
  <si>
    <t>https://cruzeirogomas.cl/wp-content/uploads/2025/01/24905062_172641-1200-auto-1.webp</t>
  </si>
  <si>
    <t>Barrera Auto Expandible 2,5 Mts Amarilla</t>
  </si>
  <si>
    <t>Barrera de seguridad autoexpandible color amarillo/rojo fabricada de plástico durable con un peso total de 7kg, con una altura de 96,5 cms y expandible hasta 2,5 mts. Tipo: BarreraUnidad de venta: 1 u CARACTERÍSTICAS • Rellenable con agua o arena • Hecho de material PVC. • Para uso de delimitación de zonas. • Se expande hasta 2,5 mts. • Altura</t>
  </si>
  <si>
    <t>https://cruzeirogomas.cl/wp-content/uploads/2025/01/24905347_10-01-249_Barrera_autoexpandible-1.webp</t>
  </si>
  <si>
    <t>Chaleco Geologo Poplin Naranjo C/Reflectante T- Xl</t>
  </si>
  <si>
    <t>https://cruzeirogomas.cl/wp-content/uploads/2025/01/24905389_178876-1200-auto-1.webp</t>
  </si>
  <si>
    <t>Chaleco Geologo Poplin Naranjo C/Reflectante T- M</t>
  </si>
  <si>
    <t>https://cruzeirogomas.cl/wp-content/uploads/2025/01/24905426_178876-1200-auto-1.webp</t>
  </si>
  <si>
    <t>Protector Facial Térmico Naranjo - Protección Solar y Térmica para Trabajadores</t>
  </si>
  <si>
    <t>Prenda básica complementaria al uso del caso para entregar la debida protección solar a los trabajadores que se desempeñan al aire libre, incluye cubre boca para protección al polvo y el viento certificación</t>
  </si>
  <si>
    <t>https://cruzeirogomas.cl/wp-content/uploads/2025/01/24905454_172653-1200-auto-1.webp</t>
  </si>
  <si>
    <t>https://cruzeirogomas.cl/wp-content/uploads/2025/01/24905484_178951-1200-auto-1.webp</t>
  </si>
  <si>
    <t>Chaleco de Alta Visibilidad Activex Amarillo T-L</t>
  </si>
  <si>
    <t>https://cruzeirogomas.cl/wp-content/uploads/2025/01/24905485_178951-1200-auto-1.webp</t>
  </si>
  <si>
    <t>Cabo De Vida Simple King 1.80 Mts Gancho Escala 41401003</t>
  </si>
  <si>
    <t>El Cabo de vida KING es un elemento de posicionamiento de 1.8 m de longitud para múltiples condiciones de trabajo. Dotado de mosquetón escala estructurero de doble gatillo de seguridad con garganta amplia de 56 mm de apertura para un fácil aseguramiento en diversos tipos de estructuras y de mosquetón de acero forjado de doble gatillo de seguridad p</t>
  </si>
  <si>
    <t>https://cruzeirogomas.cl/wp-content/uploads/2025/01/24905521_155539-1600-auto-1.webp</t>
  </si>
  <si>
    <t>Guante Activex Mecanico X1 T- L</t>
  </si>
  <si>
    <t>Experimenta la protección definitiva con el Guante Mecánico X1. Diseñado para brindar seguridad en entornos de calor, frío y contra cortes leves y abrasiones. Con palma y pulgar hechos de resistente Amara® y cuero lavable sintético de doble capa, este guante ofrece durabilidad incomparable. Además, su palma acolchada con espuma Poron® interior prop</t>
  </si>
  <si>
    <t>https://cruzeirogomas.cl/wp-content/uploads/2025/01/24905533_160265-1200-auto-1.webp</t>
  </si>
  <si>
    <t>Guante Activex Multigrip Nylon Pu/Negro T- L</t>
  </si>
  <si>
    <t>Recubierto con nitrilo negro rugoso en palma y dedos. Excelente agarre en situaciones húmedas. Guante de gran movilidad, tacto y precisión. Puño elasticado para fácil postura. Recomendad para industria mecánica manipulación de materiales aceitados en general.</t>
  </si>
  <si>
    <t>https://cruzeirogomas.cl/wp-content/uploads/2025/01/24905544_161044-1200-auto-1.webp</t>
  </si>
  <si>
    <t>Manta Termica Magefesa Igloo Mgf1580</t>
  </si>
  <si>
    <t>Descripción• Potencia 160W • Dimensiones 180x130 cm • 6 Niveles de calor • Programable 12 H. • Lavable a mano • Protección contra el sobrecalentamiento • Pantalla LCD • Conector del mando separable • Lana polar .No emitimos facturaAlto empaque5 CMAncho empaque130 CMProfundidad empaque180 CMPeso con empaque1 KGNúmero de pieza del fabricanteIgloo MGF</t>
  </si>
  <si>
    <t>https://cruzeirogomas.cl/wp-content/uploads/2025/01/24910741_manta_termica-1.png</t>
  </si>
  <si>
    <t>Calienta Cama 1 Plaza Poliester Ozu</t>
  </si>
  <si>
    <t>El calientacamas 1 plaza Poliester Ozu está diseñado para una relajación terapéutica y al momento de descansar, puedas sentir tu cama con el calor que tu deseas. Escoge entre los 3 niveles de calor con su control de pantalla LED desde el 1 (Nivel de calor bajo Predeterminado), hasta el nivel 3 (calor Alto) para regular la temperatura, y un sistema</t>
  </si>
  <si>
    <t>https://cruzeirogomas.cl/wp-content/uploads/2025/01/24910772_calientacamaUW-001.9_1024x-1.webp</t>
  </si>
  <si>
    <t>¡Se parte del cambio y únete a cuidar el planeta! Esta increíble compostera giratoria de dos cámaras tiene una capacidad de 160 litros y te permitirá facilitar al compostar. Consiste en un mecanismo simple de rotación y para su función solo tienes que girarla como mínimo 3 veces al día y ya estarás compostando. ¡Esta echa a base de plástico recicla</t>
  </si>
  <si>
    <t>https://cruzeirogomas.cl/wp-content/uploads/2025/01/24912091_compostera-barril-160l__2_-1.jpg</t>
  </si>
  <si>
    <t>¡Se parte del cambio y únete a cuidar el planeta! Esta increíble compostera tiene una capacidad de 300 litros y te permitirá facilitar al compostar. Consiste en un almacenamiento de gran capacidad con una funcionalidad simple y ya estarás compostando. Está diseñada para que manualmente se haga el proceso de compost, ya sea con una pala, tabla o las</t>
  </si>
  <si>
    <t>https://cruzeirogomas.cl/wp-content/uploads/2025/01/24912101_compostera-torre-300-l__4_-1.jpg</t>
  </si>
  <si>
    <t>¡Se parte del cambio y únete a cuidar el planeta! Esta increíble compostera tiene una capacidad de 250 litros y te permitirá facilitar al compostar. Consiste en un almacenamiento de gran capacidad con una funcionalidad simple y ya estarás compostando. Está diseñada para que manualmente se haga el proceso de compost, ya sea con una pala, tabla o las</t>
  </si>
  <si>
    <t>https://cruzeirogomas.cl/wp-content/uploads/2025/01/24912117_compostera-torre-250-l-1.jpg</t>
  </si>
  <si>
    <t>Paneles de pasto artificial con forma de trébol de estética muy natural tanto para interior como exterior que se compromete a mejorar y convertir cualquier espacio en un jardín. Estos son ideales para ser aplicadas en paredes que necesiten una solución más innovadora y atractiva como terrazas, comercios, casas y en otras estructuras. Se pueden comb</t>
  </si>
  <si>
    <t>https://cruzeirogomas.cl/wp-content/uploads/2025/01/24912148_jardin-vertical-cochamo__1_-1.jpg</t>
  </si>
  <si>
    <t>Planta Topiaria 33 Cm</t>
  </si>
  <si>
    <t>¿Deseas darle vida a esos rincones, mesas o espacios vacíos con un toque natural? ¡Tenemos la solución perfecta para ti! Te presentamos nuestras plantas topiarias, una clásica opción de jardín. Nuestras plantas artificiales están moldeadas en forma de esfera y cuentan con pequeños jazmines. Son ideales para agregar un toque innovador y atractivo a</t>
  </si>
  <si>
    <t>https://cruzeirogomas.cl/wp-content/uploads/2025/01/24912159_planta-topiaria-33-cm__1_-1.jpg</t>
  </si>
  <si>
    <t>Planta Topiaria 38 Cm</t>
  </si>
  <si>
    <t>https://cruzeirogomas.cl/wp-content/uploads/2025/01/24912163_planta-topiaria-33-cm__1_-1.jpg</t>
  </si>
  <si>
    <t>Cuadro vertical de jardín artificial con forma tropical de estética muy natural tanto para interior como exterior que se compromete a mejorar y convertir cualquier espacio en un espacio determinado. Estos son ideales para ser aplicadas en paredes que necesiten una solución más innovadora y atractiva como terrazas, comercios, casas y en otras estruc</t>
  </si>
  <si>
    <t>https://cruzeirogomas.cl/wp-content/uploads/2025/01/24912167_jardin-vertical-vertiente__3_-1.jpg</t>
  </si>
  <si>
    <t>Tablero De Rasguño Kiboo Pets N°2 P/Gato</t>
  </si>
  <si>
    <t>null board es la solución perfecta para satisfacer los instintos naturales de tu gato de rascarse y afilarse las garras. El Tablero de Rasguño Kiboo Pets N°2 Para Gatos está fabricado con materiales duraderos para resistir los rasguños de tu gato y brindarle horas de entretenimiento. Mantén tus muebles seguros y dale a tu amigo felino el lugar perf</t>
  </si>
  <si>
    <t>Mascotas</t>
  </si>
  <si>
    <t>https://cruzeirogomas.cl/wp-content/uploads/2025/01/24944532_tablero-de-rasguno-n2-1.jpg</t>
  </si>
  <si>
    <t>Cubitos Kiboo Pets De Salmon P/Gato</t>
  </si>
  <si>
    <t>Mima a tu gato con el Snack de Cubitos de Salmón de la marca Kiboo Pet. Estos deliciosos bocados son perfectos para consentir a tu felino amigo con una recompensa irresistible. Elaborados con auténtico salmón y otros ingredientes de alta calidad, estos cubitos son una opción saludable y sabrosa para complementar la dieta diaria de tu gato. La prese</t>
  </si>
  <si>
    <t>https://cruzeirogomas.cl/wp-content/uploads/2025/01/24944566_348280-650-650-1.png</t>
  </si>
  <si>
    <t>Rebanadas Kiboo Pets De Pato P/Gato</t>
  </si>
  <si>
    <t>Snack para Gatos en forma de cubo y sabor a pato 100% natural. Que aporta proteínas a tu gato y ayuda a disminuir su ansiendad y la formación de sarro. El bajo en gras y ayuda a mantener sus encias sanas.Acerca de la marcaKiboo Pets está comprometida en ofrecer productos de alta calidad que satisfacen las necesidades de las mascotas y sus dueños. S</t>
  </si>
  <si>
    <t>https://cruzeirogomas.cl/wp-content/uploads/2025/01/24947306_348281-650-650-1.png</t>
  </si>
  <si>
    <t>Sandwich Kiboo Pets Pollo Y Pescado P/Gato</t>
  </si>
  <si>
    <t>Snack para Gatos en forma de cubo y sabor a pollo y pescado 100% natural. Que aporta proteínas a tu gato y ayuda a disminuir su ansiendad y la formación de sarro. El bajo en gras y ayuda a mantener sus encias sanas.Acerca de la marcaKiboo Pets está comprometida en ofrecer productos de alta calidad que satisfacen las necesidades de las mascotas y su</t>
  </si>
  <si>
    <t>https://cruzeirogomas.cl/wp-content/uploads/2025/01/24949757_348282-650-650-1.png</t>
  </si>
  <si>
    <t>Galletas Kiboo Pets De Catnip Y Salmon P/Gato</t>
  </si>
  <si>
    <t>Snack para Gatos en forma de cubo y sabor a catnip y salmón 100% natural. Que aporta proteínas a tu gato y ayuda a disminuir su ansiendad y la formación de sarro. El bajo en gras y ayuda a mantener sus encias sanas.Acerca de la marcaKiboo Pets está comprometida en ofrecer productos de alta calidad que satisfacen las necesidades de las mascotas y su</t>
  </si>
  <si>
    <t>https://cruzeirogomas.cl/wp-content/uploads/2025/01/24949817_348283-650-650-1.png</t>
  </si>
  <si>
    <t>Arena Sanitaria Kiboo Pets Lavanda 4Kg Para Gato</t>
  </si>
  <si>
    <t>Alto poder de Absorción aglutinante y control de olor:Mejora eficazmente la higiene de su gato.Elaborado con carbón natural y bentonita.Gran poder aglutinante, rápidamente forma los residuos líquidos y sólidos de su gato en bolitas sólidas, neutralizando los malos olores.Las bolitas aglutinadas pueden ser retiradas fácilmente con una pala sanitaria</t>
  </si>
  <si>
    <t>https://cruzeirogomas.cl/wp-content/uploads/2025/01/24949839_arena-sanitaria-aroma-lavanda-4-kilos-1.jpg</t>
  </si>
  <si>
    <t>Collar Kiboo Pets Diseño Para Perro Ts P/Perro</t>
  </si>
  <si>
    <t>Collar para perros Kiboo Pets diseño talla S (25 - 40 cm)</t>
  </si>
  <si>
    <t>https://cruzeirogomas.cl/wp-content/uploads/2025/01/24952971_P113MAS33224-0-1.webp</t>
  </si>
  <si>
    <t>Arena Sanitaria Kiboo Pets Neutro 4Kg Para Gato</t>
  </si>
  <si>
    <t>Alto poder de Absorción aglutinante y control de olor: · Mejora eficazmente la higiene de su gato. · Elaborado con carbón natural y bentonita. · Gran poder aglutinante, rápidamente forma los residuos líquidos y sólidos de su gato en bolitas sólidas, neutralizando los malos olores. · Las bolitas aglutinadas pueden ser retiradas fácilmente con una p</t>
  </si>
  <si>
    <t>https://cruzeirogomas.cl/wp-content/uploads/2025/01/24954925_arena-sanitaria-aroma-neutro-4-kilos-1.jpg</t>
  </si>
  <si>
    <t>Collar Kiboo Pets Diseño Para Perro Tm P/Perro</t>
  </si>
  <si>
    <t>Collar para perros Kiboo Pets diseño talla M (35 - 55 cm)</t>
  </si>
  <si>
    <t>https://cruzeirogomas.cl/wp-content/uploads/2025/01/24955020_P113MAS33225-9-1.webp</t>
  </si>
  <si>
    <t>Collar Kiboo Pets De Gato Diseño N°1</t>
  </si>
  <si>
    <t>COLLAR GATO DISEÑO Nº1 en COLOR KIBOO. Este elegante collar no solo es vibrante y llamativo, sino que también es cómodo para que tu amigo felino lo use durante todo el día. El diseño único y los colores brillantes harán que tu gato sea la comidilla de la ciudad. Nuestro COLLAR GATO DISEÑO Nº1 es perfecto para gatos de todos los tamaños y razas, y l</t>
  </si>
  <si>
    <t>https://cruzeirogomas.cl/wp-content/uploads/2025/01/24955023_gato-1.png</t>
  </si>
  <si>
    <t>Collar Kiboo Pets Bandana Para Gato</t>
  </si>
  <si>
    <t>El collar tipo bandana para gatos diseños surtidos es un producto diseñado para brindar estilo y comodidad a las mascotas felinas. Fabricado con materiales suaves y cómodos, cuenta con un diseño en forma de bandana que es ideal para que tu gato luzca elegante y a la moda. Además, su tamaño ajustable se adapta a la mayoría de los gatos, y sus diseño</t>
  </si>
  <si>
    <t>https://cruzeirogomas.cl/wp-content/uploads/2025/01/24955041_collar-bandana-para-gato-1.jpg</t>
  </si>
  <si>
    <t>Costillas Kiboo Pets Triple Sabor P/Perro</t>
  </si>
  <si>
    <t>Las Costillas Triple de Kiboo Pets son un snack delicioso y nutritivo para tu perro. ¡Una experiencia masticable que no querrá perderse!Acerca de la marcaKiboo Pets está comprometida en ofrecer productos de alta calidad que satisfacen las necesidades de las mascotas y sus dueños. Sus productos incluyen alimentos, snacks y accesorios, elaborados con</t>
  </si>
  <si>
    <t>https://cruzeirogomas.cl/wp-content/uploads/2025/01/24956312_463601-650-650-1.webp</t>
  </si>
  <si>
    <t>Collar Kiboo Pets Diseño Para Perro Tl P/Perro</t>
  </si>
  <si>
    <t>Collar para perros Kiboo Pets diseño talla L</t>
  </si>
  <si>
    <t>https://cruzeirogomas.cl/wp-content/uploads/2025/01/24956330_P113MAS33226-7-1.webp</t>
  </si>
  <si>
    <t>Giros Kiboo Pets Triple Sabor P/Perro</t>
  </si>
  <si>
    <t>ModeloSnackEtapaAdultoTipo de mascotaPerrosMarca WebKiboo PetCantidad contenida en el empaque100 grSaborVacuno, cerdo, polloAncho16 cmAlto20 cmLargo4.5 cmCaracterísticas_Envase Doypack</t>
  </si>
  <si>
    <t>https://cruzeirogomas.cl/wp-content/uploads/2025/01/24961612_6840264_01-1.jpg</t>
  </si>
  <si>
    <t>Kiwi Kiboo Pets Envuelto En Pollo P/Perro</t>
  </si>
  <si>
    <t>Nutricionalmente balanceado y fabricado con ingredientes naturales de la más alta calidad, manteniendo a su perro entretenido y contento.Alto en proteínas, bajo en grasas, disminuye a la ansiedad, mantiene encías sanas y disminuye formación de sarro.</t>
  </si>
  <si>
    <t>https://cruzeirogomas.cl/wp-content/uploads/2025/01/24961632_P113MAS33072-8-1.jpg</t>
  </si>
  <si>
    <t>Estrellas Kiboo Pets De Cordero Y Arandano P/Perro</t>
  </si>
  <si>
    <t>https://cruzeirogomas.cl/wp-content/uploads/2025/01/24961646_estrellas-de-cordero-y-arandano-1.jpg</t>
  </si>
  <si>
    <t>I129PV90C-50</t>
  </si>
  <si>
    <t>Ajuste Puerta Univ Pv90 Cna Rollo 50 Mts</t>
  </si>
  <si>
    <t>https://cruzeirogomas.cl/wp-content/uploads/2025/01/25000025_I129PV08C_1_Ajuste_puerta_univ_P-40_PV08_CNA-1.png</t>
  </si>
  <si>
    <t>I342E08100C-25</t>
  </si>
  <si>
    <t>Esponja Cna  8 X 100Mm Rollo 25 Mts</t>
  </si>
  <si>
    <t>https://cruzeirogomas.cl/wp-content/uploads/2025/01/25000045_I342E1050C-3.jpg</t>
  </si>
  <si>
    <t>I342E1015C-25</t>
  </si>
  <si>
    <t>Esponja Cna 10  X  15Mm  Rollo 25 Mts</t>
  </si>
  <si>
    <t>https://cruzeirogomas.cl/wp-content/uploads/2025/01/25000048_I342E1050C-3.jpg</t>
  </si>
  <si>
    <t>I342E1225C-25</t>
  </si>
  <si>
    <t>Esponja Cna 12  X  25Mm  Rollo 25 Mts</t>
  </si>
  <si>
    <t>https://cruzeirogomas.cl/wp-content/uploads/2025/01/25000049_I342E1050C-3.jpg</t>
  </si>
  <si>
    <t>I342E1550C-25</t>
  </si>
  <si>
    <t>Esponja Cna 15  X  50Mm Rollo 25 Mts</t>
  </si>
  <si>
    <t>https://cruzeirogomas.cl/wp-content/uploads/2025/01/25000050_I342E1050C-3.jpg</t>
  </si>
  <si>
    <t>I342E2540C-25</t>
  </si>
  <si>
    <t>Esponja Cna 25  X  40Mm Rollo 25 Mts</t>
  </si>
  <si>
    <t>https://cruzeirogomas.cl/wp-content/uploads/2025/01/25000054_I342E1050C-3.jpg</t>
  </si>
  <si>
    <t>Bl Nh Atrapa Pelos 0871Nh</t>
  </si>
  <si>
    <t>Atrapa pelos 11x17 cm blanco, diseñada para hacer más fácil y eficaz la rutina de limpieza de tu hogar. Esta trampa atrapa el pelo de las mascotas, la pelusa y otros desechos, evitando que obstruyan los desagües o la lavadora. Fabricada con material de PVC duradero, esta trampa es fácil de limpiar y reutilizable. Sus dimensiones compactas de 11x17c</t>
  </si>
  <si>
    <t>https://cruzeirogomas.cl/wp-content/uploads/2025/01/25019949_4-1.png</t>
  </si>
  <si>
    <t>Bl Nh Canasto Esquinero Succion 4009Nh</t>
  </si>
  <si>
    <t>Sistema de succión para superficies lisas. Fácil de instalar y remover. Plástico de alta resistencia. Sin taladrar sin tornillo sin clavos. Alto 12.5 cm Peso Bruto 0,380 kg Ancho 20 cm Profundidad 20 cm Dimensiones cm 12,5x20x20 cm Peso 0,380 kg Otras característicasTipo de producto Organizadores de Baños</t>
  </si>
  <si>
    <t>https://cruzeirogomas.cl/wp-content/uploads/2025/01/25020054_2-1.png</t>
  </si>
  <si>
    <t>Nh Set 5 Colgadores 0139Nh</t>
  </si>
  <si>
    <t>Set de 5 colgadores multiuso. Ideal para organizar closet. Material resistente Contenido1 Set(5 colgadores) DimensionesAlto 39cm. Ancho 39cm. Dimensiones cm 39x39cm Materiales Material Metálico Otras características Modelo Multiuso Tipo de productoColgadores</t>
  </si>
  <si>
    <t>https://cruzeirogomas.cl/wp-content/uploads/2025/01/25020197_638875-1.png</t>
  </si>
  <si>
    <t>Nh Cinta De Sellado Impermeable 2.2Cm 2002Nh</t>
  </si>
  <si>
    <t>Tira Sellado Baño Impermeable Ducha Calafateo Cinta AdhesivaCinta Adhesiva de sellado impermeable de cocina y bañoImpermeable y resistente al moho de la cocina.Banda de sellado de baño tira blanca longitud 3,2 M, ancho 2,2 cm.Color: blanco.Tamaño: largo 3,2M, ancho 2,2 cm.Material: PVC.Recomendación para su uso:1. Limpia completamente la superficie</t>
  </si>
  <si>
    <t>https://cruzeirogomas.cl/wp-content/uploads/2025/01/25020352_gsc_115430665_1117458_1-1.webp</t>
  </si>
  <si>
    <t>Nh Cinta De Sellado Impermeable 4.1 Cms. Multiuso</t>
  </si>
  <si>
    <t>Cinta Adhesiva de sellado impermeable de cocina y bañoImpermeable y resistente al moho de la cocina y el baño.Limpio y fácil de instalar.Resistente al agua.Esta cinta autoadhesiva, no necesita nada para ayudar a adherirla, es fácil y conveniente de usar.Presenta una adherencia y adhesión mas fuerte, es impermeable, a prueba de aceite, resistente y</t>
  </si>
  <si>
    <t>https://cruzeirogomas.cl/wp-content/uploads/2025/01/25020480_gsc_115430665_1117458_4-1.jpg</t>
  </si>
  <si>
    <t>Nh Colgador Madera Multiuso 0971Nh</t>
  </si>
  <si>
    <t>Colgador de madera multiuso . Con gancho acero cromado. Atractivo diseño. Material resistente Alto 19 cm Ancho 3 cm Dimensiones cm 19 x 35 x 3 cm Largo 35 cm MaterialesMaterial Madera Otras característicasModelo Multiuso Tipo de producto Colgadores</t>
  </si>
  <si>
    <t>https://cruzeirogomas.cl/wp-content/uploads/2025/01/25020588_216078-1200-auto-1.webp</t>
  </si>
  <si>
    <t>Nh Colgador Madera C/Clips 0981Nh</t>
  </si>
  <si>
    <t>Colgador de madera con clips. Ideal para colgar faldas o pantalones. Sujetadores metálicos. Material resistente Tono Natural Contenido 1 Colgador Dimensiones Alto 26 cm Ancho 44,5 cm Material Madera y acero cromado Otras características Modelo Clips Tipo de producto Colgadores</t>
  </si>
  <si>
    <t>https://cruzeirogomas.cl/wp-content/uploads/2025/01/25020745_291459-800-auto-1.png</t>
  </si>
  <si>
    <t>Bl Nh Percha 3 Ganchos Succión Blanca 4123Nh</t>
  </si>
  <si>
    <t>Sistema de succión de alto poder. Ideal para baño o cocina. 3 ganchos adheridos Tono Blanca Alto 9 cm Peso Bruto 0,132 kg Ancho 22 cm Profundidad 5 cm Dimensiones cm 9 cm x 22 cm x 5 cm Peso 0,132 kg</t>
  </si>
  <si>
    <t>https://cruzeirogomas.cl/wp-content/uploads/2025/01/25020848_293478-800-auto-1.webp</t>
  </si>
  <si>
    <t>Bl Nh Sujetador Multiuso Triple Succión Fuerte 4129Nh</t>
  </si>
  <si>
    <t>Con unas dimensiones de 6.4 cm de alto, 38.4 cm de ancho y 4.2 cm de profundidad, este innovador producto ofrece una sujeción triple con una succión fuerte para mantener tus objetos firmemente en su lugar. Una de las funciones destacadas de este sujetador es su capacidad de no necesitar perforar, lo que lo hace ideal para cualquier tipo de superfic</t>
  </si>
  <si>
    <t>https://cruzeirogomas.cl/wp-content/uploads/2025/01/25021326_205545-800-auto-1.webp</t>
  </si>
  <si>
    <t>Cinta Unión Pasto Sintético Verde Rollo  5 m x 15 cm</t>
  </si>
  <si>
    <t>Su material imputrescible verde resiste bacterias y mohos manteniendo eficacia indefinida, con gran resistencia a la tracción y buena adhesión al pegamento, ideal para instalaciones ornamentales y deportivas</t>
  </si>
  <si>
    <t>https://cruzeirogomas.cl/wp-content/uploads/2025/01/25021667_cinta-pegatina-pasto-1.jpg</t>
  </si>
  <si>
    <t>Bl Nh Esquinero Succion Blanca 4109Nh</t>
  </si>
  <si>
    <t>Presentamos nuestro ESQUINERO PARA BAÑO DE PARED, un práctico y funcional estante esquinero para baño fabricado en material PVC. Este ESQUINERO DE SUCCION BLANCA (4109 NH) mide 25,5 cm de alto, 25,5 cm de ancho y 7 cm de profundidad, lo que lo convierte en la solución perfecta para ahorrar espacio para las necesidades de organización de su baño. Co</t>
  </si>
  <si>
    <t>https://cruzeirogomas.cl/wp-content/uploads/2025/01/25021957_13-1.png</t>
  </si>
  <si>
    <t>Bl Nh 4 Ganchos De Lujo 0758Nh</t>
  </si>
  <si>
    <t>Material: Plástico BlancoCaracterísticas: BlancoContenido neto: 4 UnidadesModo de uso: Para Uso en el BañoPrecauciones: Asegurarse que el área en el que se va a instalar sea lisa, este limpia y seca. Seguir las indicaciones del reverso de la etiqueta.Condiciones de almacenamiento: Temperatura Ambiente</t>
  </si>
  <si>
    <t>https://cruzeirogomas.cl/wp-content/uploads/2025/01/25022054_wmtcl__2_-1.jpg</t>
  </si>
  <si>
    <t>Bl Nh 6 Ganchos Para Tazas 0783Nh</t>
  </si>
  <si>
    <t>Organizadas y al alcance en todo momento! Cada gancho tiene unas dimensiones de 3 x 2,5 cm, perfectas para colgar tus tazas de manera segura. Estos ganchos están hechos de PVC de alta calidad y son ideales para usar en el hogar. Con un diseño especial para tazas, este set de ganchos es la solución perfecta para mantener ordenada tu cocina u oficina</t>
  </si>
  <si>
    <t>https://cruzeirogomas.cl/wp-content/uploads/2025/01/25022097_12-1.png</t>
  </si>
  <si>
    <t>Bl Nh 3 Ganchos Cuadrados Pequeños Acero Inoxidable 1313Nh</t>
  </si>
  <si>
    <t>Este kit de ganchos de acero inoxidable es una excelente opción para fijar y sostener objetos pequeños en superficies verticales. El material totalmente de acero inoxidable le da al artículo una belleza y durabilidad extremas para el uso diario. Además, la cinta adhesiva tiene una alta adhesión a las superficies, lo que permite que los ganchos sopo</t>
  </si>
  <si>
    <t>https://cruzeirogomas.cl/wp-content/uploads/2025/01/25022200_216465-1600-auto-1.webp</t>
  </si>
  <si>
    <t>Bl Nh 2 Ganchos De Lujo Medianos 0759Nh</t>
  </si>
  <si>
    <t>2 ganchos de lujo medianos de Estos ganchos son de uso múltiple y muy fáciles de instalar, lo que los convierte en una solución práctica para colgar diferentes objetos en tus espacios. Cada gancho tiene una altura de 7 cm y puede soportar hasta 1,5 kg de peso. Con un ancho de 5,5 cm, estas dimensiones compactas hacen que sean ideales para cualquier</t>
  </si>
  <si>
    <t>https://cruzeirogomas.cl/wp-content/uploads/2025/01/25022313_281534-800-auto-1.webp</t>
  </si>
  <si>
    <t>Bl Nh 2 Ganchos Succión Blanca 4112Nh</t>
  </si>
  <si>
    <t>¿Organizas tu casa? ¡No busques más que nuestro juego de succión de gancho Blanco 2 unidades! Estos ganchos cuentan con un sistema de succión que se adhiere a superficies lisas sin necesidad de taladrar, tornillos o clavos. Hechos de plástico de alta resistencia, estos ganchos son duraderos y fáciles de instalar y quitar. Cada juego incluye 2 ganch</t>
  </si>
  <si>
    <t>https://cruzeirogomas.cl/wp-content/uploads/2025/01/25022349_293465-800-auto-1.webp</t>
  </si>
  <si>
    <t>Nh Organizador Para Ducha 0116Nh</t>
  </si>
  <si>
    <t>Organizador para la ducha con jabonera. Este producto de Nuevo Hogar está diseñado para ayudarte a mantener los elementos esenciales de tu baño organizados en un solo lugar. El organizador está fabricado de acero duradero con un acabado plastificado en un elegante color blanco. Sus dimensiones compactas de 26 x 11 x 46 cm lo hacen perfecto para bañ</t>
  </si>
  <si>
    <t>https://cruzeirogomas.cl/wp-content/uploads/2025/01/25022522_wmtcl-1.webp</t>
  </si>
  <si>
    <t>Nh Organizador Ducha Grande Con Porta Jabón Plástico 0118Nh</t>
  </si>
  <si>
    <t>El Organizador ducha 1 repisa con jabón tipo colgante es un complemento perfecto para ayudarte en la organización del baño. Está pensado para que puedas tener al alcance de la mano los de uso cotidiano que necesitas para llevar a cabo tu higiene corporal. Con un diseño abierto y un práctico mantenimiento, se encarga de promover orden y prolijidad.</t>
  </si>
  <si>
    <t>https://cruzeirogomas.cl/wp-content/uploads/2025/01/25022858_622745_14-1.jpg</t>
  </si>
  <si>
    <t>Nh Secaplatos Con Secavasos Bandeja Y Escurridor 1520Nh</t>
  </si>
  <si>
    <t>Libre de desorden. Viene con un secavasos y un escurridor incluidos, así como una bandeja adicional para mayor conveniencia. Es parte de nuestra línea de productos para la cocina, diseñada para que mantengas tus utensilios limpios y secos de manera eficiente. El set incluye 1 secaplatos con unas dimensiones perfectas para cualquier espacio de cocin</t>
  </si>
  <si>
    <t>https://cruzeirogomas.cl/wp-content/uploads/2025/01/25025302_638895-01-1.webp</t>
  </si>
  <si>
    <t>Nh Secaplatos Con Secavasos Cromado 1506Nh</t>
  </si>
  <si>
    <t>Secaplatos con soporte para vasos cuenta con ranuras para drenaje de agua y amplio espacio para secar vasos. Ideal para usar con lavavajillas, esta rejilla cromada es resistente a la oxidación. Con unas dimensiones de 0,648 kg, este producto es perfecto para mantener tu cocina organizada y ordenada. Consigue el tuyo hoy y disfruta de una experienci</t>
  </si>
  <si>
    <t>https://cruzeirogomas.cl/wp-content/uploads/2025/01/25025520_278756-800-450-1.webp</t>
  </si>
  <si>
    <t>Bl Nh Repuesto Para Porta Rollo 0853Nh</t>
  </si>
  <si>
    <t>Repuesto Portarrollo Magla! Esta pieza de plástico blanco brillante es perfecta para mantener tus rollos de papel higiénico organizados y al alcance. Diseñado para complementar tu set de artículos de baño, este accesorio no solo te ayuda a ahorrar en menaje, sino que también aporta un toque de orden y organización a tu espacio. Fabricado con materi</t>
  </si>
  <si>
    <t>https://cruzeirogomas.cl/wp-content/uploads/2025/01/25025615_920037_01__1_-1.jpg</t>
  </si>
  <si>
    <t>Bl Nh Porta Rollo Standard 0850Nh</t>
  </si>
  <si>
    <t>El Porta papel higienico es un producto que puedes implementar en tu casa o empresa y su tarea es permitirte tener siempre al alcance el papel sanitario. Está en la línea de artículos de orden y organización para tu residencia. Su construcción es de plástico. Características del Porta papel higienico es Es una pieza funcional que está pensada par</t>
  </si>
  <si>
    <t>https://cruzeirogomas.cl/wp-content/uploads/2025/01/25025671_951358_12-1.jpg</t>
  </si>
  <si>
    <t>Nh Repisa Succion Cromada 4210Nh</t>
  </si>
  <si>
    <t>la solución perfecta para organizar los elementos esenciales de tu baño sin necesidad de clavos ni tornillos. Este estante con ventosa POLARICO de alta densidad está diseñado para fijarse a superficies lisas sin esfuerzo. Diga adiós al desorden en su baño con este innovador sistema de succión que mantiene el estante en su lugar de forma segura. Los</t>
  </si>
  <si>
    <t>https://cruzeirogomas.cl/wp-content/uploads/2025/01/25026440_5-1.png</t>
  </si>
  <si>
    <t>Nh Colgador Cromado Falda/Pantalones C/Cli 0557Nh</t>
  </si>
  <si>
    <t>Cómoda percha plegable de 4 barras diseñada para colgar faldas y pantalones. Los clips ajustables cuentan con puntas antideslizantes para sujetar de forma segura sus prendas en su lugar. Esta elegante percha en tono plateado mide 25 cm de alto, 36 cm de ancho y 39 cm de largo y ofrece un amplio espacio para guardar hasta 4 prendas. Ideal para organ</t>
  </si>
  <si>
    <t>https://cruzeirogomas.cl/wp-content/uploads/2025/01/25027799_6-1.png</t>
  </si>
  <si>
    <t>Nh Canasto Succion Cromada 4208Nh</t>
  </si>
  <si>
    <t>El soporte cromado nulo aporta un toque de elegancia a la decoración de tu baño. Esta cesta con ventosa mide lo que la hace perfecta para organizar, cosméticos o pequeños accesorios de baño. Mantenga su baño ordenado y elegante con esta elegante y funcional canasta con ventosa. Agréguelo a su carrito ahora y disfrute de un baño bien organizado con</t>
  </si>
  <si>
    <t>https://cruzeirogomas.cl/wp-content/uploads/2025/01/25027855_1-1.png</t>
  </si>
  <si>
    <t>Correas   4Pk-0675 Dongil</t>
  </si>
  <si>
    <t>https://cruzeirogomas.cl/wp-content/uploads/2025/01/25029916_donghil-1.jpg</t>
  </si>
  <si>
    <t>Correas   4Pk-0685 Dongil</t>
  </si>
  <si>
    <t>https://cruzeirogomas.cl/wp-content/uploads/2025/01/25029929_donghil-1.jpg</t>
  </si>
  <si>
    <t>Correas   4Pk-0700 Dongil</t>
  </si>
  <si>
    <t>https://cruzeirogomas.cl/wp-content/uploads/2025/01/25029935_donghil-1.jpg</t>
  </si>
  <si>
    <t>Correas   4Pk-0705 Dongil</t>
  </si>
  <si>
    <t>https://cruzeirogomas.cl/wp-content/uploads/2025/01/25029939_donghil-1.jpg</t>
  </si>
  <si>
    <t>Correas   4Pk-0710 Dongil</t>
  </si>
  <si>
    <t>https://cruzeirogomas.cl/wp-content/uploads/2025/01/25029943_donghil-1.jpg</t>
  </si>
  <si>
    <t>Correas   4Pk-0720 Dongil</t>
  </si>
  <si>
    <t>https://cruzeirogomas.cl/wp-content/uploads/2025/01/25029946_donghil-1.jpg</t>
  </si>
  <si>
    <t>Correas   4Pk-0730 Dongil</t>
  </si>
  <si>
    <t>https://cruzeirogomas.cl/wp-content/uploads/2025/01/25029953_donghil-1.jpg</t>
  </si>
  <si>
    <t>Correas   4Pk-0750 Dongil</t>
  </si>
  <si>
    <t>https://cruzeirogomas.cl/wp-content/uploads/2025/01/25029958_donghil-1.jpg</t>
  </si>
  <si>
    <t>Correas   4Pk-0775 Dongil</t>
  </si>
  <si>
    <t>https://cruzeirogomas.cl/wp-content/uploads/2025/01/25029963_donghil-1.jpg</t>
  </si>
  <si>
    <t>Correas   4Pk-0780 Dongil</t>
  </si>
  <si>
    <t>https://cruzeirogomas.cl/wp-content/uploads/2025/01/25029965_donghil-1.jpg</t>
  </si>
  <si>
    <t>I129PV24C-50</t>
  </si>
  <si>
    <t>Ajuste Puerta Univ Pv24 Cna Rollo 50 Mts</t>
  </si>
  <si>
    <t>https://cruzeirogomas.cl/wp-content/uploads/2025/01/25029981_I129PV08C_1_Ajuste_puerta_univ_P-40_PV08_CNA-1.png</t>
  </si>
  <si>
    <t>I129PV70C-50</t>
  </si>
  <si>
    <t>Ajuste Puerta Univ Pv70 Cna Rollo 50 Mts</t>
  </si>
  <si>
    <t>https://cruzeirogomas.cl/wp-content/uploads/2025/01/25029984_I129PV08C_1_Ajuste_puerta_univ_P-40_PV08_CNA-1.png</t>
  </si>
  <si>
    <t>I129PV16C-50</t>
  </si>
  <si>
    <t>Ajuste Puerta Univ Vw Gol Pv16 Cna Rollo 50 Mts</t>
  </si>
  <si>
    <t>https://cruzeirogomas.cl/wp-content/uploads/2025/01/25029985_I129PV08C_1_Ajuste_puerta_univ_P-40_PV08_CNA-1.png</t>
  </si>
  <si>
    <t>Correas Dentadas 3V-365 10A-365 Dongil</t>
  </si>
  <si>
    <t>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t>
  </si>
  <si>
    <t>https://cruzeirogomas.cl/wp-content/uploads/2025/01/25029988_13a-1.jpg</t>
  </si>
  <si>
    <t>I342E0727C-25</t>
  </si>
  <si>
    <t>Esponja Cna  7  X  27Mm Rollo 25 Mts</t>
  </si>
  <si>
    <t>https://cruzeirogomas.cl/wp-content/uploads/2025/01/25030284_I342E1050C-3.jpg</t>
  </si>
  <si>
    <t>I342E1010C-25</t>
  </si>
  <si>
    <t>Esponja Cna 10  X  10Mm  Rollo 25 Mts</t>
  </si>
  <si>
    <t>https://cruzeirogomas.cl/wp-content/uploads/2025/01/25030297_I342E1050C-3.jpg</t>
  </si>
  <si>
    <t>I342E1520C-25</t>
  </si>
  <si>
    <t>Esponja Cna 15  X  20Mm  Rollo 25 Mts</t>
  </si>
  <si>
    <t>https://cruzeirogomas.cl/wp-content/uploads/2025/01/25030303_I342E1050C-3.jpg</t>
  </si>
  <si>
    <t>I342E1525C-25</t>
  </si>
  <si>
    <t>Esponja Cna 15  X  25Mm Rollo 25 Mts</t>
  </si>
  <si>
    <t>https://cruzeirogomas.cl/wp-content/uploads/2025/01/25030308_I342E1050C-3.jpg</t>
  </si>
  <si>
    <t>I342E1530C-25</t>
  </si>
  <si>
    <t>Esponja Cna 15  X  30Mm Rollo 25 Mts</t>
  </si>
  <si>
    <t>https://cruzeirogomas.cl/wp-content/uploads/2025/01/25030312_I342E1050C-3.jpg</t>
  </si>
  <si>
    <t>I342E1540C-25</t>
  </si>
  <si>
    <t>Esponja Cna 15  X  40Mm Rollo 25 Mts</t>
  </si>
  <si>
    <t>https://cruzeirogomas.cl/wp-content/uploads/2025/01/25030322_I342E1050C-3.jpg</t>
  </si>
  <si>
    <t>I342E3030C-25</t>
  </si>
  <si>
    <t>Esponja Cna 30  X  30Mm Rollo 25 Mts</t>
  </si>
  <si>
    <t>https://cruzeirogomas.cl/wp-content/uploads/2025/01/25030326_I342E1050C-3.jpg</t>
  </si>
  <si>
    <t>I342E4050C-25</t>
  </si>
  <si>
    <t>Esponja Cna 40  X  50Mm Rollo 25 Mts</t>
  </si>
  <si>
    <t>https://cruzeirogomas.cl/wp-content/uploads/2025/01/25030502_I342E1050C-3.jpg</t>
  </si>
  <si>
    <t>I342E4060C-25</t>
  </si>
  <si>
    <t>Esponja Cna 40  X  60Mm Rollo 25 Mts</t>
  </si>
  <si>
    <t>https://cruzeirogomas.cl/wp-content/uploads/2025/01/25030505_I342E1050C-3.jpg</t>
  </si>
  <si>
    <t>Correas   4Pk-0790 Dongil</t>
  </si>
  <si>
    <t>https://cruzeirogomas.cl/wp-content/uploads/2025/01/25032286_donghil-1.jpg</t>
  </si>
  <si>
    <t>Empaquetadura Goma 3,2mm (1/8") x 1m x 1m lineal (China) NBR Acrilonitrilo S/T</t>
  </si>
  <si>
    <t>Empaquetadura de goma nitrílica fabricada en China con excelente resistencia a aceites y combustibles, sin tela, ideal para aplicaciones automotrices e industriales con hidrocarburos</t>
  </si>
  <si>
    <t>https://cruzeirogomas.cl/wp-content/uploads/2025/01/25032294_Sin_t_tulo-1.jpg</t>
  </si>
  <si>
    <t>F169101008-50</t>
  </si>
  <si>
    <t>Corredera Avalos Gonzalez Rollo 50 Mts</t>
  </si>
  <si>
    <t>Corredera Avalos Gonzalez - Rollo 50 Mts-Fabricado Por Cruzeiro Gomas</t>
  </si>
  <si>
    <t>https://cruzeirogomas.cl/wp-content/uploads/2025/01/25032505_1-1.jpg</t>
  </si>
  <si>
    <t>F169101009-50</t>
  </si>
  <si>
    <t>Corredera Casita Chica  Rollo 50 Mts</t>
  </si>
  <si>
    <t>Corredera Casita Chica - Rollo 50 Mts-Fabricado Por Cruzeiro Gomas</t>
  </si>
  <si>
    <t>https://cruzeirogomas.cl/wp-content/uploads/2025/01/25032523_2-1.jpg</t>
  </si>
  <si>
    <t>F169101025-50</t>
  </si>
  <si>
    <t>Corredera Ff Cc No.1 Rollo 50 Mts</t>
  </si>
  <si>
    <t>Corredera Ff Cc No.1 - Rollo 50 Mts-Fabricado Por Cruzeiro Gomas</t>
  </si>
  <si>
    <t>https://cruzeirogomas.cl/wp-content/uploads/2025/01/25032532_3-1.jpg</t>
  </si>
  <si>
    <t>Empaquetadura Goma 4,8 mm (3/16") x 1 m Ancho x 1 m lineal (Corea) NR/SBR S/T</t>
  </si>
  <si>
    <t>Empaquetadura de goma sintética fabricada en Corea con compuesto NR/SBR sin tela, certificada para 4 MPa, ofrece excelente flexibilidad y resistencia para aplicaciones industriales de media presión</t>
  </si>
  <si>
    <t>https://cruzeirogomas.cl/wp-content/uploads/2025/01/25032537_Acrilonitrilo_1-1.jpg</t>
  </si>
  <si>
    <t>F169101026-50</t>
  </si>
  <si>
    <t>Corredera Ff Cc No.2 Rollo 50 Mts</t>
  </si>
  <si>
    <t>Corredera Ff Cc No.2 - Rollo 50 Mts-Fabricado Por Cruzeiro Gomas</t>
  </si>
  <si>
    <t>https://cruzeirogomas.cl/wp-content/uploads/2025/01/25032544_3-1.jpg</t>
  </si>
  <si>
    <t>F169101031-50</t>
  </si>
  <si>
    <t>Corredera Flexible  Rollo 50 Mts</t>
  </si>
  <si>
    <t>Corredera Flexible - Rollo 50 Mts-Fabricado Por Cruzeiro Gomas</t>
  </si>
  <si>
    <t>https://cruzeirogomas.cl/wp-content/uploads/2025/01/25032555_3-1.jpg</t>
  </si>
  <si>
    <t>F169101042-50</t>
  </si>
  <si>
    <t>Corredera Gordillo Número 1 Rollo 50 m</t>
  </si>
  <si>
    <t>Corredera Gordillo Cruzeiro Gomas</t>
  </si>
  <si>
    <t>https://cruzeirogomas.cl/wp-content/uploads/2025/01/25032568_3-1.jpg</t>
  </si>
  <si>
    <t>Correas   4Pk-0800 Dongil</t>
  </si>
  <si>
    <t>https://cruzeirogomas.cl/wp-content/uploads/2025/01/25032594_donghil-1.jpg</t>
  </si>
  <si>
    <t>F169101064-50</t>
  </si>
  <si>
    <t>Corredera Marcoparabrisa Número 1 Rollo 50 m</t>
  </si>
  <si>
    <t>Fabricado Por Cruzeiro Gomas, ideal para los borde de los vidrios de los autos tambien para fabricación de espejos como borde de seguridad.</t>
  </si>
  <si>
    <t>https://cruzeirogomas.cl/wp-content/uploads/2025/01/25032614_3-1.jpg</t>
  </si>
  <si>
    <t>F169101065-50</t>
  </si>
  <si>
    <t>Corredera Marcoparabrisa No. 2G  Rollo 50 Mts</t>
  </si>
  <si>
    <t>Corredera Marcoparabrisa No. 2G . - Rollo 50 Mts-Fabricado Por Cruzeiro Gomas</t>
  </si>
  <si>
    <t>https://cruzeirogomas.cl/wp-content/uploads/2025/01/25032629_3-1.jpg</t>
  </si>
  <si>
    <t>F169101089-50</t>
  </si>
  <si>
    <t>Corredera U 13Mms Rollo 50 Mts</t>
  </si>
  <si>
    <t>Corredera U 13Mms . - Rollo 50 Mts-Fabricado Por Cruzeiro Gomas</t>
  </si>
  <si>
    <t>https://cruzeirogomas.cl/wp-content/uploads/2025/01/25032637_3-1.jpg</t>
  </si>
  <si>
    <t>F169101090-50</t>
  </si>
  <si>
    <t>Corredera Tapa Fensa No. 2 Rollo 50 Mts</t>
  </si>
  <si>
    <t>Corredera Tapa Fensa No. 2- Rollo 50 Mts-Fabricado Por Cruzeiro Gomas</t>
  </si>
  <si>
    <t>https://cruzeirogomas.cl/wp-content/uploads/2025/01/25032731_3-1.jpg</t>
  </si>
  <si>
    <t>F169101094-50</t>
  </si>
  <si>
    <t>Corredera Con Nervio Nervio Grande No.2 Rollo 50 Mts</t>
  </si>
  <si>
    <t>Corredera Con Nervio Grande No.2- Rollo 50 Mts-Fabricado Por Cruzeiro Gomas</t>
  </si>
  <si>
    <t>https://cruzeirogomas.cl/wp-content/uploads/2025/01/25032747_3-1.jpg</t>
  </si>
  <si>
    <t>F169101105-50</t>
  </si>
  <si>
    <t>Corredera S Especial No. 1 Rollo 50 Mts</t>
  </si>
  <si>
    <t>Corredera S Especial No. 1- Rollo 50 Mts-Fabricado Por Cruzeiro Gomas</t>
  </si>
  <si>
    <t>https://cruzeirogomas.cl/wp-content/uploads/2025/01/25032759_3-1.jpg</t>
  </si>
  <si>
    <t>F169101247-50</t>
  </si>
  <si>
    <t>Corredera S Especial No. 6  10 Mms Rollo 50 Mts</t>
  </si>
  <si>
    <t>Corredera S Especial No. 6 10 Mms -Rollo 50 Mts-Fabricado Por Cruzeiro Gomas</t>
  </si>
  <si>
    <t>https://cruzeirogomas.cl/wp-content/uploads/2025/01/25032766_3-1.jpg</t>
  </si>
  <si>
    <t>F169101347-50</t>
  </si>
  <si>
    <t>Corredera S Especial No. 7  12 Mms Rollo 50 Mts</t>
  </si>
  <si>
    <t>Corredera S Especial No. 7 12 Mms -Rollo 50 Mts-Fabricado Por Cruzeiro Gomas</t>
  </si>
  <si>
    <t>https://cruzeirogomas.cl/wp-content/uploads/2025/01/25032777_3-1.jpg</t>
  </si>
  <si>
    <t>Correas   4Pk-0805 Dongil</t>
  </si>
  <si>
    <t>https://cruzeirogomas.cl/wp-content/uploads/2025/01/25032784_donghil-1.jpg</t>
  </si>
  <si>
    <t>Correas   4Pk-0825 Dongil</t>
  </si>
  <si>
    <t>https://cruzeirogomas.cl/wp-content/uploads/2025/01/25032797_donghil-1.jpg</t>
  </si>
  <si>
    <t>F203105048-50</t>
  </si>
  <si>
    <t>Esponja 13  X  18Mm  Cg Rollo 50 Mts</t>
  </si>
  <si>
    <t>Esponja 13 X 18Mm Cg Rollo 50 Mts-Fabricado Por Cruzeiro Gomas</t>
  </si>
  <si>
    <t>https://cruzeirogomas.cl/wp-content/uploads/2025/01/25032802_y-1.jpg</t>
  </si>
  <si>
    <t>Correas   4Pk-0830 Dongil</t>
  </si>
  <si>
    <t>https://cruzeirogomas.cl/wp-content/uploads/2025/01/25032815_donghil-1.jpg</t>
  </si>
  <si>
    <t>F216105042-50</t>
  </si>
  <si>
    <t>Esponja Rodon  6,4 Mms (1/4")  Rollo 50 Mts</t>
  </si>
  <si>
    <t>Esponja Rodón 6,4 Mms (1/4") -Rollo 50 Mts-Fabricado Por Cruzeiro Gomas</t>
  </si>
  <si>
    <t>https://cruzeirogomas.cl/wp-content/uploads/2025/01/25032824_x-1.jpg</t>
  </si>
  <si>
    <t>Correas   4Pk-0835 Dongil</t>
  </si>
  <si>
    <t>https://cruzeirogomas.cl/wp-content/uploads/2025/01/25032825_donghil-1.jpg</t>
  </si>
  <si>
    <t>F216105095-50</t>
  </si>
  <si>
    <t>Esponja Rodon  9 Mms  Rollo 50 Mts</t>
  </si>
  <si>
    <t>Esponja Rodón 9 Mms -Rollo 50 Mts-Fabricado Por Cruzeiro Gomas</t>
  </si>
  <si>
    <t>https://cruzeirogomas.cl/wp-content/uploads/2025/01/25032830_x-1.jpg</t>
  </si>
  <si>
    <t>Correas   4Pk-0845 Dongil</t>
  </si>
  <si>
    <t>https://cruzeirogomas.cl/wp-content/uploads/2025/01/25032834_donghil-1.jpg</t>
  </si>
  <si>
    <t>F216105160-50</t>
  </si>
  <si>
    <t>Esponja Rodon  7 Mms  Rollo 50 Mts</t>
  </si>
  <si>
    <t>Esponja Rodón 7 Mms -Rollo 50 Mts-Fabricado Por Cruzeiro Gomas</t>
  </si>
  <si>
    <t>https://cruzeirogomas.cl/wp-content/uploads/2025/01/25032836_x-1.jpg</t>
  </si>
  <si>
    <t>Correas   4Pk-0865 Dongil</t>
  </si>
  <si>
    <t>https://cruzeirogomas.cl/wp-content/uploads/2025/01/25032843_donghil-1.jpg</t>
  </si>
  <si>
    <t>Piso PVC Estoperol Gris Oscuro 1,0 mm Espesor x 2 m Ancho x 1 m Lineal</t>
  </si>
  <si>
    <t>Piso PVC Estoperol gris oscuro, antideslizante y resistente, ideal para proteger superficies en zonas de alto tránsito y aportar seguridad con un acabado moderno</t>
  </si>
  <si>
    <t>https://cruzeirogomas.cl/wp-content/uploads/2025/01/25032917_I275ESTO21P__1_-1.jpg</t>
  </si>
  <si>
    <t>Correas   4Pk-0875 Dongil</t>
  </si>
  <si>
    <t>https://cruzeirogomas.cl/wp-content/uploads/2025/01/25032988_donghil-1.jpg</t>
  </si>
  <si>
    <t>Correas   4Pk-0885 Dongil</t>
  </si>
  <si>
    <t>https://cruzeirogomas.cl/wp-content/uploads/2025/01/25033026_donghil-1.jpg</t>
  </si>
  <si>
    <t>Correas   4Pk-0890 Dongil</t>
  </si>
  <si>
    <t>https://cruzeirogomas.cl/wp-content/uploads/2025/01/25033038_donghil-1.jpg</t>
  </si>
  <si>
    <t>Correas   4Pk-0895 Dongil</t>
  </si>
  <si>
    <t>https://cruzeirogomas.cl/wp-content/uploads/2025/01/25033086_donghil-1.jpg</t>
  </si>
  <si>
    <t>Correas   4Pk-0910 Dongil</t>
  </si>
  <si>
    <t>https://cruzeirogomas.cl/wp-content/uploads/2025/01/25035885_donghil-1-300x300-1.jpg</t>
  </si>
  <si>
    <t>Correas   4Pk-0915 Dongil</t>
  </si>
  <si>
    <t>https://cruzeirogomas.cl/wp-content/uploads/2025/01/25033115_donghil-1.jpg</t>
  </si>
  <si>
    <t>Correas   4Pk-0920 Dongil</t>
  </si>
  <si>
    <t>https://cruzeirogomas.cl/wp-content/uploads/2025/01/25033129_donghil-1.jpg</t>
  </si>
  <si>
    <t>Correas   4Pk-0925 Dongil</t>
  </si>
  <si>
    <t>https://cruzeirogomas.cl/wp-content/uploads/2025/01/25033201_donghil-1.jpg</t>
  </si>
  <si>
    <t>Correas   4Pk-0930 Dongil</t>
  </si>
  <si>
    <t>https://cruzeirogomas.cl/wp-content/uploads/2025/01/25033339_donghil-1.jpg</t>
  </si>
  <si>
    <t>Correas   4Pk-0935 Dongil</t>
  </si>
  <si>
    <t>https://cruzeirogomas.cl/wp-content/uploads/2025/01/25033349_donghil-1.jpg</t>
  </si>
  <si>
    <t>Correas   4Pk-0940 Dongil</t>
  </si>
  <si>
    <t>https://cruzeirogomas.cl/wp-content/uploads/2025/01/25033435_donghil-1.jpg</t>
  </si>
  <si>
    <t>Correas   4Pk-0945 Dongil</t>
  </si>
  <si>
    <t>https://cruzeirogomas.cl/wp-content/uploads/2025/01/25033560_donghil-1.jpg</t>
  </si>
  <si>
    <t>Correas   4Pk-0950 Dongil</t>
  </si>
  <si>
    <t>https://cruzeirogomas.cl/wp-content/uploads/2025/01/25033581_donghil-1.jpg</t>
  </si>
  <si>
    <t>Correas   4Pk-0960 Dongil</t>
  </si>
  <si>
    <t>https://cruzeirogomas.cl/wp-content/uploads/2025/01/25033586_donghil-1.jpg</t>
  </si>
  <si>
    <t>Correas   4Pk-0965 Dongil</t>
  </si>
  <si>
    <t>https://cruzeirogomas.cl/wp-content/uploads/2025/01/25033599_donghil-1.jpg</t>
  </si>
  <si>
    <t>Correas   4Pk-0970 Dongil</t>
  </si>
  <si>
    <t>https://cruzeirogomas.cl/wp-content/uploads/2025/01/25033654_donghil-1.jpg</t>
  </si>
  <si>
    <t>Correas   4Pk-0975 Dongil</t>
  </si>
  <si>
    <t>https://cruzeirogomas.cl/wp-content/uploads/2025/01/25033830_donghil-1.jpg</t>
  </si>
  <si>
    <t>Correas   4Pk-0980 Dongil</t>
  </si>
  <si>
    <t>https://cruzeirogomas.cl/wp-content/uploads/2025/01/25034316_donghil-1.jpg</t>
  </si>
  <si>
    <t>Correas   4Pk-0985 Dongil</t>
  </si>
  <si>
    <t>https://cruzeirogomas.cl/wp-content/uploads/2025/01/25035712_donghil-1.jpg</t>
  </si>
  <si>
    <t>Correas   4Pk-0990 Dongil</t>
  </si>
  <si>
    <t>https://cruzeirogomas.cl/wp-content/uploads/2025/01/25035774_donghil-1.jpg</t>
  </si>
  <si>
    <t>Correas   4Pk-0995 Dongil</t>
  </si>
  <si>
    <t>https://cruzeirogomas.cl/wp-content/uploads/2025/01/25035780_donghil-1.jpg</t>
  </si>
  <si>
    <t>Correas   4Pk-1000 Dongil</t>
  </si>
  <si>
    <t>https://cruzeirogomas.cl/wp-content/uploads/2025/01/25035786_donghil-1.jpg</t>
  </si>
  <si>
    <t>Correas   4Pk-1005 Dongil</t>
  </si>
  <si>
    <t>https://cruzeirogomas.cl/wp-content/uploads/2025/01/25035795_donghil-1.jpg</t>
  </si>
  <si>
    <t>Correas   4Pk-1010 Dongil</t>
  </si>
  <si>
    <t>https://cruzeirogomas.cl/wp-content/uploads/2025/01/25035801_donghil-1.jpg</t>
  </si>
  <si>
    <t>Correas   4Pk-1015 Dongil</t>
  </si>
  <si>
    <t>https://cruzeirogomas.cl/wp-content/uploads/2025/01/25035852_donghil-1.jpg</t>
  </si>
  <si>
    <t>Correas   4Pk-1030 Dongil</t>
  </si>
  <si>
    <t>https://cruzeirogomas.cl/wp-content/uploads/2025/01/25035860_donghil-1.jpg</t>
  </si>
  <si>
    <t>Correas   4Pk-1050 Dongil</t>
  </si>
  <si>
    <t>https://cruzeirogomas.cl/wp-content/uploads/2025/01/25035873_donghil-1.jpg</t>
  </si>
  <si>
    <t>Correas   4Pk-1060 Dongil</t>
  </si>
  <si>
    <t>https://cruzeirogomas.cl/wp-content/uploads/2025/01/25035881_donghil-1.jpg</t>
  </si>
  <si>
    <t>Correas   4Pk-1080 Dongil</t>
  </si>
  <si>
    <t>https://cruzeirogomas.cl/wp-content/uploads/2025/01/25035885_donghil-1.jpg</t>
  </si>
  <si>
    <t>Correas   4Pk-1090 Dongil</t>
  </si>
  <si>
    <t>https://cruzeirogomas.cl/wp-content/uploads/2025/01/25035892_donghil-1.jpg</t>
  </si>
  <si>
    <t>Correas   4Pk-1100 Dongil</t>
  </si>
  <si>
    <t>https://cruzeirogomas.cl/wp-content/uploads/2025/01/25035917_donghil-1.jpg</t>
  </si>
  <si>
    <t>Correas   4Pk-1110 Dongil</t>
  </si>
  <si>
    <t>https://cruzeirogomas.cl/wp-content/uploads/2025/01/25035947_donghil-1.jpg</t>
  </si>
  <si>
    <t>Correas   4Pk-1120 Dongil</t>
  </si>
  <si>
    <t>https://cruzeirogomas.cl/wp-content/uploads/2025/01/25035963_donghil-1.jpg</t>
  </si>
  <si>
    <t>Correas   4Pk-1125 Dongil</t>
  </si>
  <si>
    <t>https://cruzeirogomas.cl/wp-content/uploads/2025/01/25035971_donghil-1.jpg</t>
  </si>
  <si>
    <t>Correas   4Pk-1170 Dongil</t>
  </si>
  <si>
    <t>https://cruzeirogomas.cl/wp-content/uploads/2025/01/25035998_donghil-1.jpg</t>
  </si>
  <si>
    <t>Correas   4Pk-1180 Dongil</t>
  </si>
  <si>
    <t>https://cruzeirogomas.cl/wp-content/uploads/2025/01/25036372_donghil-1.jpg</t>
  </si>
  <si>
    <t>Correas   4Pk-1210 Dongil</t>
  </si>
  <si>
    <t>https://cruzeirogomas.cl/wp-content/uploads/2025/01/25036389_donghil-1.jpg</t>
  </si>
  <si>
    <t>Correas   4Pk-1240 Dongil</t>
  </si>
  <si>
    <t>https://cruzeirogomas.cl/wp-content/uploads/2025/01/25036503_donghil-1.jpg</t>
  </si>
  <si>
    <t>Correas   5Pk-0850 Dongil</t>
  </si>
  <si>
    <t>https://cruzeirogomas.cl/wp-content/uploads/2025/01/25036575_donghil-1.jpg</t>
  </si>
  <si>
    <t>Correas   5Pk-0865 Dongil</t>
  </si>
  <si>
    <t>https://cruzeirogomas.cl/wp-content/uploads/2025/01/25036600_donghil-1.jpg</t>
  </si>
  <si>
    <t>Correas   5Pk-0875 Dongil</t>
  </si>
  <si>
    <t>https://cruzeirogomas.cl/wp-content/uploads/2025/01/25036716_donghil-1.jpg</t>
  </si>
  <si>
    <t>Correas   5Pk-0880 Dongil</t>
  </si>
  <si>
    <t>https://cruzeirogomas.cl/wp-content/uploads/2025/01/25036787_donghil-1.jpg</t>
  </si>
  <si>
    <t>Correas   5Pk-0885 Dongil</t>
  </si>
  <si>
    <t>https://cruzeirogomas.cl/wp-content/uploads/2025/01/25037712_donghil-1.jpg</t>
  </si>
  <si>
    <t>Correas   5Pk-0890 Dongil</t>
  </si>
  <si>
    <t>https://cruzeirogomas.cl/wp-content/uploads/2025/01/25037879_donghil-1.jpg</t>
  </si>
  <si>
    <t>Correas   5Pk-0900 Dongil</t>
  </si>
  <si>
    <t>https://cruzeirogomas.cl/wp-content/uploads/2025/01/25037909_donghil-1.jpg</t>
  </si>
  <si>
    <t>Correas   5Pk-0940 Dongil</t>
  </si>
  <si>
    <t>https://cruzeirogomas.cl/wp-content/uploads/2025/01/25038047_donghil-1.jpg</t>
  </si>
  <si>
    <t>Correas   5Pk-0960 Dongil</t>
  </si>
  <si>
    <t>https://cruzeirogomas.cl/wp-content/uploads/2025/01/25038071_donghil-1.jpg</t>
  </si>
  <si>
    <t>Correas   5Pk-0970 Dongil</t>
  </si>
  <si>
    <t>https://cruzeirogomas.cl/wp-content/uploads/2025/01/25038097_donghil-1.jpg</t>
  </si>
  <si>
    <t>Correas   5Pk-0975 Dongil</t>
  </si>
  <si>
    <t>https://cruzeirogomas.cl/wp-content/uploads/2025/01/25038272_donghil-1.jpg</t>
  </si>
  <si>
    <t>Correas   5Pk-1025 Dongil</t>
  </si>
  <si>
    <t>https://cruzeirogomas.cl/wp-content/uploads/2025/01/25038483_donghil-1.jpg</t>
  </si>
  <si>
    <t>Correas   5Pk-1090 Dongil</t>
  </si>
  <si>
    <t>https://cruzeirogomas.cl/wp-content/uploads/2025/01/25038516_donghil-1.jpg</t>
  </si>
  <si>
    <t>Correas   5Pk-1100 Dongil</t>
  </si>
  <si>
    <t>https://cruzeirogomas.cl/wp-content/uploads/2025/01/25038591_donghil-1.jpg</t>
  </si>
  <si>
    <t>Correas   5Pk-1105 Dongil</t>
  </si>
  <si>
    <t>https://cruzeirogomas.cl/wp-content/uploads/2025/01/25038631_donghil-1.jpg</t>
  </si>
  <si>
    <t>Correas   5Pk-1145 Dongil</t>
  </si>
  <si>
    <t>https://cruzeirogomas.cl/wp-content/uploads/2025/01/25038660_donghil-1.jpg</t>
  </si>
  <si>
    <t>Correas   5Pk-1165 Dongil</t>
  </si>
  <si>
    <t>https://cruzeirogomas.cl/wp-content/uploads/2025/01/25038681_donghil-1.jpg</t>
  </si>
  <si>
    <t>Correas   5Pk-1190 Dongil</t>
  </si>
  <si>
    <t>https://cruzeirogomas.cl/wp-content/uploads/2025/01/25038721_donghil-1.jpg</t>
  </si>
  <si>
    <t>Correas   5Pk-1210 Dongil</t>
  </si>
  <si>
    <t>https://cruzeirogomas.cl/wp-content/uploads/2025/01/25038766_donghil-1.jpg</t>
  </si>
  <si>
    <t>Correas   5Pk-1220 Dongil</t>
  </si>
  <si>
    <t>https://cruzeirogomas.cl/wp-content/uploads/2025/01/25038802_donghil-1.jpg</t>
  </si>
  <si>
    <t>Correas   5Pk-1230 Dongil</t>
  </si>
  <si>
    <t>https://cruzeirogomas.cl/wp-content/uploads/2025/01/25038860_donghil-1.jpg</t>
  </si>
  <si>
    <t>Correas   5Pk-1245 Dongil</t>
  </si>
  <si>
    <t>https://cruzeirogomas.cl/wp-content/uploads/2025/01/25038888_donghil-1.jpg</t>
  </si>
  <si>
    <t>Correas   5Pk-1300 Dongil</t>
  </si>
  <si>
    <t>https://cruzeirogomas.cl/wp-content/uploads/2025/01/25038912_donghil-1.jpg</t>
  </si>
  <si>
    <t>Correas   5Pk-1320 Dongil</t>
  </si>
  <si>
    <t>https://cruzeirogomas.cl/wp-content/uploads/2025/01/25038948_donghil-1.jpg</t>
  </si>
  <si>
    <t>Correas   5Pk-1340 Dongil</t>
  </si>
  <si>
    <t>https://cruzeirogomas.cl/wp-content/uploads/2025/01/25038979_donghil-1.jpg</t>
  </si>
  <si>
    <t>Correas   5Pk-1345 Dongil</t>
  </si>
  <si>
    <t>https://cruzeirogomas.cl/wp-content/uploads/2025/01/25039024_donghil-1.jpg</t>
  </si>
  <si>
    <t>Correas   5Pk-1400 Dongil</t>
  </si>
  <si>
    <t>https://cruzeirogomas.cl/wp-content/uploads/2025/01/25039134_donghil-1.jpg</t>
  </si>
  <si>
    <t>Correas   5Pk-1545 Dongil</t>
  </si>
  <si>
    <t>https://cruzeirogomas.cl/wp-content/uploads/2025/01/25039175_donghil-1.jpg</t>
  </si>
  <si>
    <t>Correas   5Pk-1550 Dongil</t>
  </si>
  <si>
    <t>https://cruzeirogomas.cl/wp-content/uploads/2025/01/25039229_donghil-1.jpg</t>
  </si>
  <si>
    <t>Correas   5Pk-1645 Dongil</t>
  </si>
  <si>
    <t>https://cruzeirogomas.cl/wp-content/uploads/2025/01/25039268_donghil-1.jpg</t>
  </si>
  <si>
    <t>Correas   5Pk-1650 Dongil</t>
  </si>
  <si>
    <t>https://cruzeirogomas.cl/wp-content/uploads/2025/01/25039297_donghil-1.jpg</t>
  </si>
  <si>
    <t>Correas   5Pk-1750 Dongil</t>
  </si>
  <si>
    <t>https://cruzeirogomas.cl/wp-content/uploads/2025/01/25039435_donghil-1.jpg</t>
  </si>
  <si>
    <t>Correas   6Pk-0860 Dongil</t>
  </si>
  <si>
    <t>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t>
  </si>
  <si>
    <t>https://cruzeirogomas.cl/wp-content/uploads/2025/01/25039464_donghil-1.jpg</t>
  </si>
  <si>
    <t>Correas   6Pk-0870 Dongil</t>
  </si>
  <si>
    <t>https://cruzeirogomas.cl/wp-content/uploads/2025/01/25039474_donghil-1.jpg</t>
  </si>
  <si>
    <t>Correas   6Pk-0955 Dongil</t>
  </si>
  <si>
    <t>https://cruzeirogomas.cl/wp-content/uploads/2025/01/25039488_donghil-1.jpg</t>
  </si>
  <si>
    <t>Correas   6Pk-0965 Dongil</t>
  </si>
  <si>
    <t>https://cruzeirogomas.cl/wp-content/uploads/2025/01/25039683_donghil-1.jpg</t>
  </si>
  <si>
    <t>Correas   6Pk-0980 Dongil</t>
  </si>
  <si>
    <t>https://cruzeirogomas.cl/wp-content/uploads/2025/01/25039701_donghil-1.jpg</t>
  </si>
  <si>
    <t>Correas   6Pk-1015 Dongil</t>
  </si>
  <si>
    <t>https://cruzeirogomas.cl/wp-content/uploads/2025/01/25039719_donghil-1.jpg</t>
  </si>
  <si>
    <t>Correas   6Pk-1040 Dongil</t>
  </si>
  <si>
    <t>https://cruzeirogomas.cl/wp-content/uploads/2025/01/25039726_donghil-1.jpg</t>
  </si>
  <si>
    <t>Correas   6Pk-1060 Dongil</t>
  </si>
  <si>
    <t>https://cruzeirogomas.cl/wp-content/uploads/2025/01/25039739_donghil-1.jpg</t>
  </si>
  <si>
    <t>Correas   6Pk-1065 Dongil</t>
  </si>
  <si>
    <t>https://cruzeirogomas.cl/wp-content/uploads/2025/01/25039757_donghil-1.jpg</t>
  </si>
  <si>
    <t>Correas   6Pk-1070 Dongil</t>
  </si>
  <si>
    <t>https://cruzeirogomas.cl/wp-content/uploads/2025/01/25039961_donghil-1.jpg</t>
  </si>
  <si>
    <t>Correas   6Pk-1100 Dongil</t>
  </si>
  <si>
    <t>https://cruzeirogomas.cl/wp-content/uploads/2025/01/25039970_donghil-1.jpg</t>
  </si>
  <si>
    <t>Correas   6Pk-1105 Dongil</t>
  </si>
  <si>
    <t>https://cruzeirogomas.cl/wp-content/uploads/2025/01/25039979_donghil-1.jpg</t>
  </si>
  <si>
    <t>Correas   6Pk-1110 Dongil</t>
  </si>
  <si>
    <t>https://cruzeirogomas.cl/wp-content/uploads/2025/01/25039992_donghil-1.jpg</t>
  </si>
  <si>
    <t>Correas   6Pk-1115 Dongil</t>
  </si>
  <si>
    <t>https://cruzeirogomas.cl/wp-content/uploads/2025/01/25040007_donghil-1.jpg</t>
  </si>
  <si>
    <t>Correas   6Pk-1130 Dongil</t>
  </si>
  <si>
    <t>https://cruzeirogomas.cl/wp-content/uploads/2025/01/25040015_donghil-1.jpg</t>
  </si>
  <si>
    <t>Correas   6Pk-1145 Dongil</t>
  </si>
  <si>
    <t>https://cruzeirogomas.cl/wp-content/uploads/2025/01/25040029_donghil-1.jpg</t>
  </si>
  <si>
    <t>Correas   6Pk-1155 Dongil</t>
  </si>
  <si>
    <t>https://cruzeirogomas.cl/wp-content/uploads/2025/01/25040223_donghil-1.jpg</t>
  </si>
  <si>
    <t>Correas   6Pk-1200 Dongil</t>
  </si>
  <si>
    <t>https://cruzeirogomas.cl/wp-content/uploads/2025/01/25040250_donghil-1.jpg</t>
  </si>
  <si>
    <t>Correas   6Pk-1215 Dongil</t>
  </si>
  <si>
    <t>https://cruzeirogomas.cl/wp-content/uploads/2025/01/25040259_donghil-1.jpg</t>
  </si>
  <si>
    <t>Correas   6Pk-1230 Dongil</t>
  </si>
  <si>
    <t>https://cruzeirogomas.cl/wp-content/uploads/2025/01/25040265_donghil-1.jpg</t>
  </si>
  <si>
    <t>Correas   6Pk-1240 Dongil</t>
  </si>
  <si>
    <t>https://cruzeirogomas.cl/wp-content/uploads/2025/01/25040357_donghil-1.jpg</t>
  </si>
  <si>
    <t>Correas   6Pk-1255 Dongil</t>
  </si>
  <si>
    <t>https://cruzeirogomas.cl/wp-content/uploads/2025/01/25040364_donghil-1.jpg</t>
  </si>
  <si>
    <t>Correas   6Pk-1260 Dongil</t>
  </si>
  <si>
    <t>https://cruzeirogomas.cl/wp-content/uploads/2025/01/25040368_donghil-1.jpg</t>
  </si>
  <si>
    <t>Correas   6Pk-1320 Dongil</t>
  </si>
  <si>
    <t>https://cruzeirogomas.cl/wp-content/uploads/2025/01/25040390_donghil-1.jpg</t>
  </si>
  <si>
    <t>Correas   6Pk-1435 Dongil</t>
  </si>
  <si>
    <t>https://cruzeirogomas.cl/wp-content/uploads/2025/01/25040412_donghil-1.jpg</t>
  </si>
  <si>
    <t>Correas   6Pk-1440 Dongil</t>
  </si>
  <si>
    <t>https://cruzeirogomas.cl/wp-content/uploads/2025/01/25040416_donghil-1.jpg</t>
  </si>
  <si>
    <t>Correas   6Pk-1450 Dongil</t>
  </si>
  <si>
    <t>https://cruzeirogomas.cl/wp-content/uploads/2025/01/25040422_donghil-1.jpg</t>
  </si>
  <si>
    <t>Correas   6Pk-1460 Dongil</t>
  </si>
  <si>
    <t>https://cruzeirogomas.cl/wp-content/uploads/2025/01/25040433_donghil-1.jpg</t>
  </si>
  <si>
    <t>Correas   6Pk-1495 Dongil</t>
  </si>
  <si>
    <t>https://cruzeirogomas.cl/wp-content/uploads/2025/01/25040455_donghil-1.jpg</t>
  </si>
  <si>
    <t>Correas   6Pk-1510 Dongil</t>
  </si>
  <si>
    <t>https://cruzeirogomas.cl/wp-content/uploads/2025/01/25040462_donghil-1.jpg</t>
  </si>
  <si>
    <t>Correas   6Pk-1540 Dongil</t>
  </si>
  <si>
    <t>https://cruzeirogomas.cl/wp-content/uploads/2025/01/25040477_donghil-1.jpg</t>
  </si>
  <si>
    <t>I247A300048-25</t>
  </si>
  <si>
    <t>Mang. Goma Flexhose Agua/Aire 300Lbs  4,8X11Mm 3/16" Rollo 25 Mts</t>
  </si>
  <si>
    <t>https://cruzeirogomas.cl/wp-content/uploads/2025/01/25042769_1-1.png</t>
  </si>
  <si>
    <t>Piso Plancha Antideslizante 10 mm x 915 mm x 1500 mm Negro Biselado Anti Slip</t>
  </si>
  <si>
    <t>Plancha antideslizante con drenaje para ambientes húmedos y exteriores, color negro. Fabricada en caucho natural (NR) y butadieno (SBR). Diseño con orificios, ranuras y bordes biselados. Resistente a grasa y químicos. Absorbe impactos, efecto antifatiga. Ideal para alto tráfico. Fácil instalación.</t>
  </si>
  <si>
    <t>https://cruzeirogomas.cl/wp-content/uploads/2025/01/25042781_3-1.jpg</t>
  </si>
  <si>
    <t>Correas   6Pk-1550 Dongil</t>
  </si>
  <si>
    <t>https://cruzeirogomas.cl/wp-content/uploads/2025/01/25044418_donghil-1.jpg</t>
  </si>
  <si>
    <t>Correas   6Pk-1560 Dongil</t>
  </si>
  <si>
    <t>https://cruzeirogomas.cl/wp-content/uploads/2025/01/25044420_donghil-1.jpg</t>
  </si>
  <si>
    <t>Correas   6Pk-1565 Dongil</t>
  </si>
  <si>
    <t>https://cruzeirogomas.cl/wp-content/uploads/2025/01/25044421_donghil-1.jpg</t>
  </si>
  <si>
    <t>Correas   6Pk-1620 Dongil</t>
  </si>
  <si>
    <t>https://cruzeirogomas.cl/wp-content/uploads/2025/01/25044429_donghil-1.jpg</t>
  </si>
  <si>
    <t>Correas   6Pk-1625 Dongil</t>
  </si>
  <si>
    <t>https://cruzeirogomas.cl/wp-content/uploads/2025/01/25044430_donghil-1.jpg</t>
  </si>
  <si>
    <t>Correas   6Pk-1660 Dongil</t>
  </si>
  <si>
    <t>https://cruzeirogomas.cl/wp-content/uploads/2025/01/25044436_donghil-1.jpg</t>
  </si>
  <si>
    <t>Correas   6Pk-1670 Dongil</t>
  </si>
  <si>
    <t>https://cruzeirogomas.cl/wp-content/uploads/2025/01/25044439_donghil-1.jpg</t>
  </si>
  <si>
    <t>Correas   6Pk-1675 Dongil</t>
  </si>
  <si>
    <t>https://cruzeirogomas.cl/wp-content/uploads/2025/01/25044442_donghil-1.jpg</t>
  </si>
  <si>
    <t>Correas   6Pk-1700 Dongil</t>
  </si>
  <si>
    <t>https://cruzeirogomas.cl/wp-content/uploads/2025/01/25044444_donghil-1.jpg</t>
  </si>
  <si>
    <t>Correas   6Pk-1715 Dongil</t>
  </si>
  <si>
    <t>https://cruzeirogomas.cl/wp-content/uploads/2025/01/25044450_donghil-1.jpg</t>
  </si>
  <si>
    <t>Correas   6Pk-1725 Dongil</t>
  </si>
  <si>
    <t>https://cruzeirogomas.cl/wp-content/uploads/2025/01/25044452_donghil-1.jpg</t>
  </si>
  <si>
    <t>Correas   6Pk-1755 Dongil</t>
  </si>
  <si>
    <t>https://cruzeirogomas.cl/wp-content/uploads/2025/01/25044465_donghil-1.jpg</t>
  </si>
  <si>
    <t>Correas   6Pk-1780 Dongil</t>
  </si>
  <si>
    <t>https://cruzeirogomas.cl/wp-content/uploads/2025/01/25044467_donghil-1.jpg</t>
  </si>
  <si>
    <t>Correas   6Pk-1795 Dongil</t>
  </si>
  <si>
    <t>https://cruzeirogomas.cl/wp-content/uploads/2025/01/25044471_donghil-1.jpg</t>
  </si>
  <si>
    <t>Correas   6Pk-1800 Dongil</t>
  </si>
  <si>
    <t>https://cruzeirogomas.cl/wp-content/uploads/2025/01/25044474_donghil-1.jpg</t>
  </si>
  <si>
    <t>Correas   6Pk-1815 Dongil</t>
  </si>
  <si>
    <t>https://cruzeirogomas.cl/wp-content/uploads/2025/01/25044485_donghil-1.jpg</t>
  </si>
  <si>
    <t>Correas   6Pk-1825 Dongil</t>
  </si>
  <si>
    <t>https://cruzeirogomas.cl/wp-content/uploads/2025/01/25044525_donghil-1.jpg</t>
  </si>
  <si>
    <t>Correas   6Pk-1830 Dongil</t>
  </si>
  <si>
    <t>https://cruzeirogomas.cl/wp-content/uploads/2025/01/25044536_donghil-1.jpg</t>
  </si>
  <si>
    <t>Correas   6Pk-1840 Dongil</t>
  </si>
  <si>
    <t>https://cruzeirogomas.cl/wp-content/uploads/2025/01/25044561_donghil-1.jpg</t>
  </si>
  <si>
    <t>Correas   6Pk-1845 Dongil</t>
  </si>
  <si>
    <t>https://cruzeirogomas.cl/wp-content/uploads/2025/01/25044604_donghil-1.jpg</t>
  </si>
  <si>
    <t>Correas   6Pk-1875 Dongil</t>
  </si>
  <si>
    <t>https://cruzeirogomas.cl/wp-content/uploads/2025/01/25044709_donghil-1.jpg</t>
  </si>
  <si>
    <t>Correas   6Pk-1885 Dongil</t>
  </si>
  <si>
    <t>https://cruzeirogomas.cl/wp-content/uploads/2025/01/25044720_donghil-1.jpg</t>
  </si>
  <si>
    <t>Correas   6Pk-1900 Dongil</t>
  </si>
  <si>
    <t>https://cruzeirogomas.cl/wp-content/uploads/2025/01/25044724_donghil-1.jpg</t>
  </si>
  <si>
    <t>Correas   6Pk-1920 Dongil</t>
  </si>
  <si>
    <t>https://cruzeirogomas.cl/wp-content/uploads/2025/01/25044732_donghil-1.jpg</t>
  </si>
  <si>
    <t>Correas   6Pk-1980 Dongil</t>
  </si>
  <si>
    <t>https://cruzeirogomas.cl/wp-content/uploads/2025/01/25044820_donghil-1.jpg</t>
  </si>
  <si>
    <t>Correas   6Pk-2000 Dongil</t>
  </si>
  <si>
    <t>https://cruzeirogomas.cl/wp-content/uploads/2025/01/25046021_donghil-1.jpg</t>
  </si>
  <si>
    <t>Correas   6Pk-2010 Dongil</t>
  </si>
  <si>
    <t>https://cruzeirogomas.cl/wp-content/uploads/2025/01/25046030_donghil-1.jpg</t>
  </si>
  <si>
    <t>Correas   6Pk-2020 Dongil</t>
  </si>
  <si>
    <t>https://cruzeirogomas.cl/wp-content/uploads/2025/01/25046051_donghil-1.jpg</t>
  </si>
  <si>
    <t>Correas   6Pk-2045 Dongil</t>
  </si>
  <si>
    <t>https://cruzeirogomas.cl/wp-content/uploads/2025/01/25046098_donghil-1.jpg</t>
  </si>
  <si>
    <t>Correas   6Pk-2050 Dongil</t>
  </si>
  <si>
    <t>https://cruzeirogomas.cl/wp-content/uploads/2025/01/25046130_donghil-1.jpg</t>
  </si>
  <si>
    <t>Correas   6Pk-2060 Dongil</t>
  </si>
  <si>
    <t>https://cruzeirogomas.cl/wp-content/uploads/2025/01/25046188_donghil-1.jpg</t>
  </si>
  <si>
    <t>Correas   6Pk-2080 Dongil</t>
  </si>
  <si>
    <t>https://cruzeirogomas.cl/wp-content/uploads/2025/01/25046357_donghil-1.jpg</t>
  </si>
  <si>
    <t>Correas   6Pk-2085 Dongil</t>
  </si>
  <si>
    <t>https://cruzeirogomas.cl/wp-content/uploads/2025/01/25046371_donghil-1.jpg</t>
  </si>
  <si>
    <t>Correas   6Pk-2100 Dongil</t>
  </si>
  <si>
    <t>https://cruzeirogomas.cl/wp-content/uploads/2025/01/25046386_donghil-1.jpg</t>
  </si>
  <si>
    <t>Correas   6Pk-2145 Dongil</t>
  </si>
  <si>
    <t>https://cruzeirogomas.cl/wp-content/uploads/2025/01/25046569_donghil-1.jpg</t>
  </si>
  <si>
    <t>Correas   6Pk-2185 Dongil</t>
  </si>
  <si>
    <t>https://cruzeirogomas.cl/wp-content/uploads/2025/01/25046585_donghil-1.jpg</t>
  </si>
  <si>
    <t>Correas   6Pk-2210 Dongil</t>
  </si>
  <si>
    <t>https://cruzeirogomas.cl/wp-content/uploads/2025/01/25046612_donghil-1.jpg</t>
  </si>
  <si>
    <t>Correas   6Pk-2235 Dongil</t>
  </si>
  <si>
    <t>https://cruzeirogomas.cl/wp-content/uploads/2025/01/25047309_donghil-1.jpg</t>
  </si>
  <si>
    <t>Correas   6Pk-2245 Dongil</t>
  </si>
  <si>
    <t>https://cruzeirogomas.cl/wp-content/uploads/2025/01/25047413_donghil-1.jpg</t>
  </si>
  <si>
    <t>Correas   6Pk-2255 Dongil</t>
  </si>
  <si>
    <t>https://cruzeirogomas.cl/wp-content/uploads/2025/01/25047427_donghil-1.jpg</t>
  </si>
  <si>
    <t>Correas   6Pk-2435 Dongil</t>
  </si>
  <si>
    <t>https://cruzeirogomas.cl/wp-content/uploads/2025/01/25047435_donghil-1.jpg</t>
  </si>
  <si>
    <t>Correas  A  20 .( 20" Int X 12.5Mm )</t>
  </si>
  <si>
    <t>CORREAS A 20 .( 20"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t>
  </si>
  <si>
    <t>https://cruzeirogomas.cl/wp-content/uploads/2025/01/25048528_1-1.jpg</t>
  </si>
  <si>
    <t>Correas  A  22 .( 22" Int X 12.5Mm )</t>
  </si>
  <si>
    <t>CORREAS A 22 .( 22"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t>
  </si>
  <si>
    <t>https://cruzeirogomas.cl/wp-content/uploads/2025/01/25048557_1-1.jpg</t>
  </si>
  <si>
    <t>Correas  A  23 .( 23" Int X 12.5Mm )</t>
  </si>
  <si>
    <t>CORREAS A 23 .( 23"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t>
  </si>
  <si>
    <t>https://cruzeirogomas.cl/wp-content/uploads/2025/01/25048701_1-1.jpg</t>
  </si>
  <si>
    <t>Correas  A  25 .( 25" Int X 12.5Mm )</t>
  </si>
  <si>
    <t>CORREAS A 25 .( 25"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t>
  </si>
  <si>
    <t>https://cruzeirogomas.cl/wp-content/uploads/2025/01/25048729_1-1.jpg</t>
  </si>
  <si>
    <t>Correas  A  27 .( 27" Int X 12.5Mm )</t>
  </si>
  <si>
    <t>CORREAS A 27 .( 27"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t>
  </si>
  <si>
    <t>https://cruzeirogomas.cl/wp-content/uploads/2025/01/25048753_1-1.jpg</t>
  </si>
  <si>
    <t>Correas  A  28 .( 28" Int X 12.5Mm )</t>
  </si>
  <si>
    <t>CORREAS A 28 .( 28"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</si>
  <si>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https://cruzeirogomas.cl/wp-content/uploads/2025/01/25048769_1-1.jpg</t>
  </si>
  <si>
    <t>Correas  A  29 .( 29" Int X 12.5Mm )</t>
  </si>
  <si>
    <t>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t>
  </si>
  <si>
    <t>https://cruzeirogomas.cl/wp-content/uploads/2025/01/25049185_1-1.jpg</t>
  </si>
  <si>
    <t>Correas  A  32 .( 32" Int X 12.5Mm )</t>
  </si>
  <si>
    <t>https://cruzeirogomas.cl/wp-content/uploads/2025/01/25049195_1-1.jpg</t>
  </si>
  <si>
    <t>Correas  A  45 .( 45" Int X 12.5Mm )</t>
  </si>
  <si>
    <t>https://cruzeirogomas.cl/wp-content/uploads/2025/01/25049235_1-1.jpg</t>
  </si>
  <si>
    <t>Correas  A  46 .( 46" Int X 12.5Mm )</t>
  </si>
  <si>
    <t>https://cruzeirogomas.cl/wp-content/uploads/2025/01/25049293_1-1.jpg</t>
  </si>
  <si>
    <t>Correas  A  47 .( 47" Int X 12.5Mm )</t>
  </si>
  <si>
    <t>https://cruzeirogomas.cl/wp-content/uploads/2025/01/25049315_1-1.jpg</t>
  </si>
  <si>
    <t>Correas  A  48 .( 48" Int X 12.5Mm )</t>
  </si>
  <si>
    <t>https://cruzeirogomas.cl/wp-content/uploads/2025/01/25049329_1-1.jpg</t>
  </si>
  <si>
    <t>Correas  A  49 .( 49" Int X 12.5Mm )</t>
  </si>
  <si>
    <t>https://cruzeirogomas.cl/wp-content/uploads/2025/01/25049345_1-1.jpg</t>
  </si>
  <si>
    <t>Correas  A  50 .( 50" Int X 12.5Mm )</t>
  </si>
  <si>
    <t>https://cruzeirogomas.cl/wp-content/uploads/2025/01/25049367_1-1.jpg</t>
  </si>
  <si>
    <t>Correas  A  51 .( 51" Int X 12.5Mm )</t>
  </si>
  <si>
    <t>https://cruzeirogomas.cl/wp-content/uploads/2025/01/25049444_1-1.jpg</t>
  </si>
  <si>
    <t>Correas  A  52 .( 52" Int X 12.5Mm )</t>
  </si>
  <si>
    <t>Correas A 52 \nLienzoCorreas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t>
  </si>
  <si>
    <t>https://cruzeirogomas.cl/wp-content/uploads/2025/01/25049460_1-1.jpg</t>
  </si>
  <si>
    <t>Correas  A  53 .( 53" Int X 12.5Mm )</t>
  </si>
  <si>
    <t>https://cruzeirogomas.cl/wp-content/uploads/2025/01/25049490_1-1.jpg</t>
  </si>
  <si>
    <t>Correas  A  54 .( 54" Int X 12.5Mm )</t>
  </si>
  <si>
    <t>https://cruzeirogomas.cl/wp-content/uploads/2025/01/25049522_1-1.jpg</t>
  </si>
  <si>
    <t>Correas  A  55 .( 55" Int X 12.5Mm )</t>
  </si>
  <si>
    <t>https://cruzeirogomas.cl/wp-content/uploads/2025/01/25049829_1-1.jpg</t>
  </si>
  <si>
    <t>Nh Canasto Multiuso Succion Cromado 4206Nh</t>
  </si>
  <si>
    <t>El Canasto succión multiuso es un accesorio creado para que los elementos de higiene que utilizas diariamente estén al alcance de tus manos, sin alterar la organización de tus espacios. Está elaborado con acrílico, material transparente que permite la visualización de su contenido, además de tener una composición pareja, lisa y satinada. Caracterís</t>
  </si>
  <si>
    <t>https://cruzeirogomas.cl/wp-content/uploads/2025/01/25052749_canasto_multi_uso-1.png</t>
  </si>
  <si>
    <t>Correas  A  56 .( 56" Int X 12.5Mm )</t>
  </si>
  <si>
    <t>https://cruzeirogomas.cl/wp-content/uploads/2025/01/25054450_1-1.jpg</t>
  </si>
  <si>
    <t>Correas  A  57 .( 57" Int X 12.5Mm )</t>
  </si>
  <si>
    <t>https://cruzeirogomas.cl/wp-content/uploads/2025/01/25054479_1-1.jpg</t>
  </si>
  <si>
    <t>Correas  A  58 .( 58" Int X 12.5Mm )</t>
  </si>
  <si>
    <t>https://cruzeirogomas.cl/wp-content/uploads/2025/01/25054520_1-1.jpg</t>
  </si>
  <si>
    <t>Correas  A  59 .( 59" Int X 12.5Mm )</t>
  </si>
  <si>
    <t>https://cruzeirogomas.cl/wp-content/uploads/2025/01/25054624_1-1.jpg</t>
  </si>
  <si>
    <t>Correas  A  60 .( 60" Int X 12.5Mm )</t>
  </si>
  <si>
    <t>https://cruzeirogomas.cl/wp-content/uploads/2025/01/25055008_1-1.jpg</t>
  </si>
  <si>
    <t>Correas  A  61 .( 61" Int X 12.5Mm )</t>
  </si>
  <si>
    <t>https://cruzeirogomas.cl/wp-content/uploads/2025/01/25055014_1-1.jpg</t>
  </si>
  <si>
    <t>Correas  A  62 .( 62" Int X 12.5Mm )</t>
  </si>
  <si>
    <t>https://cruzeirogomas.cl/wp-content/uploads/2025/01/25055042_1-1.jpg</t>
  </si>
  <si>
    <t>Correas  A  63 .( 63" Int X 12.5Mm )</t>
  </si>
  <si>
    <t>https://cruzeirogomas.cl/wp-content/uploads/2025/01/25055052_1-1.jpg</t>
  </si>
  <si>
    <t>Correas  A  64 .( 64" Int X 12.5Mm )</t>
  </si>
  <si>
    <t>https://cruzeirogomas.cl/wp-content/uploads/2025/01/25055066_1-1.jpg</t>
  </si>
  <si>
    <t>Correas  A  65 .( 65" Int X 12.5Mm )</t>
  </si>
  <si>
    <t>https://cruzeirogomas.cl/wp-content/uploads/2025/01/25055069_1-1.jpg</t>
  </si>
  <si>
    <t>Nh Organizador Ducha Familiar Con Porta Jabón Plástico 0119Nh</t>
  </si>
  <si>
    <t>El NH ORGANIZADOR DUCHA FAMILIAR CON PORTA JABÓN PLÁSTICO es un complemento perfecto para ayudarte en la organización del baño. Está pensado para que puedas tener al alcance de la mano los de uso cotidiano que necesitas para llevar a cabo tu higiene corporal. Con un diseño abierto y un práctico mantenimiento, se encarga de promover orden y prolijid</t>
  </si>
  <si>
    <t>https://cruzeirogomas.cl/wp-content/uploads/2025/01/25055129_1111-1.png</t>
  </si>
  <si>
    <t>Nh Secapl/Secav Crom/Plast/Negro 2506Nh</t>
  </si>
  <si>
    <t>Secaplatos con soporte para vasos cuenta con ranuras para drenaje de agua y amplio espacio para secar vasos. Ideal para usar con lavavajillas, esta rejilla cromada es resistente a la oxidación y con una superficie recubierta antideslizante. Este producto es perfecto para mantener tu cocina organizada y ordenada. Consigue el tuyo hoy y disfruta de u</t>
  </si>
  <si>
    <t>https://cruzeirogomas.cl/wp-content/uploads/2025/01/25055543_278756-800-450-1.webp</t>
  </si>
  <si>
    <t>Correas  A  66 .( 66" Int X 12.5Mm )</t>
  </si>
  <si>
    <t>https://cruzeirogomas.cl/wp-content/uploads/2025/01/25056178_1-1.jpg</t>
  </si>
  <si>
    <t>Correas  A  67 .( 67" Int X 12.5Mm )</t>
  </si>
  <si>
    <t>https://cruzeirogomas.cl/wp-content/uploads/2025/01/25056186_1-1.jpg</t>
  </si>
  <si>
    <t>Correas  A  68 .( 68" Int X 12.5Mm )</t>
  </si>
  <si>
    <t>https://cruzeirogomas.cl/wp-content/uploads/2025/01/25056192_1-1.jpg</t>
  </si>
  <si>
    <t>Correas  A  69 .( 69" Int X 12.5Mm )</t>
  </si>
  <si>
    <t>https://cruzeirogomas.cl/wp-content/uploads/2025/01/25056203_1-1.jpg</t>
  </si>
  <si>
    <t>Correas  A  70 .( 70" Int X 12.5Mm )</t>
  </si>
  <si>
    <t>https://cruzeirogomas.cl/wp-content/uploads/2025/01/25056219_1-1.jpg</t>
  </si>
  <si>
    <t>Correas  A  71 .( 71" Int X 12.5Mm )</t>
  </si>
  <si>
    <t>https://cruzeirogomas.cl/wp-content/uploads/2025/01/25056239_1-1.jpg</t>
  </si>
  <si>
    <t>Correas  A  72 .( 72" Int X 12.5Mm )</t>
  </si>
  <si>
    <t>https://cruzeirogomas.cl/wp-content/uploads/2025/01/25056289_1-1.jpg</t>
  </si>
  <si>
    <t>Correas  A  73 .( 73" Int X 12.5Mm )</t>
  </si>
  <si>
    <t>https://cruzeirogomas.cl/wp-content/uploads/2025/01/25059832_1-1.jpg</t>
  </si>
  <si>
    <t>Correas  A  76 .( 76" Int X 12.5Mm )</t>
  </si>
  <si>
    <t>https://cruzeirogomas.cl/wp-content/uploads/2025/01/25059833_1-1.jpg</t>
  </si>
  <si>
    <t>Correas  A  77 .( 77" Int X 12.5Mm )</t>
  </si>
  <si>
    <t>https://cruzeirogomas.cl/wp-content/uploads/2025/01/25059836_1-1.jpg</t>
  </si>
  <si>
    <t>Contenedor Vidrio Hermetico Rect. 400Ml Glasslock</t>
  </si>
  <si>
    <t>GLASSLOCK está hecho de sílice, carbonato de sodio, piedra caliza y otros componentes naturales, lo que lo hace ecológico y reciclable. No contiene BPA y no contiene hormonas ambientales nocivas. Viene en diferentes tamaños y tipos para satisfacer sus necesidades diarias. El diseño de vidrio transparente hace que sea conveniente identificar el cont</t>
  </si>
  <si>
    <t>https://cruzeirogomas.cl/wp-content/uploads/2025/01/25059981_open-uri20230802-4926-baaxfz-1.webp</t>
  </si>
  <si>
    <t>Contenedor Vidrio Hermetico Rect. 695 Ml Glasslock</t>
  </si>
  <si>
    <t>MEDIDAS: 15 x 10 x 6 cm de alto,*VIDRIO TEMPLADO: Fabricado en vidrio templado que es extra resistente a grietas y roturas.*MICROONDAS Y FREEZER: Apto para Microondas y Congelador. ¡Aptos para el lavavajillas y a prueba de fugas!*SALUDABLE: ¡Sin BPA! ¡Sin plomo! ¡100% higiénico para tus alimentos!¡HAZ CLIC en "AGREGAR AL CARRITO" y REVOLUCIONA la O</t>
  </si>
  <si>
    <t>https://cruzeirogomas.cl/wp-content/uploads/2025/01/25060000_open-uri20230802-4926-baaxfz-1.webp</t>
  </si>
  <si>
    <t>Contenedor Vidrio Hermetico Rect. 1000Ml Glasslock</t>
  </si>
  <si>
    <t>https://cruzeirogomas.cl/wp-content/uploads/2025/01/25060031_650_ML_2-1.png</t>
  </si>
  <si>
    <t>Contenedor Vidrio Hermetico Rect. 2000Ml Glasslock</t>
  </si>
  <si>
    <t>Contenedor rectangular de vidrio templado resistente a golpes térmicos -Medidas: 23,1 x 18,2 x 7,5 cm. -Fabricado en Corea, bajo los más altos estándares de exigencia -Apto para microondas y freezer -Capacidad de contener 2000 ml. -Completamente hermético con anillo de silicona en la tapa y alas que se enganchan en los 4 lados del contenedor.</t>
  </si>
  <si>
    <t>https://cruzeirogomas.cl/wp-content/uploads/2025/01/25060082_650_ML_2-1.png</t>
  </si>
  <si>
    <t>Contenedor Vidrio Hermetico Cuad. 490Ml Glasslock</t>
  </si>
  <si>
    <t>Contenedor cuadrado de vidrio templado resistente a golpes térmicos, medidas 11,5 x 11,5 x 5,7 cm Capacidad de contener 490 ml. Completamente hermético con anillo de silicona en la tapa y alas que se enganchan en los 4 lados del contenedor. Apto para microondas y freezer. Características: -11,5 x 11,5 x 5,7 cms -Apto para microondas y freezer -Fabr</t>
  </si>
  <si>
    <t>https://cruzeirogomas.cl/wp-content/uploads/2025/01/25060322_320_ML_2-1.png</t>
  </si>
  <si>
    <t>Contenedor Vidrio Hermetico Cuad. 1200Ml Glasslock</t>
  </si>
  <si>
    <t>Contenedor cuadrado de vidrio templado resistente a golpes térmicos, medidas 160 x 160 x 69 mm. Capacidad de contener 1200 ml. Completamente hermético con anillo de silicona en la tapa y alas que se enganchan en los 4 lados del contenedor. Apto para microondas y freezer. Caracteristicas: 16 x 16 x 6,9 cms Apto para microondas y freezer Fabricado en</t>
  </si>
  <si>
    <t>https://cruzeirogomas.cl/wp-content/uploads/2025/01/25060369_520_ML_2-1.png</t>
  </si>
  <si>
    <t>Contenedor Vidrio Hermetico Cuad. 2600Ml Glasslock</t>
  </si>
  <si>
    <t>https://cruzeirogomas.cl/wp-content/uploads/2025/01/25060393_800_ML_CUADRADO_2-1.png</t>
  </si>
  <si>
    <t>Espejo panorámico convexo Interior/ Exterior 45 cm</t>
  </si>
  <si>
    <t>Diseñado para prevención de robos y accidentes en espacios de tamaño medio, incorpora soporte giratorio ajustable y construcción resistente a condiciones extremas, ideal para ubicaciones que requieren vigilancia discreta</t>
  </si>
  <si>
    <t>https://cruzeirogomas.cl/wp-content/uploads/2025/01/25071903_espejo-de-estacionamiento-80cm-1-1.jpg</t>
  </si>
  <si>
    <t>Espejo panorámico convexo Interior/ Exterior 60 cm</t>
  </si>
  <si>
    <t>Diseñado específicamente para prevención de robos y accidentes en espacios comerciales e institucionales, incorpora soporte giratorio ajustable y construcción resistente a condiciones extremas</t>
  </si>
  <si>
    <t>https://cruzeirogomas.cl/wp-content/uploads/2025/01/25072138_espejo-de-estacionamiento-80cm-1-1.jpg</t>
  </si>
  <si>
    <t>Espejo panorámico convexo Interior/ Exterior 80 cm</t>
  </si>
  <si>
    <t>Su diseño alargado es ideal para pasillos, salas alargadas y áreas donde se busca expandir visualmente el ancho del ambiente, proporcionando elegancia y funcionalidad con un impacto decorativo moderno</t>
  </si>
  <si>
    <t>https://cruzeirogomas.cl/wp-content/uploads/2025/01/25072153_espejo-de-estacionamiento-80cm-1-1.jpg</t>
  </si>
  <si>
    <t>Espejo De Estacionamiento 45 cm</t>
  </si>
  <si>
    <t>Espejo Panorámico de 45 cm, fabricado en plástico y acrílico. Presenta una forma convexa que permite obtener un espectro visual mucho más amplio. Resistente a la oxidación y a los rayos UV. Soporte de montaje giratorio que hace que el espejo se pueda ajustar a una amplia gama de ángulos Ligeros y sencillos de instalar, no requiere de mano de obra c</t>
  </si>
  <si>
    <t>https://cruzeirogomas.cl/wp-content/uploads/2025/01/25072204_espejo-de-estacionamiento-60cm-1.jpg</t>
  </si>
  <si>
    <t>Espejo De Estacionamiento 60 cm</t>
  </si>
  <si>
    <t>https://cruzeirogomas.cl/wp-content/uploads/2025/01/25072274_espejo-de-estacionamiento-60cm-1.jpg</t>
  </si>
  <si>
    <t>Protector Pilar Estacionamiento</t>
  </si>
  <si>
    <t>https://cruzeirogomas.cl/wp-content/uploads/2025/01/25072300_protector-pilar-de-estacionamiento-1-1.png</t>
  </si>
  <si>
    <t>https://cruzeirogomas.cl/wp-content/uploads/2025/01/25072324_protector-pilar-pro-1.png</t>
  </si>
  <si>
    <t>Protector de Cables 2 Canales 100 cm x 25 cm x 5 cm - 7 Toneladas</t>
  </si>
  <si>
    <t>https://cruzeirogomas.cl/wp-content/uploads/2025/01/25072365_protector-de-cables-2-canales__1_-1.jpg</t>
  </si>
  <si>
    <t>Protector de Cables 3 Canales - Triple Canal Independiente Cableado Múltiple</t>
  </si>
  <si>
    <t>https://cruzeirogomas.cl/wp-content/uploads/2025/01/25072375_protector-de-cables-3-canales-1.jpg</t>
  </si>
  <si>
    <t>Protector de Cables 4 Canales - Cuádruple Canal Independiente</t>
  </si>
  <si>
    <t>https://cruzeirogomas.cl/wp-content/uploads/2025/01/25072400_protector-de-cables-4-canales-1-1.jpg</t>
  </si>
  <si>
    <t>Protector de Cables 5 Canales - Quíntuple Canal Independiente para Cableado Múltiple</t>
  </si>
  <si>
    <t>Su diseño permite trasladarlo de forma fácil y segura. Protege de impactos, no requiere mantención y cuenta con superficie antideslizante</t>
  </si>
  <si>
    <t>https://cruzeirogomas.cl/wp-content/uploads/2025/01/25072409_protector-de-cables-5-canales-1.jpg</t>
  </si>
  <si>
    <t>https://cruzeirogomas.cl/wp-content/uploads/2025/01/25072422_cono-minero-70-cm-1.jpg</t>
  </si>
  <si>
    <t>Cono Minero Premium 90 cm Verde</t>
  </si>
  <si>
    <t>https://cruzeirogomas.cl/wp-content/uploads/2025/01/25072429_cono-minero-70-cm-1.jpg</t>
  </si>
  <si>
    <t>Correas  A  79 .( 79" Int X 12.5Mm )</t>
  </si>
  <si>
    <t>https://cruzeirogomas.cl/wp-content/uploads/2025/01/25072466_1-1.jpg</t>
  </si>
  <si>
    <t>Piso Interconectable 12Mm " Pl"</t>
  </si>
  <si>
    <t>Piso Interconectable Premium de Goma 12mmx915mmx915mm Pisos cubre superficies con diseño que permite el escurrimiento de agua en superficies húmedas. Pensados en el confort de la persona para que se sienta más a gusto y pueda aumentar su productividad. Resistente a la grasa, aceite y alcohol. Cuenta con un borde recto para poder ubicar un piso de g</t>
  </si>
  <si>
    <t>https://cruzeirogomas.cl/wp-content/uploads/2025/01/25074006_piso-interconectable-12mm__1_-1.jpg</t>
  </si>
  <si>
    <t>Plancha Pml 1300X600X80 Mm</t>
  </si>
  <si>
    <t>https://cruzeirogomas.cl/wp-content/uploads/2025/01/25074378_F329000001-1.jpg</t>
  </si>
  <si>
    <t>Correas  B  62 .( 62" Int X 16.5Mm )</t>
  </si>
  <si>
    <t>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t>
  </si>
  <si>
    <t>https://cruzeirogomas.cl/wp-content/uploads/2025/01/25089852_1-1.jpg</t>
  </si>
  <si>
    <t>Correas  B  63 .( 63" Int X 16.5Mm )</t>
  </si>
  <si>
    <t>https://cruzeirogomas.cl/wp-content/uploads/2025/01/25091884_1-1.jpg</t>
  </si>
  <si>
    <t>Correas  B  64 .( 64" Int X 16.5Mm )</t>
  </si>
  <si>
    <t>https://cruzeirogomas.cl/wp-content/uploads/2025/01/25091896_1-1.jpg</t>
  </si>
  <si>
    <t>Correas  B  65 .( 65" Int X 16.5Mm )</t>
  </si>
  <si>
    <t>https://cruzeirogomas.cl/wp-content/uploads/2025/01/25091915_1-1.jpg</t>
  </si>
  <si>
    <t>Correas # 3 L 330 ..( 31 3/4" Int X 10 Mm. )</t>
  </si>
  <si>
    <t>https://cruzeirogomas.cl/wp-content/uploads/2025/01/25108084_2-1.jpg</t>
  </si>
  <si>
    <t>Correas # 3 L 350 ..( 34"     Int X 10 Mm. )</t>
  </si>
  <si>
    <t>https://cruzeirogomas.cl/wp-content/uploads/2025/01/25108093_2-1.jpg</t>
  </si>
  <si>
    <t>Correas Dentadas 3V-370 10A-370 Dongil</t>
  </si>
  <si>
    <t>https://cruzeirogomas.cl/wp-content/uploads/2025/01/25108105_13a-1.jpg</t>
  </si>
  <si>
    <t>Correas  B  66 .( 66" Int X 16.5Mm )</t>
  </si>
  <si>
    <t>https://cruzeirogomas.cl/wp-content/uploads/2025/01/25114718_1-1.jpg</t>
  </si>
  <si>
    <t>Correas  B  67 .( 67" Int X 16.5Mm )</t>
  </si>
  <si>
    <t>https://cruzeirogomas.cl/wp-content/uploads/2025/01/25114727_1-1.jpg</t>
  </si>
  <si>
    <t>Correas  B  68 .( 68" Int X 16.5Mm )</t>
  </si>
  <si>
    <t>https://cruzeirogomas.cl/wp-content/uploads/2025/01/25114736_1-1.jpg</t>
  </si>
  <si>
    <t>Correas  B  69 .( 69" Int X 16.5Mm )</t>
  </si>
  <si>
    <t>https://cruzeirogomas.cl/wp-content/uploads/2025/01/25114741_1-1.jpg</t>
  </si>
  <si>
    <t>Correas  B  70 .( 70" Int X 16.5Mm )</t>
  </si>
  <si>
    <t>https://cruzeirogomas.cl/wp-content/uploads/2025/01/25114750_1-1.jpg</t>
  </si>
  <si>
    <t>Correas  B  71 .( 71" Int X 16.5Mm )</t>
  </si>
  <si>
    <t>https://cruzeirogomas.cl/wp-content/uploads/2025/01/25114761_1-1.jpg</t>
  </si>
  <si>
    <t>Correas  B  72 .( 72" Int X 16.5Mm )</t>
  </si>
  <si>
    <t>https://cruzeirogomas.cl/wp-content/uploads/2025/01/25114770_1-1.jpg</t>
  </si>
  <si>
    <t>Correas  B  73 .( 73" Int X 16.5Mm )</t>
  </si>
  <si>
    <t>https://cruzeirogomas.cl/wp-content/uploads/2025/01/25114776_1-1.jpg</t>
  </si>
  <si>
    <t>Correas  B  74 .( 74" Int X 16.5Mm )</t>
  </si>
  <si>
    <t>https://cruzeirogomas.cl/wp-content/uploads/2025/01/25114785_1-1.jpg</t>
  </si>
  <si>
    <t>Correas  B  75 .( 75" Int X 16.5Mm )</t>
  </si>
  <si>
    <t>https://cruzeirogomas.cl/wp-content/uploads/2025/01/25114809_1-1.jpg</t>
  </si>
  <si>
    <t>Correas  B  76 .( 76" Int X 16.5Mm )</t>
  </si>
  <si>
    <t>https://cruzeirogomas.cl/wp-content/uploads/2025/01/25114825_1-1.jpg</t>
  </si>
  <si>
    <t>Correas  B  77 .( 77" Int X 16.5Mm )</t>
  </si>
  <si>
    <t>https://cruzeirogomas.cl/wp-content/uploads/2025/01/25114840_1-1.jpg</t>
  </si>
  <si>
    <t>Correas  B  78 .( 78" Int X 16.5Mm )</t>
  </si>
  <si>
    <t>https://cruzeirogomas.cl/wp-content/uploads/2025/01/25114847_1-1.jpg</t>
  </si>
  <si>
    <t>Correas  B  79 .( 79" Int X 16.5Mm )</t>
  </si>
  <si>
    <t>https://cruzeirogomas.cl/wp-content/uploads/2025/01/25114855_1-1.jpg</t>
  </si>
  <si>
    <t>Correas  B  80 .( 80" Int X 16.5Mm )</t>
  </si>
  <si>
    <t>https://cruzeirogomas.cl/wp-content/uploads/2025/01/25114866_1-1.jpg</t>
  </si>
  <si>
    <t>Correas  B  81 .( 81" Int X 16.5Mm )</t>
  </si>
  <si>
    <t>https://cruzeirogomas.cl/wp-content/uploads/2025/01/25114878_1-1.jpg</t>
  </si>
  <si>
    <t>Correas  B  82 .( 82" Int X 16.5Mm )</t>
  </si>
  <si>
    <t>https://cruzeirogomas.cl/wp-content/uploads/2025/01/25114883_1-1.jpg</t>
  </si>
  <si>
    <t>Correas  B  84 .( 84" Int X 16.5Mm )</t>
  </si>
  <si>
    <t>https://cruzeirogomas.cl/wp-content/uploads/2025/01/25114888_1-1.jpg</t>
  </si>
  <si>
    <t>Correas  B  86 .( 86" Int X 16.5Mm )</t>
  </si>
  <si>
    <t>https://cruzeirogomas.cl/wp-content/uploads/2025/01/25114897_1-1.jpg</t>
  </si>
  <si>
    <t>Correas  B  88 .( 88" Int X 16.5Mm )</t>
  </si>
  <si>
    <t>https://cruzeirogomas.cl/wp-content/uploads/2025/01/25114905_1-1.jpg</t>
  </si>
  <si>
    <t>Correas  B  90 .( 90" Int X 16.5Mm )</t>
  </si>
  <si>
    <t>https://cruzeirogomas.cl/wp-content/uploads/2025/01/25114983_1-1.jpg</t>
  </si>
  <si>
    <t>Correas  B  93 .( 93" Int X 16.5Mm )</t>
  </si>
  <si>
    <t>https://cruzeirogomas.cl/wp-content/uploads/2025/01/25114992_1-1.jpg</t>
  </si>
  <si>
    <t>Correas  B  94 .( 94" Int X 16.5Mm )</t>
  </si>
  <si>
    <t>https://cruzeirogomas.cl/wp-content/uploads/2025/01/25114998_1-1.jpg</t>
  </si>
  <si>
    <t>Correas  B  95 .( 95" Int X 16.5Mm )</t>
  </si>
  <si>
    <t>https://cruzeirogomas.cl/wp-content/uploads/2025/01/25115003_1-1.jpg</t>
  </si>
  <si>
    <t>Correas  B  96 .( 96" Int X 16.5Mm )</t>
  </si>
  <si>
    <t>https://cruzeirogomas.cl/wp-content/uploads/2025/01/25115017_1-1.jpg</t>
  </si>
  <si>
    <t>Correas # 3 V 240 ..( 22 1/4" Int (9.5 X 610 Mm) )</t>
  </si>
  <si>
    <t>https://cruzeirogomas.cl/wp-content/uploads/2025/01/25115037_3L-1.jpg</t>
  </si>
  <si>
    <t>Correas # 3 V 270 ..( 25 1/4" Int (9.5 X 685 Mm) )</t>
  </si>
  <si>
    <t>https://cruzeirogomas.cl/wp-content/uploads/2025/01/25115044_3L-1.jpg</t>
  </si>
  <si>
    <t>Correas # 3 V 280 ..( 26 1/4" Int (9.5 X 710 Mm) )</t>
  </si>
  <si>
    <t>https://cruzeirogomas.cl/wp-content/uploads/2025/01/25115063_3L-1.jpg</t>
  </si>
  <si>
    <t>Correas # 3 V 340 ..( 32 1/4" Int (9.5 X 865 Mm) )</t>
  </si>
  <si>
    <t>https://cruzeirogomas.cl/wp-content/uploads/2025/01/25115095_3L-1.jpg</t>
  </si>
  <si>
    <t>Correas # 3 V 375 ..( 35 3/4" Int (9.5 X 950 Mm) )</t>
  </si>
  <si>
    <t>https://cruzeirogomas.cl/wp-content/uploads/2025/01/25115106_3L-1.jpg</t>
  </si>
  <si>
    <t>Correas # 3 V 385 ..( 36 3/4" Int (9.5 X 980 Mm) )</t>
  </si>
  <si>
    <t>https://cruzeirogomas.cl/wp-content/uploads/2025/01/25115095_3L-1-300x300-1.jpg</t>
  </si>
  <si>
    <t>Correas # 3 V 430 ..( 41 1/4" Int (9.5 X1100 Mm) )</t>
  </si>
  <si>
    <t>https://cruzeirogomas.cl/wp-content/uploads/2025/01/25115127_3L-1.jpg</t>
  </si>
  <si>
    <t>Correas # 3 V 450 ..( 43 1/4" Int (9.5 X1150 Mm) )</t>
  </si>
  <si>
    <t>https://cruzeirogomas.cl/wp-content/uploads/2025/01/25115131_3L-1.jpg</t>
  </si>
  <si>
    <t>Correas # 3 V 470 ..( 45 1/4" Int (9.5 X1200 Mm) )</t>
  </si>
  <si>
    <t>https://cruzeirogomas.cl/wp-content/uploads/2025/01/25115135_3L-1.jpg</t>
  </si>
  <si>
    <t>Correas # 3 V 510 ..( 49 1/4" Int (9.5 X1300 Mm) )</t>
  </si>
  <si>
    <t>https://cruzeirogomas.cl/wp-content/uploads/2025/01/25115145_3L-1.jpg</t>
  </si>
  <si>
    <t>Correas Dentadas 3V-410 10A-410 Dongil</t>
  </si>
  <si>
    <t>https://cruzeirogomas.cl/wp-content/uploads/2025/01/25115153_13a-1.jpg</t>
  </si>
  <si>
    <t>Correas Dentadas 3V-415 10A-415 Dongil</t>
  </si>
  <si>
    <t>https://cruzeirogomas.cl/wp-content/uploads/2025/01/25115164_13a-1.jpg</t>
  </si>
  <si>
    <t>Correas Dentadas 3V-440 10A-440 Dongil</t>
  </si>
  <si>
    <t>https://cruzeirogomas.cl/wp-content/uploads/2025/01/25115172_13a-1.jpg</t>
  </si>
  <si>
    <t>Correas Dentadas 3V-445 10A-445 Dongil</t>
  </si>
  <si>
    <t>https://cruzeirogomas.cl/wp-content/uploads/2025/01/25115192_13a-1.jpg</t>
  </si>
  <si>
    <t>Correas Dentadas 3V-450 10A-450 Dongil</t>
  </si>
  <si>
    <t>https://cruzeirogomas.cl/wp-content/uploads/2025/01/25115205_13a-1.jpg</t>
  </si>
  <si>
    <t>Correas Dentadas A-022 13A-240 Dongil</t>
  </si>
  <si>
    <t>https://cruzeirogomas.cl/wp-content/uploads/2025/01/25115459_13a-1.jpg</t>
  </si>
  <si>
    <t>Correas Dentadas A-024 13A-260 Dongil</t>
  </si>
  <si>
    <t>https://cruzeirogomas.cl/wp-content/uploads/2025/01/25115485_13a-1.jpg</t>
  </si>
  <si>
    <t>Correas Dentadas A-026 13A-280 Dongil</t>
  </si>
  <si>
    <t>https://cruzeirogomas.cl/wp-content/uploads/2025/01/25115489_13a-1.jpg</t>
  </si>
  <si>
    <t>Correas Dentadas A-029 13A-310 Dongil</t>
  </si>
  <si>
    <t>https://cruzeirogomas.cl/wp-content/uploads/2025/01/25115492_13a-1.jpg</t>
  </si>
  <si>
    <t>Correas Dentadas A-043 13A-450 Dongil</t>
  </si>
  <si>
    <t>https://cruzeirogomas.cl/wp-content/uploads/2025/01/25115507_13a-1.jpg</t>
  </si>
  <si>
    <t>Correas Dentadas A-044 13A-460 Dongil</t>
  </si>
  <si>
    <t>https://cruzeirogomas.cl/wp-content/uploads/2025/01/25115510_13a-1.jpg</t>
  </si>
  <si>
    <t>Correas Dentadas A-045 13A-470 Dongil</t>
  </si>
  <si>
    <t>https://cruzeirogomas.cl/wp-content/uploads/2025/01/25115550_13a-1.jpg</t>
  </si>
  <si>
    <t>Correas Dentadas A-046 13A-480 Dongil</t>
  </si>
  <si>
    <t>https://cruzeirogomas.cl/wp-content/uploads/2025/01/25115593_13a-1.jpg</t>
  </si>
  <si>
    <t>Correas Dentadas A-047 13A-490 Dongil</t>
  </si>
  <si>
    <t>https://cruzeirogomas.cl/wp-content/uploads/2025/01/25116390_13a-1.jpg</t>
  </si>
  <si>
    <t>Correas Dentadas A-048 13A-500 Dongil</t>
  </si>
  <si>
    <t>https://cruzeirogomas.cl/wp-content/uploads/2025/01/25116407_13a-1.jpg</t>
  </si>
  <si>
    <t>Correas Dentadas A-049 13A-510 Dongil</t>
  </si>
  <si>
    <t>https://cruzeirogomas.cl/wp-content/uploads/2025/01/25116425_13a-1.jpg</t>
  </si>
  <si>
    <t>Correas Dentadas A-051 13A-530 Dongil</t>
  </si>
  <si>
    <t>https://cruzeirogomas.cl/wp-content/uploads/2025/01/25116497_13a-1.jpg</t>
  </si>
  <si>
    <t>Correas Dentadas A-055 13A-570 Dongil</t>
  </si>
  <si>
    <t>https://cruzeirogomas.cl/wp-content/uploads/2025/01/25116501_13a-1.jpg</t>
  </si>
  <si>
    <t>Correas Dentadas A-052 13A-540 Dongil</t>
  </si>
  <si>
    <t>https://cruzeirogomas.cl/wp-content/uploads/2025/01/25116512_13a-1.jpg</t>
  </si>
  <si>
    <t>Correas Dentadas A-053 13A-550 Dongil</t>
  </si>
  <si>
    <t>https://cruzeirogomas.cl/wp-content/uploads/2025/01/25116532_13a-1.jpg</t>
  </si>
  <si>
    <t>Correas Dentadas A-054 13A-560 Dongil</t>
  </si>
  <si>
    <t>https://cruzeirogomas.cl/wp-content/uploads/2025/01/25116555_13a-1.jpg</t>
  </si>
  <si>
    <t>Correas Dentadas A-056 13A-580 Dongil</t>
  </si>
  <si>
    <t>https://cruzeirogomas.cl/wp-content/uploads/2025/01/25116847_13a-1.jpg</t>
  </si>
  <si>
    <t>Correas   6Pk-1740 Dongil</t>
  </si>
  <si>
    <t>https://cruzeirogomas.cl/wp-content/uploads/2025/01/25135168_6pk-1.jpg</t>
  </si>
  <si>
    <t>Correas  A  81 .( 81" Int X 12.5Mm )</t>
  </si>
  <si>
    <t>https://cruzeirogomas.cl/wp-content/uploads/2025/01/25135176_1-1.jpg</t>
  </si>
  <si>
    <t>Correas  A  85 .( 85" Int X 12.5Mm )</t>
  </si>
  <si>
    <t>https://cruzeirogomas.cl/wp-content/uploads/2025/01/25135179_1-1.jpg</t>
  </si>
  <si>
    <t>Correas # 3 L 220 ..( 20 1/2" Int X 10 Mm. )</t>
  </si>
  <si>
    <t>Correa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t>
  </si>
  <si>
    <t>https://cruzeirogomas.cl/wp-content/uploads/2025/01/25135184_3L-1.jpg</t>
  </si>
  <si>
    <t>Piso PVC Baño Camarín Verde 4,5 mm Espesor x 1,2 m Ancho x 1 m Lineal</t>
  </si>
  <si>
    <t>Piso PVC Baño Camarín verde El piso PVC es una de las soluciones más versátiles y eficientes para revestir superficies interiores, gracias a su excelente combinación de resistencia, estética y fácil mantenimiento 🏢✨. Fabricado a partir de policloruro de vinilo, este tipo de piso destaca por su durabilidad frente al tránsito diario, la humedad y el desgaste, lo que lo convierte en una opción ideal para hogares, oficinas, locales comerciales, clínicas, colegios y espacios institucionales. Una de sus principales ventajas es su alta resistencia al agua 💧, lo que permite instalarlo en áreas como cocinas, baños, pasillos o zonas de alto tráfico sin riesgo de deformaciones. Además, su superficie lisa y sellada impide la acumulación de suciedad, bacterias y polvo, favoreciendo ambientes más higiénicos y fáciles de limpiar 🧼. Basta con barrer y pasar un paño húmedo para mantener su apariencia original, reduciendo costos y tiempo de mantenimiento.</t>
  </si>
  <si>
    <t>https://cruzeirogomas.cl/wp-content/uploads/2025/01/25135326_Dise_o_sin_t_tulo4207-1.png</t>
  </si>
  <si>
    <t>Goma Esponja 6 mm de Espesor x 1 m Ancho x 1 m Lineal</t>
  </si>
  <si>
    <t>Empaquetadura de goma esponja de alta calidad con estructura celular, ideal para sellado versátil, amortiguación de vibraciones y aplicaciones que requieren adaptabilidad</t>
  </si>
  <si>
    <t>https://cruzeirogomas.cl/wp-content/uploads/2025/01/25135340_1-1.jpg</t>
  </si>
  <si>
    <t>Correas Dentadas B-033 15A-350 Dongil</t>
  </si>
  <si>
    <t>https://cruzeirogomas.cl/wp-content/uploads/2025/01/25135377_13a-1.jpg</t>
  </si>
  <si>
    <t>Correas Dentadas B-037 15A-390 Dongil</t>
  </si>
  <si>
    <t>https://cruzeirogomas.cl/wp-content/uploads/2025/01/25135382_13a-1.jpg</t>
  </si>
  <si>
    <t>Correas Dentadas B-038 15A-400 Dongil</t>
  </si>
  <si>
    <t>https://cruzeirogomas.cl/wp-content/uploads/2025/01/25135386_13a-1.jpg</t>
  </si>
  <si>
    <t>Correas Dentadas B-039 15A-410 Dongil</t>
  </si>
  <si>
    <t>https://cruzeirogomas.cl/wp-content/uploads/2025/01/25135388_13a-1.jpg</t>
  </si>
  <si>
    <t>Correas Dentadas B-040 15A-420 Dongil</t>
  </si>
  <si>
    <t>https://cruzeirogomas.cl/wp-content/uploads/2025/01/25135395_13a-1.jpg</t>
  </si>
  <si>
    <t>Correas Dentadas B-041 15A-430 Dongil</t>
  </si>
  <si>
    <t>https://cruzeirogomas.cl/wp-content/uploads/2025/01/25135398_13a-1.jpg</t>
  </si>
  <si>
    <t>Correas Dentadas B-042 15A-440 Dongil</t>
  </si>
  <si>
    <t>https://cruzeirogomas.cl/wp-content/uploads/2025/01/25135417_13a-1.jpg</t>
  </si>
  <si>
    <t>Correas Dentadas A-031 13A-330 Dongil</t>
  </si>
  <si>
    <t>https://cruzeirogomas.cl/wp-content/uploads/2025/01/25135424_13a-1.jpg</t>
  </si>
  <si>
    <t>Correas Dentadas A-050 13A-520 Dongil</t>
  </si>
  <si>
    <t>https://cruzeirogomas.cl/wp-content/uploads/2025/01/25135427_13a-1.jpg</t>
  </si>
  <si>
    <t>Correas Dentadas A-057 13A-590 Dongil</t>
  </si>
  <si>
    <t>https://cruzeirogomas.cl/wp-content/uploads/2025/01/25135429_13a-1.jpg</t>
  </si>
  <si>
    <t>Correas Dentadas A-058 13A-600 Dongil</t>
  </si>
  <si>
    <t>https://cruzeirogomas.cl/wp-content/uploads/2025/01/25135435_13a-1.jpg</t>
  </si>
  <si>
    <t>Correas Dentadas A-060 13A-620 Dongil</t>
  </si>
  <si>
    <t>https://cruzeirogomas.cl/wp-content/uploads/2025/01/25135440_13a-1.jpg</t>
  </si>
  <si>
    <t>Correas Dentadas A-061 13A-630 Dongil</t>
  </si>
  <si>
    <t>https://cruzeirogomas.cl/wp-content/uploads/2025/01/25135444_13a-1.jpg</t>
  </si>
  <si>
    <t>Correas Dentadas A-063 13A-650 Dongil</t>
  </si>
  <si>
    <t>https://cruzeirogomas.cl/wp-content/uploads/2025/01/25135451_13a-1.jpg</t>
  </si>
  <si>
    <t>Correas Dentadas A-064 13A-660 Dongil</t>
  </si>
  <si>
    <t>https://cruzeirogomas.cl/wp-content/uploads/2025/01/25135459_13a-1.jpg</t>
  </si>
  <si>
    <t>Correas Dentadas A-065 13A-670 Dongil</t>
  </si>
  <si>
    <t>https://cruzeirogomas.cl/wp-content/uploads/2025/01/25135462_13a-1.jpg</t>
  </si>
  <si>
    <t>Correas Dentadas A-066 13A-680 Dongil</t>
  </si>
  <si>
    <t>https://cruzeirogomas.cl/wp-content/uploads/2025/01/25135465_13a-1.jpg</t>
  </si>
  <si>
    <t>Correas Dentadas A-067 13A-690 Dongil</t>
  </si>
  <si>
    <t>https://cruzeirogomas.cl/wp-content/uploads/2025/01/25135471_13a-1.jpg</t>
  </si>
  <si>
    <t>Set Baño 14 Piezas Ginebra</t>
  </si>
  <si>
    <t>Características Cortina de Tela 180 X 180 CM / Piso de Baño Chenille 40x60 cms / 12 Ganchos Metálicos</t>
  </si>
  <si>
    <t>https://cruzeirogomas.cl/wp-content/uploads/2025/01/25202456_002-1.jpg</t>
  </si>
  <si>
    <t>Set Baño 14 Piezas Sidney</t>
  </si>
  <si>
    <t>Características Cortina de Tela / Piso de Baño Chenille 40x60 cms / 12 Ganchos Metálicos</t>
  </si>
  <si>
    <t>https://cruzeirogomas.cl/wp-content/uploads/2025/01/25202461_1-1.jpg</t>
  </si>
  <si>
    <t>Set Baño 18 Piezas Ema</t>
  </si>
  <si>
    <t>https://cruzeirogomas.cl/wp-content/uploads/2025/01/25202472_001-1.jpg</t>
  </si>
  <si>
    <t>Cortina Baño Fall Estamp. C/N Forro Y Ganchos Doral</t>
  </si>
  <si>
    <t>https://cruzeirogomas.cl/wp-content/uploads/2025/01/25202479_packing_set_de_ba_o_14_piezas-1.jpg</t>
  </si>
  <si>
    <t>Piso De Baño Marbella Tie-Dye 40 X 60 Cms</t>
  </si>
  <si>
    <t>PISO DE BAÑO MARBELLA TIE-DYE 40 X 60 CMS. VARIEDAD DE COLORES</t>
  </si>
  <si>
    <t>https://cruzeirogomas.cl/wp-content/uploads/2025/01/25204551_15-1.png</t>
  </si>
  <si>
    <t>Correas  C 160 .(160" Int X 22 Mm )</t>
  </si>
  <si>
    <t>https://cruzeirogomas.cl/wp-content/uploads/2025/01/25215278_1-1.jpg</t>
  </si>
  <si>
    <t>Correas  C 180 .(180" Int X 22 Mm. )</t>
  </si>
  <si>
    <t>https://cruzeirogomas.cl/wp-content/uploads/2025/01/25215336_1-1.jpg</t>
  </si>
  <si>
    <t>Correas  C 151 .(151" Int X 22 Mm. )</t>
  </si>
  <si>
    <t>https://cruzeirogomas.cl/wp-content/uploads/2025/01/25215341_1-1.jpg</t>
  </si>
  <si>
    <t>Correas  B 185 .(185" Int X 16.5Mm )</t>
  </si>
  <si>
    <t>https://cruzeirogomas.cl/wp-content/uploads/2025/01/25215347_1-1.jpg</t>
  </si>
  <si>
    <t>Correas  B 182 .(182" Int X 16.5Mm )</t>
  </si>
  <si>
    <t>https://cruzeirogomas.cl/wp-content/uploads/2025/01/25215355_1-1.jpg</t>
  </si>
  <si>
    <t>Correas  C 142 .(142" Int X 22 Mm. )</t>
  </si>
  <si>
    <t>https://cruzeirogomas.cl/wp-content/uploads/2025/01/25215358_1-1.jpg</t>
  </si>
  <si>
    <t>Correas  C 158 .(158" Int X 22 Mm. )</t>
  </si>
  <si>
    <t>https://cruzeirogomas.cl/wp-content/uploads/2025/01/25215360_1-1.jpg</t>
  </si>
  <si>
    <t>Correas  C 114 .(114" Int X 22 Mm. )</t>
  </si>
  <si>
    <t>https://cruzeirogomas.cl/wp-content/uploads/2025/01/25215371_1-1.jpg</t>
  </si>
  <si>
    <t>Correas  B 192 .(192" Int.X 16.5Mm )</t>
  </si>
  <si>
    <t>https://cruzeirogomas.cl/wp-content/uploads/2025/01/25215372_1-1.jpg</t>
  </si>
  <si>
    <t>Contenedor Basura Gris Tapa y Ruedas 660 litros 140 cm x 78 cm x 121 cm</t>
  </si>
  <si>
    <t>Contenedor basura con diseño de una sola pieza que facilita la limpieza y manejo. Ideal para uso residencial, comercial e industrial</t>
  </si>
  <si>
    <t>https://cruzeirogomas.cl/wp-content/uploads/2025/01/25289187_contenedor-basura-660-lts-gris-1.jpg</t>
  </si>
  <si>
    <t>Contenedor Basura Verde Tapa y Ruedas 660 litros</t>
  </si>
  <si>
    <t>Contenedor Basura de 660 litros , incorpora dos ruedas de goma de 200mm para movilidad eficiente. Diseño de una sola pieza que facilita la limpieza y manejo. Cuenta con tapa abatible equipada con bisagras resistentes que garantizan apertura y cierre suave y duradero. Las dos ruedas de goma de 200mm proporcionan excelente movilidad, permitiendo transportar el contenedor lleno sin esfuerzo sobre diferentes superficies. Su diseño de una sola pieza elimina juntas y uniones, facilitando la limpieza y mantenimiento, además de evitar acumulación de residuos en áreas difíciles de alcanzar.</t>
  </si>
  <si>
    <t>https://cruzeirogomas.cl/wp-content/uploads/2025/01/25289194_contenedor-de-basura-660-litros-verde__1_-1.jpg</t>
  </si>
  <si>
    <t>Malla Sombra Lisa Raschel 65% Azul 2.10 m x 100 m Rollo 100 m</t>
  </si>
  <si>
    <t>Tejido de punto por urdimbre que evita desarme, asegurando resistencia y durabilidad superior. Fórmula aditivada contra rayos UV para mayor vida útil a la intemperie. Sombra uniforme, altos estándares de calidad</t>
  </si>
  <si>
    <t>Mallas</t>
  </si>
  <si>
    <t>https://cruzeirogomas.cl/wp-content/uploads/2025/01/25411833_full_image-1-1.jpeg</t>
  </si>
  <si>
    <t>Malla Sombra Lisa 80% Negro Ar De 2.10 X 100 Mts. Rollo 100 Mts</t>
  </si>
  <si>
    <t>Debido al tejido de punto por urdimbre de la Malla Sombra Raschel, el cual evita su desarme cuando se cortan las cintas, asegurando mayor resistencia y durabilidad, se obtiene una sombra uniforme sobre el área cubierta, con lo que el mercado ha llevado a consolidar las Mallas Sombra como la mejor opción a la hora de buscar métodos de protección de</t>
  </si>
  <si>
    <t>https://cruzeirogomas.cl/wp-content/uploads/2025/01/25412067_malla_raschel-negro2-1b06bc79-2451-48c3-a868-3788588896b3-1.webp</t>
  </si>
  <si>
    <t>Malla Sombra Lisa 65% Negra De 2.10 X 100 Mts. Rollo 100 Mts</t>
  </si>
  <si>
    <t>https://cruzeirogomas.cl/wp-content/uploads/2025/01/25412131_malla_raschel-negro2-1b06bc79-2451-48c3-a868-3788588896b3-1.webp</t>
  </si>
  <si>
    <t>Malla Sombra Raschel 80% Verde y Blanco 4.20 m x 100 m Rollo 100 m</t>
  </si>
  <si>
    <t>https://cruzeirogomas.cl/wp-content/uploads/2025/01/25412183_D_NQ_NP_2X_796101-MLC54789294777_042023-F-1.webp</t>
  </si>
  <si>
    <t>Malla Sombra Franjeada 80% Azul y Blanco 4.20 m x 100 m Rollo 100 m</t>
  </si>
  <si>
    <t>Tejido de punto por urdimbre que evita desarme al cortar, mayor resistencia y durabilidad. Proporciona sombra uniforme sobre el área cubierta</t>
  </si>
  <si>
    <t>https://cruzeirogomas.cl/wp-content/uploads/2025/01/25412387_malla_raschel-azul_blanco2-f1a75008-19d5-42b5-882d-f22c146359d9-1.webp</t>
  </si>
  <si>
    <t>Mesa Plástica Caral Redonda Blanco</t>
  </si>
  <si>
    <t>[cuw_fbt] Optimiza tus ambientes con la mesa redonda plástica Caral de Reyplast, ideal para hasta 4 personas. Su diseño clásico y funcional incluye topes de goma y regulador de altura, siendo perfecta para terraza o salón. Fabricada en resina de alta resistencia a la humedad, es ligera, fácil de limpiar y apta para todo tipo de eventos.</t>
  </si>
  <si>
    <t>https://cruzeirogomas.cl/wp-content/uploads/2025/01/AI-Background-Image-with-White-Backdrop.png</t>
  </si>
  <si>
    <t>Grada Neo PVC 300 x 50 mm Negro 1,2 m Medio Tráfico</t>
  </si>
  <si>
    <t>Grada Neo PVC es una solución moderna y resistente diseñada para mejorar la seguridad y proteger los bordes de escaleras en espacios de alto tránsito 🚶‍♀️⚠️. Gracias a su diseño funcional y superficie antideslizante, este tipo de grada ayuda a prevenir resbalones y caídas, proporcionando mayor estabilidad y seguridad al caminar. Es ampliamente utilizada en edificios, oficinas, colegios, hospitales, centros comerciales y proyectos residenciales o industriales. Fabricada en PVC de alta calidad, la grada Neo PVC destaca por su excelente durabilidad frente al desgaste, impactos y tránsito constante 💪. Su estructura resistente protege los peldaños del deterioro provocado por el uso diario, prolongando la vida útil de las escaleras y manteniendo una apariencia limpia y profesional por más tiempo. Además, su material ofrece resistencia a la humedad y facilidad de limpieza, lo que la convierte en una alternativa práctica y de bajo mantenimiento.</t>
  </si>
  <si>
    <t>https://cruzeirogomas.cl/wp-content/uploads/2025/01/25629742_grada-neo-pvc-300x50mm-12mt-1.jpg</t>
  </si>
  <si>
    <t>Grada Neo PVC 300 x 50 mm Gris 1,2 m Medio Tráfico</t>
  </si>
  <si>
    <t>Protector de escalones fabricado en PVC de primera calidad con diseño Neo, especialmente desarrollado para adaptarse perfectamente a escaleras de cerámica, metal, piso vinílico y otros materiales</t>
  </si>
  <si>
    <t>https://cruzeirogomas.cl/wp-content/uploads/2025/01/25629743_grada-neo-pvc-300x50mm-12mt__1_-1.png</t>
  </si>
  <si>
    <t>Alfombra Limpiapiés PVC Rollo Tipo Nomad Amarillo 8 mm Espesor x 1,20 m Ancho x 12 m</t>
  </si>
  <si>
    <t>https://cruzeirogomas.cl/wp-content/uploads/2025/01/25643543_alfombra_pvc-1.jpg</t>
  </si>
  <si>
    <t>P274FELP009-12</t>
  </si>
  <si>
    <t>Alfombra Limpiapies PVC Rollo Tipo Nomad Naranjo 8mm x 1,20mm Ancho x 12m Largo</t>
  </si>
  <si>
    <t>Su diseño avanzado previene el arrastre de contaminantes al interior, reduciendo drásticamente los costos de mantenimiento de pisos y alfombras en espacios de alto tráfico</t>
  </si>
  <si>
    <t>https://cruzeirogomas.cl/wp-content/uploads/2025/01/25643583_alfombra_pvc-1.jpg</t>
  </si>
  <si>
    <t>Alfombra Limpiapiés PVC Rollo Tipo Nomad Burdeo 8 mm x 1,20 m x 12 m</t>
  </si>
  <si>
    <t>https://cruzeirogomas.cl/wp-content/uploads/2025/01/25643588_alfombra_pvc-1.jpg</t>
  </si>
  <si>
    <t>P274FELP011-12</t>
  </si>
  <si>
    <t>Alfombra Limpiapiés PVC Rollo Tipo Nomad Celeste 8 mm Espesor x 1,20 m Ancho x 12 m</t>
  </si>
  <si>
    <t>https://cruzeirogomas.cl/wp-content/uploads/2025/01/25643595_alfombra_pvc-1.jpg</t>
  </si>
  <si>
    <t>P274FELP014-12</t>
  </si>
  <si>
    <t>Alfombra Limpiapiés PVC Rollo Tipo Nomad Mostaza 8 mm Espesor x 1,20 m Ancho x 12 m</t>
  </si>
  <si>
    <t>https://cruzeirogomas.cl/wp-content/uploads/2025/01/25643596_alfombra_pvc-1.jpg</t>
  </si>
  <si>
    <t>P274FELP015-12</t>
  </si>
  <si>
    <t>Alfombra Limpiapiés PVC Rollo Tipo Nomad Beige 8 mm Espesor x 1,20 m Ancho x 12 m</t>
  </si>
  <si>
    <t>https://cruzeirogomas.cl/wp-content/uploads/2025/01/25643614_alfombra_pvc-1.jpg</t>
  </si>
  <si>
    <t>P274FELP017-12</t>
  </si>
  <si>
    <t>Alfombra Limpiapiés PVC Rollo Tipo Nomad Fucsia 8 mm Espesor x 1,20 m Ancho x 12 m</t>
  </si>
  <si>
    <t>https://cruzeirogomas.cl/wp-content/uploads/2025/01/25643621_alfombra_pvc-1.jpg</t>
  </si>
  <si>
    <t>P274FELP018-12</t>
  </si>
  <si>
    <t>Alfombra Limpiapiés PVC Rollo Tipo Nomad Lila 8 mm Espesor x 1,20 m Ancho x 12 m</t>
  </si>
  <si>
    <t>https://cruzeirogomas.cl/wp-content/uploads/2025/01/25643626_alfombra_pvc-1.jpg</t>
  </si>
  <si>
    <t>P274FELP019-12</t>
  </si>
  <si>
    <t>Alfombra Limpiapiés PVC Rollo Tipo Nomad Gris/Negro 8mm x 1,20m Ancho x 12m</t>
  </si>
  <si>
    <t>https://cruzeirogomas.cl/wp-content/uploads/2025/01/25643629_alfombra_pvc-1.jpg</t>
  </si>
  <si>
    <t>P274FELP012-12</t>
  </si>
  <si>
    <t>Alfombra Limpiapiés PVC Rollo Tipo Nomad Azul Rey 8mm x 1,20m Ancho x 12m</t>
  </si>
  <si>
    <t>https://cruzeirogomas.cl/wp-content/uploads/2025/01/25643646_6-1.jpg</t>
  </si>
  <si>
    <t>Alfombra Limpiapiés PVC  Rollo Tipo Nomad Burdeo 8mm x 1,20m x 12m</t>
  </si>
  <si>
    <t>https://cruzeirogomas.cl/wp-content/uploads/2025/01/25643653_6-1.jpg</t>
  </si>
  <si>
    <t>Bomba P/Fumigar 2 Lt</t>
  </si>
  <si>
    <t>El Fumigador Rociador Manual con capacidad de 2 Litros, es el accesorio perfecto en jardinería, debido a que permite rociar, fumigar y pulverizar medicamentos para plantas. Además puede ser utilizado en diferentes áreas como limpieza, lavado de autos entre otras. Cuenta con una boquilla de latón de alta calidad con ajuste de rociado. Especificacion</t>
  </si>
  <si>
    <t>https://cruzeirogomas.cl/wp-content/uploads/2025/01/25670838_pulverizador-fumigador-presion-15-litros-kld-pico-bronce-D_NQ_NP_799663-MLA25969815277_092017-F-4-1.jpg</t>
  </si>
  <si>
    <t>Bomba P/Fumig.Plast.T/Mochila 15Lt.C/Varilla Metal</t>
  </si>
  <si>
    <t>Pulverizadora 15 LitrosEste Pulverizador manual de 15 litros, color blanco, será un gran aliado a la hora de mantener en buenas condiciones las plantas de tu jardín o bien los cultivos de tu parcela o huerto. Con él podrás controlar las plagas que puedan llegar a atacarlos roseando líquidos especialmente creados para ello, o bien ayudarte a que cre</t>
  </si>
  <si>
    <t>https://cruzeirogomas.cl/wp-content/uploads/2025/01/25670958_94069-1.jpg</t>
  </si>
  <si>
    <t>Bomba P/Fumigar 16Lt Plastica Tipo Mochila ""S""</t>
  </si>
  <si>
    <t>Modelo: 16 LITROS Tipo de pulverizador: Mochila a presión Color: Celeste y Amarillo Capacidad: total 16 L Otras caracteristicas Capacidad útil: 16 L Altura del pulverizador x Ancho del pulverizador x Largo del pulverizador 53cm x 19cm x 39cm Peso: 4 kg Presión máxima: 3,5 bar Material del cuerpo: Plástico Material de la boquilla: Plástico Accesorio</t>
  </si>
  <si>
    <t>https://cruzeirogomas.cl/wp-content/uploads/2025/01/25671297_016172-1.jpg</t>
  </si>
  <si>
    <t>Bomba P/Fumigar 20Lt Plastica Tipo Mochila ""S""</t>
  </si>
  <si>
    <t>Tipo de pulverizador: Mochila a presión Capacidad total: 20 L Otras caracteristicas Capacidad útil: 20 L Altura del pulverizador x Ancho del pulverizador x Largo del pulverizador 56 cm x 39 cm x 21 cm Peso: 4,5 kg Presión máxima: 3,5 bar Material del cuerpo: Plástico Material de la boquilla: Plástico Accesorios incluidos: Correa Con válvula de segu</t>
  </si>
  <si>
    <t>https://cruzeirogomas.cl/wp-content/uploads/2025/01/25671391_016172-1.jpg</t>
  </si>
  <si>
    <t>Amarras Plasticas Blanca Esp. 4.8 X 300Mm (100 Uni)</t>
  </si>
  <si>
    <t>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 AMARRAS PLASTICAS BLANCA ESP. 4.8 X 300MM (100 UNI)</t>
  </si>
  <si>
    <t>Amarras plásticas</t>
  </si>
  <si>
    <t>https://cruzeirogomas.cl/wp-content/uploads/2025/01/25671652_D_NQ_NP_2X_791666-MLC75596540954_042024-F-1.webp</t>
  </si>
  <si>
    <t>Amarras Plasticas Blanca Esp. 3.6 X 300Mm (100 Uni)</t>
  </si>
  <si>
    <t>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 AMARRAS PLASTICAS BLANCA ESP. 3.6 X 300MM (100 UNI)</t>
  </si>
  <si>
    <t>https://cruzeirogomas.cl/wp-content/uploads/2025/01/25671657_D_NQ_NP_2X_791666-MLC75596540954_042024-F-1.webp</t>
  </si>
  <si>
    <t>Amarras Plasticas Blanca Esp. 3.6 X 370Mm (100 Uni)</t>
  </si>
  <si>
    <t>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 AMARRAS PLASTICAS BLANCA ESP. 3.6 X 370MM (100 UNI)</t>
  </si>
  <si>
    <t>https://cruzeirogomas.cl/wp-content/uploads/2025/01/25671680_D_NQ_NP_2X_791666-MLC75596540954_042024-F-1.webp</t>
  </si>
  <si>
    <t>Amarras Plasticas Blanca Esp. 4.8 X 500Mm (100 Uni)</t>
  </si>
  <si>
    <t>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 AMARRAS PLASTICAS BLANCA ESP. 4.8 X 500MM (100 UNI)</t>
  </si>
  <si>
    <t>https://cruzeirogomas.cl/wp-content/uploads/2025/01/25671719_D_NQ_NP_2X_791666-MLC75596540954_042024-F-1.webp</t>
  </si>
  <si>
    <t>Amarras Plasticas Negra Esp. 4.8 X 500Mm (100 Uni)</t>
  </si>
  <si>
    <t>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 AMARRAS PLASTICAS NEGRA ESP. 4.8 X 500MM (100 UNI)</t>
  </si>
  <si>
    <t>https://cruzeirogomas.cl/wp-content/uploads/2025/01/25671821_D_NQ_NP_2X_747210-MLC71904704925_092023-F-1.webp</t>
  </si>
  <si>
    <t>Amarras Plasticas Negra Esp. 3.6 X 300Mm (100 Uni)</t>
  </si>
  <si>
    <t>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 AMARRAS PLASTICAS NEGRA ESP. 3.6 X 300MM (100 UNI)</t>
  </si>
  <si>
    <t>https://cruzeirogomas.cl/wp-content/uploads/2025/01/25671825_D_NQ_NP_2X_747210-MLC71904704925_092023-F-1.webp</t>
  </si>
  <si>
    <t>Bomba P/Fumigar 5 Lt</t>
  </si>
  <si>
    <t>ANCHO: 19MODELO: 5 LitrosLARGO: 19Alto 25</t>
  </si>
  <si>
    <t>https://cruzeirogomas.cl/wp-content/uploads/2025/01/25672102_bom117286_dr1ut205afbbhchm-1.webp</t>
  </si>
  <si>
    <t>5Unds Cesta De Yute Lt-191A,5Pcs</t>
  </si>
  <si>
    <t>Bandeja artesanales de yute 5 unidades, diferentes dimensiones de 36 cm, 34 cm, 30 cm, 28 cm y 24 cm. de diámetro</t>
  </si>
  <si>
    <t>Decoración</t>
  </si>
  <si>
    <t>https://cruzeirogomas.cl/wp-content/uploads/2025/01/25716413_36-1.png</t>
  </si>
  <si>
    <t>3Unds Cesta De Madera 5423C-3Pcs</t>
  </si>
  <si>
    <t>Caja de madera decorativa con terminaciones, 3 unidades distintas dimensiones A- 40 x 30 x 20 cm. B- 34 x 24 x 18 cm. y C- 28 x 18 x 17 cm.</t>
  </si>
  <si>
    <t>https://cruzeirogomas.cl/wp-content/uploads/2025/01/25716592_19-1.png</t>
  </si>
  <si>
    <t>4Unds Cesta Tejida De Yute Ly-011</t>
  </si>
  <si>
    <t>Caja organizadora y decorativa de Yute. 4 piezas con tela</t>
  </si>
  <si>
    <t>https://cruzeirogomas.cl/wp-content/uploads/2025/01/25716613_17-1.png</t>
  </si>
  <si>
    <t>Cesta Tejida De Yute Sm-509A,1Pcs</t>
  </si>
  <si>
    <t>cesta tejida de yute decorativa y de organización</t>
  </si>
  <si>
    <t>https://cruzeirogomas.cl/wp-content/uploads/2025/01/25716660_45-1.png</t>
  </si>
  <si>
    <t>3Unds Cesta De Yute Lt-327A,3 Pcs</t>
  </si>
  <si>
    <t>set cesta de yute A- 32 x 8, B- 25 x 6, C- 20 x 4 cm 3 unidades</t>
  </si>
  <si>
    <t>https://cruzeirogomas.cl/wp-content/uploads/2025/01/25716771_49-1.png</t>
  </si>
  <si>
    <t>Alfonbra De Yute  120*120Cm</t>
  </si>
  <si>
    <t>Alfonbra Artesanal de Yute, 120 x 120 CM.</t>
  </si>
  <si>
    <t>https://cruzeirogomas.cl/wp-content/uploads/2025/01/25717123_30-1.png</t>
  </si>
  <si>
    <t>Adorno Artesanal49.5*14*64.5</t>
  </si>
  <si>
    <t>Plato decorativo artesanal metalico en pedestal</t>
  </si>
  <si>
    <t>https://cruzeirogomas.cl/wp-content/uploads/2025/01/25727657_6-1.png</t>
  </si>
  <si>
    <t>3Unds Cesta Tejida De Yute Sl-007,3Pcs</t>
  </si>
  <si>
    <t>Set de cestos decorativos de yute 3 unidades, A- 33 x 29 cm B- 30 x 25 cm y C- 26 x 21 cm.</t>
  </si>
  <si>
    <t>https://cruzeirogomas.cl/wp-content/uploads/2025/01/25727940_37-1.png</t>
  </si>
  <si>
    <t>Lamparas De Velador Dorada Y Plateada T023A 9.5*18</t>
  </si>
  <si>
    <t>Lámpara de velador, táctil recargable con diseño alto 17 cm, ancho 9 cm, largo 10 cm.</t>
  </si>
  <si>
    <t>Iluminación</t>
  </si>
  <si>
    <t>https://cruzeirogomas.cl/wp-content/uploads/2025/01/25728017_44-1.png</t>
  </si>
  <si>
    <t>3 Unds Cesta De Yute S022-27,3Pcs</t>
  </si>
  <si>
    <t>set de 3 cesta tejida de yute decorativa y de organización en tres tamaños</t>
  </si>
  <si>
    <t>https://cruzeirogomas.cl/wp-content/uploads/2025/01/25728071_46-1.png</t>
  </si>
  <si>
    <t>Espejo Artesanal de Estilo Rústico Natural</t>
  </si>
  <si>
    <t>Su diseño artesanal con fibras naturales aporta calidez y textura orgánica, ideal para decoración de hogares, oficinas y espacios comerciales que buscan un toque natural y acogedor</t>
  </si>
  <si>
    <t>https://cruzeirogomas.cl/wp-content/uploads/2025/01/25728162_26-1.png</t>
  </si>
  <si>
    <t>Jarron Artesanal21*21*57</t>
  </si>
  <si>
    <t>jarron metalico artesanal decorativo</t>
  </si>
  <si>
    <t>https://cruzeirogomas.cl/wp-content/uploads/2025/01/25728390_13-1.png</t>
  </si>
  <si>
    <t>Jarron Artesanal48.5*11*32</t>
  </si>
  <si>
    <t>jarron decorativo metalico artesanal</t>
  </si>
  <si>
    <t>https://cruzeirogomas.cl/wp-content/uploads/2025/01/25728446_10-1.png</t>
  </si>
  <si>
    <t>Adorno De Candeladro16.5*16.5*27</t>
  </si>
  <si>
    <t>Candelabro metalico decorativo</t>
  </si>
  <si>
    <t>https://cruzeirogomas.cl/wp-content/uploads/2025/01/25728504_14-1.png</t>
  </si>
  <si>
    <t>Taza De Procelana De Tyrannosaurus Rex</t>
  </si>
  <si>
    <t>https://cruzeirogomas.cl/wp-content/uploads/2025/01/25728621_40-1.png</t>
  </si>
  <si>
    <t>Taza Porcelana Zebra</t>
  </si>
  <si>
    <t>https://cruzeirogomas.cl/wp-content/uploads/2025/01/25728633_41-1.png</t>
  </si>
  <si>
    <t>Taza De Porcelana De Poodle</t>
  </si>
  <si>
    <t>Taza de Porcelana schnauzer</t>
  </si>
  <si>
    <t>https://cruzeirogomas.cl/wp-content/uploads/2025/01/25728787_42-1.png</t>
  </si>
  <si>
    <t>Soporte Ceramica</t>
  </si>
  <si>
    <t>SOPORTE CERAMICA blanco</t>
  </si>
  <si>
    <t>https://cruzeirogomas.cl/wp-content/uploads/2025/01/25728802_39-1.png</t>
  </si>
  <si>
    <t>Lampara Escritorio24*24*57</t>
  </si>
  <si>
    <t>lampara de escritorio (tripode) con patas metalicas</t>
  </si>
  <si>
    <t>https://cruzeirogomas.cl/wp-content/uploads/2025/01/25728806_43-1.png</t>
  </si>
  <si>
    <t>Individuales De Yute  38*38Cm</t>
  </si>
  <si>
    <t>INDIVIDUALES DE YUTE 38*38CM</t>
  </si>
  <si>
    <t>https://cruzeirogomas.cl/wp-content/uploads/2025/01/25729155_29-1.png</t>
  </si>
  <si>
    <t>Individual De Paja 43Cm</t>
  </si>
  <si>
    <t>INDIVIDUAL DE Yute 43CM</t>
  </si>
  <si>
    <t>https://cruzeirogomas.cl/wp-content/uploads/2025/01/25729167_27-1.png</t>
  </si>
  <si>
    <t>3 Unds Cesta De Yute Lt-334A,3Pcs</t>
  </si>
  <si>
    <t>set cesta de yute A- 25 x 18, B- 23 x 16, C- 20 x 14 cm 3 unidades</t>
  </si>
  <si>
    <t>https://cruzeirogomas.cl/wp-content/uploads/2025/01/25729301_1-1.png</t>
  </si>
  <si>
    <t>Porta Florero31*15*27.5Hcm</t>
  </si>
  <si>
    <t>florero metalico doble color dorado y negro</t>
  </si>
  <si>
    <t>https://cruzeirogomas.cl/wp-content/uploads/2025/01/25825580_florero-1.png</t>
  </si>
  <si>
    <t>Porta Florero14.5*14.5*27.5Hcm</t>
  </si>
  <si>
    <t>florero decorativo metalico artesanal, dorado y negro</t>
  </si>
  <si>
    <t>https://cruzeirogomas.cl/wp-content/uploads/2025/01/25825749_12-1.png</t>
  </si>
  <si>
    <t>Taza Porcelana Love</t>
  </si>
  <si>
    <t>https://cruzeirogomas.cl/wp-content/uploads/2025/01/25825755_9-1.png</t>
  </si>
  <si>
    <t>Taza Porcelana Cake</t>
  </si>
  <si>
    <t>https://cruzeirogomas.cl/wp-content/uploads/2025/01/25825758_10-1.png</t>
  </si>
  <si>
    <t>Taza Porcelana</t>
  </si>
  <si>
    <t>TAZA PORCELANA HOJA CON DETALLES DORADOS</t>
  </si>
  <si>
    <t>https://cruzeirogomas.cl/wp-content/uploads/2025/01/25825764_3-1.png</t>
  </si>
  <si>
    <t>https://cruzeirogomas.cl/wp-content/uploads/2025/01/25825765_6-1.png</t>
  </si>
  <si>
    <t>Canderabro 8*8*238*8*28.8*8*33</t>
  </si>
  <si>
    <t>SET DE 3 UNIDADES DE CANDELABRO DE 8 X 23 CM 8 X 28 CM Y 8 X 33 CM. DECORATIVOS</t>
  </si>
  <si>
    <t>https://cruzeirogomas.cl/wp-content/uploads/2025/01/25825776_2-1.png</t>
  </si>
  <si>
    <t>Espejo Decorativo Hexagonal Modular Set 3 Piezas</t>
  </si>
  <si>
    <t>Su formato intercambiable ofrece versatilidad decorativa única, creando efectos visuales dinámicos y modernos, ideal para espacios contemporáneos que buscan personalizar y transformar sus ambientes con flexibilidad creativa</t>
  </si>
  <si>
    <t>https://cruzeirogomas.cl/wp-content/uploads/2025/01/25826267_ESPEJO_HEXAGONAL-1.png</t>
  </si>
  <si>
    <t>Correas  B  92 .( 92" Int X 16.5Mm )</t>
  </si>
  <si>
    <t>CORREAS B 91 .( 91" int x 16.5mm )LienzoCorreas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</si>
  <si>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https://cruzeirogomas.cl/wp-content/uploads/2025/01/25872906_1-1.jpg</t>
  </si>
  <si>
    <t>Display 6 Vasos Altos Mikonos Fondo Color 460 Cc</t>
  </si>
  <si>
    <t>6 vasos Marca Cristar Modelo Mikonos de 460 cc. – 12 cms de alto. – 7 cms de diámetro de la boca. -No apto para lavavajillas. -Lavar a mano con agua fría. Set de 6 vasos modelo Mikonos de 460 cc de capacidad, con los fondos de colores, ideal para tus preparaciones más veraniegas, tus reuniones familiares, de amigos o simplemente para que disfrutes</t>
  </si>
  <si>
    <t>https://cruzeirogomas.cl/wp-content/uploads/2025/01/Foto-1.png</t>
  </si>
  <si>
    <t>Display 6 Vasos Cooler Lisboa 493 Cc (0375Cl6)</t>
  </si>
  <si>
    <t>Los utensilios de vidrio y vitrocerámica en contacto con alimentos, utensilios de cerámica empleados en la cocción en contacto con alimentos, y vajillería cerámica de uso institucional, cumplen con los requisitos establecidos por el Gobierno Nacional para prevenir intoxicaciones por desprendimiento de Plomo y Cadmio.Los productos de este catálogo s</t>
  </si>
  <si>
    <t>https://cruzeirogomas.cl/wp-content/uploads/2025/01/25900801_MK0GXFYQT4-9997-002-1.webp</t>
  </si>
  <si>
    <t>Jarra Pitcher 1600Ml</t>
  </si>
  <si>
    <t>Queremos recordarte que el vidrio es 100% reciclable, por lo tanto es un producto amable com el planeta.Todo en vidrio es mejor: No pasa de moda, Provoca más, Marca la diferencia.En las mejores historias hay vidrio, Para ocasiones especiales, Un gusto es fácil de apreciar, Lo mejor se ve en vidrio y Todo combina con vidrio .¡ VIVA EL VIDRIO !Los ut</t>
  </si>
  <si>
    <t>https://cruzeirogomas.cl/wp-content/uploads/2025/01/25900870_jarra-pitcher-1600-ml-1.jpg</t>
  </si>
  <si>
    <t>Set 2 Vasos Cerveceros Bavaria 600 Cc</t>
  </si>
  <si>
    <t>SET 2 CERVECEROS BAVARIA 600 Son vasos altos, delgados de la parte inferior y anchos en la parte superior, con forma cónica. Perfectos para las cervezas cristalinas, además de que permiten la retención de espuma para mantener el sabor y aroma del lúpulo.</t>
  </si>
  <si>
    <t>https://cruzeirogomas.cl/wp-content/uploads/2025/01/Gemini_Generated_Image_oysaezoysaezoysa.png</t>
  </si>
  <si>
    <t>Set 4 Cervecero Amberes 564Cc</t>
  </si>
  <si>
    <t>Disfruta tus momentos especiales con este elegante set de 4 vasos cerveceros de vidrio 100% reciclable. Un producto sostenible y seguro que cumple con las estrictas normas de prevención de plomo y cadmio. Aporta un toque atemporal y consciente a tu mesa con la pureza y distinción que solo el vidrio ofrece.</t>
  </si>
  <si>
    <t>https://cruzeirogomas.cl/wp-content/uploads/2025/01/Vaso-cervecero.png</t>
  </si>
  <si>
    <t>Contenedor Hermetico Vidrio Cuadrado 320Ml</t>
  </si>
  <si>
    <t>El 'Hermetico Luminarc Topper Contenedor Alimentos Vidrio 320 Ml Color Transparente/Azul' es un producto de origen francés, diseñado con la más alta calidad para satisfacer tus necesidades culinarias. Este tupper refractario, hecho de vidrio templado, es tu mejor aliado en la cocina. Su capacidad de 320 ml lo hace ideal para calentar comida en el m</t>
  </si>
  <si>
    <t>https://cruzeirogomas.cl/wp-content/uploads/2025/01/25902051_liminarc_-1.png</t>
  </si>
  <si>
    <t>Contenedor Hermetico Vidrio Cuadrado 520Ml</t>
  </si>
  <si>
    <t>El 'Hermetico Luminarc Topper Contenedor Alimentos Vidrio 520 Ml Color Transparente/Azul' es un producto de origen francés, diseñado con la más alta calidad para satisfacer tus necesidades culinarias. Este tupper refractario, hecho de vidrio templado, es tu mejor aliado en la cocina. Su capacidad de 520 ml lo hace ideal para calentar comida en el m</t>
  </si>
  <si>
    <t>https://cruzeirogomas.cl/wp-content/uploads/2025/01/25902052_liminarc_-1.png</t>
  </si>
  <si>
    <t>Contenedor Hermetico Vidrio Cuadrado 800Ml</t>
  </si>
  <si>
    <t>El 'Hermetico Luminarc Topper Contenedor Alimentos Vidrio 800 Ml Color Transparente/Azul' es un producto de origen francés, diseñado con la más alta calidad para satisfacer tus necesidades culinarias. Este tupper refractario, hecho de vidrio templado, es tu mejor aliado en la cocina. Su capacidad de 800 ml lo hace ideal para calentar comida en el m</t>
  </si>
  <si>
    <t>https://cruzeirogomas.cl/wp-content/uploads/2025/01/25902065_liminarc_-1.png</t>
  </si>
  <si>
    <t>Contenedor Hermetico Vidrio Rectangular 370Ml</t>
  </si>
  <si>
    <t>El 'Hermetico Luminarc Topper Contenedor Alimentos Vidrio 370 Ml Color Transparente/Azul' es un producto de origen francés, diseñado con la más alta calidad para satisfacer tus necesidades culinarias. Este tupper refractario, hecho de vidrio templado, es tu mejor aliado en la cocina. Su capacidad de 370 ml lo hace ideal para calentar comida en el m</t>
  </si>
  <si>
    <t>https://cruzeirogomas.cl/wp-content/uploads/2025/01/25902103_luminarc_3-1.png</t>
  </si>
  <si>
    <t>Contenedor Hermetico Vidrio Rectangular 650Ml</t>
  </si>
  <si>
    <t>El 'Hermetico Luminarc Topper Contenedor Alimentos Vidrio 650 Ml Color Transparente/Azul' es un producto de origen francés, diseñado con la más alta calidad para satisfacer tus necesidades culinarias. Este tupper refractario, hecho de vidrio templado, es tu mejor aliado en la cocina. Su capacidad de 650 ml lo hace ideal para calentar comida en el m</t>
  </si>
  <si>
    <t>https://cruzeirogomas.cl/wp-content/uploads/2025/01/25902153_luminarc_3-1.png</t>
  </si>
  <si>
    <t>Contenedor Hermetico Vidrio Rectangular 1040Ml</t>
  </si>
  <si>
    <t>El 'Hermetico Luminarc Topper Contenedor Alimentos Vidrio 1040 Ml Color Transparente/Azul' es un producto de origen francés, diseñado con la más alta calidad para satisfacer tus necesidades culinarias. Este tupper refractario, hecho de vidrio templado, es tu mejor aliado en la cocina. Su capacidad de 1040 ml lo hace ideal para calentar comida en el</t>
  </si>
  <si>
    <t>https://cruzeirogomas.cl/wp-content/uploads/2025/01/25902162_luminarc_3-1.png</t>
  </si>
  <si>
    <t>Contenedor Hermetico Vidrio Rectangular 1520Ml</t>
  </si>
  <si>
    <t>El 'Hermetico Luminarc Topper Contenedor Alimentos Vidrio 1520 Ml Color Transparente/Azul' es un producto de origen francés, diseñado con la más alta calidad para satisfacer tus necesidades culinarias. Este tupper refractario, hecho de vidrio templado, es tu mejor aliado en la cocina. Su capacidad de 1520 ml lo hace ideal para calentar comida en el</t>
  </si>
  <si>
    <t>https://cruzeirogomas.cl/wp-content/uploads/2025/01/25902180_luminarc_3-1.png</t>
  </si>
  <si>
    <t>Limpiapie Alfombra Ranurado 80Cmx120Cmx6Mm Gris</t>
  </si>
  <si>
    <t>https://cruzeirogomas.cl/wp-content/uploads/2025/01/25962051_limpiapies-ranurado-90x150cm__1_-1.jpg</t>
  </si>
  <si>
    <t>Piso Plancha Antifatiga Superficies Húmedas 15 mm x 900 mm x 1500 mm Negro</t>
  </si>
  <si>
    <t>https://cruzeirogomas.cl/wp-content/uploads/2025/01/25964967_Piredo_20-scaled-1.jpg</t>
  </si>
  <si>
    <t>Maceta Dura Kotta Redonda #14 Diametro 40Cm Terracota</t>
  </si>
  <si>
    <t>Maceta Redonda Dura Kotta 40cm / Terracota - Reyplast Características:Maceta Redonda.Maceta 100% Plástica.Maceta Marca Reyplast.</t>
  </si>
  <si>
    <t>https://cruzeirogomas.cl/wp-content/uploads/2025/01/25992259_MACETERO-DURAKOTTA-REDONDO-TERRACOTA-1.jpg</t>
  </si>
  <si>
    <t>Maceta Dura Kotta Redonda #16 Diametro 46Cm Terracota</t>
  </si>
  <si>
    <t>Maceta Redonda Dura Kotta 46cm / Terracota - Reyplast Características:Maceta Redonda.Maceta 100% Plástica.Maceta Marca Reyplast.</t>
  </si>
  <si>
    <t>https://cruzeirogomas.cl/wp-content/uploads/2025/01/25992269_MACETERO-DURAKOTTA-REDONDO-TERRACOTA-1.jpg</t>
  </si>
  <si>
    <t>TipoSillaMarcaReyplastModeloTavarúa RatánPlegableNoColorMarrónGarantía1 AñoMaterialPlásticoCapacidad150 kgResistencia150 kgAlto85.2 cmAncho51.5 cmProfundidad55.5 cmApilableSiCaracterísticasSilla de plástico 100% virgen texturizado ratán en la totalidad del producto con 4 patas, en la base de las mismas viene con regatones antideslizantes, asiento d</t>
  </si>
  <si>
    <t>https://cruzeirogomas.cl/wp-content/uploads/2025/01/25994302_77881__1_-1.webp</t>
  </si>
  <si>
    <t>La Silla de Terraza Barcelona s una opción elegante y funcional para complementar tus espacios al aire libre. Fabricada en polipropileno, esta silla combina durabilidad con un diseño moderno y minimalista. El polipropileno es un material resistente a las condiciones climáticas, lo que la hace perfecta para su uso en terrazas o patios al aire libre.</t>
  </si>
  <si>
    <t>https://cruzeirogomas.cl/wp-content/uploads/2025/01/25994840_635923-1200-auto-1.webp</t>
  </si>
  <si>
    <t>La silla bar Tavarua de la marca Rey Plast es el complemento perfecto para tu bar o cocina. Con un diseño moderno y elegante, esta silla proporcionará comodidad y estilo a tus espacios. Fabricada con polipropileno de alta calidad, esta silla es resistente y duradera, ideal para el uso diario. Con dimensiones de 42 cm de ancho, 109 cm de alto y 51</t>
  </si>
  <si>
    <t>https://cruzeirogomas.cl/wp-content/uploads/2025/01/25996863_416466-1200-auto-1.webp</t>
  </si>
  <si>
    <t>Silla Aruba Café</t>
  </si>
  <si>
    <t>Diseño apilable y versátil para uso interior y exterior, ideal para terrazas, jardines, patios y espacios al aire libre</t>
  </si>
  <si>
    <t>https://cruzeirogomas.cl/wp-content/uploads/2025/01/25996918_416459-800-450-1.webp</t>
  </si>
  <si>
    <t>Set Terraza:02 Sofa1C+01 Sofa2C+01 Mesa Simple C/V</t>
  </si>
  <si>
    <t>Eleva el estilo de tu terraza con nuestro Set Terraza Tavarua. Con una combinación de sillones de diferentes tamaños y una mesa central, este conjunto es perfecto para exteriores y eventos al aire libre. Su estructura práctica y resistente a la intemperie, junto con su diseño ergonómico, garantizan confort y durabilidad. Además, los insertos antide</t>
  </si>
  <si>
    <t>https://cruzeirogomas.cl/wp-content/uploads/2025/01/25997069_Imagen_de_WhatsApp_2024-08-29_a_las_18.38.45_d420c8dd-1.jpg</t>
  </si>
  <si>
    <t>Reposera Cabo Blanco Reyplast</t>
  </si>
  <si>
    <t>Reposera reclinable fabricada en polipropileno de alta calidad por Reyplast. Diseño ergonómico con respaldo abatible regulable en 4 posiciones de descanso. Incluye ruedas traseras para fácil traslado. Color taupé elegante y moderno, superficie fácil de limpiar</t>
  </si>
  <si>
    <t>Temporada</t>
  </si>
  <si>
    <t>https://cruzeirogomas.cl/wp-content/uploads/2025/01/D_NQ_NP_2X_736948-MLA95515504661_102025-F.webp</t>
  </si>
  <si>
    <t>Nevera 35 Lts Azul</t>
  </si>
  <si>
    <t>Hermoso diseño estructurado y tamaño ideal, con buen acabado dando una excelente presentación para tus camping, playa, reuniones o simplemente paseos en familia.Especificaciones:Marca - Reyplast.Ancho - 43 cm.Alto - 44 cm.Largo - 31 cm.Dimensiones totales: 43 cm x 44 cm x 31 cm.Material - Polipropileno.Color - azul.Peso del producto - 2.34 kg.Cuent</t>
  </si>
  <si>
    <t>https://cruzeirogomas.cl/wp-content/uploads/2025/01/25997260_D_NQ_NP_909256-MLC52989124255_122022-O-1.webp</t>
  </si>
  <si>
    <t>Cooler 35 Lts Rojo</t>
  </si>
  <si>
    <t>Hermoso diseño estructurado y tamaño ideal, con buen acabado dando una excelente presentación para tus camping, playa, reuniones o simplemente paseos en familia.Especificaciones:Marca - Reyplast.Ancho - 43 cm.Alto - 44 cm.Largo - 31 cm.Dimensiones totales: 43 cm x 44 cm x 31 cm.Material - Polipropileno.Color - rojoPeso del producto - 2.34 kg.Cuenta</t>
  </si>
  <si>
    <t>https://cruzeirogomas.cl/wp-content/uploads/2025/01/cooler.png</t>
  </si>
  <si>
    <t>Hermoso diseño estructurado y tamaño ideal, con buen acabado dando una excelente presentación para tus camping, playa, reuniones o simplemente paseos en familia</t>
  </si>
  <si>
    <t>https://cruzeirogomas.cl/wp-content/uploads/2025/01/D_NQ_NP_2X_839760-MLA93382504039_092025-F.webp</t>
  </si>
  <si>
    <t>Maceta Dura Kotta Redonda #24 Diametro 61Cm Terracota</t>
  </si>
  <si>
    <t>Maceta Rectangular Dura Kotta 61cm / Terracota - Reyplast Características:Maceta Rectangular.Maceta 100% Plástica.Maceta Marca Reyplast.</t>
  </si>
  <si>
    <t>https://cruzeirogomas.cl/wp-content/uploads/2025/01/26212841_MACETERO-DURAKOTTA-RECTANGULAR-TERRACOTA-1.jpg</t>
  </si>
  <si>
    <t>Marmicoc Contact Grill Digital (X1)</t>
  </si>
  <si>
    <t>Características Plancha Sandwichera Grill digital Marmicoc MA-4610Este electrodoméstico te ayudará a preparar ricos pescados, sándwiches, verduras de manera sencilla y segura para resultados únicos en sabor y textura. Su potencia de 1600 Watts, más su carcasa y mango de acero inoxidable harán que tu experiencia al cocinar sea duradera y únicas. El</t>
  </si>
  <si>
    <t>https://cruzeirogomas.cl/wp-content/uploads/2025/01/26219273_D_NQ_NP_2X_883093-MLU72627735488_112023-F-1.webp</t>
  </si>
  <si>
    <t>Parrilla Eléctrica Grill Marmicoc</t>
  </si>
  <si>
    <t>Parrilla electrica tipo grill marcam Marmicoc</t>
  </si>
  <si>
    <t>https://cruzeirogomas.cl/wp-content/uploads/2025/01/Parrilla-el.png</t>
  </si>
  <si>
    <t>Bomba P/Fumigar 8 Lt</t>
  </si>
  <si>
    <t>ANCHO: 19MODELO: 8 LitrosLARGO: 19Alto 30</t>
  </si>
  <si>
    <t>https://cruzeirogomas.cl/wp-content/uploads/2025/01/26366981_bom117286_dr1ut205afbbhchm-1.webp</t>
  </si>
  <si>
    <t>Set Parrilla Brasas 3 Pzs ( Cuch +Ten+Pinzas)</t>
  </si>
  <si>
    <t>Características:- Set Parrillero Brasas 3 Piezas- Incluye: 1 Cuchillo / 1 Tenedor / 1 Pinza- Mango Antideslizante- Estructura de Madera- Acero Inoxidable</t>
  </si>
  <si>
    <t>https://cruzeirogomas.cl/wp-content/uploads/2025/01/26368540_setparrillero3piezasv2-1.jpg</t>
  </si>
  <si>
    <t>Set Parrilla Brasas 5 Pzs ( Cuchi+Ten+Esp+Pin+Tab)</t>
  </si>
  <si>
    <t>Características:- Set Parrillero Brasas 5 Piezas- Incluye: 1 Cuchillo / 1 Tenedor / 1 Pinza / 1 Espátula / 1 Tabla- Estructura de Madera- Acero Inoxidable</t>
  </si>
  <si>
    <t>https://cruzeirogomas.cl/wp-content/uploads/2025/01/26381385_setparrillero5piezasv1-1.jpg</t>
  </si>
  <si>
    <t>Piso PVC Tipo Nomad Azul 12 mm Espesor x 1,2 m Ancho x 1 m Lineal</t>
  </si>
  <si>
    <t>El piso pvc limpiapiés Nomad es una solución profesional diseñada para mantener los accesos limpios, seguros y libres de humedad en espacios de alto tránsito 🚪🧼. Gracias a su avanzada capacidad de retención de suciedad y agua, este tipo de alfombra técnica ayuda a reducir significativamente el ingreso de polvo, barro y líquidos al interior de edificios, prolongando la vida útil de los pisos y mejorando la higiene de los ambientes. Fabricado con materiales de alta resistencia y fibras especializadas, el piso limpiapiés Nomad ofrece un excelente desempeño en entradas de oficinas, centros comerciales, clínicas, supermercados, hoteles, colegios y edificios corporativos 🏢. Su estructura permite remover eficazmente la suciedad adherida al calzado, evitando que ésta se disperse por las áreas interiores. Además, contribuye a disminuir el riesgo de resbalones y accidentes causados por superficies mojadas, especialmente en temporadas de lluvia o alta humedad. Una de las grandes ventajas del piso limpiapiés Nomad es su durabilidad 💪. Está diseñado para soportar tránsito peatonal intenso sin deformarse ni perder efectividad con el tiempo. Su base antideslizante proporciona estabilidad y firmeza sobre distintas superficies, entregando mayor seguridad a los usuarios. Además, su diseño flexible permite adaptarlo fácilmente a diferentes espacios y medidas. El mantenimiento de este tipo de limpiapiés es simple y práctico 🔧🧼. Puede limpiarse mediante aspirado, lavado o sacudido, manteniendo una apariencia limpia y profesional con muy poco esfuerzo. Esto lo convierte en una alternativa eficiente para empresas y organizaciones que buscan optimizar la limpieza y presentación de sus instalaciones. Disponible en distintos colores y formatos, el piso limpiapiés Nomad combina funcionalidad, estética y resistencia ✨. Además de proteger los pisos interiores del desgaste prematuro, aporta una imagen más ordenada y profesional a los accesos. Si buscas una solución efectiva para controlar suciedad y humedad en zonas de alto tránsito, este producto es una excelente inversión para mejorar la seguridad, limpieza y conservación de tus espacios.</t>
  </si>
  <si>
    <t>https://cruzeirogomas.cl/wp-content/uploads/2025/01/26409456_I274FELP002-1-1.jpg</t>
  </si>
  <si>
    <t>Set Full Parrilla Brasas 7 Pzs</t>
  </si>
  <si>
    <t>Set Full Parrilla Brasas 7 Piezas Incluye: 1 Pehera / 1 guante / 1 Cuchillo 1 tenedor / 1 Pinza / 1 Salero/ 1 Pimentero</t>
  </si>
  <si>
    <t>https://cruzeirogomas.cl/wp-content/uploads/2025/01/26410238_set_parrillero_1-1.png</t>
  </si>
  <si>
    <t>Mantel Polycotton 1.50 X 2.10 Mts</t>
  </si>
  <si>
    <t>Mantel Polycotton Características:- Mantel rectangular- 30% Algodón - 70% poliéster.- Diseños cuadrille, cuadros y listadoMedidas:1.50 x 2.10 mts</t>
  </si>
  <si>
    <t>Textil</t>
  </si>
  <si>
    <t>https://cruzeirogomas.cl/wp-content/uploads/2025/01/26410284_mantel-rectangular-poly-2-1.jpg</t>
  </si>
  <si>
    <t>Set 3 Paños De Cocina Microfibra</t>
  </si>
  <si>
    <t>Set Paños de Cocina 3 Piezas Características:Tela microfibra4 DiseñosIncluye:1 Paño de cocina estampado2 Paños de cocina lisos</t>
  </si>
  <si>
    <t>https://cruzeirogomas.cl/wp-content/uploads/2025/01/26410719_panos-cocina-microfibra-v1-portada-1.jpg</t>
  </si>
  <si>
    <t>Caja Multiuso Multibox 51 Lts Pvv Cop Blanco 60 X 40</t>
  </si>
  <si>
    <t>Bandeja plástica, fabricada en PEAD virgen, usada para la cosecha de hortalizas en el área agrícola, así como para el traslado de pan en reemplazo del canasto de mimbre. ALTO260 mmANCHO400 mmLARGO600 mm</t>
  </si>
  <si>
    <t>https://cruzeirogomas.cl/wp-content/uploads/2025/01/26439245_multiuso-51-litros-1-1.webp</t>
  </si>
  <si>
    <t>Caja Cosechera 3/4 Rvcg2-L-2</t>
  </si>
  <si>
    <t>Caja plástica, fabricada en Polietileno de alta densidad, utilizada mayoritariamente para la cosecha de uva, además de usos domésticos y logísticos. 38 LTITROS ALTO190 mmANCHO400 mmLARGO600 mm</t>
  </si>
  <si>
    <t>https://cruzeirogomas.cl/wp-content/uploads/2025/01/26439263_Cosechera-repro__1_-1.webp</t>
  </si>
  <si>
    <t>Caja Agrícola Berries Verde G2- 45 cm Largo x 34 cm Ancho x 6 cm Alto</t>
  </si>
  <si>
    <t>Diseñada específicamente para que los frutos rojos no se aplasten por el peso de otras capas al apilar las cajas</t>
  </si>
  <si>
    <t>https://cruzeirogomas.cl/wp-content/uploads/2025/01/26439284_Caja-Berries-45-x-34-1.webp</t>
  </si>
  <si>
    <t>Pasto Sintético Alfombra 7 mm Rollo (50 m²)</t>
  </si>
  <si>
    <t>Cubrir espacios de alto tráfico como piscinas, terrazas, zonas de juegos para niños o mascotas, y embellecer áreas recreativas. No recomendable humedecer. Producto disponible a pedido</t>
  </si>
  <si>
    <t>https://cruzeirogomas.cl/wp-content/uploads/2025/01/26540622_pasto_1-1.png</t>
  </si>
  <si>
    <t>Pasto Sintético Alfombra 10 mm x 2 m Ancho Rollo 25 m (50 m²)</t>
  </si>
  <si>
    <t>Pasto sintético tipo alfombra ideal para alto tráfico: piscinas, terrazas, zonas de juegos y áreas recreativas. Color vivo, fácil instalación y remoción, con drenaje y filtro UV. Sin mantención ni riego, ignífugo y libre de bacterias. Extensa vida útil. Producto a pedido</t>
  </si>
  <si>
    <t>https://cruzeirogomas.cl/wp-content/uploads/2025/01/26540715_pasto_1-1.png</t>
  </si>
  <si>
    <t>Pasto Sintético Alfombra 15 mm x 2 m Ancho Rollo 25 m (50 m²)</t>
  </si>
  <si>
    <t>Pasto sintético tipo alfombra ideal para alto tráfico: piscinas, terrazas, zonas de juegos y áreas recreativas. Color vivo, fácil instalación y remoción, con drenaje y filtro UV. Sin mantención ni riego, ignífugo y libre de bacterias. Extensa vida útil</t>
  </si>
  <si>
    <t>https://cruzeirogomas.cl/wp-content/uploads/2025/01/26540790_pasto_1-1.png</t>
  </si>
  <si>
    <t>Pasto Sintético Basic 20 mm x 2 m Ancho Rollo 25 m (50 m²)</t>
  </si>
  <si>
    <t>Pasto sintético ornamental tipo alfombra ideal para alto tráfico: piscinas, terrazas, zonas de juegos y áreas recreativas. Color vivo, fácil instalación y remoción, con drenaje y filtro UV. Sin mantención ni riego, ignífugo y libre de bacterias. Extensa vida útil</t>
  </si>
  <si>
    <t>https://cruzeirogomas.cl/wp-content/uploads/2025/01/26554333_PASTO_2-1.png</t>
  </si>
  <si>
    <t>Pasto Sintético Basic 20 mm Rollo (50 m²)</t>
  </si>
  <si>
    <t>Pasto sintético ornamental tipo alfombra ideal para alto tráfico: piscinas, terrazas, zonas de juegos y áreas recreativas. Color vivo, fácil instalación y remoción, con drenaje y filtro UV. Sin mantención ni riego, ignífugo y libre de bacterias. Extensa vida útil. PRODUCTO A PEDIDO</t>
  </si>
  <si>
    <t>https://cruzeirogomas.cl/wp-content/uploads/2025/01/26554585_PASTO_2-1.png</t>
  </si>
  <si>
    <t>Pasto Sintético Basic 25 mm x 2 m Ancho Rollo 25 m (50 m²)</t>
  </si>
  <si>
    <t>Pasto sintético ornamental ideal para medio tráfico: piscinas, terrazas, zonas de juegos y áreas recreativas. Color vivo, fácil instalación y remoción, con drenaje y filtro UV. Sin mantención ni riego, ignífugo y libre de bacterias. Extensa vida útil</t>
  </si>
  <si>
    <t>https://cruzeirogomas.cl/wp-content/uploads/2025/01/26554719_PASTO_2-1.png</t>
  </si>
  <si>
    <t>Pasto Sintético Basic 35 mm x 2 m Ancho Rollo 25 m (50 m²)</t>
  </si>
  <si>
    <t>https://cruzeirogomas.cl/wp-content/uploads/2025/01/26554759_PASTO_2-1.png</t>
  </si>
  <si>
    <t>Pasto Sintético Basic Prime 15 mm x 2 m Ancho Rollo 25 m (50 m²)</t>
  </si>
  <si>
    <t>https://cruzeirogomas.cl/wp-content/uploads/2025/01/26562897_PASTO_3-1.png</t>
  </si>
  <si>
    <t>Pasto Sintético Basic Prime 15 mm Rollo 100 m²</t>
  </si>
  <si>
    <t>https://cruzeirogomas.cl/wp-content/uploads/2025/01/26562907_PASTO_3-1.png</t>
  </si>
  <si>
    <t>Pasto Sintético Basic Prime 25 mm x 2 m Ancho Rollo 25 m (50 m²)</t>
  </si>
  <si>
    <t>https://cruzeirogomas.cl/wp-content/uploads/2025/01/26562914_PASTO_3-1.png</t>
  </si>
  <si>
    <t>Pasto Sintético Basic Prime 35 mm Rollo 50 m²</t>
  </si>
  <si>
    <t>https://cruzeirogomas.cl/wp-content/uploads/2025/01/26562977_PASTO_3-1.png</t>
  </si>
  <si>
    <t>Pasto Sintético Vivo 20 mm x 2 m Ancho Rollo 25 m (50 m²)</t>
  </si>
  <si>
    <t>Pasto sintético vivo de aspecto real y natural, ideal para jardines, patios y áreas de bajo tráfico. Color vivo, fácil instalación y remoción, con drenaje y filtro UV. Sin necesidad de riego ni mantención, ignífugo y libre de bacterias. Significativo ahorro de agua</t>
  </si>
  <si>
    <t>https://cruzeirogomas.cl/wp-content/uploads/2025/01/26563047_PASTO_4-1.png</t>
  </si>
  <si>
    <t>Pasto Sintético Vivo 30 mm x 2 m Ancho Rollo 25 m (50 m²)</t>
  </si>
  <si>
    <t>https://cruzeirogomas.cl/wp-content/uploads/2025/01/26563050_PASTO_4-1.png</t>
  </si>
  <si>
    <t>Pasto Sintético Vivo 40 mm Rollo (50 m²)</t>
  </si>
  <si>
    <t>Pasto sintético de aspecto natural, ideal para jardines, patios y áreas libres de bajo tráfico, que no requiere riego ni mantenimiento</t>
  </si>
  <si>
    <t>https://cruzeirogomas.cl/wp-content/uploads/2025/01/26563070_PASTO_4-1.png</t>
  </si>
  <si>
    <t>Pasto Sintético Prime 30 mm x 2 m Ancho Rollo 25 m (50 m²)</t>
  </si>
  <si>
    <t>Pasto sintético Prime de aspecto natural ideal para jardines, patios y áreas de bajo tráfico. Fácil instalación y mantención, con drenaje, filtro UV e ignífugo. Sin necesidad de riego, libre de polvo y bacterias. Significativo ahorro de agua y extensa vida útil</t>
  </si>
  <si>
    <t>https://cruzeirogomas.cl/wp-content/uploads/2025/01/26563127_PASTO_5-1.png</t>
  </si>
  <si>
    <t>Pasto Sintético Prime 40 mm x 2 m Ancho Rollo 25 m (50 m²)</t>
  </si>
  <si>
    <t>Pasto sintético Prime 40 de aspecto real y natural, ideal para jardines, patios y áreas de bajo tráfico. Fácil instalación y lavado, con drenaje y filtro UV. Sin necesidad de riego ni mantención, ignífugo y libre de bacterias. Significativo ahorro de agua</t>
  </si>
  <si>
    <t>https://cruzeirogomas.cl/wp-content/uploads/2025/01/26563130_PASTO_5-1.png</t>
  </si>
  <si>
    <t>Pasto Sintético Royal 40 mm Eco x 2 m Ancho Rollo 25 m (50 m²)</t>
  </si>
  <si>
    <t>Pasto sintético Royal 40 de aspecto real y natural, ideal para jardines, patios y áreas de bajo tráfico. Fácil instalación y lavado, con drenaje y filtro UV. Sin necesidad de riego ni mantención, ignífugo y libre de bacterias. Significativo ahorro de agua</t>
  </si>
  <si>
    <t>https://cruzeirogomas.cl/wp-content/uploads/2025/01/26563258_PASTO_6-1.png</t>
  </si>
  <si>
    <t>Pasto Sintético Steemgrass 50 mm FIFA x 4 m Ancho Rollo 25 m (100 m²)</t>
  </si>
  <si>
    <t>Pasto sintético de alta calidad y resistencia, diseñado para la habilitación de áreas deportivas, recreativas y patios exteriores. Este modelo cuenta con certificación FIFA, garantizando estándares internacionales de rendimiento, durabilidad y seguridad</t>
  </si>
  <si>
    <t>https://cruzeirogomas.cl/wp-content/uploads/2025/01/26563431_FIFA_1-1.png</t>
  </si>
  <si>
    <t>Pasto Sintético Uropadel 12 Mm - Redimiento 204 M2 ( 5 Rollos )</t>
  </si>
  <si>
    <t>CONJUNTO DE 5 ROLLOS PASTO PADEL AZUL MONOFILAMENTO RIZADO: UNA SOLUCIÓN INNOVADORA Y SUSTENTABLE PARA ESPACIOS DEPORTIVOS. CON DEMARCACIONES INCLUIDAS, ES PERFECTO PRA PADEL Y OTROS DEPORTES.</t>
  </si>
  <si>
    <t>https://cruzeirogomas.cl/wp-content/uploads/2025/01/26564136_177602-1.jpg</t>
  </si>
  <si>
    <t>Bin-Durabin Industrial G2 122X 122X77,5 Cm</t>
  </si>
  <si>
    <t>Bins 857 lts. fabricado en Polietileno de alta densidad Virgen, con su innovador diseño permite almacenar un mayor volumen de carga, ahorrando espacio en almacenamientos en cámaras y gran resistencia en el apilamiento hasta 8 unidades con una carga promedio de 650 kilos. Utilizado también en el área industrial en minería y construcción entre otros.</t>
  </si>
  <si>
    <t>https://cruzeirogomas.cl/wp-content/uploads/2025/01/26646441_Industrial-1.webp</t>
  </si>
  <si>
    <t>Bin-Durabin Agrícola G2 857 Lts 122X122X77,5</t>
  </si>
  <si>
    <t>Bins fabricado en Polietileno de alta densidad Virgen, con su innovador diseño permite almacenar un mayor volumen de carga, ahorrando espacio en almacenamientos en cámaras y gran resistencia en el apilamiento hasta 8 unidades con una carga promedio de 450 kilos. Utilizado también en el área industrial en minería y construcción entre otros. * DESPAC</t>
  </si>
  <si>
    <t>https://cruzeirogomas.cl/wp-content/uploads/2025/01/26646473_Bins-agricola-1-1.webp</t>
  </si>
  <si>
    <t>Correas # 3 V 235 ..( 21 1/4" Int (9.5 X 597 Mm) )</t>
  </si>
  <si>
    <t>CORREAS # 3 V 235 ..( 21 1/4" int (9.5 x 597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t>
  </si>
  <si>
    <t>https://cruzeirogomas.cl/wp-content/uploads/2025/01/26838857_3L-1.jpg</t>
  </si>
  <si>
    <t>I1573V250</t>
  </si>
  <si>
    <t>Correas # 3 V 250 ..( 23 1/4" Int (9.5 X 635 Mm) )</t>
  </si>
  <si>
    <t>CORREAS # 3 V 250 ..( 23 1/4" int (9.5 x 635 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t>
  </si>
  <si>
    <t>https://cruzeirogomas.cl/wp-content/uploads/2025/01/26838862_3L-1.jpg</t>
  </si>
  <si>
    <t>I1573V405</t>
  </si>
  <si>
    <t>Correas # 3 V 405 ..( 38 3/4" Int (9.5 X1030 Mm) )</t>
  </si>
  <si>
    <t>CORREAS # 3 V 405 ..( 38 3/4" int (9.5 x1030 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t>
  </si>
  <si>
    <t>https://cruzeirogomas.cl/wp-content/uploads/2025/01/26838875_3L-1.jpg</t>
  </si>
  <si>
    <t>Correas # 3 V 415 ..( 39 3/4" Int (9.5 X1050 Mm) )</t>
  </si>
  <si>
    <t>CORREAS # 3 V 415 ..( 39 3/4" int (9.5 x1050 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t>
  </si>
  <si>
    <t>https://cruzeirogomas.cl/wp-content/uploads/2025/01/26838878_3L-1.jpg</t>
  </si>
  <si>
    <t>Plancha Aislapol St 100X50 Espesor 30 Mm Aislapol ,Pack 20 Unidades</t>
  </si>
  <si>
    <t>Las planchas de plumavit® están constituidas de poliestireno expandido de distintas densidades y son fabricadas en Chile por Aislapol S.A. El poliestireno expandido es el mejor aislante térmico para la construcción. Con sólo un 2% de masa, sus múltiples celdillas contienen alrededor de un 98% de aire quieto atrapado en su interior, lo que, además d</t>
  </si>
  <si>
    <t>https://cruzeirogomas.cl/wp-content/uploads/2025/01/26895269_X_alb04269default-1.jpeg</t>
  </si>
  <si>
    <t>Plancha Aislapol St 100X50 Espesor 40 Mm Aislapol ,Pack 15 Unidades</t>
  </si>
  <si>
    <t>https://cruzeirogomas.cl/wp-content/uploads/2025/01/26895271_X_alb04269default-1.jpeg</t>
  </si>
  <si>
    <t>Plancha Aislapol St 100X50 Espesor 50 Mm Aislapol ,Pack 12 Unidades</t>
  </si>
  <si>
    <t>Las planchas de plumavit® están constituidas de poliestiren o expandido de distintas densidades y son fabricadas en Chile por Aislapol S.A. El poliestireno expandido es el mejor aislante térmico para la construcción. Con sólo un 2% de masa, sus múltiples celdillas contienen alrededor de un 98% de aire quieto atrapado en su interior, lo que, además</t>
  </si>
  <si>
    <t>https://cruzeirogomas.cl/wp-content/uploads/2025/01/26895277_X_alb04269default-1.jpeg</t>
  </si>
  <si>
    <t>Carpa Toldo Retractil Plegable 3 X 3 M Reforzado Impermeable</t>
  </si>
  <si>
    <t>Características principales Toldo plegable es una carpa de un tamaño de 3 metros de ancho por 3 metros de largo. Ideal para salidas familiares al aire libre para estacionar tu auto debajo, para ferias artesanales y todo uso que puedas imaginar. Diseñado en poliéster, protege de la luz del sol, del calor e incluso de la humedad que pueda existir en</t>
  </si>
  <si>
    <t>https://cruzeirogomas.cl/wp-content/uploads/2025/01/26895792_D_NQ_NP_2X_617570-MLU78356925788_082024-F-1.webp</t>
  </si>
  <si>
    <t>Set De Cuchilleria 24 Piezas Madera Redondo</t>
  </si>
  <si>
    <t>La línea de diseño Wood esta confeccionada de acero inoxidable de gran calidad y sus mangos de plástico ABS poseen un atractivo diseño. La incorporación de nuevas materias primas y su combinación, llenan de estilo y carácter cualquier lugar donde se presenten.Disfruta de exquisitas comidas o cenas junto a tu familia o amigos, todas las piezas viene</t>
  </si>
  <si>
    <t>https://cruzeirogomas.cl/wp-content/uploads/2025/01/26931196_1-1.png</t>
  </si>
  <si>
    <t>Set De Cuchillería 24 Piezas Gold Krons</t>
  </si>
  <si>
    <t>Informacion adicional: Incluye: 6 cuchillos de mesa - 6 tenedores de mesa - 6 cucharas de mesa - 6 cucharas de té. Finas piezas especialmente diseñadas en acero inoxidable. El acero mediante el cual se confeccionan la cuchillería Krons, contiene un alto porcentaje de cromo en su aleación, permitiendo que tenga una alta resistencia a la corrosión y</t>
  </si>
  <si>
    <t>https://cruzeirogomas.cl/wp-content/uploads/2025/01/26931216_1-1.png</t>
  </si>
  <si>
    <t>Set Cuchillería Copper 24 Piezas Krons</t>
  </si>
  <si>
    <t>Acero inoxidable Finas piezas especialmente diseñadas en acero inoxidable. El acero mediante el cual se confeccionan la cuchillería Krons, contiene un alto porcentaje de cromo en su aleación, permitiendo que tenga una alta resistencia a la corrosión y al desgaste. Este alto porcentaje de cromo le otorga las propiedades anti oxidables, por lo que tu</t>
  </si>
  <si>
    <t>https://cruzeirogomas.cl/wp-content/uploads/2025/01/26931225_shopping__7_-1.webp</t>
  </si>
  <si>
    <t>Set Cuchillería Black 24 Piezas Krons</t>
  </si>
  <si>
    <t>Cuchillería 24 piezas modelo Black. Finas piezas especialmente diseñadas en acero inoxidable. El acero mediante el cual se confeccionan la cuchillería Krons, contiene un alto porcentaje de cromo en su aleación, permitiendo que tenga una alta resistencia a la corrosión y al desgaste. Este alto porcentaje de cromo le otorga las propiedades anti oxida</t>
  </si>
  <si>
    <t>https://cruzeirogomas.cl/wp-content/uploads/2025/01/26931256_1-1.png</t>
  </si>
  <si>
    <t>Frasco Americano Vintage 1.5L</t>
  </si>
  <si>
    <t>Tarro Conservero Vidrio Americano 1500ml Los tarros con tapa son perfectos para el día a día, garantizan el mejor sabor, no hay olores no deseados, también son ideales para conservar la comida de los niños, para guardar diferentes alimentos. Además, es fácil de lavar y súper duradero. Información adicional: - Con tapa, mejora la conservación de</t>
  </si>
  <si>
    <t>https://cruzeirogomas.cl/wp-content/uploads/2025/01/26931485_249575de90db69e7562c1d58c62d42eb-1.webp</t>
  </si>
  <si>
    <t>Frasco Americano Vintage 0.5L</t>
  </si>
  <si>
    <t>Si buscas un frasco conservero que combine estilo y practicidad, el frasco de vidrio Nadir modelo Vintage de 500 ML es la elección perfecta. Este frasco no solo es ideal para conservar alimentos frescos y sabrosos, sino que también aporta un toque de elegancia retro a cualquier cocina. Descubre sus características y conviértelo en tu aliado para ma</t>
  </si>
  <si>
    <t>https://cruzeirogomas.cl/wp-content/uploads/2025/01/26931498_Frasco-vidrio-nadir-para-cocina-500-ml-1.webp</t>
  </si>
  <si>
    <t>Molde Desmontable 24Cm</t>
  </si>
  <si>
    <t>Molde desmontable de 24 cm, de Fondo desmontable para un desmolde perfecto de las preparaciones, Fabricado en acero carbónico de 1,4 mm de espesor. Características: -Molde desmontable de 24 cm. -Incluye anillo y fondo de acero carbónico.</t>
  </si>
  <si>
    <t>https://cruzeirogomas.cl/wp-content/uploads/2025/01/26931571_open-uri20230802-4693-demtvl-1.webp</t>
  </si>
  <si>
    <t>Molde Desmontable 26Cm</t>
  </si>
  <si>
    <t>Descubre el Molde Desmontable 26cm Sweet Cook en elegante color Gris Oscuro, una herramienta esencial para los amantes de la repostería. Diseñado específicamente para la elaboración de queques y bizcochos, este molde circular de la línea MOLDES de SWEET COOK garantiza resultados excepcionales gracias a su superficie antiadherente que asegura una li</t>
  </si>
  <si>
    <t>https://cruzeirogomas.cl/wp-content/uploads/2025/01/26931603_D_NQ_NP_2X_640039-MLU75008839604_032024-F-1.webp</t>
  </si>
  <si>
    <t>Molde Desmontable 28Cm</t>
  </si>
  <si>
    <t>Este Molde Desmontable Sweet Cook de 28 cm es una herramienta esencial para cualquier amante de la repostería. Con un diámetro de 28 cm, es perfecto para preparar pasteles y queques de tamaño generoso. Su color gris oscuro le da un toque de elegancia y sofisticación a tu cocina. Está construido con acero carbónico de 1,4 mm de espesor, lo que garan</t>
  </si>
  <si>
    <t>https://cruzeirogomas.cl/wp-content/uploads/2025/01/26931734_D_NQ_NP_2X_640039-MLU75008839604_032024-F-1.webp</t>
  </si>
  <si>
    <t>Piso Linoleo Lg Caleo 91223 Gotas De Agua 1,5 Mm 2Mts X 1Mts</t>
  </si>
  <si>
    <t>confiable para áreas especiales, como servidores, salas de computación, salas de operaciones y muchas otras. Características de construcción básica Construcción dura y dimensionalmente estable La estructura con incrustaciones de papel de vidrio permite una fuerte resistencia al calor y la humedad Recubrimiento PUR de fácil limpieza Previene la cont</t>
  </si>
  <si>
    <t>https://cruzeirogomas.cl/wp-content/uploads/2025/01/26933485_91223-1.jpg</t>
  </si>
  <si>
    <t>Piso Linoleo Lg Caleo 1827 Gris Oscuro 1,5 Mm 2Mts X 1Mts</t>
  </si>
  <si>
    <t>https://cruzeirogomas.cl/wp-content/uploads/2025/01/26933600_5x5-1.png</t>
  </si>
  <si>
    <t>Piso Linoleo Lg Caleo 1828 Gris Claro 1,5 Mm 2Mts X 1Mts</t>
  </si>
  <si>
    <t>https://cruzeirogomas.cl/wp-content/uploads/2025/01/26933616_1237651-1.png</t>
  </si>
  <si>
    <t>Piso Linoleo Lg Caleo Gris Perla 1,5 mm Espesor x 2 m Ancho x 1 m Lineal</t>
  </si>
  <si>
    <t>Confiable para áreas especiales, como servidores, salas de computación, salas de operaciones y muchas otras. La estructura con incrustaciones de papel de vidrio permite una fuerte resistencia al calor y la humedad.</t>
  </si>
  <si>
    <t>https://cruzeirogomas.cl/wp-content/uploads/2025/01/26933623__reojhg_aeohbtv_o-1.png</t>
  </si>
  <si>
    <t>Cinta Retráctil para Conos 3 m</t>
  </si>
  <si>
    <t>https://cruzeirogomas.cl/wp-content/uploads/2025/01/26936019_D_NQ_NP_2X_709773-MLC71132592448_082023-F-1.webp</t>
  </si>
  <si>
    <t>Cono Amarillo 28" 70 cm con 2 Cintas Negras</t>
  </si>
  <si>
    <t>Equipado con doble cinta reflectante grado ingeniería de alta resistencia UV, su construcción liviana y resistente lo convierte en la herramienta ideal para señalización vial profesional y control de tráfico</t>
  </si>
  <si>
    <t>https://cruzeirogomas.cl/wp-content/uploads/2025/01/26939431_cono-1.png</t>
  </si>
  <si>
    <t>Cono Azul 28" 70 cm con 2 Cintas Reflectantes PVC Flexible</t>
  </si>
  <si>
    <t>Ideal para señalización vial y control de tránsito en calles, obras y estacionamientos</t>
  </si>
  <si>
    <t>https://cruzeirogomas.cl/wp-content/uploads/2025/01/26939468_cono_azul-1.png</t>
  </si>
  <si>
    <t>Cono Vial Naranja 36" 91.4 cm con 2 Cintas Reflectantes PVC Alta Densidad</t>
  </si>
  <si>
    <t>https://cruzeirogomas.cl/wp-content/uploads/2025/01/26939547_155641-800-auto-1.webp</t>
  </si>
  <si>
    <t>Cono Vial Naranja 28"  70 cm con 2 Cintas Reflectantes</t>
  </si>
  <si>
    <t>Material PVC flexible, liviano y fácil de manipular. Ideal para canalización de tráfico vehicular y peatonal</t>
  </si>
  <si>
    <t>https://cruzeirogomas.cl/wp-content/uploads/2025/01/26939565_SEGCON1002-1-1.jpg</t>
  </si>
  <si>
    <t>Hito Delineador Abatible Azul 830 mm</t>
  </si>
  <si>
    <t>https://cruzeirogomas.cl/wp-content/uploads/2025/01/26939589_Hito_azul_abatible_con_argolla-1.jpg</t>
  </si>
  <si>
    <t>Luz Led Para Conos Retractiles</t>
  </si>
  <si>
    <t>Luz LED compacta y retráctil especialmente diseñada para conos plegables, con sistema de activación automática y alta visibilidad. Perfecta para señalización temporal móvil y almacenamiento eficiente en vehículos de emergencia 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t>
  </si>
  <si>
    <t>https://cruzeirogomas.cl/wp-content/uploads/2025/01/26939998_WhatsApp_Image_2024-09-26_at_15.02.59-1.jpeg</t>
  </si>
  <si>
    <t>Baliza 60 Led Ambar Magnetica 12-48V Cronos - S5001</t>
  </si>
  <si>
    <t>Baliza Led Magnética Marca Comercial Cronos60 Leds3 Funciones (Estroboscópida rápida, estroboscópica lenta, giratoria)12-48 VConector para autosAmbar ENTREGA EN 48 HRS.</t>
  </si>
  <si>
    <t>https://cruzeirogomas.cl/wp-content/uploads/2025/01/26982075_Baliza_60_LED_Ambar_Magnetica_12-48V_Cronos_-_S5001_cruzeiro_2-1.webp</t>
  </si>
  <si>
    <t>Baliza 60 Led Azul Magnetica 12-48V Cronos- S5003</t>
  </si>
  <si>
    <t>Baliza Led Magnética Marca Comercial Cronos60 Leds3 Funciones (Estroboscópida rápida, estroboscópica lenta, giratoria)12-48 VConector para autosAzulENTREGA EN 48 HRS. HABILES</t>
  </si>
  <si>
    <t>https://cruzeirogomas.cl/wp-content/uploads/2025/01/26982083_Baliza_60_LED_Azul_Magnetica_12-48V_Cronos-_S5003_CRUZEIRO_2-1.webp</t>
  </si>
  <si>
    <t>Cadena Plastica Amarillo-Negro 25 Mts. (Rollo) - V0050</t>
  </si>
  <si>
    <t>Color: Amarillo-NegroRollo: 25 Mts.Tipo eslabón: CerradoEspesor: 8 mm.</t>
  </si>
  <si>
    <t>https://cruzeirogomas.cl/wp-content/uploads/2025/01/26982170_1280__1_-1.webp</t>
  </si>
  <si>
    <t>Paleta Siga-Pare Reflectante Profesional</t>
  </si>
  <si>
    <t>óptimo para operadores de tráfico en obras viales y zonas de construcción</t>
  </si>
  <si>
    <t>https://cruzeirogomas.cl/wp-content/uploads/2025/01/26982240_1280__3_-1.webp</t>
  </si>
  <si>
    <t>Lámpara de faena Solar Bidireccionar</t>
  </si>
  <si>
    <t>https://cruzeirogomas.cl/wp-content/uploads/2025/01/26982344_Lampara_Solar_Bidirecional_Faena_-_V0008_CRUZEIRO_2-1.webp</t>
  </si>
  <si>
    <t>Lámpara para Faenas con Vástago para Conos LED - 2 Pilas D</t>
  </si>
  <si>
    <t>Lámpara LED para faenas con vástago integrado, diseñada para montaje directo en conos de tráfico. Funciona con 2 pilas D (no incluidas), proporcionando señalización luminosa intermitente para obras viales y zonas de construcción</t>
  </si>
  <si>
    <t>https://cruzeirogomas.cl/wp-content/uploads/2025/01/26982846_lampara_se_alizacion_base_cono-1.jpg</t>
  </si>
  <si>
    <t>Tope de Estacionamiento Industrial Amarillo/Negro 180 x 15 x 10 cm</t>
  </si>
  <si>
    <t>Su diseño robusto y dimensiones extendidas proporcionan excelente visibilidad y control de tráfico vehicular en espacios amplios, garantizando seguridad y durabilidad excepcional</t>
  </si>
  <si>
    <t>https://cruzeirogomas.cl/wp-content/uploads/2025/01/26983211_Tope_Estacionamiento_180_x_15_x_10_cms._-_V0010-1.webp</t>
  </si>
  <si>
    <t>Tope de Estacionamiento Compacto 90 cm x 15 cm x 10 cm</t>
  </si>
  <si>
    <t>Su tamaño optimizado ofrece control efectivo del tráfico vehicular manteniendo la funcionalidad en áreas con limitaciones de espacio, perfecto para cocheras y estacionamientos privados</t>
  </si>
  <si>
    <t>https://cruzeirogomas.cl/wp-content/uploads/2025/01/26983243_1080_-_2024-09-30T125647.762-1.webp</t>
  </si>
  <si>
    <t>Tope de Estacionamiento Mini 550 mm x 150 mm x 100 mm</t>
  </si>
  <si>
    <t>Su tamaño mínimo lo convierte en la solución ideal para cocheras pequeñas, motocicletas y áreas donde se requiere delimitación precisa sin ocupar espacio excesivo</t>
  </si>
  <si>
    <t>https://cruzeirogomas.cl/wp-content/uploads/2025/01/26983348_1080_-_2024-09-30T125647.762-1.webp</t>
  </si>
  <si>
    <t>Kit Porta Cuña Y Piola Camioneta - 30645</t>
  </si>
  <si>
    <t>Par de porta cuñas metálicas para camionetas. Soporte para cuñas de poliuretano.Contenido: 2 unidades porta cuñas camioneta, abrazaderas, 2 piolas de amarre.Material: Acero</t>
  </si>
  <si>
    <t>https://cruzeirogomas.cl/wp-content/uploads/2025/01/26983661_Kit_Porta_Cu_a_y_Piola_Camioneta_-_30645-1.webp</t>
  </si>
  <si>
    <t>Barra Expandible Roja - Blanca .Dimensiones: cerrada: 1180 x 160 x 150 mm, extendida:1180 x 2200 x 150 mm.</t>
  </si>
  <si>
    <t>https://cruzeirogomas.cl/wp-content/uploads/2025/01/26984078_SEBS24R_1-1.webp</t>
  </si>
  <si>
    <t>Par de Cuñas S3005 Poliuretano 45 Toneladas</t>
  </si>
  <si>
    <t>https://cruzeirogomas.cl/wp-content/uploads/2025/01/26984977_1280__9_-1.webp</t>
  </si>
  <si>
    <t>Par de Cuñas S3002 Poliuretano Amarillo 250 Toneladas</t>
  </si>
  <si>
    <t>ideal para operaciones mineras, portuarias y de construcción pesada</t>
  </si>
  <si>
    <t>https://cruzeirogomas.cl/wp-content/uploads/2025/01/26985025_1280__10_-1.webp</t>
  </si>
  <si>
    <t>Este buzo ha sido diseñado pensando en tu seguridad y comodidad durante tus actividades laborales. Nuestro buzo cuenta con muñeca y tobillo elasticado, lo que garantiza un ajuste perfecto para cualquier talla. Además, su diseño exclusivo reduce al máximo el ingreso de partículas de polvo en suspensión y líquidos, protegiéndote de posibles contamina</t>
  </si>
  <si>
    <t>https://cruzeirogomas.cl/wp-content/uploads/2025/01/26988279_buzo_1-1.png</t>
  </si>
  <si>
    <t>https://cruzeirogomas.cl/wp-content/uploads/2025/01/26993626_buzo_23-1.png</t>
  </si>
  <si>
    <t>Porta Extintor Reforzado 10 Kgs - Z0004</t>
  </si>
  <si>
    <t>Porta Extintor Reforzado, metálico de color rojo y de fácil instalación para camión y camioneta.Soporta extintores de 10 Kgs.Dimensiones: 450 mm. x 210 mm. x 205 mm.Peso: 3.3 Kgs.No incluye pernos.</t>
  </si>
  <si>
    <t>https://cruzeirogomas.cl/wp-content/uploads/2025/01/26993662_1120-1.webp</t>
  </si>
  <si>
    <t>Extintor Pqs 10 Kgs 75% - 30979</t>
  </si>
  <si>
    <t>Nombre del Agente de Extinción: Polvo químico seco multipropósito Nombre Químico: Fosfato mono amoniaco Contenido porcentual nominal del compuesto activo: 75% Para fuego clase: A-B-C Capacidad nominal: 10 kg Potencial de extinción: 10A- 40B:C Masa x cargado: 13.8 kg Masa x descargado: 3.8 kg Aislante eléctrico: Hasta 100.000 volt T° Limite de opera</t>
  </si>
  <si>
    <t>https://cruzeirogomas.cl/wp-content/uploads/2025/01/27001116_extintor_cruzeiro-1.png</t>
  </si>
  <si>
    <t>Eslinga De Amarre 2" X 9 Mts - L0005</t>
  </si>
  <si>
    <t>Eslinga con Ratchet, para amarre de carga, fabricada bajo estrictos estándadres de seguridad, según requerimientos para satisfacer las necesidades de nuestros clientes. Resistencia Axial: 5 Ton.Ancho: 2"Largo: 9 Mts.</t>
  </si>
  <si>
    <t>https://cruzeirogomas.cl/wp-content/uploads/2025/01/27001157_D_NQ_NP_924613-MLC51867430447_102022-O-1.webp</t>
  </si>
  <si>
    <t>Kit Pertiga Completo 8</t>
  </si>
  <si>
    <t>Pértiga alta resistencia para vehículos estándar minero camionetas o camiones. Base metálica de alta resistenca, flexibilidad y durabilidad. Bandera reforzada con cinta reflectante en forma de cruz. : I0001Banderín: 40x 40 CmColor Banderín: Naranja con cruz reflectante amarillo.Vara: 20 mm espesor, largo 2.44 Mts.Interior Vara: Polo int</t>
  </si>
  <si>
    <t>https://cruzeirogomas.cl/wp-content/uploads/2025/01/27001178_1280__21_-1.webp</t>
  </si>
  <si>
    <t>Kit Pertiga Completo 10</t>
  </si>
  <si>
    <t>Pértiga alta resistencia para vehículos estándar minero camionetas o camiones. Base metálica de alta resistenca, flexibilidad y durabilidad. Bandera reforzada con cinta reflectante en forma de cruz. : I0002Banderín: 40x 40 CmColor Banderín: Naranja con cruz reflectante amarillo.Vara: 20 mm espesor, largo 3.06 Mts.Interior Vara: Polo int</t>
  </si>
  <si>
    <t>https://cruzeirogomas.cl/wp-content/uploads/2025/01/27001251_1280__21_-1.webp</t>
  </si>
  <si>
    <t>Kit Pertiga Completo 12</t>
  </si>
  <si>
    <t>Pértiga alta resistencia para vehículos estándar minero camionetas o camiones. Base metálica de alta resistenca, flexibilidad y durabilidad. Bandera reforzada con cinta reflectante en forma de cruz. : I0003Banderín: 40x 40 CmColor Banderín: Naranja con cruz reflectante amarillo.Vara: 20 mm espesor, largo 3.66 Mts.Interior Vara: Polo int</t>
  </si>
  <si>
    <t>https://cruzeirogomas.cl/wp-content/uploads/2025/01/27001259_1280__21_-1.webp</t>
  </si>
  <si>
    <t>Par de Cuñas Vortex S300 Poliuretano Naranja 5 Toneladas</t>
  </si>
  <si>
    <t>https://cruzeirogomas.cl/wp-content/uploads/2025/01/27001556_1280__23_-1.webp</t>
  </si>
  <si>
    <t>Banderin Naranjo X Amarilla 40 X 40 Cms</t>
  </si>
  <si>
    <t>Banderín Pértica Color: Naranja Reflectancia: Cruz con tela reflectanteDimensiones: 40 x 40 Cm.</t>
  </si>
  <si>
    <t>https://cruzeirogomas.cl/wp-content/uploads/2025/01/27001617_1280__25_-1.webp</t>
  </si>
  <si>
    <t>Malla Elastica 90X150Cm Cubre Pick-Up</t>
  </si>
  <si>
    <t>Malla Cubre PIck Up Medidas: 90 x 150 Cm.</t>
  </si>
  <si>
    <t>https://cruzeirogomas.cl/wp-content/uploads/2025/01/27001621_1280__26_-1.webp</t>
  </si>
  <si>
    <t>Par de Cuñas Vortex Poliuretano Naranja 30 Toneladas</t>
  </si>
  <si>
    <t>Estabilidad excepcional en operaciones de carga, descarga y estacionamiento de vehículos comerciales</t>
  </si>
  <si>
    <t>https://cruzeirogomas.cl/wp-content/uploads/2025/01/27001633_1280__27_-1.webp</t>
  </si>
  <si>
    <t>Tambor Porta Baliza Con 2 Cintas Reflectantes</t>
  </si>
  <si>
    <t>DETALLES TÉCNICOSMarcaVortexLargo46 cmAncho46 cmAlto100 cmPeso1.05 kgAplicacionDelimitacion vial o zonalColorNaranjoFabricado enChinaMedidaLargo 46cm/ alto 100cm/ ancho 46cm</t>
  </si>
  <si>
    <t>https://cruzeirogomas.cl/wp-content/uploads/2025/01/27001641_1280__28_-1.webp</t>
  </si>
  <si>
    <t>Tambor Porta Baliza</t>
  </si>
  <si>
    <t>Materiales: Polietileno Dimensiones: 460 x 1000 mm Reflectancia: cintas retrorreflectivas de alta intensidad o grado ingeniería, según requerimiento Peso: 5,750 kg Procedencia: Nacional Colores: naranjo Fijación: puede sobreponerse en el pavimento o situarle peso en su base Propiedades: fácil de instalar y transportar, apilable, muy buena visibilid</t>
  </si>
  <si>
    <t>https://cruzeirogomas.cl/wp-content/uploads/2025/01/27001656_1280__29_-1.webp</t>
  </si>
  <si>
    <t>Barra Conectora Conos de Tráfico Reflectiva Negro y Amarilla</t>
  </si>
  <si>
    <t>https://cruzeirogomas.cl/wp-content/uploads/2025/01/27001663_1280__30_-1-1.webp</t>
  </si>
  <si>
    <t>Malla Faena 45 Mts</t>
  </si>
  <si>
    <t>Malla de faena 45 Mts. racterísticas: MALLA FAENERA ROLLO 45 METROS Fabricada en PVC de alta densidad y pigmentada fluorescente color naranjo. 50 yardas Para Utilizar en espacios publicos para demarcar zonas y obstaculizar el paso en lugares de trabajo a personas ajenas a la actividad. Proporciona un metodo rapido y facil de resaltar e indicar: Zon</t>
  </si>
  <si>
    <t>https://cruzeirogomas.cl/wp-content/uploads/2025/01/27001684_1280__32_-1.webp</t>
  </si>
  <si>
    <t>Cinta Señalización "No Pasar" 50 Metros</t>
  </si>
  <si>
    <t>Su diseño visible y mensaje claro proporcionan comunicación inmediata de restricción de paso, ideal para aislar temporalmente perímetros que requieren control de acceso</t>
  </si>
  <si>
    <t>https://cruzeirogomas.cl/wp-content/uploads/2025/01/27001690_1280__33_-1.webp</t>
  </si>
  <si>
    <t>Cono de Tráfico Negro 36" - 90 cm con 3 Cintas Reflectantes Amarillas</t>
  </si>
  <si>
    <t>https://cruzeirogomas.cl/wp-content/uploads/2025/01/27001700_1280__34_-1.webp</t>
  </si>
  <si>
    <t>Piso Plancha Gym Epdm Puzzle 6X1000X1000Mm Neg</t>
  </si>
  <si>
    <t>Plancha fabricada en caucho EPDM de alta resistencia al impacto y aglomerante en base a PU, para uso de piso en gimnasios y zonas de actividad física. Su diseño ensamblable entrega versatilidad para cubrir el área que se requiera y no es necesario que se pegue al piso. Gracias a su diseño de “puzle” lo hace perfecto para zonas de alto tránsito, fác</t>
  </si>
  <si>
    <t>https://cruzeirogomas.cl/wp-content/uploads/2025/01/27021730_NEG-1.png</t>
  </si>
  <si>
    <t>Piso Plancha Gym Epdm Puzzle 8X1000X1000Mm Ne/Bl</t>
  </si>
  <si>
    <t>https://cruzeirogomas.cl/wp-content/uploads/2025/01/27021737_piso-gimnasio-100x100x6mm__2_-1.jpg</t>
  </si>
  <si>
    <t>Piso Plancha Gym Epdm Puzzle 8X1000X1000Mm Azul/Neg</t>
  </si>
  <si>
    <t>https://cruzeirogomas.cl/wp-content/uploads/2025/01/27021760_Piso-Gimnasio-100x100x6mm-Azul-HBPY06-Hobby-Market-2-1.webp</t>
  </si>
  <si>
    <t>Malla Cortaviento 6X6 75Gr/M2 4X100</t>
  </si>
  <si>
    <t>La Malla Cortaviento tiene como finalidad proteger los cultivos del viento, reduciendo los daños que produce, como pérdida de siembras, incremento en la pérdida de agua por evaporación y transpiración, pérdida de calor o erosión, entre otras. Es una malla ideal para aportar sombra y servir como cortavientos. Es utilizada en campos abiertos para la</t>
  </si>
  <si>
    <t>https://cruzeirogomas.cl/wp-content/uploads/2025/01/27115133_malla-cortaviento-6x6-75g-4x100m__2_-1.jpg</t>
  </si>
  <si>
    <t>Malla Cortaviento 6X6 75Gr/M2 6X100</t>
  </si>
  <si>
    <t>https://cruzeirogomas.cl/wp-content/uploads/2025/01/27118293_malla-cortaviento-6x6-75g-4x100m__2_-1.jpg</t>
  </si>
  <si>
    <t>Geotextil Negro 200Gsm Rollo 2X25</t>
  </si>
  <si>
    <t>Nuestros geotextiles tejidos son la elección ideal para proyectos que exigen resistencia y durabilidad excepcionales. Diseñados con precisión y fabricados con materiales de alta calidad, estos geosintéticos avanzados ofrecen una solución confiable para reforzar suelos, prevenir la erosión y mejorar la estabilidad en la construcción y el paisajismo.</t>
  </si>
  <si>
    <t>https://cruzeirogomas.cl/wp-content/uploads/2025/01/27134737_geotextil-negro-200gsm-rollo-225-m-1.jpg</t>
  </si>
  <si>
    <t>Geotextil Negro 200Gsm Rollo 2X50</t>
  </si>
  <si>
    <t>https://cruzeirogomas.cl/wp-content/uploads/2025/01/27134742_geotextil-negro-200gsm-rollo-225-m-1.jpg</t>
  </si>
  <si>
    <t>Geotextil Negro 200Gsm Rollo 4X100</t>
  </si>
  <si>
    <t>https://cruzeirogomas.cl/wp-content/uploads/2025/01/27134832_geotextil-negro-200gsm-rollo-225-m-1.jpg</t>
  </si>
  <si>
    <t>Geotextil Negro 200Gsm Rollo 4X200</t>
  </si>
  <si>
    <t>https://cruzeirogomas.cl/wp-content/uploads/2025/01/27134843_geotextil-negro-200gsm-rollo-225-m-1.jpg</t>
  </si>
  <si>
    <t>Geotextil Blanco 200Gsm Rollo 2X25</t>
  </si>
  <si>
    <t>Nuestros rollos geotextiles tejidos son la elección ideal para proyectos que exigen resistencia y durabilidad excepcionales. Diseñados con precisión y fabricados con materiales de alta calidad, estos geosintéticos avanzados ofrecen una solución confiable para reforzar suelos, prevenir la erosión y mejorar la estabilidad en la construcción. PRODUCTO A PEDIDO</t>
  </si>
  <si>
    <t>https://cruzeirogomas.cl/wp-content/uploads/2025/01/27134930_geotextil-blanco-200-gsm-rollo-225-m-1.jpg</t>
  </si>
  <si>
    <t>GEOTEXTIL TEJIDO BLANCO 200GSM 2X50M CON TRATAMIENTO UV</t>
  </si>
  <si>
    <t>Geotextil tejido de alto rendimiento diseñado para proyectos que requieren resistencia y durabilidad excepcionales. Fabricado con materiales de primera calidad, ofrece una solución confiable para reforzamiento de suelos, prevención de erosión y mejoramiento de estabilidad en construcción y paisajismo. PRODUCTO A PEDIDO</t>
  </si>
  <si>
    <t>https://cruzeirogomas.cl/wp-content/uploads/2025/01/27134942_geotextil-blanco-200-gsm-rollo-225-m-1.jpg</t>
  </si>
  <si>
    <t>Geotextil Blanco 200Gsm Rollo 2X100</t>
  </si>
  <si>
    <t>Nuestros rollos geotextiles tejidos son la elección ideal para proyectos que exigen resistencia y durabilidad excepcionales. Diseñados con precisión y fabricados con materiales de alta calidad, estos geosintéticos avanzados ofrecen una solución confiable para reforzar suelos, prevenir la erosión y mejorar la estabilidad en la construcción.</t>
  </si>
  <si>
    <t>https://cruzeirogomas.cl/wp-content/uploads/2025/01/27134985_geotextil-blanco-200-gsm-rollo-225-m-1.jpg</t>
  </si>
  <si>
    <t>Frasco Americano Vintage 1L</t>
  </si>
  <si>
    <t>Frasco Conservero de Vidrio Nadir con Tapa Metálica Dorada - 1 Litro El Frasco Conservero de Vidrio Nadir es perfecto para almacenar y conservar tus alimentos de forma segura y elegante. Con un diseño sofisticado y un tamaño ideal, es una excelente opción para organizar tu cocina. Características: Capacidad: 1 litro, ideal para conservas, salsas, e</t>
  </si>
  <si>
    <t>https://cruzeirogomas.cl/wp-content/uploads/2025/01/Frasco-conservero-nadir-1l_600x-1.webp</t>
  </si>
  <si>
    <t>Pasacables No.16  14 X  9 X 11</t>
  </si>
  <si>
    <t>Pasacables N° 16 14 X 9 X 11-Fabricado Por Cruzeiro Gomas</t>
  </si>
  <si>
    <t>https://cruzeirogomas.cl/wp-content/uploads/2025/01/19956694_pasacables_goma_2-1-1.png</t>
  </si>
  <si>
    <t>Pasacables No.20  24 X 17 X  8</t>
  </si>
  <si>
    <t>Pasacables N° 20 24 X 17 X 8-Fabricado Por Cruzeiro Gomas</t>
  </si>
  <si>
    <t>https://cruzeirogomas.cl/wp-content/uploads/2025/01/19956711_pasacables_goma_2-1.png</t>
  </si>
  <si>
    <t>F191115037-25</t>
  </si>
  <si>
    <t>Goma Esponja Caucho SBR 3 mm de Espesor x 20 mm Ancho Rollo 25 m SBR</t>
  </si>
  <si>
    <t>Empaquetadura de caucho SBR ultra delgada y compacta, sustituto sintético del caucho natural con superior resistencia al envejecimiento para aplicaciones industriales exigentes</t>
  </si>
  <si>
    <t>https://cruzeirogomas.cl/wp-content/uploads/2025/01/19957352_DIM1-1.jpg</t>
  </si>
  <si>
    <t>F191115133-25</t>
  </si>
  <si>
    <t>Goma Esponja Negra 3 mm de Espesor x 30 mm Ancho Rollo 25 m SBR</t>
  </si>
  <si>
    <t>Empaquetadura de goma SBR ultra delgada de ancho medio, sustituto sintético del caucho natural con superior resistencia al envejecimiento para aplicaciones industriales exigentes</t>
  </si>
  <si>
    <t>https://cruzeirogomas.cl/wp-content/uploads/2025/01/19957521_DIM1-1.jpg</t>
  </si>
  <si>
    <t>F191115001-25</t>
  </si>
  <si>
    <t>Goma Esponja Negra 3 mm de Espesor x 50 mm Ancho Rollo 25 m SBR</t>
  </si>
  <si>
    <t>Empaquetadura de goma SBR ultra delgada y extra ancha especializada para puertas de microondas, sustituto sintético del caucho natural con superior resistencia al envejecimiento para aplicaciones específicas</t>
  </si>
  <si>
    <t>https://cruzeirogomas.cl/wp-content/uploads/2025/01/19957551_DIM1-1.jpg</t>
  </si>
  <si>
    <t>F191115002-25</t>
  </si>
  <si>
    <t>Empaquetadura Goma 3 mm de Espesor x 150 mm de Ancho (Puerta Micro) Rollo 25 m</t>
  </si>
  <si>
    <t>https://cruzeirogomas.cl/wp-content/uploads/2025/01/1-1.png</t>
  </si>
  <si>
    <t>F191115003-25</t>
  </si>
  <si>
    <t>Goma Esponja Negra 5 mm Espesor x 25 mm Ancho Rollo 25 m SBR</t>
  </si>
  <si>
    <t>Empaquetadura de goma SBR de perfil rectangular balanceado, sustituto sintético del caucho natural con superior resistencia al envejecimiento para aplicaciones industriales exigentes</t>
  </si>
  <si>
    <t>https://cruzeirogomas.cl/wp-content/uploads/2025/01/19957567_DIM1-1.jpg</t>
  </si>
  <si>
    <t>F191115045-25</t>
  </si>
  <si>
    <t>Goma Esponja Negra 5 mm Espesor x 30 mm Ancho Rollo 25 m SBR</t>
  </si>
  <si>
    <t>Empaquetadura de goma SBR de perfil rectangular estándar, sustituto sintético del caucho natural con superior resistencia al envejecimiento para aplicaciones industriales exigentes</t>
  </si>
  <si>
    <t>https://cruzeirogomas.cl/wp-content/uploads/2025/01/19957578_DIM1-1.jpg</t>
  </si>
  <si>
    <t>F191115022-25</t>
  </si>
  <si>
    <t>Goma Esponja Negra 5 mm Espesor x 40 mm Ancho Rollo 25 m SBR</t>
  </si>
  <si>
    <t>Empaquetadura de goma SBR de perfil rectangular compacto, sustituto sintético del caucho natural con superior resistencia al envejecimiento para aplicaciones industriales exigentes</t>
  </si>
  <si>
    <t>https://cruzeirogomas.cl/wp-content/uploads/2025/01/19957583_DIM1-1.jpg</t>
  </si>
  <si>
    <t>F191115004-25</t>
  </si>
  <si>
    <t>Goma Esponja Negra 5 mm x 50 mm Rollo 25 m SBR</t>
  </si>
  <si>
    <t>Goma esponja SBR de perfil rectangular mediano, sustituto sintético del caucho natural con superior resistencia al envejecimiento para aplicaciones industriales exigentes</t>
  </si>
  <si>
    <t>https://cruzeirogomas.cl/wp-content/uploads/2025/01/19957620_DIM1-1.jpg</t>
  </si>
  <si>
    <t>F191115005-25</t>
  </si>
  <si>
    <t>Goma Esponja Negra 5 mm Espesor x 80 mm Ancho Rollo 25 m SBR</t>
  </si>
  <si>
    <t>Empaquetadura de goma SBR de perfil rectangular extra ancho, caucho natural con superior resistencia al envejecimiento para aplicaciones industriales exigentes</t>
  </si>
  <si>
    <t>https://cruzeirogomas.cl/wp-content/uploads/2025/01/19957628_DIM1-1.jpg</t>
  </si>
  <si>
    <t>F191115006-25</t>
  </si>
  <si>
    <t>Goma Esponja Negra 7 mm Espesor x 70 mm Ancho Rollo 25 m SBR</t>
  </si>
  <si>
    <t>Empaquetadura de goma SBR de perfil rectangular ancho, sustituto sintético del caucho natural con superior resistencia al envejecimiento para aplicaciones industriales exigentes</t>
  </si>
  <si>
    <t>https://cruzeirogomas.cl/wp-content/uploads/2025/01/19957642_DIM1-1.jpg</t>
  </si>
  <si>
    <t>F191115007-25</t>
  </si>
  <si>
    <t>Goma Esponja Negra 10 mm Espesor x 10 mm Ancho Rollo 25 m SBR</t>
  </si>
  <si>
    <t>Empaquetadura de goma SBR en rollo de sección cuadrada, sustituto sintético del caucho natural con superior resistencia al envejecimiento para aplicaciones industriales exigentes</t>
  </si>
  <si>
    <t>https://cruzeirogomas.cl/wp-content/uploads/2025/01/19957676_DIM1-1.jpg</t>
  </si>
  <si>
    <t>F191115020-25</t>
  </si>
  <si>
    <t>Goma Esponja Caucho SBR 10 mm Espesor x 25 Ancho mm Rollo 25 m</t>
  </si>
  <si>
    <t>Empaquetadura Dimensionada 10 X 25 Mms. Por Rollo 25 Mts-Fabricado Por Cruzeiro Gomas</t>
  </si>
  <si>
    <t>https://cruzeirogomas.cl/wp-content/uploads/2025/01/19957691_DIM1-1.jpg</t>
  </si>
  <si>
    <t>F191115135-25</t>
  </si>
  <si>
    <t>Goma Esponja Caucho SBR 10 mm Espesor x 30 mm Ancho Rollo 25 m SBR</t>
  </si>
  <si>
    <t>Excelente resistencia térmica y al envejecimiento, superior al caucho natural fabricado por Cruzeiro Gomas</t>
  </si>
  <si>
    <t>https://cruzeirogomas.cl/wp-content/uploads/2025/01/19957702_DIM1-1.jpg</t>
  </si>
  <si>
    <t>F191115026-25</t>
  </si>
  <si>
    <t>Goma Esponja Negra 10 mm Espesor x 50 mm Ancho Rollo 25 m SBR</t>
  </si>
  <si>
    <t>Especialmente diseñada para industria automotriz, minería y entornos industriales con alta abrasión. Sustituto sintético superior al caucho natural con mayor durabilidad y vida útil</t>
  </si>
  <si>
    <t>https://cruzeirogomas.cl/wp-content/uploads/2025/01/19957708_DIM1-1.jpg</t>
  </si>
  <si>
    <t>Tope de Estacionamiento Ind. Reforzado Carga Ultra Pesada 245mm x 80mm x 90mm</t>
  </si>
  <si>
    <t>https://cruzeirogomas.cl/wp-content/uploads/2025/01/19957950_x-1.jpg</t>
  </si>
  <si>
    <t>F203105198-50</t>
  </si>
  <si>
    <t>Esponja 10  X  50Mm  Cg Rollo 50 Mts</t>
  </si>
  <si>
    <t>Esponja 10 X 50Mm Cg Rollo 50 Mts-Fabricado Por Cruzeiro Gomas</t>
  </si>
  <si>
    <t>https://cruzeirogomas.cl/wp-content/uploads/2025/01/20122694_y-1-1.jpg</t>
  </si>
  <si>
    <t>Grada Estriada Gris 31 mm x 31 mm x 1300 mm</t>
  </si>
  <si>
    <t>Protector de escalones fabricado en goma antideslizante de Caucho Natural/SBR con pestaña La grada estriada es un elemento de seguridad diseñado para mejorar la adherencia y protección en escaleras, rampas y zonas de tránsito peatonal 🚶‍♂️⚠️. Gracias a su superficie con ranuras o estrías antideslizantes, ayuda a reducir significativamente el riesgo de resbalones y caídas, especialmente en áreas expuestas a humedad, polvo o alto flujo de personas. Es ampliamente utilizada en edificios, industrias, centros comerciales, colegios, hospitales y espacios públicos donde la seguridad es una prioridad. Fabricada en materiales de alta resistencia como goma, PVC o aluminio, la grada estriada ofrece una excelente durabilidad frente al desgaste y al uso intensivo 💪. Está diseñada para soportar tránsito constante sin perder sus propiedades antideslizantes, convirtiéndose en una solución eficiente y de larga vida útil para escaleras interiores y exteriores. Además, protege los bordes de los peldaños del deterioro causado por el paso continuo de personas.</t>
  </si>
  <si>
    <t>Grada Estriada Gris 5 mm x 300 mm x 1200 mm</t>
  </si>
  <si>
    <t>La grada estriada es un elemento de seguridad diseñado para mejorar la adherencia y protección en escaleras, rampas y zonas de tránsito peatonal 🚶‍♂️⚠️. Gracias a su superficie con ranuras o estrías antideslizantes, ayuda a reducir significativamente el riesgo de resbalones y caídas, especialmente en áreas expuestas a humedad, polvo o alto flujo de personas. Es ampliamente utilizada en edificios, industrias, centros comerciales, colegios, hospitales y espacios públicos donde la seguridad es una prioridad. Fabricada en materiales de alta resistencia como goma, PVC o aluminio, la grada estriada ofrece una excelente durabilidad frente al desgaste y al uso intensivo 💪. Está diseñada para soportar tránsito constante sin perder sus propiedades antideslizantes, convirtiéndose en una solución eficiente y de larga vida útil para escaleras interiores y exteriores. Además, protege los bordes de los peldaños del deterioro causado por el paso continuo de personas.</t>
  </si>
  <si>
    <t>Grada Estriada Gris Amarillo 5 mm x 300 mm x 1500 mm</t>
  </si>
  <si>
    <t>Una de las principales ventajas de la grada estriada es su capacidad para mejorar la visibilidad y seguridad en las escaleras 👣. Muchos modelos incorporan colores de alto contraste, como amarillo o negro, facilitando la identificación de los peldaños y ayudando a prevenir accidentes en espacios con alta circulación o poca iluminación. La instalación de este tipo de producto es rápida y sencilla 🔧. Puede fijarse mediante adhesivos especiales, tornillos o sistemas de anclaje sobre superficies como hormigón, cerámica, madera o metal, adaptándose a distintos tipos de proyectos y necesidades arquitectónicas. Además, su mantenimiento es mínimo, ya que su superficie es fácil de limpiar y resistente a la humedad y suciedad.</t>
  </si>
  <si>
    <t>https://cruzeirogomas.cl/wp-content/uploads/2025/01/F228158393.png</t>
  </si>
  <si>
    <t>Grada Negra 1500 mm x 30 mm Medio Tráfico Segunda Selección</t>
  </si>
  <si>
    <t>Grada Negra Diseñado para proporcionar seguridad antideslizante en escalones con una relación costo-beneficio favorable Disponible en diferentes medidas, colores y diseños, este accesorio combina funcionalidad, protección y estética ✨. Además de aumentar la seguridad, aporta un acabado más limpio y profesional a las escaleras, prolongando la vida útil de los revestimientos originales. Si buscas una solución resistente, económica y antideslizante para mejorar la seguridad de escaleras y proteger sus bordes, el ángulo grada PVC es una excelente opción para proyectos residenciales, comerciales e industriales.</t>
  </si>
  <si>
    <t>Grada Estriada Negro Amarillo 30 mm Espesor x 1,20 m Ancho Detalles</t>
  </si>
  <si>
    <t>Una de las principales ventajas de la grada estriada es su capacidad para mejorar la visibilidad y seguridad en las escaleras 👣. Muchos modelos incorporan colores de alto contraste, como amarillo o negro, facilitando la identificación de los peldaños y ayudando a prevenir accidentes en espacios con alta circulación o poca iluminación. La instalación de este tipo de producto es rápida y sencilla 🔧. Puede fijarse mediante adhesivos especiales, tornillos o sistemas de anclaje sobre superficies como hormigón, cerámica, madera o metal, adaptándose a distintos tipos de proyectos y necesidades arquitectónicas. Además, su mantenimiento es mínimo, ya que su superficie es fácil de limpiar y resistente a la humedad y suciedad. Disponible en diferentes tamaños, espesores y diseños, la grada estriada combina seguridad, resistencia y funcionalidad ✨. Su uso no solo ayuda a cumplir normativas de prevención y accesibilidad, sino que también prolonga la vida útil de las escaleras y mejora la seguridad general de cualquier instalación. Si buscas una solución antideslizante, durable y eficiente para escaleras o rampas, la grada estriada es una excelente opción para optimizar la seguridad y protección en espacios de alto tránsito.</t>
  </si>
  <si>
    <t>Tope de Estacionamiento Cruzeiro Compacto Amarillo/Negro 130 mm x 80 mm</t>
  </si>
  <si>
    <t>https://cruzeirogomas.cl/wp-content/uploads/2025/01/20123010_2fcd060f-d59a-445d-ba99-ae24a44ccb9c-1.jpg</t>
  </si>
  <si>
    <t>Correas Dentadas B-062 15A-640 Dongil</t>
  </si>
  <si>
    <t>https://cruzeirogomas.cl/wp-content/uploads/2025/01/20123083_13a-1.jpg</t>
  </si>
  <si>
    <t>Correas Dentadas B-060 15A-620 Dongil</t>
  </si>
  <si>
    <t>https://cruzeirogomas.cl/wp-content/uploads/2025/01/20123092_13a-1.jpg</t>
  </si>
  <si>
    <t>Correas Dentadas B-059 15A-610 Dongil</t>
  </si>
  <si>
    <t>https://cruzeirogomas.cl/wp-content/uploads/2025/01/20123099_13a-1.jpg</t>
  </si>
  <si>
    <t>Correas Dentadas B-058 15A-600 Dongil</t>
  </si>
  <si>
    <t>https://cruzeirogomas.cl/wp-content/uploads/2025/01/20123102_13a-1.jpg</t>
  </si>
  <si>
    <t>Correas Dentadas B-057 15A-590 Dongil</t>
  </si>
  <si>
    <t>https://cruzeirogomas.cl/wp-content/uploads/2025/01/20123149_13a-1.jpg</t>
  </si>
  <si>
    <t>Correas Dentadas B-056 15A-580 Dongil</t>
  </si>
  <si>
    <t>https://cruzeirogomas.cl/wp-content/uploads/2025/01/20123161_13a-1.jpg</t>
  </si>
  <si>
    <t>Correas Dentadas B-055 15A-570 Dongil</t>
  </si>
  <si>
    <t>https://cruzeirogomas.cl/wp-content/uploads/2025/01/20123167_13a-1.jpg</t>
  </si>
  <si>
    <t>Correas Dentadas B-054 15A-560 Dongil</t>
  </si>
  <si>
    <t>https://cruzeirogomas.cl/wp-content/uploads/2025/01/20123173_13a-1.jpg</t>
  </si>
  <si>
    <t>Correas Dentadas B-053 15A-550 Dongil</t>
  </si>
  <si>
    <t>https://cruzeirogomas.cl/wp-content/uploads/2025/01/20123177_13a-1.jpg</t>
  </si>
  <si>
    <t>Correas  A  31 .( 31" Int X 12.5Mm )</t>
  </si>
  <si>
    <t>https://cruzeirogomas.cl/wp-content/uploads/2025/01/22866769_2-1.jpg</t>
  </si>
  <si>
    <t>Toalla De Playa Velour 70×150 Cm / Laucho</t>
  </si>
  <si>
    <t>Características:Toalla de playa Velour.Tamaño de 75x150 cm.Toalla marca Mashini. Toalla 83% Algodón / 17% Poliéster.Toallas de toda temporada. Instrucciones de Lavado:Lavar a temperatura media.No planchar ni lavar en seco.No usar cloro.</t>
  </si>
  <si>
    <t>https://cruzeirogomas.cl/wp-content/uploads/2025/01/22945004_Toalla-Algodon-Vel.Est_.-70x150-Laucho-1.jpg</t>
  </si>
  <si>
    <t>Toalla Playa Algodón/Poliéster 80X160 Caicos</t>
  </si>
  <si>
    <t>Características:Toalla de playa Velour.Tamaño de 80x160 cm.Toalla marca Mashini. Toalla 83% Algodón / 17% Poliéster.Toallas de toda temporada. Instrucciones de Lavado:Lavar a temperatura media.No planchar ni lavar en seco.No usar cloro.</t>
  </si>
  <si>
    <t>https://cruzeirogomas.cl/wp-content/uploads/2025/01/22945012_822116_1ToallaAlgodonVel.Est_.80x160Caicos_5000x-1.webp</t>
  </si>
  <si>
    <t>Toalla De Playa Vacatio 70 X 150 Cm</t>
  </si>
  <si>
    <t>https://cruzeirogomas.cl/wp-content/uploads/2025/01/22945218_27237037-1.jpg</t>
  </si>
  <si>
    <t>Set Mesa + 4 Silla Plegable Camping Portátil + Bolso</t>
  </si>
  <si>
    <t>Descripción: 1. Los juegos de mesa y sillas plegables son esenciales para acampar al aire libre. 2. Salga a disfrutar del sol y sienta la belleza de la vida. 3. Equipo para acampar al aire libre con amigos 4. Fácil de limpiar, impermeable, resistente al desgaste, duradero, tecnología de acero al carbono, fondo de plástico antideslizante, tubo de ac</t>
  </si>
  <si>
    <t>https://cruzeirogomas.cl/wp-content/uploads/2025/01/22945288_1-1.png</t>
  </si>
  <si>
    <t>Toalla De Playa Velour 70×150 Cm / Quintay</t>
  </si>
  <si>
    <t>https://cruzeirogomas.cl/wp-content/uploads/2025/01/22945910_Toalla-Algodon-Vel.Est_.-70x150-Quintay-1-1.jpg</t>
  </si>
  <si>
    <t>Toalla Playa Algodón/Poliéster 80X160 Bequia</t>
  </si>
  <si>
    <t>https://cruzeirogomas.cl/wp-content/uploads/2025/01/22946449_822118_1ToallaAlgodonVel.Est_.80x160Bequia_5000x-1.webp</t>
  </si>
  <si>
    <t>Martillo Carpintero Fibra 16 Oz Wadfow</t>
  </si>
  <si>
    <t>Peso: 16 oz/450 g Cabeza de martillo forjada en estampa Tratamiento térmico, acero al carbono 45# Mango de fibra de vidrio de diseño único Empaquetado por etiqueta</t>
  </si>
  <si>
    <t>https://cruzeirogomas.cl/wp-content/uploads/2025/01/23053829_1-1.png</t>
  </si>
  <si>
    <t>Mazo De Goma Blanco 450 G</t>
  </si>
  <si>
    <t>Peso: 16 oz/450 g Caucho natural, tipo suave Mango de fibra de vidrio de diseño único Embalado por etiqueta</t>
  </si>
  <si>
    <t>https://cruzeirogomas.cl/wp-content/uploads/2025/01/23053846_martillo_1-1.png</t>
  </si>
  <si>
    <t>Repuesto Cuchilla De 10 Hojas 18X100 Mm</t>
  </si>
  <si>
    <t>10 piezas/juego Tamaño: 18X100mm 10 piezas de hoja blanca Embalado en caja de plástico</t>
  </si>
  <si>
    <t>https://cruzeirogomas.cl/wp-content/uploads/2025/01/23053900_3-1.png</t>
  </si>
  <si>
    <t>Juego De 10 Cuchillas 61Mmx19Xx Wadfow</t>
  </si>
  <si>
    <t>10 piezas / juego Tamaño: 61X19 mm Hoja blanca de 10 piezas Embalado en caja de plástico</t>
  </si>
  <si>
    <t>https://cruzeirogomas.cl/wp-content/uploads/2025/01/23053927_4-1.png</t>
  </si>
  <si>
    <t>Rueda De Medicion Led</t>
  </si>
  <si>
    <t>Resolución de pantalla: 0,1 m Tolerancia: ﹤ 0,5 % Rango de medición: 0-9999,9 m Embalado en caja de color</t>
  </si>
  <si>
    <t>https://cruzeirogomas.cl/wp-content/uploads/2025/01/23054036_5-1.png</t>
  </si>
  <si>
    <t>Piso Pastelón Caucho 25 mm x 50 cm x 50 cm Verde EPDM</t>
  </si>
  <si>
    <t>https://cruzeirogomas.cl/wp-content/uploads/2025/01/23118881_PASTELON_EPDM_V-2.jpg</t>
  </si>
  <si>
    <t>Piso Pastelón Caucho 25 mm x 50 cm x 50 cm Naranja EPDM</t>
  </si>
  <si>
    <t>Baldosa de caucho pastelón antideslizante, ideal para áreas de juegos, gimnasios y espacios deportivos que requieren máxima absorción de impactos y seguridad. PRODUCTO A PEDIDO</t>
  </si>
  <si>
    <t>https://cruzeirogomas.cl/wp-content/uploads/2025/01/23119019_PASTELON_EPDM_N-1.jpg</t>
  </si>
  <si>
    <t>Piso Pastelón Caucho 25 mm x 50 cm x 50 cm Amarillo EPDM</t>
  </si>
  <si>
    <t>https://cruzeirogomas.cl/wp-content/uploads/2025/01/23119037_PASTELON_EPDM_A._1jpg-1.jpg</t>
  </si>
  <si>
    <t>Piso Auto Universal 1 Pieza Trasera Recortable Negro</t>
  </si>
  <si>
    <t>Piso de goma PVC universal para asiento trasero de todo tipo de vehículos. Incluye sistema antideslizante que evita movimientos. Recortable con líneas de terminación para ajuste ideal en cualquier vehículo. Compatible con todos los modelos incluyendo Jeep. Material elastómero termoplástico flexible y resistente.</t>
  </si>
  <si>
    <t>https://cruzeirogomas.cl/wp-content/uploads/2025/01/23153397_PISO_TRASERO_1-1.png</t>
  </si>
  <si>
    <t>Piso Auto Universal 2 Piezas Delanteras Izq/Der Recortable Negro</t>
  </si>
  <si>
    <t>https://cruzeirogomas.cl/wp-content/uploads/2025/01/23153401_DELANTERO-1.png</t>
  </si>
  <si>
    <t>Collar Mascota Simil Cuero C/Aplicaciones Metalicas 45Cm Largo-Colores</t>
  </si>
  <si>
    <t>collar para mascotas simil cuero con aplicaciones metalicas de 45 cm. Largo, 2 cm ancho. Colores gis, celeste.</t>
  </si>
  <si>
    <t>https://cruzeirogomas.cl/wp-content/uploads/2025/01/23166516_COLLAR_SIMIL_CUERO-1.png</t>
  </si>
  <si>
    <t>Plato Tazon Para Mascotas Metalico 22 Cm Base Antideslizante</t>
  </si>
  <si>
    <t>plato tazon para mascotas metalico 22 cm base antideslizante</t>
  </si>
  <si>
    <t>https://cruzeirogomas.cl/wp-content/uploads/2025/01/23166574_PLATO_METALICO_PEQUE_O-1.png</t>
  </si>
  <si>
    <t>parasol para vehiculo universal tipo paraguas, facil de instalar. 145 x 75 cm.</t>
  </si>
  <si>
    <t>https://cruzeirogomas.cl/wp-content/uploads/2025/01/23166665_PARA_SOL-1.png</t>
  </si>
  <si>
    <t>Collar Mascota Simil Cuero C/Aplicaciones Metalica Largo 38Cm -Colores</t>
  </si>
  <si>
    <t>collar para mascotas simil cuero con aplicaciones metalicas de 38 cm. Largo, 1.5 cm ancho. Colores negro, verde,gris.</t>
  </si>
  <si>
    <t>https://cruzeirogomas.cl/wp-content/uploads/2025/01/23166727_COLLAR_PEQUE_O_CUERO-1.png</t>
  </si>
  <si>
    <t>Correa Mascotas 1,2 Mts, C/ Manilla Acolchada, Verde C/Aplicaciones</t>
  </si>
  <si>
    <t>correa para mascotas 1.2 mts. Con manilla acolchada. Color verde con aplicaciones negras.</t>
  </si>
  <si>
    <t>https://cruzeirogomas.cl/wp-content/uploads/2025/01/23166791_CORREA_1_VERDE-1.png</t>
  </si>
  <si>
    <t>Casa Desmontable Para Mascotas Acolchada De  38X43X41 Cm</t>
  </si>
  <si>
    <t>casa desmontable para mascotas acolchada medidas 38 x 43 x 41 cm. Colores rosa y celeste.</t>
  </si>
  <si>
    <t>https://cruzeirogomas.cl/wp-content/uploads/2025/01/23167094_CASA_ACOLCHADA-1.png</t>
  </si>
  <si>
    <t>Casa Nido Tipo Iglu Para Mascotas Rigida, Colores Gris-Café</t>
  </si>
  <si>
    <t>casa nido tipo iglu para mascotas rigida, en colores gris y café desmontable por sistema de cierres largo 50 cm. Ancho 35 cm. Alto 41.</t>
  </si>
  <si>
    <t>https://cruzeirogomas.cl/wp-content/uploads/2025/01/23188093_gato_cafe__cama_nido-1.png</t>
  </si>
  <si>
    <t>Plato Anti-Ansiedad Para Mascotas 19,3 X 3  Cm ,  Rosa</t>
  </si>
  <si>
    <t>plato para anciedad de mascotas medidas 19.3 X 3 CM. ROSA</t>
  </si>
  <si>
    <t>https://cruzeirogomas.cl/wp-content/uploads/2025/01/23188112_PLATO_ANTISTRESS-1.png</t>
  </si>
  <si>
    <t>Plato Anti-Ansiedad Para Mascotas 19,3 X 3  Cm , Azul</t>
  </si>
  <si>
    <t>plato para anciedad de mascotas medidas 19.3 X 3 CM.azul</t>
  </si>
  <si>
    <t>https://cruzeirogomas.cl/wp-content/uploads/2025/01/23188120_PLATO_ANTISTRESS-1.png</t>
  </si>
  <si>
    <t>Plato Tazon Para Mascotas 19 Cm Colores Azul-Gris-Rosa</t>
  </si>
  <si>
    <t>plato tazon para mascotas 18 cm colores azul, gris, rosa.</t>
  </si>
  <si>
    <t>https://cruzeirogomas.cl/wp-content/uploads/2025/01/23188190_PLATO_DE_18_CM-1.png</t>
  </si>
  <si>
    <t>Plato Tazon Para Mascotas 27,4 Cm Colores Azul-Gris-Rosa</t>
  </si>
  <si>
    <t>https://cruzeirogomas.cl/wp-content/uploads/2025/01/23188218_plato_colores_21_cm-1.png</t>
  </si>
  <si>
    <t>Plato Tazon Para Mascotas 24 Cm Colores Azul-Gris-Rosa</t>
  </si>
  <si>
    <t>plato tazon para mascotas 24 cm colores azul, gris, rosa.</t>
  </si>
  <si>
    <t>https://cruzeirogomas.cl/wp-content/uploads/2025/01/23188245_PLATO_24_CM_COLORES-1.png</t>
  </si>
  <si>
    <t>Alfombra Para Derrame De Liquidos Con Diseño De Hueso 63,5X38,1 Cm</t>
  </si>
  <si>
    <t>alfonbra para derrame de liquidos con diseño de hueso medidas de 63.5 largo, 38.1 cm ancho. Blanco O AZUL</t>
  </si>
  <si>
    <t>https://cruzeirogomas.cl/wp-content/uploads/2025/01/23188283_A_FONBRA-1.png</t>
  </si>
  <si>
    <t>Pack De 8 Rollos Bolsa Higienica Para Mascots Desechables  De 22X30 Cm</t>
  </si>
  <si>
    <t>pack de 8 roollos de bolsa higenicas para mascotas desechables de 22 x 30 CM c/u. cada rollo contiene 15 bolsas de 22x 30.</t>
  </si>
  <si>
    <t>https://cruzeirogomas.cl/wp-content/uploads/2025/01/23188424_bolsas-1.png</t>
  </si>
  <si>
    <t>Rascador De Gatos Con Diseño 21,5 Cm Ancho, 6 Cm Alto, 43Cm De Largo</t>
  </si>
  <si>
    <t>rascador de gatos formas 43 cm de largo, 21.5 cm de ancho, 6 de alto.</t>
  </si>
  <si>
    <t>https://cruzeirogomas.cl/wp-content/uploads/2025/01/23188541_RASCADOR_2123-1.png</t>
  </si>
  <si>
    <t>Rascado De Gatos Horizontal 43 Cm De Largo,21,5 Cm De Ancho, Alto 3,2</t>
  </si>
  <si>
    <t>rascador de gatos horizontal 40 cm de largo, 21.5 cm de ancho, 3.2 de alto.</t>
  </si>
  <si>
    <t>https://cruzeirogomas.cl/wp-content/uploads/2025/01/23188555_RASCADOR_40_CM-1.png</t>
  </si>
  <si>
    <t>Plato Tazon Para Mascotas Metalico Forrado 34 Cm Colores Verde, Café</t>
  </si>
  <si>
    <t>plato tazon para mascotas metalico forrado 34 cm colores verde, café</t>
  </si>
  <si>
    <t>https://cruzeirogomas.cl/wp-content/uploads/2025/01/23188574_PLATO_METALICO_GRANDE-1.png</t>
  </si>
  <si>
    <t>Collar Bufanda Para Mascotas Con Diseño Largo Hasta 50 Cm</t>
  </si>
  <si>
    <t>collar bufanda para mascotas con diseños largo hasta 50 cm. Colores</t>
  </si>
  <si>
    <t>https://cruzeirogomas.cl/wp-content/uploads/2025/01/23189049_32_x_50-1.png</t>
  </si>
  <si>
    <t>Collar Bufanda Para Mascotas Con Diseño Largo Hasta 44 Cm</t>
  </si>
  <si>
    <t>collar bufanda para mascotas con diseños largo hasta 44 cm. Colores</t>
  </si>
  <si>
    <t>https://cruzeirogomas.cl/wp-content/uploads/2025/01/23189071_44_CM_COLLAR-1.png</t>
  </si>
  <si>
    <t>Collar Bufanda Para Mascotas Con Diseño Largo Hasta 60 Cm</t>
  </si>
  <si>
    <t>collar bufanda para mascotas con diseños largo hasta 60 cm. Colores</t>
  </si>
  <si>
    <t>https://cruzeirogomas.cl/wp-content/uploads/2025/01/23189130_60_CM-1.png</t>
  </si>
  <si>
    <t>https://cruzeirogomas.cl/wp-content/uploads/2025/01/23189148_collar_50_cm-1.png</t>
  </si>
  <si>
    <t>https://cruzeirogomas.cl/wp-content/uploads/2025/01/23189170_COLLA_44_CM_123-1.png</t>
  </si>
  <si>
    <t>Puños Moto Negro C/U</t>
  </si>
  <si>
    <t>Puños Moto Negro Par-Fabricado Por Cruzeiro Gomas</t>
  </si>
  <si>
    <t>https://cruzeirogomas.cl/wp-content/uploads/2025/01/23195797_1-1.png</t>
  </si>
  <si>
    <t>Pote Vidrio Redondo 1000Ml</t>
  </si>
  <si>
    <t>POTE HERMETICO VIDRIO REDONDO 1000ML. RESISTENTE AL CALOR HASTA 180° ESPECIAL PARA MICROONDAS, APTO PÁRA HORNO, APTO PARA LAVAVAJILLAS, El vidrio es un material que requiere cuidado en su uso, especialmente con respecto a las diferencias de temperatura. evitar los choques termicos bruscos de temperatura.</t>
  </si>
  <si>
    <t>https://cruzeirogomas.cl/wp-content/uploads/2025/01/23224439_1000_ML_2.1-1.png</t>
  </si>
  <si>
    <t>Pote Vidrio Cuadrado 1000Ml</t>
  </si>
  <si>
    <t>POTE VIDRIO CUADRADO 1000ML. HERMETICO . RESISTENTE AL CALOR HASTA 180° ESPECIAL PARA MICROONDAS, APTO PÁRA HORNO, APTO PARA LAVAVAJILLAS, El vidrio es un material que requiere cuidado en su uso, especialmente con respecto a las diferencias de temperatura. evitar los choques termicos bruscos de temperatura.</t>
  </si>
  <si>
    <t>https://cruzeirogomas.cl/wp-content/uploads/2025/01/23224450_1000_ML_CUADRADO-1.png</t>
  </si>
  <si>
    <t>Pote Vidrio Rectangular 750 Ml</t>
  </si>
  <si>
    <t>POTE VIDRIO RECTANGULAR 750 ML RESISTENTE AL CALOR HASTA 180° ESPECIAL PARA MICROONDAS, APTO PÁRA HORNO, APTO PARA LAVAVAJILLAS, El vidrio es un material que requiere cuidado en su uso, especialmente con respecto a las diferencias de temperatura. evitar los choques termicos bruscos de temperatura.</t>
  </si>
  <si>
    <t>https://cruzeirogomas.cl/wp-content/uploads/2025/01/23224459_REGTANGULAR_750_ML-1.png</t>
  </si>
  <si>
    <t>Pote Vidrio Rectangular 420 Ml</t>
  </si>
  <si>
    <t>POTE VIDRIO RECTANGULAR 420 ML RESISTENTE AL CALOR HASTA 180° ESPECIAL PARA MICROONDAS, APTO PÁRA HORNO, APTO PARA LAVAVAJILLAS, El vidrio es un material que requiere cuidado en su uso, especialmente con respecto a las diferencias de temperatura. evitar los choques termicos bruscos de temperatura.</t>
  </si>
  <si>
    <t>https://cruzeirogomas.cl/wp-content/uploads/2025/01/23224463_rectangular_de_420_ml-1.png</t>
  </si>
  <si>
    <t>Pote Vidrio Redondo 370 Ml</t>
  </si>
  <si>
    <t>POTE VIDRIO REDONDO 370 ML HERMETICO RESISTENTE AL CALOR HASTA 180° ESPECIAL PARA MICROONDAS, APTO PÁRA HORNO, APTO PARA LAVAVAJILLAS, El vidrio es un material que requiere cuidado en su uso, especialmente con respecto a las diferencias de temperatura. evitar los choques termicos bruscos de temperatura.</t>
  </si>
  <si>
    <t>https://cruzeirogomas.cl/wp-content/uploads/2025/01/23224473_370_ML-1.png</t>
  </si>
  <si>
    <t>Pote Vidrio Rectangular 1000 Ml</t>
  </si>
  <si>
    <t>POTE VIDRIO RECTANGULAR 1000 ML HERMETICO RESISTENTE AL CALOR HASTA 180° ESPECIAL PARA MICROONDAS, APTO PÁRA HORNO, APTO PARA LAVAVAJILLAS, El vidrio es un material que requiere cuidado en su uso, especialmente con respecto a las diferencias de temperatura. evitar los choques termicos bruscos de temperatura.</t>
  </si>
  <si>
    <t>https://cruzeirogomas.cl/wp-content/uploads/2025/01/23224482_REGTANGULAR_1000_ML-1.png</t>
  </si>
  <si>
    <t>Pote Vidrio Cuadrado 740 Ml</t>
  </si>
  <si>
    <t>POTE VIDRIO CUADRADO 740 ML HERMETICO . RESISTENTE AL CALOR HASTA 180° ESPECIAL PARA MICROONDAS, APTO PÁRA HORNO, APTO PARA LAVAVAJILLAS, El vidrio es un material que requiere cuidado en su uso, especialmente con respecto a las diferencias de temperatura. evitar los choques termicos bruscos de temperatura.</t>
  </si>
  <si>
    <t>https://cruzeirogomas.cl/wp-content/uploads/2025/01/23224485_750_ML_CUADRADO-1.png</t>
  </si>
  <si>
    <t>Piso Baño Antideslizante Burbuja  D-513</t>
  </si>
  <si>
    <t>PISO PARA DUCHA O TINA ANTIDESLIZANTE DE BURBUJAS</t>
  </si>
  <si>
    <t>https://cruzeirogomas.cl/wp-content/uploads/2025/01/23225752_ba_o_2-1.png</t>
  </si>
  <si>
    <t>Piso Felpudo Entrada Antideslizante Variedad de Colores D-17</t>
  </si>
  <si>
    <t>Superficie antideslizante ideal para entradas de alto tránsito, disponible en múltiples colores para adaptarse a diferentes ambientes y necesidades decorativas</t>
  </si>
  <si>
    <t>https://cruzeirogomas.cl/wp-content/uploads/2025/01/23225782_griss-1.png</t>
  </si>
  <si>
    <t>Piso Neopreno Antideslizante Mod 3D</t>
  </si>
  <si>
    <t>piso neopreno antideslizante 3d</t>
  </si>
  <si>
    <t>https://cruzeirogomas.cl/wp-content/uploads/2025/01/23225801_3D-1.png</t>
  </si>
  <si>
    <t>Piso Neopreno Antideslizante Mod Hexagonal</t>
  </si>
  <si>
    <t>https://cruzeirogomas.cl/wp-content/uploads/2025/01/23225844_diagonal-1.png</t>
  </si>
  <si>
    <t>Piso Neopreno Antideslizante Mod Hoja</t>
  </si>
  <si>
    <t>null para brindar seguridad y confort en tu hogar. Su diseño innovador en forma de hoja, junto con su superficie rugosa, proporciona una excelente tracción y evita resbalones en cualquier tipo de superficie. Este piso es perfecto para instalar en áreas comunes, como entradas, pasillos, baños y cocinas, ya que su capacidad antideslizante garantiza</t>
  </si>
  <si>
    <t>https://cruzeirogomas.cl/wp-content/uploads/2025/01/23225853_hojas_colores-1.png</t>
  </si>
  <si>
    <t>Piso Poliester Antideslizante Negro</t>
  </si>
  <si>
    <t>https://cruzeirogomas.cl/wp-content/uploads/2025/01/23225868_escala_de_grises-1.png</t>
  </si>
  <si>
    <t>Ángulo Grada PVC Gris Oscuro 68 mm x 40 mm x 3 m de largo</t>
  </si>
  <si>
    <t>Á ngulo grada PVC es una solución práctica y eficiente para proteger los bordes de escaleras y mejorar la seguridad en zonas de tránsito peatonal 🚶‍♂️⚠️. Diseñado para reforzar y cubrir los peldaños, este accesorio ayuda a prevenir resbalones, caídas y el desgaste prematuro de las escaleras, convirtiéndose en una excelente alternativa para espacios residenciales, comerciales e industriales. Fabricado en PVC de alta resistencia, el ángulo grada PVC destaca por su durabilidad frente al uso constante, impactos y humedad 💪. Su estructura flexible y resistente permite soportar tránsito intenso sin deformarse ni perder sus propiedades, ayudando a mantener las escaleras en óptimas condiciones durante más tiempo. Además, protege los bordes de los peldaños contra golpes, fisuras y desgaste ocasionado por el paso continuo de personas. Protector de escalones fabricado en PVC flexible, diseñado especialmente para instalarse en los vértices de escaleras hechas de cerámica, metal, piso vinílico y otros materiales</t>
  </si>
  <si>
    <t>https://cruzeirogomas.cl/wp-content/uploads/2025/01/23500205_nariz-de-grada-68-x-40-t-3m-gris-oscuro-1-1.jpg</t>
  </si>
  <si>
    <t>Ángulo Grada PVC 68 mm x 40 mm Café Tira 3 m de largo</t>
  </si>
  <si>
    <t>Ángulo grada PVC también sobresale por su fácil instalación 🔧. Puede fijarse mediante adhesivos especiales o tornillos sobre superficies como cerámica, hormigón, madera o metal, adaptándose a distintos tipos de escaleras y proyectos arquitectónicos. Su mantenimiento es simple y económico, ya que el PVC es resistente al polvo, manchas y humedad, permitiendo una limpieza rápida y sencilla 🧼. Disponible en diferentes medidas, colores y diseños, este accesorio combina funcionalidad, protección y estética ✨. Además de aumentar la seguridad, aporta un acabado más limpio y profesional a las escaleras, prolongando la vida útil de los revestimientos originales. Si buscas una solución resistente, económica y antideslizante para mejorar la seguridad de escaleras y proteger sus bordes, el ángulo grada PVC es una excelente opción para proyectos residenciales, comerciales e industriales.</t>
  </si>
  <si>
    <t>https://cruzeirogomas.cl/wp-content/uploads/2025/01/23500206_Diseno-sin-titulo-1.jpg</t>
  </si>
  <si>
    <t>Cuchillo De Aficion De Precision</t>
  </si>
  <si>
    <t>Cuchillo de hobby de precisión Cuerpo de aleación de aluminio 5 cuchillas SK5</t>
  </si>
  <si>
    <t>https://cruzeirogomas.cl/wp-content/uploads/2025/01/23511997_7ba7e91f09702822a25b7da29e2a4999-scaled-1.jpg</t>
  </si>
  <si>
    <t>Cinta Metrica De Acero 7,5 Mts X 25 Mm Wadfow</t>
  </si>
  <si>
    <t>Largo y ancho: 7,5 m x 25 mm Un botón Con sistema métrico y pulgadas Embalado por etiqueta</t>
  </si>
  <si>
    <t>https://cruzeirogomas.cl/wp-content/uploads/2025/01/23512000_WMT4340-1.jpg</t>
  </si>
  <si>
    <t>Piso Linoleo Gris 1,5 mm Espesor x 2 m Ancho x 1 m Lineal</t>
  </si>
  <si>
    <t>El piso linóleo es una alternativa ecológica, resistente y elegante para revestir espacios interiores, destacándose por su durabilidad y versatilidad 🏡✨. Fabricado a partir de materiales naturales como aceite de linaza, resinas, harina de madera y yute, este tipo de piso es ampliamente utilizado en hogares, oficinas, colegios, hospitales y espacios comerciales gracias a su excelente desempeño y estética moderna. Una de las principales ventajas del piso linóleo es su alta resistencia al desgaste y al tránsito diario 🚶‍♂️. Su superficie soporta un uso intensivo sin perder color ni deteriorarse fácilmente, convirtiéndolo en una solución ideal para áreas de alto tráfico. Además, posee propiedades antibacterianas y antiestáticas naturales, lo que ayuda a mantener ambientes más higiénicos y saludables, especialmente en espacios donde la limpieza es fundamental. El piso linóleo también destaca por su confort y funcionalidad 👣. Su composición flexible entrega una sensación cálida y agradable al caminar, además de contribuir al aislamiento acústico y térmico de los ambientes. Esto permite reducir ruidos y mejorar la comodidad en oficinas, salas de clases, clínicas y viviendas. Otra característica importante es su fácil mantenimiento 🧼. Su superficie lisa evita la acumulación excesiva de polvo y suciedad, permitiendo una limpieza rápida y sencilla con productos básicos. Además, es resistente a manchas y humedad moderada, lo que ayuda a conservar su apariencia por largos periodos con un mínimo esfuerzo. Disponible en una amplia variedad de colores, diseños y formatos, el piso linóleo se adapta a distintos estilos arquitectónicos y decorativos 🎨. Puede instalarse en rollos o baldosas sobre superficies niveladas, logrando acabados uniformes y profesionales. Gracias a su larga vida útil y bajo impacto ambiental, es una excelente opción para proyectos que buscan combinar sustentabilidad, estética y rendimiento. Si buscas un revestimiento durable, ecológico y de bajo mantenimiento, el piso linóleo es una solución moderna y eficiente para transformar cualquier espacio con estilo y funcionalidad.</t>
  </si>
  <si>
    <t>https://cruzeirogomas.cl/wp-content/uploads/2025/01/23542156_piso_gris-1.png</t>
  </si>
  <si>
    <t>I275PPVCW512G-15</t>
  </si>
  <si>
    <t>Piso PVC Rollo Tipo Wet Gris 5 mm Espesor x 1,2 m Ancho x 15 m</t>
  </si>
  <si>
    <t>Piso de PVC antideslizante Tipo Wet, con superficie de trama abierta que garantiza drenaje eficiente y seguridad en zonas húmedas como piscinas, duchas o saunas</t>
  </si>
  <si>
    <t>https://cruzeirogomas.cl/wp-content/uploads/2025/01/23828810_I275PPVCW12G-1.jpg</t>
  </si>
  <si>
    <t>Grada Estriada Negro Amarillo 5 mm x 350 mm x 1200 mm</t>
  </si>
  <si>
    <t>Fabricado en materiales resistentes como PVC, goma o aluminio, el ángulo grada estriada ofrece una excelente durabilidad frente al desgaste y al uso constante 💪. Su estructura protege los bordes de los escalones del deterioro provocado por el tránsito diario, ayudando a prolongar la vida útil de las escaleras y manteniendo una apariencia más limpia y profesional. Protector de escalones fabricado en goma de alta calidad en Caucho Natural/SBR sin pestaña, diseñado para proporcionar máxima seguridad antideslizante en zonas de alto tráfico</t>
  </si>
  <si>
    <t>I275BACAMC-15</t>
  </si>
  <si>
    <t>Piso PVC Rollo Baño Camarín Café 4,5 mm Espesor x 1,2 m Ancho x 15 m</t>
  </si>
  <si>
    <t>Piso de PVC antideslizante, resistente a químicos y rayos UV, ideal para zonas húmedas como baños, duchas o saunas. Su diseño garantiza seguridad y confort al caminar descalzo.</t>
  </si>
  <si>
    <t>https://cruzeirogomas.cl/wp-content/uploads/2025/01/23841150_CAMARIN_CAFE-1.jpg</t>
  </si>
  <si>
    <t>Piso PVC Tipo Baño Camarín Café 4,5 mm Espesor x 1,2 m Ancho x 1 m Lineal</t>
  </si>
  <si>
    <t>Piso PVC Alfombra con drenaje, resistente a químicos y UV. Antideslizante, antihongos y antibacterias. Ideal para piscinas, saunas, duchas, cocinas y bares.</t>
  </si>
  <si>
    <t>https://cruzeirogomas.cl/wp-content/uploads/2025/01/23841248_CAMARIN_CAFE-1.jpg</t>
  </si>
  <si>
    <t>Termo New Magnum Com 0.43 Lt. Liso</t>
  </si>
  <si>
    <t>Termo de comida 0,45L : ¡El termo de comida perfecto para la vuelta al colegio! Este termo está diseñado específicamente para conservar alimentos calientes durante un período de 4 a 6 horas. Fabricado con acero inoxidable y plástico de color azul, garantiza la máxima calidad y durabilidad. Este termo de nueva generación es increíblemente práctico y</t>
  </si>
  <si>
    <t>https://cruzeirogomas.cl/wp-content/uploads/2025/01/23858062_FOTO_1-1.png</t>
  </si>
  <si>
    <t>Termo Vew Magnum Com 0,75Lt. Liso</t>
  </si>
  <si>
    <t>Presentamos nuestra última incorporación a la colección: el Modelo New Magnum. Este producto elegante y práctico está fabricado con plástico de alta calidad, lo que garantiza durabilidad y longevidad. Con una altura de 16 cm y un diámetro de 12 cm, el New Magnum tiene el tamaño perfecto para todas sus necesidades. Ya sea que esté sirviendo bebidas</t>
  </si>
  <si>
    <t>https://cruzeirogomas.cl/wp-content/uploads/2025/01/23858133_termo-new-magnun-comida-03-lt-liso-mega-e12-1.jpg</t>
  </si>
  <si>
    <t>Termo Mega Maxx Comida 0,4 Lts. Color</t>
  </si>
  <si>
    <t>Termo de Comida: Mantén tus Platos Favoritos a la Temperatura Perfecta en Cualquier Momento ¿Te encanta disfrutar de tus comidas caseras frescas y deliciosas incluso cuando estás fuera de casa? El Termo de Comida es la respuesta a tus necesidades, ofreciéndote una solución práctica para llevar tus platillos favoritos donde quiera que vayas. Caracte</t>
  </si>
  <si>
    <t>https://cruzeirogomas.cl/wp-content/uploads/2025/01/23858280_gsc_127710914_4943143_1-1.jpg</t>
  </si>
  <si>
    <t>Termo Mega Maxx Comida 0,6 Lts. Color</t>
  </si>
  <si>
    <t>Aislamiento Térmico de Alta Calidad: Diseñado con la última tecnología de aislamiento térmico, nuestro termo de comida mantiene tus alimentos calientes o fríos durante horas. Disfruta de una sopa caliente en el trabajo o de una ensalada fresca en un picnic sin preocuparte por la temperatura.Construcción Duradera: Fabricado con materiales resistente</t>
  </si>
  <si>
    <t>https://cruzeirogomas.cl/wp-content/uploads/2025/01/23858361_Termo-para-comida-mega-400ml-rojo_500x-1.webp</t>
  </si>
  <si>
    <t>Termo Magnum Steel Comida Acero 0,75L</t>
  </si>
  <si>
    <t>Magnum Steel para alimentos de 0.75 litros es un contenedor térmico hecho de acero inoxidable de alta calidad. Este producto está diseñado especialmente para mantener la temperatura de los alimentos durante largos períodos de tiempo, ya sea caliente o frío. Con capacidad para llevar comidas caseras, salsas, sopas, líquidos y más, este termo es per</t>
  </si>
  <si>
    <t>https://cruzeirogomas.cl/wp-content/uploads/2025/01/23858398_D_NQ_NP_2X_633670-MLC73686662000_012024-F-1.webp</t>
  </si>
  <si>
    <t>Botella de Vidrio con Funda Protectora 525 ml</t>
  </si>
  <si>
    <t>Diseño ergonómico, libre de BPA y completamente reutilizable para un estilo de vida saludable y sostenible.</t>
  </si>
  <si>
    <t>https://cruzeirogomas.cl/wp-content/uploads/2025/01/23859051_product-images_2900062-1-1.jpg</t>
  </si>
  <si>
    <t>Termo Magnum Steel Comida Acero 0,5L</t>
  </si>
  <si>
    <t>https://cruzeirogomas.cl/wp-content/uploads/2025/01/23862507_D_NQ_NP_2X_633670-MLC73686662000_012024-F-1.webp</t>
  </si>
  <si>
    <t>Lomo Toro Precaución Estriado 1000 mm x 150 mm x 30 mm - Negro</t>
  </si>
  <si>
    <t>https://cruzeirogomas.cl/wp-content/uploads/2025/01/23934323_1-1.png</t>
  </si>
  <si>
    <t>Protector de Cables 5 Canales 35mm 900 mm x 500 mm x 50 mm con Unión</t>
  </si>
  <si>
    <t>https://cruzeirogomas.cl/wp-content/uploads/2025/01/23934420_FOTO_1-1.png</t>
  </si>
  <si>
    <t>Rampa de Acceso Portátil con Unión y Asa 110 mm x 300 mm x 500 mm</t>
  </si>
  <si>
    <t>Incluye sistema de unión modular y asa ergonómica para fácil transporte y instalación, garantizando accesibilidad universal y cumplimiento normativo</t>
  </si>
  <si>
    <t>https://cruzeirogomas.cl/wp-content/uploads/2025/01/PHOTO-2025-11-04-13-33-00.jpg</t>
  </si>
  <si>
    <t>Protector de Mangueras 75mm 20 Toneladas 845 mm x 300 mm x 85 mm Rampa con Unión</t>
  </si>
  <si>
    <t>https://cruzeirogomas.cl/wp-content/uploads/2025/01/23934611_WhatsApp_Image_2024-02-07_at_17.38.20__1_-1.jpeg</t>
  </si>
  <si>
    <t>Protector de Cables 1 1/2" 20 Toneladas 900mm x 550mm x 55mm Unión 2 Orificios</t>
  </si>
  <si>
    <t>https://cruzeirogomas.cl/wp-content/uploads/2025/01/23934420_FOTO_1.png</t>
  </si>
  <si>
    <t>Protector 2 Mangueras 100mm 20 Toneladas 850 mm x 300 mm x 125 mm Puente con Unión</t>
  </si>
  <si>
    <t>Diseño tipo puente y sistema de unión modular. Doble canal interno que garantiza protección óptima de mangueras industriales de gran diámetro</t>
  </si>
  <si>
    <t>https://cruzeirogomas.cl/wp-content/uploads/2025/01/23934657_Sin_t_tulo-1.jpg</t>
  </si>
  <si>
    <t>Manguera Jardin Con Carrete 15 Mts</t>
  </si>
  <si>
    <t>Manguera Jardin, Carrete 15 mts, Cruzeiro Gomas, Accesorios de Jardín; Description = ¡Compra la manguera de jardín con carrete de 15 mts Cruzeiro Gomas en nuestra tienda en línea! Ideal para regar tus plantas y mantener tu jardín luciendo verde y saludable durante el verano. Esta manguera viene con un práctico carrete que facilita su almacenamient</t>
  </si>
  <si>
    <t>https://cruzeirogomas.cl/wp-content/uploads/2025/01/23937416_MANGUERA_15_MTS_3-1.png</t>
  </si>
  <si>
    <t>Manguera Para Jardin 1/2"-50 Mts Verde</t>
  </si>
  <si>
    <t>¡Obtén nuestra Manguera para jardín de 1/2 de 50 mts. verde y asegura un riego eficiente para tus plantas y césped! Esta manguera resistente y duradera es perfecta para mantener tu jardín en óptimas condiciones durante el verano. Mide 50 metros de longitud y tiene un diámetro de 1/2 pulgada, lo que proporciona un flujo constante de agua para un ri</t>
  </si>
  <si>
    <t>https://cruzeirogomas.cl/wp-content/uploads/2025/01/23937550_manguera_50_mts-1.png</t>
  </si>
  <si>
    <t>Set De Riego Y Acople Para Manguera 1/2""</t>
  </si>
  <si>
    <t>Etiquetado como Set de riego y acople/2, este producto es imprescindible para cualquier entusiasta de la jardinería. Está diseñado específicamente para satisfacer sus necesidades de riego sin esfuerzo. Con su tamaño conveniente, este juego es compatible con mangueras de 1/2, lo que lo convierte en una opción versátil para diversas tareas de jard</t>
  </si>
  <si>
    <t>https://cruzeirogomas.cl/wp-content/uploads/2025/01/23937578_ADAPTADOR_1-1.png</t>
  </si>
  <si>
    <t>Acople Rapido  Para Manguera 1/2""</t>
  </si>
  <si>
    <t>Este acople rápido para manguera 1/2 es un indispensable accesorio que te permitirá conectar y desconectar de forma rápida y segura tus mangueras de riego. Fabricado con materiales de alta calidad, garantiza una resistencia excepcional y una durabilidad prolongada que resistirá incluso las condiciones más exigentes. Con solo un clic, podrás acopl</t>
  </si>
  <si>
    <t>https://cruzeirogomas.cl/wp-content/uploads/2025/01/23937608_ADAPTADOR_3-1.png</t>
  </si>
  <si>
    <t>Acople Rapido  Para Manguera 3/4""</t>
  </si>
  <si>
    <t>Cruzeiro Gomas y el material del producto es caucho; Meta detalles: palabras clave = ACOPLE RAPIDO, MANGUERA, 3/4 RUBBER, CRUZEIRO GOMAS. ¡Prepárate para el verano con el resistente Acople Rápido para Manguera 3/4 de Cruzeiro Gomas! Nuestro Acople Rápido para Manguera 3/4 es la solución perfecta para tus necesidades de riego. Fabricado con cauch</t>
  </si>
  <si>
    <t>https://cruzeirogomas.cl/wp-content/uploads/2025/01/23937659_ADAPTADOR_2-1.png</t>
  </si>
  <si>
    <t>Boquilla De Acople Rapido  Para Manguera 1/2""</t>
  </si>
  <si>
    <t>nullERA 1/2 es una herramienta esencial para todos los amantes del jardín y la agricultura. Con su diseño de alta calidad y rendimiento excepcional, esta boquilla de acople rápido facilita la conexión y desconexión rápida de la manguera a cualquier dispositivo de riego o rociador. Con su tamaño estandarizado de 1/2 esta boquilla de acople rápido</t>
  </si>
  <si>
    <t>https://cruzeirogomas.cl/wp-content/uploads/2025/01/23937685_WhatsApp_Image_2024-02-08_at_13.33.17__1_-1.jpeg</t>
  </si>
  <si>
    <t>Limpiapié Alfombra Ranurado 80 cm x 120 cm x 6 mm Negro</t>
  </si>
  <si>
    <t>Limpiapié ranurado negro de alta calidad para entradas de casas, edificios y accesos. Superficie de polipropileno con textura de canaletas que atrapa tierra y agua de los zapatos. Base de vinilo antideslizante que previene humedad en el suelo</t>
  </si>
  <si>
    <t>https://cruzeirogomas.cl/wp-content/uploads/2025/01/24901609_limpiapies-ranurado-80x120cm__5_-1-1.jpg</t>
  </si>
  <si>
    <t>Correas   4Pk-0880 Dongil</t>
  </si>
  <si>
    <t>https://cruzeirogomas.cl/wp-content/uploads/2025/01/25033007_donghil-1-1.jpg</t>
  </si>
  <si>
    <t>Plancha Pml 1300X600X40 Mm</t>
  </si>
  <si>
    <t>https://cruzeirogomas.cl/wp-content/uploads/2025/01/25074389_F329000001-1-1.jpg</t>
  </si>
  <si>
    <t>Plancha Pml 1300X600X60 Mm</t>
  </si>
  <si>
    <t>https://cruzeirogomas.cl/wp-content/uploads/2025/01/25074391_F329000001-1.jpg</t>
  </si>
  <si>
    <t>Correas  A  82 .( 82" Int X 12.5Mm )</t>
  </si>
  <si>
    <t>https://cruzeirogomas.cl/wp-content/uploads/2025/01/25074643_1-1.jpg</t>
  </si>
  <si>
    <t>Correas  A  84 .( 84" Int X 12.5Mm )</t>
  </si>
  <si>
    <t>https://cruzeirogomas.cl/wp-content/uploads/2025/01/25074645_1-1.jpg</t>
  </si>
  <si>
    <t>Correas  B  26 .( 26" Int X 16.5Mm )</t>
  </si>
  <si>
    <t>https://cruzeirogomas.cl/wp-content/uploads/2025/01/25074655_1-1.jpg</t>
  </si>
  <si>
    <t>Correas  B  29 .( 29" Int X 16.5Mm )</t>
  </si>
  <si>
    <t>https://cruzeirogomas.cl/wp-content/uploads/2025/01/25074659_1-1.jpg</t>
  </si>
  <si>
    <t>Correas  B  30 .( 30" Int X 16.5Mm )</t>
  </si>
  <si>
    <t>https://cruzeirogomas.cl/wp-content/uploads/2025/01/25074664_1-1.jpg</t>
  </si>
  <si>
    <t>Correas  B  31 .( 31" Int X 16.5Mm )</t>
  </si>
  <si>
    <t>https://cruzeirogomas.cl/wp-content/uploads/2025/01/25074685_1-1.jpg</t>
  </si>
  <si>
    <t>Correas  B  32 .( 32" Int X 16.5Mm )</t>
  </si>
  <si>
    <t>https://cruzeirogomas.cl/wp-content/uploads/2025/01/25074689_1-1.jpg</t>
  </si>
  <si>
    <t>Correas  B  34 .( 34" Int X 16.5Mm )</t>
  </si>
  <si>
    <t>https://cruzeirogomas.cl/wp-content/uploads/2025/01/25074694_1-1.jpg</t>
  </si>
  <si>
    <t>Correas  B  35 .( 35" Int X 16.5Mm )</t>
  </si>
  <si>
    <t>https://cruzeirogomas.cl/wp-content/uploads/2025/01/25074714_1-1.jpg</t>
  </si>
  <si>
    <t>Correas  B  36 .( 36" Int X 16.5Mm )</t>
  </si>
  <si>
    <t>https://cruzeirogomas.cl/wp-content/uploads/2025/01/25074717_1-1.jpg</t>
  </si>
  <si>
    <t>Correas  B  39 .( 39" Int X 16.5Mm )</t>
  </si>
  <si>
    <t>https://cruzeirogomas.cl/wp-content/uploads/2025/01/25074723_1-1.jpg</t>
  </si>
  <si>
    <t>Correas  B  43 .( 43" Int X 16.5Mm )</t>
  </si>
  <si>
    <t>https://cruzeirogomas.cl/wp-content/uploads/2025/01/25074726_1-1.jpg</t>
  </si>
  <si>
    <t>Correas  B  44 .( 44" Int X 16.5Mm )</t>
  </si>
  <si>
    <t>https://cruzeirogomas.cl/wp-content/uploads/2025/01/25074736_1-1.jpg</t>
  </si>
  <si>
    <t>Correas  B  47 .( 47" Int X 16.5Mm )</t>
  </si>
  <si>
    <t>https://cruzeirogomas.cl/wp-content/uploads/2025/01/25074754_1-1.jpg</t>
  </si>
  <si>
    <t>Correas  B  49 .( 49" Int X 16.5Mm )</t>
  </si>
  <si>
    <t>https://cruzeirogomas.cl/wp-content/uploads/2025/01/25089002_1-1.jpg</t>
  </si>
  <si>
    <t>Correas  B  55 .( 55" Int X 16.5Mm )</t>
  </si>
  <si>
    <t>https://cruzeirogomas.cl/wp-content/uploads/2025/01/25089009_1-1.jpg</t>
  </si>
  <si>
    <t>Correas  B  56 .( 56" Int X 16.5Mm )</t>
  </si>
  <si>
    <t>https://cruzeirogomas.cl/wp-content/uploads/2025/01/25089046_1-1.jpg</t>
  </si>
  <si>
    <t>Correas  B  57 .( 57" Int X 16.5Mm )</t>
  </si>
  <si>
    <t>https://cruzeirogomas.cl/wp-content/uploads/2025/01/25089065_1-1.jpg</t>
  </si>
  <si>
    <t>Correas  B  58 .( 58" Int X 16.5Mm )</t>
  </si>
  <si>
    <t>https://cruzeirogomas.cl/wp-content/uploads/2025/01/25089305_1-1.jpg</t>
  </si>
  <si>
    <t>Correas  B  59 .( 59" Int X 16.5Mm )</t>
  </si>
  <si>
    <t>https://cruzeirogomas.cl/wp-content/uploads/2025/01/25089317_1-1.jpg</t>
  </si>
  <si>
    <t>Correas  B  60 .( 60" Int X 16.5Mm )</t>
  </si>
  <si>
    <t>https://cruzeirogomas.cl/wp-content/uploads/2025/01/25089342_1-1.jpg</t>
  </si>
  <si>
    <t>Correas  B  61 .( 61" Int X 16.5Mm )</t>
  </si>
  <si>
    <t>https://cruzeirogomas.cl/wp-content/uploads/2025/01/25089403_1-1.jpg</t>
  </si>
  <si>
    <t>Espejo Decorativo Estrella Modular</t>
  </si>
  <si>
    <t>Su silueta estelar aporta dinamismo y elegancia a cualquier espacio, permitiendo crear composiciones únicas al combinarse con otros elementos modulares del sistema, ideal para espacios que buscan un toque celestial y sofisticado con versatilidad decorativa</t>
  </si>
  <si>
    <t>https://cruzeirogomas.cl/wp-content/uploads/2025/01/25826271_3-1-1.png</t>
  </si>
  <si>
    <t>Cuadro Decorativo40*40</t>
  </si>
  <si>
    <t>cuadro decorativo con diseño marco color negro</t>
  </si>
  <si>
    <t>https://cruzeirogomas.cl/wp-content/uploads/2025/01/25826297_2-1.png</t>
  </si>
  <si>
    <t>Cuadro Decorativo 40*40</t>
  </si>
  <si>
    <t>https://cruzeirogomas.cl/wp-content/uploads/2025/01/25826299_4-1.png</t>
  </si>
  <si>
    <t>Individuales De Yute Xt-216C</t>
  </si>
  <si>
    <t>individual artesal de Yute tejido,</t>
  </si>
  <si>
    <t>https://cruzeirogomas.cl/wp-content/uploads/2025/01/25826446_individul-1.png</t>
  </si>
  <si>
    <t>https://cruzeirogomas.cl/wp-content/uploads/2025/01/25828831_TAZA_FALATANTE-1.png</t>
  </si>
  <si>
    <t>Cinta Impermeable 50 mm x 50 m Gris</t>
  </si>
  <si>
    <t>https://cruzeirogomas.cl/wp-content/uploads/2025/01/25872211_gris-scaled-1-1.jpg</t>
  </si>
  <si>
    <t>Cinta Reflectante Camión 50 mm Blanco/Rojo 45.7m</t>
  </si>
  <si>
    <t>https://cruzeirogomas.cl/wp-content/uploads/2025/01/25872276_cinta-reflectante-HIP-blanco-rojo-50mm-x-457m-1.png</t>
  </si>
  <si>
    <t>Lamparas De Velador Dorada Y Plateada Sentadot023D 11.5*16</t>
  </si>
  <si>
    <t>https://cruzeirogomas.cl/wp-content/uploads/2025/01/25872733_44-1.png</t>
  </si>
  <si>
    <t>Piso Plancha Botones Establo 12 mm x 1220 mm x 1830 mm</t>
  </si>
  <si>
    <t>Plancha de caucho butadieno (SBR) con textura de botones para establos, potreros y transporte ganadero. Antideslizante, cómoda para caballos, vacas, ovejas y ganado. Aislante térmico contra frío y calor. Superficie texturada que reduce heridas y proporciona masaje en las patas de los animales.</t>
  </si>
  <si>
    <t>https://cruzeirogomas.cl/wp-content/uploads/2025/01/25872855_WhatsApp_Image_2024-08-26_at_13.55.44__4_-1.jpeg</t>
  </si>
  <si>
    <t>Piso Pastelón Caucho 20 mm x 500 x 500 mm verde</t>
  </si>
  <si>
    <t>Pastelón de caucho verde ideal para áreas de juegos y espacios recreativos, proporciona seguridad y protección ante caídas sobre superficies duras</t>
  </si>
  <si>
    <t>Correas  B  28 .( 28" Int X 16.5Mm )</t>
  </si>
  <si>
    <t>CORREAS B 28 .( 28" int x 16.5mm )LienzoCorreas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</si>
  <si>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https://cruzeirogomas.cl/wp-content/uploads/2025/01/25872891_1-1.jpg</t>
  </si>
  <si>
    <t>Correas  B  83 .( 83" Int X 16.5Mm )</t>
  </si>
  <si>
    <t>CORREAS B 83 .( 83" int x 16.5mm )LienzoCorreas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</si>
  <si>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https://cruzeirogomas.cl/wp-content/uploads/2025/01/25872893_1-1.jpg</t>
  </si>
  <si>
    <t>Correas  B  85 .( 85" Int X 16.5Mm )</t>
  </si>
  <si>
    <t>CORREAS B 85 .( 85" int x 16.5mm )LienzoCorreas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</si>
  <si>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https://cruzeirogomas.cl/wp-content/uploads/2025/01/25872894_1-1.jpg</t>
  </si>
  <si>
    <t>Correas  B  91 .( 91" Int X 16.5Mm )</t>
  </si>
  <si>
    <t>https://cruzeirogomas.cl/wp-content/uploads/2025/01/25872896_1-1.jpg</t>
  </si>
  <si>
    <t>Geotextil Negro 200Gsm Rollo 2X100</t>
  </si>
  <si>
    <t>https://cruzeirogomas.cl/wp-content/uploads/2025/01/27134773_geotextil-negro-200gsm-rollo-225-m-1-1.jpg</t>
  </si>
  <si>
    <t>Geotextil Blanco 200Gsm Rollo 4X100</t>
  </si>
  <si>
    <t>Nuestros rollos geotextiles tejidos son la elección ideal para proyectos que exigen resistencia y durabilidad excepcionales. Diseñados con precisión y fabricados con materiales de alta calidad, estos geosintéticos avanzados ofrecen una solución confiable para reforzar suelos, prevenir la erosión y mejorar la estabilidad en la construcción y el pais</t>
  </si>
  <si>
    <t>https://cruzeirogomas.cl/wp-content/uploads/2025/01/27135348_geotextil-blanco-200-gsm-rollo-225-m-1-1.jpg</t>
  </si>
  <si>
    <t>Geotextil Blanco 200Gsm Rollo 4X200</t>
  </si>
  <si>
    <t>https://cruzeirogomas.cl/wp-content/uploads/2025/01/27135364_geotextil-blanco-200-gsm-rollo-225-m-1.jpg</t>
  </si>
  <si>
    <t>Malla Antihelada 17 Gms 1.04X50 M</t>
  </si>
  <si>
    <t>Nuestras mallas Anti Heladas (Manto Térmico) están compuestas por un material textil no tejido fabricado de fibras de polipropileno, con un gramaje de 17 gr/m2, que permite proteger las plantaciones de los daños que se pudieran generar antes las heladas con un aumento térmico de hasta 3°C. Proporciona una barrera efectiva contra las temperaturas ex</t>
  </si>
  <si>
    <t>https://cruzeirogomas.cl/wp-content/uploads/2025/01/27135479_malla-antihelada-17-gms-10450-m-1.jpg</t>
  </si>
  <si>
    <t>Malla Antihelada 17 Gms 1.04X100 M</t>
  </si>
  <si>
    <t>https://cruzeirogomas.cl/wp-content/uploads/2025/01/27135482_malla-antihelada-17-gms-10450-m-1.jpg</t>
  </si>
  <si>
    <t>Malla Antihelada 17 Gms 1.04X500 M</t>
  </si>
  <si>
    <t>https://cruzeirogomas.cl/wp-content/uploads/2025/01/27135516_malla-antihelada-17-gms-10450-m-1.jpg</t>
  </si>
  <si>
    <t>Malla Antihelada 17 Gms 1.4X500 M</t>
  </si>
  <si>
    <t>https://cruzeirogomas.cl/wp-content/uploads/2025/01/27135608_malla-antihelada-17-gms-10450-m-1.jpg</t>
  </si>
  <si>
    <t>Malla Antihelada 17 Gms 1.4X1000 M</t>
  </si>
  <si>
    <t>https://cruzeirogomas.cl/wp-content/uploads/2025/01/27135719_malla-antihelada-17-gms-10450-m-1.jpg</t>
  </si>
  <si>
    <t>Lona Multiuso 8X10 M</t>
  </si>
  <si>
    <t>Lona Multiuso Impermeable PROMAX es una lona de alta calidad fabricado para cubrir y proteger todo tipo de elemento y superficie de la lluvia, sol y contaminación del aire. Fabricado en polietileno, tiene un peso de 200 Gramos por metro cuadrado. Su mayor peso respecto a la media del mercado lo hace más resistente y duradero. Fabricado 10</t>
  </si>
  <si>
    <t>https://cruzeirogomas.cl/wp-content/uploads/2025/01/27136607_lona-carpa-8x10-metros-1.jpg</t>
  </si>
  <si>
    <t>Lona Multiuso 10 m Ancho x 12 m Largo</t>
  </si>
  <si>
    <t>Lona multiuso impermeable PROMAX de alta calidad, diseñada para cubrir y proteger todo tipo de elementos y superficies contra lluvia, sol y contaminación ambiental. Su peso superior al promedio del mercado garantiza mayor resistencia y durabilidad</t>
  </si>
  <si>
    <t>https://cruzeirogomas.cl/wp-content/uploads/2025/01/27136684_lona-carpa-8x10-metros-1.jpg</t>
  </si>
  <si>
    <t>Lona Multiuso 16X10 M</t>
  </si>
  <si>
    <t>https://cruzeirogomas.cl/wp-content/uploads/2025/01/27136737_lona-carpa-8x10-metros-1.jpg</t>
  </si>
  <si>
    <t>Malla Antiafido 40 Mesh 4X100M</t>
  </si>
  <si>
    <t>La Malla Antiáﬁdo de Garden Market, esta destinada a proteger los cultivos y la aparición de enfermedades acarreadas por insectos de pequeñas dimensiones. Bloquea la entrada de trips, áﬁdos, mosca blanca, pulgones y otros insectos vectores de enfermedades gracias a su tejido extremadamente ﬁno que permite una ventilación y ﬂujo de aire adecuado. La</t>
  </si>
  <si>
    <t>https://cruzeirogomas.cl/wp-content/uploads/2025/01/27146989_7491611164879-Malla-Antiafido-40-Mesh-4X50-Metros-Malla-Antiafido-Garden-Market-Malla-Antiafido-40-Mesh-4X50-Metros-HBCN01X_50m-1.webp</t>
  </si>
  <si>
    <t>https://cruzeirogomas.cl/wp-content/uploads/2025/01/27146990_7491611164879-Malla-Antiafido-40-Mesh-4X50-Metros-Malla-Antiafido-Garden-Market-Malla-Antiafido-40-Mesh-4X50-Metros-HBCN01X_50m-1.webp</t>
  </si>
  <si>
    <t>Malla Antiafido 50 Mesh 5X100M</t>
  </si>
  <si>
    <t>https://cruzeirogomas.cl/wp-content/uploads/2025/01/27147005_7491611164879-Malla-Antiafido-40-Mesh-4X50-Metros-Malla-Antiafido-Garden-Market-Malla-Antiafido-40-Mesh-4X50-Metros-HBCN01X_50m-1.webp</t>
  </si>
  <si>
    <t>https://cruzeirogomas.cl/wp-content/uploads/2025/01/27147010_7491611164879-Malla-Antiafido-40-Mesh-4X50-Metros-Malla-Antiafido-Garden-Market-Malla-Antiafido-40-Mesh-4X50-Metros-HBCN01X_50m-1.webp</t>
  </si>
  <si>
    <t>Malla Antihelada 17 Gms 1.04X1000 M</t>
  </si>
  <si>
    <t>https://cruzeirogomas.cl/wp-content/uploads/2025/01/27135585_malla-antihelada-17-gms-10450-m-1-1.jpg</t>
  </si>
  <si>
    <t>Flotador Unicornio 45 X 65 Cm</t>
  </si>
  <si>
    <t>ipo de inflableFlotadorDiseño del inflableUnicornioLargo x Ancho60 cm x 45 mDiámetro22 cm</t>
  </si>
  <si>
    <t>https://cruzeirogomas.cl/wp-content/uploads/2025/01/540-70.webp</t>
  </si>
  <si>
    <t>Flotador Cisne Negro 45 X 65 Cm</t>
  </si>
  <si>
    <t>Tipo de inflableFlotadorDiseño del inflableCisneLargo x Ancho60 cm x 45 cmDiámetro45 cmColores : Negro y Blanco</t>
  </si>
  <si>
    <t>https://cruzeirogomas.cl/wp-content/uploads/2025/01/540-69.webp</t>
  </si>
  <si>
    <t>Flotador Redondo con Escarcha</t>
  </si>
  <si>
    <t>Tipo de inflableFlotadorDiseño del inflableRedondo con EscarchaLargo x AnchoDiámetro80cm</t>
  </si>
  <si>
    <t>https://cruzeirogomas.cl/wp-content/uploads/2025/01/540-64.webp</t>
  </si>
  <si>
    <t>Almohadilla Rociadora De Agua Redonda 170 Cm</t>
  </si>
  <si>
    <t>Características del producto Capacidad de agua: 26 L Forma: Ovalada Materiales: PVC Características principales Nombre del diseñoPiscina para Pelotas Especificaciones Capacidad de agua26 LMaterialesPVCFormaOvalada Características generales MarcaGeneralModelogeneral Otros Es un centro de juegos inflableSíEdad recomendada8-13 años</t>
  </si>
  <si>
    <t>https://cruzeirogomas.cl/wp-content/uploads/2025/01/540-3.webp</t>
  </si>
  <si>
    <t>Faldon Arbol De Pascua 80 Cm Diametro</t>
  </si>
  <si>
    <t>ModeloPie de arbolFormato de ventaUnidadAncho x Largo80 cm x 80 cmNombre Del DiseñoPie De Arbol/Santa</t>
  </si>
  <si>
    <t>https://cruzeirogomas.cl/wp-content/uploads/2025/01/540-61.webp</t>
  </si>
  <si>
    <t>Arbol De Navidad 180Cm</t>
  </si>
  <si>
    <t>ModeloÁrbol de NavidadFormato de ventaUnidadAltura180 cmNombre Del DiseñoÁrbol de navidad</t>
  </si>
  <si>
    <t>https://cruzeirogomas.cl/wp-content/uploads/2025/01/540-59.webp</t>
  </si>
  <si>
    <t>Adorno  Mery Christmas 15 X 35 Cm</t>
  </si>
  <si>
    <t>Adorno Mery Christmas 15 x 35 Cm Material : Madera</t>
  </si>
  <si>
    <t>https://cruzeirogomas.cl/wp-content/uploads/2025/01/540-56.webp</t>
  </si>
  <si>
    <t>Camino De Mesa Navidad 1,70 Mts Largo</t>
  </si>
  <si>
    <t>ModeloNavidadFormaRectangularLargo x Ancho170 cm x 34 CMFormato de ventaUnidad</t>
  </si>
  <si>
    <t>https://cruzeirogomas.cl/wp-content/uploads/2025/01/540-53.webp</t>
  </si>
  <si>
    <t>Tren De Madera Navidad Dulces</t>
  </si>
  <si>
    <t>ModeloTren de MaderaColorMarrónNombre del diseñotren de navidadFormato de ventaUnidadAltura x Ancho x Largo6.5 cm x 2.7 cm x 20 cm</t>
  </si>
  <si>
    <t>https://cruzeirogomas.cl/wp-content/uploads/2025/01/540-52.webp</t>
  </si>
  <si>
    <t>Tren De Madera Navidad Hombre De Nieve</t>
  </si>
  <si>
    <t>Tren de madera Navidad Hombre de nieve Material . Madera Largo: 23 cm Alto : 6 cm</t>
  </si>
  <si>
    <t>https://cruzeirogomas.cl/wp-content/uploads/2025/01/540-48.webp</t>
  </si>
  <si>
    <t>Set Esferas De Navidad 28 Piezas</t>
  </si>
  <si>
    <t>ModeloEsferas Formato de venta Pack 28 Unidades Altura x Ancho x Largo 6 cm x 6 cm x 6 cm</t>
  </si>
  <si>
    <t>https://cruzeirogomas.cl/wp-content/uploads/2025/01/540-46.webp</t>
  </si>
  <si>
    <t>ModeloCascanuecesFormato de ventaSet de 4 PiezasAncho x Largo4 cm x 9 cm</t>
  </si>
  <si>
    <t>https://cruzeirogomas.cl/wp-content/uploads/2025/01/540-44.webp</t>
  </si>
  <si>
    <t>Set Esferas De Navidad 14 Piezas</t>
  </si>
  <si>
    <t>https://cruzeirogomas.cl/wp-content/uploads/2025/01/540-41.webp</t>
  </si>
  <si>
    <t>https://cruzeirogomas.cl/wp-content/uploads/2025/01/540-39.webp</t>
  </si>
  <si>
    <t>MaterialABSAncho2 cmAltura28 cm</t>
  </si>
  <si>
    <t>https://cruzeirogomas.cl/wp-content/uploads/2025/01/540-36.webp</t>
  </si>
  <si>
    <t>Kit Trenzador Cabello Para Niña</t>
  </si>
  <si>
    <t>El set de accesorios para el cabello incluye una máquina de trenzado, un peine y decoraciones varías para colocar en el cabello. Se puede hacer peinado en pocos segundos y sirve para niñas y mujeres. Se enganchará con rotación de 360 grados y el dispositivo de sensitividad integrado para evitar pegue.</t>
  </si>
  <si>
    <t>Juguetes</t>
  </si>
  <si>
    <t>https://cruzeirogomas.cl/wp-content/uploads/2025/01/540-34.webp</t>
  </si>
  <si>
    <t>Juego De Pista  4 En 1 C/Accesorios</t>
  </si>
  <si>
    <t>Este set no solo me ofrece la posibilidad de construir diferentes pistas, sino que también me permite crear mis propias aventuras de carreras. La emoción de abrir la caja y ver todas las piezas listas para ser utilizadas es simplemente inigualable. Puedo construir hasta cuatro configuraciones diferentes, lo que significa que nunca me aburro. Cada v</t>
  </si>
  <si>
    <t>https://cruzeirogomas.cl/wp-content/uploads/2025/01/540-32.webp</t>
  </si>
  <si>
    <t>Auto A Control Remoto</t>
  </si>
  <si>
    <t>https://cruzeirogomas.cl/wp-content/uploads/2025/01/540-31.webp</t>
  </si>
  <si>
    <t>https://cruzeirogomas.cl/wp-content/uploads/2025/01/540-29.webp</t>
  </si>
  <si>
    <t>https://cruzeirogomas.cl/wp-content/uploads/2025/01/540-28.webp</t>
  </si>
  <si>
    <t>Pistolas Burbujera Bazuka</t>
  </si>
  <si>
    <t>Pistola automática de burbujas de jabón Generador de pompas de jabón grande, alimentado por batería</t>
  </si>
  <si>
    <t>https://cruzeirogomas.cl/wp-content/uploads/2025/01/540-27.webp</t>
  </si>
  <si>
    <t>Juego Didáctico De Bloque Magneticos 34 Pcs</t>
  </si>
  <si>
    <t>https://cruzeirogomas.cl/wp-content/uploads/2025/01/540-26.webp</t>
  </si>
  <si>
    <t>Flotador Redondo Dinosaurios 60 Cm</t>
  </si>
  <si>
    <t>Diseño del inflableDinosaurioMaterialPlastico ViniloDiámetro60 cm</t>
  </si>
  <si>
    <t>https://cruzeirogomas.cl/wp-content/uploads/2025/01/540-25.webp</t>
  </si>
  <si>
    <t>Salvavidas Estampado Tiburón Talla Small Color : Rosado y Celeste</t>
  </si>
  <si>
    <t>https://cruzeirogomas.cl/wp-content/uploads/2025/01/540-24.webp</t>
  </si>
  <si>
    <t>Scooter Infantil Con Luces</t>
  </si>
  <si>
    <t>Permite a los niños disfrutar del aire libre de forma segura con el Scooter Infantil con Luces. Tiene 2 ruedas delanteras y una trasera para mayor estabilidad. La altura es ajustable, se adapta al crecimiento de los niños. Tiene luces en las ruedas para mayor visibilidad. Su mango es ergonómico y antideslizante para un mejor control. Fabric</t>
  </si>
  <si>
    <t>https://cruzeirogomas.cl/wp-content/uploads/2025/01/540-23.webp</t>
  </si>
  <si>
    <t>Jueguete Plancha Para Pintar El Cabello</t>
  </si>
  <si>
    <t>https://cruzeirogomas.cl/wp-content/uploads/2025/01/540-22.webp</t>
  </si>
  <si>
    <t>Mochila De Ballena- Patio Constructor</t>
  </si>
  <si>
    <t>Mochila de Ballena- Patio Constructor 27 pcs</t>
  </si>
  <si>
    <t>https://cruzeirogomas.cl/wp-content/uploads/2025/01/540-21.webp</t>
  </si>
  <si>
    <t>Andador Para Bebe - Primeros Pasos</t>
  </si>
  <si>
    <t>Andador para Bebe Alto 52 cm largp 43 cm Ancho 45 cm</t>
  </si>
  <si>
    <t>https://cruzeirogomas.cl/wp-content/uploads/2025/01/540-20.webp</t>
  </si>
  <si>
    <t>Juguete -Maquina Caza De Pollitos</t>
  </si>
  <si>
    <t>Juguete -Caza de Pollitos</t>
  </si>
  <si>
    <t>https://cruzeirogomas.cl/wp-content/uploads/2025/01/540-19.webp</t>
  </si>
  <si>
    <t>Mochila De Acc De Medico</t>
  </si>
  <si>
    <t>https://cruzeirogomas.cl/wp-content/uploads/2025/01/540-17.webp</t>
  </si>
  <si>
    <t>Mochila De Acc De Maquillaje</t>
  </si>
  <si>
    <t>https://cruzeirogomas.cl/wp-content/uploads/2025/01/540-15.webp</t>
  </si>
  <si>
    <t>Almohadilla Rociadora De Agua Redonda 100 Cm</t>
  </si>
  <si>
    <t>Almohadilla Rociadora de Agua Redonda 100 CmFormaRedondaLargo100 cmDiámetro100 cmEs un producto hipoalergénicoNoEdad mínima recomendada1 añosEdad recomendada2-4 años</t>
  </si>
  <si>
    <t>https://cruzeirogomas.cl/wp-content/uploads/2025/01/540-13.webp</t>
  </si>
  <si>
    <t>Juego De Lapices Doble Punta 80 Pc</t>
  </si>
  <si>
    <t>https://cruzeirogomas.cl/wp-content/uploads/2025/01/540-10.webp</t>
  </si>
  <si>
    <t>Juego De Lapices Doble Punta 120 Pc</t>
  </si>
  <si>
    <t>https://cruzeirogomas.cl/wp-content/uploads/2025/01/540-7.webp</t>
  </si>
  <si>
    <t>Almohadilla Rociadora De Agua Redonda 140 Cm</t>
  </si>
  <si>
    <t>Sop Tubo Esc Mg/Mini Chico</t>
  </si>
  <si>
    <t>Soporte de goma para tubo de escape de coche , de alta calidad y resistencia</t>
  </si>
  <si>
    <t>https://cruzeirogomas.cl/wp-content/uploads/2025/01/5.jpg</t>
  </si>
  <si>
    <t>Sop Tubo Esc Mg/Mini Grande</t>
  </si>
  <si>
    <t>I129PV18CA-50</t>
  </si>
  <si>
    <t>Ajuste Puerta Universal Pv18 Con Aleta Cna.Rollo 50 Mts</t>
  </si>
  <si>
    <t>AJUSTE PUERTA UNIVERSAL PV18 CON ALETA CNA - Producto Importado</t>
  </si>
  <si>
    <t>https://cruzeirogomas.cl/wp-content/uploads/2025/01/AJUSTES.jpg</t>
  </si>
  <si>
    <t>Tope Capot   No.83 Chevrolet Luv Hilo 1/2"</t>
  </si>
  <si>
    <t>https://cruzeirogomas.cl/wp-content/uploads/2025/01/F305200183.webp</t>
  </si>
  <si>
    <t>Contenedor Basura Verde Tapa y Ruedas 240 litros 56 cm x 70 cm x 101 cm</t>
  </si>
  <si>
    <t>El Contenedor Basura con diseño de una sola pieza es una solución práctica, resistente y funcional para la gestión de residuos en entornos residenciales, comerciales e industriales . Su estructura monobloque facilita significativamente las tareas de limpieza, manipulación y mantenimiento , reduciendo la acumulación de suciedad y mejorando las condiciones de higiene. Gracias a su diseño robusto, este contenedor de basura es ideal para hogares, edificios, oficinas, locales comerciales, industrias y espacios públicos , donde se requiere un manejo eficiente y seguro de los desechos. La ausencia de uniones o piezas desmontables minimiza el riesgo de roturas y prolonga la vida útil del producto , incluso en condiciones de uso intensivo. Fabricado con materiales de alta resistencia, el contenedor soporta golpes, cargas pesadas y exposición a factores ambientales como humedad, polvo y cambios de temperatura. Esto lo convierte en una opción confiable tanto para uso interior como exterior , manteniendo su forma y funcionalidad con el paso del tiempo. Además, su diseño ergonómico permite un manejo cómodo y seguro , facilitando el vaciado y transporte de residuos. Su versatilidad lo hace compatible con distintos sistemas de recolección y prácticas de separación de basura. En conjunto, el contenedor de basura de una sola pieza es una solución eficiente, durable y práctica para optimizar la gestión de residuos, mejorar la higiene y mantener el orden en cualquier tipo de entorno.</t>
  </si>
  <si>
    <t>https://cruzeirogomas.cl/wp-content/uploads/2025/01/I313120V.jpg</t>
  </si>
  <si>
    <t>Kit Pertiga Elite Pro 12 Pies</t>
  </si>
  <si>
    <t>Pértiga alta resistencia para vehículos estándar minero camionetas o camiones. Base metálica de alta resistenca, flexibilidad y durabilidad. Bandera reforzada con cinta reflectante en forma de cruz. : I0012 Banderín: 40x 40 CmColor Banderín: Naranja con cruz reflectante amarillo.Vara: 20 mm espesor, largo 3.66 Mts.Interior Vara: Polo int</t>
  </si>
  <si>
    <t>https://cruzeirogomas.cl/wp-content/uploads/2025/01/I129PV18C_1_Ajuste_Puerta_Univ_Peugeot_OPEL_PV18_CNA.png</t>
  </si>
  <si>
    <t>Kit Pertiga Elite Pro 10 Pies</t>
  </si>
  <si>
    <t>Pértiga alta resistencia para vehículos estándar minero camionetas o camiones. Base metálica de alta resistenca, flexibilidad y durabilidad. Bandera reforzada con cinta reflectante en forma de cruz. : I0017 Banderín: 40x 40 CmColor Banderín: Naranja con cruz reflectante amarillo.Vara: 20 mm espesor, largo 3.66 Mts.Interior Vara: Polo int</t>
  </si>
  <si>
    <t>https://cruzeirogomas.cl/wp-content/uploads/2025/01/27001422_1000-2.webp</t>
  </si>
  <si>
    <t>Kit Pertiga Elite Pro 8 Pies</t>
  </si>
  <si>
    <t>Pértiga alta resistencia para vehículos estándar minero camionetas o camiones. Base metálica de alta resistenca, flexibilidad y durabilidad. Bandera reforzada con cinta reflectante en forma de cruz. : I0016 Banderín: 40x 40 CmColor Banderín: Naranja con cruz reflectante amarillo.Vara: 20 mm espesor, largo 3.66 Mts.Interior Vara: Polo int</t>
  </si>
  <si>
    <t>Correas Dentadas A-070 13A-720 Dongil</t>
  </si>
  <si>
    <t>La correa clásica trapezoide es un componente versátil utilizado en múltiples sectores,automotriz , la industria y la construcción</t>
  </si>
  <si>
    <t>https://cruzeirogomas.cl/wp-content/uploads/2025/01/13a.jpg</t>
  </si>
  <si>
    <t>Correas Dentadas A-069 13A-710 Dongil</t>
  </si>
  <si>
    <t>Correas Dentadas A-068 13A-700 Dongil</t>
  </si>
  <si>
    <t>Correas # 3 V 440 ..( 42 1/4" Int (9.5 X1120 Mm) )</t>
  </si>
  <si>
    <t>https://cruzeirogomas.cl/wp-content/uploads/2025/01/1-2.jpg</t>
  </si>
  <si>
    <t>Correas # 3 V 435 ..( 41 3/4" Int (9.5 X1110 Mm) )</t>
  </si>
  <si>
    <t>Correas # 3 V 260 ..( 24 1/4" Int (9.5 X 660 Mm) )</t>
  </si>
  <si>
    <t>Sop Tubo Esc Renault 18 - 12</t>
  </si>
  <si>
    <t>Sop Tubo Esc Renault  4S</t>
  </si>
  <si>
    <t>Sop Motor Simca 1000</t>
  </si>
  <si>
    <t>Soporte de goma para tubo de motor de coche , de alta calidad y resistencia</t>
  </si>
  <si>
    <t>Piso Gimnasio 1 X 10 Mts 8Mm Rollo-Producto a Pedido</t>
  </si>
  <si>
    <t>Piso Gimnasio 1 X 10 Mts 8Mm Rollo - Producto Nacional</t>
  </si>
  <si>
    <t>https://cruzeirogomas.cl/wp-content/uploads/2025/01/s-l960.webp</t>
  </si>
  <si>
    <t>PEDILUVIO SANITARIO 800 mm x 600 mm x 50 mm AMARILLO/NEGRO</t>
  </si>
  <si>
    <t>Pediluvio sanitario diseñado para la desinfección de calzado en accesos a áreas controladas. Fabricación nacional con colores de alta visibilidad para seguridad y señalización</t>
  </si>
  <si>
    <t>https://cruzeirogomas.cl/wp-content/uploads/2025/01/PEDILUV60NA.webp</t>
  </si>
  <si>
    <t>Piso Wpc Pro Gris</t>
  </si>
  <si>
    <t>Piso Wpc Pro Gris -Producto Nacional</t>
  </si>
  <si>
    <t>https://cruzeirogomas.cl/wp-content/uploads/2025/01/piso-wpc-pro-gris__1_.jpg</t>
  </si>
  <si>
    <t>Piso Wpc Dual Café</t>
  </si>
  <si>
    <t>Piso Wpc Dual Café -Producto Nacional</t>
  </si>
  <si>
    <t>https://cruzeirogomas.cl/wp-content/uploads/2025/01/piso-wpc-dual-cafe-4.jpg</t>
  </si>
  <si>
    <t>Piso Wpc Dual Gris</t>
  </si>
  <si>
    <t>Piso Wpc Dual Gris -Producto Nacional</t>
  </si>
  <si>
    <t>https://cruzeirogomas.cl/wp-content/uploads/2025/01/piso-wpc-dual-gris__4_.jpg</t>
  </si>
  <si>
    <t>Buje De Goma Hyundai  H-100 Largo</t>
  </si>
  <si>
    <t>Buje De Goma Hyundai H-100 Largo -Producto Nacional</t>
  </si>
  <si>
    <t>https://cruzeirogomas.cl/wp-content/uploads/2025/01/1-4.jpg</t>
  </si>
  <si>
    <t>Flotador Cisne Blanco 45 X 65 Cm</t>
  </si>
  <si>
    <t>Flotador Cisne Blanco 45 X 65 Cm -Producto Nacional</t>
  </si>
  <si>
    <t>https://cruzeirogomas.cl/wp-content/uploads/2025/01/c8ad0df2425bbfc0d8f1552abaf4.jpeg</t>
  </si>
  <si>
    <t>Silla Roble Sin Brazo</t>
  </si>
  <si>
    <t>Silla Roble Sin Brazo -Producto Nacional</t>
  </si>
  <si>
    <t>https://cruzeirogomas.cl/wp-content/uploads/2025/01/P114TSLX031443-1.jpg</t>
  </si>
  <si>
    <t>Plato Maceta Redonda Estilo Ratán 33 X 30 Cm Marron Moro</t>
  </si>
  <si>
    <t>Plato Maceta Redonda Estilo Ratán 33 X 30 Cm Marron Moro \n \nTransforma tu espacio con un toque boho chic gracias a este hermoso plato para macetero redondo de 33 cm. Su diseño en plástico con acabado imitación ratán en color marrón añade una elegancia natural que complementa perfectamente cualquier decoración, ya sea en tu hogar o en la oficina. \n \nEste plato no solo es funcional, sino que también está pensado para resaltar la belleza de tus macetas favoritas. Al colocarlo debajo de tus plantas, no solo proteges tus superficies, sino que también creas un entorno armonioso que atraerá todas las miradas. \n \nImagina cómo este plato puede realzar la estética de tus plantas, creando un ambiente acogedor y lleno de estilo. ¡Ideal para quienes buscan un equilibrio entre lo chic y lo natural! \n \nNo pierdas la oportunidad de darle ese toque especial a tu hogar u oficina. Con este plato, cada rincón se transformará en un espacio lleno de vida y elegancia.</t>
  </si>
  <si>
    <t>https://cruzeirogomas.cl/wp-content/uploads/2025/01/Rey-Plast-Plato-Maceta-Redonda-Estilo-Ratan-Marron-Moro-1.jpg</t>
  </si>
  <si>
    <t>Papelera Magaly # 30 Metalizada</t>
  </si>
  <si>
    <t>La Papelera Magaly de 9 litros metalizada con tapa es una solución práctica y elegante para la recolección de residuos en espacios domésticos y profesionales. Fabricada en metal de alta calidad , este producto nacional destaca por su resistencia, durabilidad y diseño funcional, adaptándose perfectamente a hogares, oficinas, baños, dormitorios y áreas de trabajo . Su capacidad de 9 litros la convierte en una opción ideal para espacios pequeños o de uso moderado, permitiendo mantener el orden sin ocupar demasiado espacio. La tapa incorporada ayuda a contener olores, mejorar la higiene y brindar una apariencia más limpia y organizada, especialmente en ambientes cerrados. El acabado metalizado no solo aporta un estilo moderno y sobrio, sino que también facilita la limpieza y el mantenimiento diario, asegurando una mayor vida útil del producto. Además, su estructura robusta permite soportar el uso constante sin deformaciones ni deterioro. La Papelera Magaly es una excelente alternativa para quienes buscan un producto funcional, estético y confiable , respaldado por fabricación nacional. Su diseño versátil permite integrarse fácilmente a distintos estilos de decoración y entornos profesionales. En conjunto, la Papelera Magaly de 9 litros metalizada con tapa representa una solución eficiente y duradera para la gestión de residuos, combinando calidad, practicidad y diseño en un solo producto, ideal para uso diario.</t>
  </si>
  <si>
    <t>https://cruzeirogomas.cl/wp-content/uploads/2025/01/007081-1.jpg</t>
  </si>
  <si>
    <t>Maceta Redonda Estilo Ratán 25 X 23 Cm Marron Moro</t>
  </si>
  <si>
    <t>Maceta Redonda Estilo Ratán 25 X 23 Cm Marron Moro \n \nTransforma tu espacio en un refugio acogedor y elegante con nuestro macetero redondo de plástico, inspirado en el encantador diseño del ratán. Con un diámetro de 25 cm, este macetero es el complemento ideal para resaltar tus plantas favoritas, ya sea en tu living, balcón o terraza.</t>
  </si>
  <si>
    <t>https://cruzeirogomas.cl/wp-content/uploads/2025/01/P114PMCX302800.webp</t>
  </si>
  <si>
    <t>Baul 123 Litros Gris Turquesa</t>
  </si>
  <si>
    <t>Su sistema de ruedas facilita el transporte y los clips de seguridad garantizan un almacenamiento seguro</t>
  </si>
  <si>
    <t>https://cruzeirogomas.cl/wp-content/uploads/2025/01/BAUL_MEGAFORTE_123_GRIS._2__jpg.jpg</t>
  </si>
  <si>
    <t>Caja Ultraforte Fast Movil 210 Four Seasons Beige Chocolate</t>
  </si>
  <si>
    <t>Caja Ultraforte Fast Movil 210 Litros Beige Chocolate -Producto Nacional</t>
  </si>
  <si>
    <t>https://cruzeirogomas.cl/wp-content/uploads/2025/01/11-1.png</t>
  </si>
  <si>
    <t>Silla Plástica Barcelona Con Brazo</t>
  </si>
  <si>
    <t>[cuw_fbt] Silla Barcelona Con Brazo -Producto Nacional</t>
  </si>
  <si>
    <t>https://cruzeirogomas.cl/wp-content/uploads/2025/01/1-5.png</t>
  </si>
  <si>
    <t>I275BACAMR-15</t>
  </si>
  <si>
    <t>Piso PVC Rollo Baño Camarín Rojo 4,5 mm Espesor x 1,2 m Ancho x 15 m</t>
  </si>
  <si>
    <t>Piso de PVC antideslizante, ideal para zonas húmedas como baños, vestuarios y camarines, seguro y fácil de instalar</t>
  </si>
  <si>
    <t>https://cruzeirogomas.cl/wp-content/uploads/2025/01/1-9.jpg</t>
  </si>
  <si>
    <t>Correas  C 150 .(150" Int X 22 Mm. )</t>
  </si>
  <si>
    <t>Correas  C 103 .(103" Int X 22 Mm. )</t>
  </si>
  <si>
    <t>https://cruzeirogomas.cl/wp-content/uploads/2025/01/correa-c.webp</t>
  </si>
  <si>
    <t>Correas  C  81 .( 81" Int X 22 Mm. )</t>
  </si>
  <si>
    <t>Correas  C  78 .( 78" Int X 22 Mm. )</t>
  </si>
  <si>
    <t>Correas  C  72 .( 72" Int X 22 Mm. )</t>
  </si>
  <si>
    <t>Correas  C  70 .( 70" Int X 22 Mm. )</t>
  </si>
  <si>
    <t>Correas  C  66 .( 66" Int X 22 Mm. )</t>
  </si>
  <si>
    <t>I164C063</t>
  </si>
  <si>
    <t>Correas  C  63 .( 63" Int X 22 Mm. )</t>
  </si>
  <si>
    <t>I162B142</t>
  </si>
  <si>
    <t>Correas  B 142 .(142" Int X 16.5Mm )</t>
  </si>
  <si>
    <t>I162B103</t>
  </si>
  <si>
    <t>Correas  B 103 .(103" Int X 16.5Mm )</t>
  </si>
  <si>
    <t>Correas  B 100 .(100" Int X 16.5Mm )</t>
  </si>
  <si>
    <t>I162B099</t>
  </si>
  <si>
    <t>Correas  B  99 .( 99" Int X 16.5Mm )</t>
  </si>
  <si>
    <t>Correas  B  98 .( 98" Int X 16.5Mm )</t>
  </si>
  <si>
    <t>Correas  B  97 .( 97" Int X 16.5Mm )</t>
  </si>
  <si>
    <t>Correas  B  27 .( 27" Int X 16.5Mm )</t>
  </si>
  <si>
    <t>Correas  B  24 .( 24" Int X 16.5Mm )</t>
  </si>
  <si>
    <t>Correas Dentadas B-049 15A-510 Dongil</t>
  </si>
  <si>
    <t>Correas Dentadas B-048 15A-500 Dongil</t>
  </si>
  <si>
    <t>Correas Dentadas B-047 15A-490 Dongil</t>
  </si>
  <si>
    <t>Correas Dentadas B-046 15A-480 Dongil</t>
  </si>
  <si>
    <t>Correas Dentadas B-045 15A-470 Dongil</t>
  </si>
  <si>
    <t>Correas Dentadas B-044 15A-460 Dongil</t>
  </si>
  <si>
    <t>Correas Dentadas B-043 15A-450 Dongil</t>
  </si>
  <si>
    <t>Correas  A 102 .(102" Int X 12.5Mm)</t>
  </si>
  <si>
    <t>Correas  A 100 .(100" Int X 12.5Mm )</t>
  </si>
  <si>
    <t>Correas  A  99 .( 99" Int X 12.5Mm )</t>
  </si>
  <si>
    <t>Correas  A  98 .( 98" Int X 12.5Mm )</t>
  </si>
  <si>
    <t>Correas  A  97 .( 97" Int X 12.5Mm )</t>
  </si>
  <si>
    <t>Correas  A  96 .( 96" Int X 12.5Mm )</t>
  </si>
  <si>
    <t>Correas  A  94 .( 94" Int X 12.5Mm )</t>
  </si>
  <si>
    <t>Correas  A  93 .( 93" Int X 12.5Mm )</t>
  </si>
  <si>
    <t>Correas  A  92 .( 92" Int X 12.5Mm )</t>
  </si>
  <si>
    <t>Correas  A  91 .( 91" Int X 12.5Mm )</t>
  </si>
  <si>
    <t>Correas  A  90 .( 90" Int X 12.5Mm )</t>
  </si>
  <si>
    <t>Correas  A  83 .( 83" Int X 12.5Mm )</t>
  </si>
  <si>
    <t>Correas  A  75 .( 75" Int X 12.5Mm )</t>
  </si>
  <si>
    <t>Correas  A  21 .( 21" Int X 12.5Mm )</t>
  </si>
  <si>
    <t>Correas Dentadas A-080 13A-820 Dongil</t>
  </si>
  <si>
    <t>Correas Dentadas A-074 13A-760 Dongil</t>
  </si>
  <si>
    <t>Tope Capot   No.82 Chevrolet Luv Hilo 5/8"</t>
  </si>
  <si>
    <t>https://cruzeirogomas.cl/wp-content/uploads/2025/01/1-1.jpg</t>
  </si>
  <si>
    <t>Tope Capot   No.81 Chevrolet Luv Sup Hilo 7/8"</t>
  </si>
  <si>
    <t>Tope Capot   No.37</t>
  </si>
  <si>
    <t>Tope Capot   No.05 Ford V-8 6Mms</t>
  </si>
  <si>
    <t>Sop Tubo Esc Chev Monza Opel Astra/Combo/Vectra</t>
  </si>
  <si>
    <t>Sop Tubo Esc Fiat Ritmo Golilla</t>
  </si>
  <si>
    <t>Sop Tubo Esc Chev Opala Golilla</t>
  </si>
  <si>
    <t>F287166012-25</t>
  </si>
  <si>
    <t>Rodon Sbr 12 Mms ± 0,7 Mms 65º Shore.Rollo 25 Mts</t>
  </si>
  <si>
    <t>Rodón Sbr 12 Mms ± 0,7 Mms 65º Shore - Rollo 25 Mts -Fabricado por Cruzeiro Gomas</t>
  </si>
  <si>
    <t>https://cruzeirogomas.cl/wp-content/uploads/2025/01/y.jpg</t>
  </si>
  <si>
    <t>Pedal Daewoo Racer/Pointer/Heaven Chevy 500</t>
  </si>
  <si>
    <t>Pedal Daewoo Racer/Pointer/Heaven Chevy 500-Fabricado Por Cruzeiro Gomas</t>
  </si>
  <si>
    <t>https://cruzeirogomas.cl/wp-content/uploads/2025/01/2-3.jpg</t>
  </si>
  <si>
    <t>Pasacables No. 8  18 X  4 X 12</t>
  </si>
  <si>
    <t>Pasacables No. 8 18 X 4 X 12-Fabricado Por Cruzeiro Gomas</t>
  </si>
  <si>
    <t>https://cruzeirogomas.cl/wp-content/uploads/2025/01/pasacables_goma_2.png</t>
  </si>
  <si>
    <t>Pasacables No. 5  11 X  8 X 10</t>
  </si>
  <si>
    <t>Pasacables No. 5 11 X 8 X 10-Fabricado Por Cruzeiro Gomas</t>
  </si>
  <si>
    <t>Pasacables No. 4  12 X  6 X 12</t>
  </si>
  <si>
    <t>Pasacables No. 4 12 X 6 X 12-Fabricado Por Cruzeiro Gomas</t>
  </si>
  <si>
    <t>Pasacables No. 2   9 X  5 X 10</t>
  </si>
  <si>
    <t>Pasacables No. 2 9 X 5 X 10-Fabricado Por Cruzeiro Gomas</t>
  </si>
  <si>
    <t>Pasacables No. 1   8 X  5 X 11</t>
  </si>
  <si>
    <t>Pasacables No. 1 8 X 5 X 11-Fabricado Por Cruzeiro Gomas</t>
  </si>
  <si>
    <t>Ángulo Grada Estriada Chico Negro 5 mm x 50 mm x 25 mm Por Metro Lineal</t>
  </si>
  <si>
    <t>Ángulo Grada Estriada El ángulo grada estriada es un accesorio de seguridad diseñado para proteger y reforzar los bordes de escaleras y peldaños, mejorando significativamente la adherencia y reduciendo el riesgo de accidentes 🚶‍♂️⚠️. Gracias a su superficie estriada antideslizante, proporciona un mayor agarre al caminar, especialmente en zonas expuestas a humedad, polvo o alto tránsito peatonal. Es una solución ampliamente utilizada en edificios, oficinas, industrias, centros comerciales, colegios, hospitales y espacios públicos. Protector de escalones fabricado en goma de alta calidad, diseñado para proporcionar seguridad antideslizante y proteger los bordes de los escalones del desgaste</t>
  </si>
  <si>
    <t>Ángulo Grada Estriada Grande Negro 5 mm x 70 mm X 40 mm Metro Lineal</t>
  </si>
  <si>
    <t>El ángulo grada estriada es un accesorio de seguridad diseñado para proteger y reforzar los bordes de escaleras y peldaños, mejorando significativamente la adherencia y reduciendo el riesgo de accidentes 🚶‍♂️⚠️. Gracias a su superficie estriada antideslizante, proporciona un mayor agarre al caminar, especialmente en zonas expuestas a humedad, polvo o alto tránsito peatonal. Es una solución ampliamente utilizada en edificios, oficinas, industrias, centros comerciales, colegios, hospitales y espacios públicos. Fabricado en materiales resistentes como PVC, goma o aluminio, el ángulo grada estriada ofrece una excelente durabilidad frente al desgaste y al uso constante 💪. Su estructura protege los bordes de los escalones del deterioro provocado por el tránsito diario, ayudando a prolongar la vida útil de las escaleras y manteniendo una apariencia más limpia y profesional.</t>
  </si>
  <si>
    <t>Fuelle Rotula Universal No. 2</t>
  </si>
  <si>
    <t>Fuelle Rotula Universal No. 2-Fabricado Por Cruzeiro Gomas</t>
  </si>
  <si>
    <t>https://cruzeirogomas.cl/wp-content/uploads/2025/01/10.jpg</t>
  </si>
  <si>
    <t>F216105159-50</t>
  </si>
  <si>
    <t>Esponja Rodon  6 Mms.Rollo 50 Mts</t>
  </si>
  <si>
    <t>Esponja Rodón 6 Mms -Rollo 50 Mts-Fabricado Por Cruzeiro Gomas</t>
  </si>
  <si>
    <t>https://cruzeirogomas.cl/wp-content/uploads/2025/01/x.jpg</t>
  </si>
  <si>
    <t>F203105063-25</t>
  </si>
  <si>
    <t>Esponja 10  X  10Mm  Cg. Rollo 25 Mts</t>
  </si>
  <si>
    <t>Esponja 10 X 10Mm Cg Rollo De 25 Mts-Fabricado Por Cruzeiro Gomas</t>
  </si>
  <si>
    <t>https://cruzeirogomas.cl/wp-content/uploads/2025/01/I342E1050C.jpg</t>
  </si>
  <si>
    <t>F203105060-25</t>
  </si>
  <si>
    <t>Esponja 10  X  20Mm  Cg. Rollo 25 Mts</t>
  </si>
  <si>
    <t>Esponja 10 X 20Mm Cg Rollo De 25 Mts-Fabricado Por Cruzeiro Gomas</t>
  </si>
  <si>
    <t>Lomo de Toro Cruzeiro 905 mm x 350 mm x 53 mm - Amarillo/Negro 3 Perforaciones</t>
  </si>
  <si>
    <t>https://cruzeirogomas.cl/wp-content/uploads/2025/01/1.jpg</t>
  </si>
  <si>
    <t>Corredera Finita Chica</t>
  </si>
  <si>
    <t>Corredera Finita Chica Venta X Metro-Fabricado Por Cruzeiro Gomas</t>
  </si>
  <si>
    <t>https://cruzeirogomas.cl/wp-content/uploads/2025/01/3.jpg</t>
  </si>
  <si>
    <t>Corredera Coramina</t>
  </si>
  <si>
    <t>Corredera Coramina Venta X Metro-Fabricado Por Cruzeiro Gomas</t>
  </si>
  <si>
    <t>https://cruzeirogomas.cl/wp-content/uploads/2025/01/2-2.jpg</t>
  </si>
  <si>
    <t>Amortiguador Universal No.2 Estab Luv/Hyundai/Kia</t>
  </si>
  <si>
    <t>Amortiguador Universal No.2 Estab Luv/Hyundai/Kia-Fabricado Por Cruzeiro Gomas</t>
  </si>
  <si>
    <t>https://cruzeirogomas.cl/wp-content/uploads/2025/01/AMORTIGUADOR.webp</t>
  </si>
  <si>
    <t>Amortiguador Ford  501 Hoyo Chico</t>
  </si>
  <si>
    <t>Amortiguador Ford 501 Hoyo Chico-Fabricado Por Cruzeiro Gomas</t>
  </si>
  <si>
    <t>Amortiguador Chevrolet 4</t>
  </si>
  <si>
    <t>Amortiguador Chevrolet 4-Fabricado Por Cruzeiro Gomas</t>
  </si>
  <si>
    <t>Amortiguador Universal Auto Americano</t>
  </si>
  <si>
    <t>Amortiguador Chevrolet 947 Hoyo 9/16"-Fabricado Por Cruzeiro Gomas</t>
  </si>
  <si>
    <t>Amortiguador Chevrolet 501 Hoyo Grande</t>
  </si>
  <si>
    <t>Amortiguador Chevrolet 501 Hoyo Grande-Fabricado Por Cruzeiro Gomas</t>
  </si>
  <si>
    <t>Cuña Alza Espiral</t>
  </si>
  <si>
    <t>Cuña Alza Espiral-Fabricado Por Cruzeiro Gomas</t>
  </si>
  <si>
    <t>https://cruzeirogomas.cl/wp-content/uploads/2025/01/6.jpg</t>
  </si>
  <si>
    <t>Organizador Mutibolsillo Para Asiento Trasero</t>
  </si>
  <si>
    <t>Organizador Para Asiento Trasero De Auto Multibolsillo</t>
  </si>
  <si>
    <t>https://cruzeirogomas.cl/wp-content/uploads/2025/01/D_NQ_NP_2X_754547-MLC73570212461_122023-F.webp</t>
  </si>
  <si>
    <t>Organizador Mutibolsillo Para Asiento Trasero ( Carga)</t>
  </si>
  <si>
    <t>Bolsa Organizador Para Auto Con Bolsa De Enfriamiento</t>
  </si>
  <si>
    <t>https://cruzeirogomas.cl/wp-content/uploads/2025/01/1726461126377-32842c124b6e416c8ce728b8634ec45a-goods.webp</t>
  </si>
  <si>
    <t>Manguera Radiador Inferior-Cherry Jeep 1.7 Año 2010 - 2014-69 Cm</t>
  </si>
  <si>
    <t>Manguera Radiador Inferior, su función es pasar el refrigerante frío al motor para iniciar el ciclo de enfriamiento</t>
  </si>
  <si>
    <t>https://cruzeirogomas.cl/wp-content/uploads/2025/01/P108MACHINO-17-1.jpg</t>
  </si>
  <si>
    <t>Manguera Radiador Inferior-Cherry Jeep 1.7 Año 2012 - 60 Cm</t>
  </si>
  <si>
    <t>https://cruzeirogomas.cl/wp-content/uploads/2025/01/P108MACHINO-13.jpg</t>
  </si>
  <si>
    <t>Manguera Radiador Superior-Cherry Jeep 1.7 Radiador Superior, Año 2012- 46 Cm</t>
  </si>
  <si>
    <t>Manguera Radiador Superior, su función es pasar el refrigerante frío al motor para iniciar el ciclo de enfriamiento.</t>
  </si>
  <si>
    <t>https://cruzeirogomas.cl/wp-content/uploads/2025/01/P108MACHINO-12.jpg</t>
  </si>
  <si>
    <t>Manguera Calefacción-Chevrolet Captiva 2.0 Diesel 2008 Calefacción- 52 Cm</t>
  </si>
  <si>
    <t>Mangueras de calefacción flexibles para transferir anticongelantes hacia y desde el radiador</t>
  </si>
  <si>
    <t>https://cruzeirogomas.cl/wp-content/uploads/2025/01/P108MCHEVR-168.jpg</t>
  </si>
  <si>
    <t>Manguera Radiador Superior-Chevrolet Captiva 2.0 Radiador Superior -46 Cm</t>
  </si>
  <si>
    <t>https://cruzeirogomas.cl/wp-content/uploads/2025/01/P108MCHEVR-104.jpg</t>
  </si>
  <si>
    <t>Manguera Calefacción-Chevrolet Cruze  1.8 Calefacción Año 2012 -36 Cm</t>
  </si>
  <si>
    <t>https://cruzeirogomas.cl/wp-content/uploads/2025/01/P108MACHEVR-77.jpg</t>
  </si>
  <si>
    <t>Manguera Radiador Inferior-Chevrolet Sail  1.6/1.4 Radiador Inferior -31 Cm</t>
  </si>
  <si>
    <t>https://cruzeirogomas.cl/wp-content/uploads/2025/01/P108MACHEVR-72.jpg</t>
  </si>
  <si>
    <t>Manguera Radiador Inferior-Chevrolet Spark 1.1 Radiador Inferior -76 Cm</t>
  </si>
  <si>
    <t>https://cruzeirogomas.cl/wp-content/uploads/2025/01/P108MACHEVR-32.jpg</t>
  </si>
  <si>
    <t>Manguera Calefacción-Chevrolet Spark Calefacción - 29 Cm</t>
  </si>
  <si>
    <t>https://cruzeirogomas.cl/wp-content/uploads/2025/01/P108MACHEVR-30.jpg</t>
  </si>
  <si>
    <t>Manguera Calefacción-Chevrolet Spark Maguera Calefacción- 56 Cm</t>
  </si>
  <si>
    <t>https://cruzeirogomas.cl/wp-content/uploads/2025/01/P108MACHEVR-28.jpg</t>
  </si>
  <si>
    <t>Manguera Radiador Trasero-Chevrolet Spark Radiador Trasero -37 Cm</t>
  </si>
  <si>
    <t>https://cruzeirogomas.cl/wp-content/uploads/2025/01/P108MACHEVR-31.jpg</t>
  </si>
  <si>
    <t>Manguera Calefacción-Chevrolet. Corsa 1.6 Salida Calefacción. Año  2008 -48 Cm</t>
  </si>
  <si>
    <t>https://cruzeirogomas.cl/wp-content/uploads/2025/01/P108MACHEVR-50.jpg</t>
  </si>
  <si>
    <t>Manguera Radiador Inferior-Chevrolet. Sail Radiador Inferior 1.6, Año 2014- 54  Cm</t>
  </si>
  <si>
    <t>https://cruzeirogomas.cl/wp-content/uploads/2025/01/P108MCHEVR-139.jpg</t>
  </si>
  <si>
    <t>Manguera Bomba De Agua-Chevrolet.Astra 1.8 / 2.0 Tubo Año 1996 - 2015 -27 Cm</t>
  </si>
  <si>
    <t>Mangueras Bomba de Agua para transportar el refrigerante desde el radiador hasta el motor para mantenerlo frío</t>
  </si>
  <si>
    <t>https://cruzeirogomas.cl/wp-content/uploads/2025/01/P108MACHEVR-48.jpg</t>
  </si>
  <si>
    <t>Manguera Radiador Inferior-Ford Focus 2.0 Año 2020 - 2009 -44 Cm</t>
  </si>
  <si>
    <t>https://cruzeirogomas.cl/wp-content/uploads/2025/01/P108MANFORD-29.jpg</t>
  </si>
  <si>
    <t>Manguera Radiador Superior-Ford Focus 2.0 Año 2000 - 2009 -125 Cm</t>
  </si>
  <si>
    <t>https://cruzeirogomas.cl/wp-content/uploads/2025/01/P108MANFORD-28.jpg</t>
  </si>
  <si>
    <t>Manguera Calefacción-Hyundai Accent 1.4 Diesel Calefacción - 35 Cm</t>
  </si>
  <si>
    <t>https://cruzeirogomas.cl/wp-content/uploads/2025/01/P108MAHYUN-132.jpg</t>
  </si>
  <si>
    <t>Manguera Calefacción-Hyundai Accent 1.5 Diesel Calefacción (Oil) (2010) -35 Cm</t>
  </si>
  <si>
    <t>https://cruzeirogomas.cl/wp-content/uploads/2025/01/P108MANHYUN-66.jpg</t>
  </si>
  <si>
    <t>Manguera Calefacción-Hyundai Accent 1.5 Diesel Año 2008 - 48 Cm</t>
  </si>
  <si>
    <t>https://cruzeirogomas.cl/wp-content/uploads/2025/01/P108MANHYUN-68.jpg</t>
  </si>
  <si>
    <t>Manguera Calefacción-Hyundai Accent 1.5 Diesel Año 2008 - 2012 -40 Cm</t>
  </si>
  <si>
    <t>https://cruzeirogomas.cl/wp-content/uploads/2025/01/P108MANHYUN-69.jpg</t>
  </si>
  <si>
    <t>Manguera Radiador Inferior-Hyundai Accent 1.5 Diesel Año 2006- 46 Cm</t>
  </si>
  <si>
    <t>https://cruzeirogomas.cl/wp-content/uploads/2025/01/P108MANHYUN-64.jpg</t>
  </si>
  <si>
    <t>Manguera Radiador Inferior-Hyundai Accent 1.5 Diesel Año 2007 -62 Cm</t>
  </si>
  <si>
    <t>https://cruzeirogomas.cl/wp-content/uploads/2025/01/P108MANHYUN-60.jpg</t>
  </si>
  <si>
    <t>Manguera Estanque-Hyundai Accent 1.5 Llenado Estanque , Año 2011 -32 Cm</t>
  </si>
  <si>
    <t>https://cruzeirogomas.cl/wp-content/uploads/2025/01/P108MANHYUN-73.jpg</t>
  </si>
  <si>
    <t>Manguera Calefacción-Hyundai Accent 1.6 2011 Larga Calefacción -64 Cm</t>
  </si>
  <si>
    <t>https://cruzeirogomas.cl/wp-content/uploads/2025/01/P108MAHYUN-131.jpg</t>
  </si>
  <si>
    <t>Manguera Calefacción-Hyundai Accent 1.6 Calefacción, Año 2011 -55 Cm</t>
  </si>
  <si>
    <t>https://cruzeirogomas.cl/wp-content/uploads/2025/01/P110MANHYUN-42.jpg</t>
  </si>
  <si>
    <t>Manguera Calefacción-Hyundai Accent 1.6 Calefacción, Año 2012 -39 Cm</t>
  </si>
  <si>
    <t>https://cruzeirogomas.cl/wp-content/uploads/2025/01/P110MANHYUN-43.jpg</t>
  </si>
  <si>
    <t>Manguera Calefacción-Hyundai Accent Diesel Calefacción Entrada -31 Cm</t>
  </si>
  <si>
    <t>https://cruzeirogomas.cl/wp-content/uploads/2025/01/P108MANHYUN-25.jpg</t>
  </si>
  <si>
    <t>Manguera Calefacción-Hyundai Accent Diesel Calefacción Salida -26 Cm</t>
  </si>
  <si>
    <t>https://cruzeirogomas.cl/wp-content/uploads/2025/01/P108MANHYUN-24-1.jpg</t>
  </si>
  <si>
    <t>Maguera Estanque Bencina-Hyundai Accent Estanque Bencina Año 2012 -39 Cm</t>
  </si>
  <si>
    <t>Maguera Estanque Bencina-Hyundai Accent Estanque Bencina Año 2012 -39 Cm -Producto Nacional</t>
  </si>
  <si>
    <t>https://cruzeirogomas.cl/wp-content/uploads/2025/01/P108MANHYUN-56.jpg</t>
  </si>
  <si>
    <t>Manguera Calefacción-Hyundai Accent Prime 1.5 Calefacción -47 Cm</t>
  </si>
  <si>
    <t>https://cruzeirogomas.cl/wp-content/uploads/2025/01/P108MANHYUN-58.jpg</t>
  </si>
  <si>
    <t>Manguera Radiador Superior-Hyundai Accent Radiador Superior 2005-2006 -40 Cm</t>
  </si>
  <si>
    <t>https://cruzeirogomas.cl/wp-content/uploads/2025/01/P108MANHYUN-19.jpg</t>
  </si>
  <si>
    <t>Maguera Estanque Bencina-Hyundai Elantra 1.6 Estanque Bencina , Año 20213 -47 Cm</t>
  </si>
  <si>
    <t>Maguera Estanque Bencina-Hyundai Elantra 1.6 Estanque Bencina , Año 20213 -47 Cm -Producto Nacional</t>
  </si>
  <si>
    <t>https://cruzeirogomas.cl/wp-content/uploads/2025/01/P108MANHYUN-57.jpg</t>
  </si>
  <si>
    <t>Manguera Radiador Superior-Hyundai Grand I10 1.0 Año 2015- 52 Cm</t>
  </si>
  <si>
    <t>https://cruzeirogomas.cl/wp-content/uploads/2025/01/P108MANHYUN-93.jpg</t>
  </si>
  <si>
    <t>Manguera Calefacción-Hyundai. Accent 1.6 Calefacción, Año 2012 -42 Cm</t>
  </si>
  <si>
    <t>https://cruzeirogomas.cl/wp-content/uploads/2025/01/P108MAHYUN-103.jpg</t>
  </si>
  <si>
    <t>Manguera Calefacción-Hyundai. Accent Diesel Calefacción -51 Cm</t>
  </si>
  <si>
    <t>https://cruzeirogomas.cl/wp-content/uploads/2025/01/P108MANHYUN-99.jpg</t>
  </si>
  <si>
    <t>Manguera Calefacción-Hyundai. Accent Rb 1.4 Calefacción, Año 2014 -35 Cm</t>
  </si>
  <si>
    <t>https://cruzeirogomas.cl/wp-content/uploads/2025/01/P108MAHYUN-107.jpg</t>
  </si>
  <si>
    <t>Manguera Radiador Superior-Hyundai.Accent 1.6 Radiador Superior, Año 2013 -44 Cm</t>
  </si>
  <si>
    <t>Manguera Radiador Superior, su función es pasar el refrigerante frío al motor para iniciar el ciclo de enfriamiento. (PRODUCTO A PEDIDO)</t>
  </si>
  <si>
    <t>https://cruzeirogomas.cl/wp-content/uploads/2025/01/P108MANHYUN-95.jpg</t>
  </si>
  <si>
    <t>Manguera Radiador Superior-Jac  S-3  1.6 Radiador Superior, Año 2016 -67 Cm</t>
  </si>
  <si>
    <t>https://cruzeirogomas.cl/wp-content/uploads/2025/01/P108MACHINO-54.jpg</t>
  </si>
  <si>
    <t>Manguera Radiador Superior-Kia  Morning 1.2 Radiador Superior, Año 2013 -54 Cm</t>
  </si>
  <si>
    <t>https://cruzeirogomas.cl/wp-content/uploads/2025/01/P108MANGKIA-25.jpg</t>
  </si>
  <si>
    <t>Manguera Radiador Inferior-Kia Morning 1.1 Año 2008 - 2011 -104 Cm</t>
  </si>
  <si>
    <t>Manguera Radiador Inferior, su función es pasar el refrigerante frío al motor para iniciar el ciclo de enfriamiento. (PRODUCTO A PEDIDO)</t>
  </si>
  <si>
    <t>https://cruzeirogomas.cl/wp-content/uploads/2025/01/P108MANGKIA-42.jpg</t>
  </si>
  <si>
    <t>Manguera Radiador Superior-Kia Rio 1.6 Radiador Superior, Año 2012 -36 Cm</t>
  </si>
  <si>
    <t>https://cruzeirogomas.cl/wp-content/uploads/2025/01/P108MANGKIA-33.jpg</t>
  </si>
  <si>
    <t>Manguera Radiador Inferior-Kia Rio 4 Radiador Inferior, Año 2006 - 2012 -56 Cm</t>
  </si>
  <si>
    <t>https://cruzeirogomas.cl/wp-content/uploads/2025/01/P108MANGKIA-41.jpg</t>
  </si>
  <si>
    <t>Manguera Radiador Superior-Kia Rio 4 Radiador Superior, Año 2017 -42 Cm</t>
  </si>
  <si>
    <t>https://cruzeirogomas.cl/wp-content/uploads/2025/01/P108MANGKIA-39.jpg</t>
  </si>
  <si>
    <t>Manguera Radiador Superior-Kia Sorento 2.5/D4Cb Año 2004 - 2009 -43Cm</t>
  </si>
  <si>
    <t>https://cruzeirogomas.cl/wp-content/uploads/2025/01/P108MANGKIA-24.jpg</t>
  </si>
  <si>
    <t>Manguera Inferior-Mazda 3 1.6 04-09 Inferior -64 Cm</t>
  </si>
  <si>
    <t>https://cruzeirogomas.cl/wp-content/uploads/2025/01/P108MAMAZDA-45.jpg</t>
  </si>
  <si>
    <t>Manguera Superior-Mazda 3 Superior -64 Cm</t>
  </si>
  <si>
    <t>https://cruzeirogomas.cl/wp-content/uploads/2025/01/P108MAMAZDA-44.jpg</t>
  </si>
  <si>
    <t>Manguera Superior-Mazda 3 Y 6 Cy5 2.0 16-20 Superior -52 Cm</t>
  </si>
  <si>
    <t>https://cruzeirogomas.cl/wp-content/uploads/2025/01/P108MAMAZDA-46.jpg</t>
  </si>
  <si>
    <t>Manguera Radiador Inferior-Mazda 5 Radiador Inferior, Año 2014 -62 Cm</t>
  </si>
  <si>
    <t>https://cruzeirogomas.cl/wp-content/uploads/2025/01/P108MAMAZDA-41.jpg</t>
  </si>
  <si>
    <t>Manguera Radiador Superior-Mazda 6  1.6 Radiador Superior, Año 2007 -55 Cm</t>
  </si>
  <si>
    <t>https://cruzeirogomas.cl/wp-content/uploads/2025/01/P108MAMAZDA-38.jpg</t>
  </si>
  <si>
    <t>Manguera Radiador Superior-Mazda Cx5 Radiador Superior -59 Cm</t>
  </si>
  <si>
    <t>https://cruzeirogomas.cl/wp-content/uploads/2025/01/P108MAMAZDA-42.jpg</t>
  </si>
  <si>
    <t>Manguera Radiador Superior-Mitsubishi Furgón L-200 -  L-300 ( Mb 007536) Radiador Superior -41 Cm</t>
  </si>
  <si>
    <t>https://cruzeirogomas.cl/wp-content/uploads/2025/01/P108MAMITSU-01.jpg</t>
  </si>
  <si>
    <t>Manguera Radiador Inferior-Mitsubishi Furgón L-200 -  L-300 ( Mb 007593) Radiador Inferior -64 Cm</t>
  </si>
  <si>
    <t>https://cruzeirogomas.cl/wp-content/uploads/2025/01/P108MAMITSU-02.jpg</t>
  </si>
  <si>
    <t>Manguera Radiador Inferior-Mitsubishi L-200 2.5  4X4 Radiador Inferior -44 Cm</t>
  </si>
  <si>
    <t>https://cruzeirogomas.cl/wp-content/uploads/2025/01/P108MAMITSU-04.jpg</t>
  </si>
  <si>
    <t>Manguera Superior-Nissan Navara 2.5 2016 Superior -40 Cm</t>
  </si>
  <si>
    <t>https://cruzeirogomas.cl/wp-content/uploads/2025/01/P108MNISSAN-90.jpg</t>
  </si>
  <si>
    <t>Manguera Radiador Inferior-Nissan Navarra 2.5. Radiador Inferior, Año 2007 - 2013 -85 Cm</t>
  </si>
  <si>
    <t>https://cruzeirogomas.cl/wp-content/uploads/2025/01/P108MNISSAN-75.jpg</t>
  </si>
  <si>
    <t>Manguera Radiador Superior-Peugeot Partner 306 405 Xud9 Diesel. -54 Cm</t>
  </si>
  <si>
    <t>https://cruzeirogomas.cl/wp-content/uploads/2025/01/P108MANPEUG-33.jpg</t>
  </si>
  <si>
    <t>Manguera Radiador Inferior-Peugeot Partner Diesel Radiador Inferior -75 Cm</t>
  </si>
  <si>
    <t>Manguera Radiador Inferior, su función es pasar el refrigerante frío al motor para iniciar el ciclo de enfriamiento \n \n (PRODUCTO A PEDIDO)</t>
  </si>
  <si>
    <t>https://cruzeirogomas.cl/wp-content/uploads/2025/01/P108MANPEUG-34.jpg</t>
  </si>
  <si>
    <t>Manguera Respiradero-Peugeot Partner Respiradero Motor -32 Cm</t>
  </si>
  <si>
    <t>Manguera Respiradero diseñada para permitir la salida de gases y la ventilación adecuada del aceite del motor. \n \n (PRODUCTO A PEDIDO)</t>
  </si>
  <si>
    <t>https://cruzeirogomas.cl/wp-content/uploads/2025/01/P108MANPEUG-31.jpg</t>
  </si>
  <si>
    <t>Manguera Superior-Ssangyong Action 210 Superior -24 Cm</t>
  </si>
  <si>
    <t>Manguera Radiador Superior, su función es pasar el refrigerante frío al motor para iniciar el ciclo de enfriamiento. \n \n (PRODUCTO A PEDIDO)</t>
  </si>
  <si>
    <t>https://cruzeirogomas.cl/wp-content/uploads/2025/01/P108MASSANG-12.jpg</t>
  </si>
  <si>
    <t>Manguera Radiador Superior-Ssangyong Action Radiador Superior, Año 2014 -53 Cm</t>
  </si>
  <si>
    <t>https://cruzeirogomas.cl/wp-content/uploads/2025/01/P108MASSANG-06.jpg</t>
  </si>
  <si>
    <t>Manguera Radiador Superior-Ssangyong Musso 2.9 Diesel Año 2003 - Actual - 40 Cm</t>
  </si>
  <si>
    <t>https://cruzeirogomas.cl/wp-content/uploads/2025/01/P108MASSANG-01.jpg</t>
  </si>
  <si>
    <t>Manguera Radiador Superior-Ssangyong Musso 2.9 Diesel Año 2003 - Actual -44 Cm</t>
  </si>
  <si>
    <t>https://cruzeirogomas.cl/wp-content/uploads/2025/01/P108MASSANG-02.jpg</t>
  </si>
  <si>
    <t>Manguera Radiador Inferior-Suzuki Baleno 1.6 2013 (Changan Cv2) -54 Cm</t>
  </si>
  <si>
    <t>https://cruzeirogomas.cl/wp-content/uploads/2025/01/P108MANSUZU-74.jpg</t>
  </si>
  <si>
    <t>Manguera Calefacción-Suzuki Baleno 1.6 Calefacción Corta -34 Cm</t>
  </si>
  <si>
    <t>Mangueras de calefacción flexibles para transferir anticongelantes hacia y desde el radiador \n \n (PRODUCTO A PEDIDO)</t>
  </si>
  <si>
    <t>https://cruzeirogomas.cl/wp-content/uploads/2025/01/P108MANSUZU-50.jpg</t>
  </si>
  <si>
    <t>Manguera Calefacción-Suzuki Baleno 1.6 Calefacción Larga -48 Cm</t>
  </si>
  <si>
    <t>Mangueras de calefacción flexibles para transferir anticongelantes hacia y desde el radiador. \n \n (PRODUCTO A PEDIDO)</t>
  </si>
  <si>
    <t>https://cruzeirogomas.cl/wp-content/uploads/2025/01/P108MANSUZU-51.jpg</t>
  </si>
  <si>
    <t>Manguera Radiador Superior-Suzuki Baleno Radiador Superior -44 Cm</t>
  </si>
  <si>
    <t>https://cruzeirogomas.cl/wp-content/uploads/2025/01/P108MANSUZU-20.jpg</t>
  </si>
  <si>
    <t>Manguera Respiradero-Suzuki Baleno Respiradero -33 Cm</t>
  </si>
  <si>
    <t>Manguera Respiradero diseñada para permitir la salida de gases y la ventilación adecuada del aceite del motor. (PRODUCTO A PEDIDO)</t>
  </si>
  <si>
    <t>https://cruzeirogomas.cl/wp-content/uploads/2025/01/P108MANSUZU-65.jpg</t>
  </si>
  <si>
    <t>Manguera Superior-Suzuki Swift 1.2 2015 Superior -36 Cm</t>
  </si>
  <si>
    <t>https://cruzeirogomas.cl/wp-content/uploads/2025/01/P108MANSUZU-76.jpg</t>
  </si>
  <si>
    <t>Manguera Radiador Inferior-Suzuki Swift 1.2 Radiador Inferior, Año 2014 -38 Cm</t>
  </si>
  <si>
    <t>https://cruzeirogomas.cl/wp-content/uploads/2025/01/P108MANSUZU-58.jpg</t>
  </si>
  <si>
    <t>Manguera Radiador Superior-Suzuki Swift 1.2 Radiador Superior, Año 2014 -41 Cm</t>
  </si>
  <si>
    <t>https://cruzeirogomas.cl/wp-content/uploads/2025/01/P108MANSUZU-57.jpg</t>
  </si>
  <si>
    <t>Manguera Inferior-Suzuki Swift 1.3 2011 Inferior -39 Cm</t>
  </si>
  <si>
    <t>https://cruzeirogomas.cl/wp-content/uploads/2025/01/P108MANSUZU-78.jpg</t>
  </si>
  <si>
    <t>Manguera Superior-Suzuki Swift 1.3 2011 Superior -47 Cm</t>
  </si>
  <si>
    <t>https://cruzeirogomas.cl/wp-content/uploads/2025/01/P108MANSUZU-77.jpg</t>
  </si>
  <si>
    <t>Manguera Superior-Suzuki Swift 1.5 Superior 2005 51 -Cm</t>
  </si>
  <si>
    <t>https://cruzeirogomas.cl/wp-content/uploads/2025/01/P108MANSUZU-91.jpg</t>
  </si>
  <si>
    <t>Manguera Calefacción-Suzuki Swift Calefacción 1.3 - 58 Cm</t>
  </si>
  <si>
    <t>Mangueras de calefacción flexibles para transferir anticongelantes hacia y desde el radiador. (PRODUCTO A PEDIDO)</t>
  </si>
  <si>
    <t>https://cruzeirogomas.cl/wp-content/uploads/2025/01/P108MANSUZU-85.jpg</t>
  </si>
  <si>
    <t>Manguera Calefacción-Suzuki Swift Calefacción, Año 2010 -62 Cm</t>
  </si>
  <si>
    <t>https://cruzeirogomas.cl/wp-content/uploads/2025/01/P108MANSUZU-54.jpg</t>
  </si>
  <si>
    <t>Manguera Radiador Superior-Suzuki Swift Radiador Superior -42 Cm</t>
  </si>
  <si>
    <t>https://cruzeirogomas.cl/wp-content/uploads/2025/01/P108MANSUZU-32.jpg</t>
  </si>
  <si>
    <t>Manguera Calefacción-Toyota Calefacción -85 Cm</t>
  </si>
  <si>
    <t>https://cruzeirogomas.cl/wp-content/uploads/2025/01/P108MANTOYO-24.jpg</t>
  </si>
  <si>
    <t>Manguera Bomba Culata-Toyota Hilux 2.5 2010 Bomba Culata 29 Cm</t>
  </si>
  <si>
    <t>Mangueras Bomba Culata para transportar el refrigerante desde el radiador hasta el motor para mantenerlo frío \n \n (PRODUCTO A PEDIDO)</t>
  </si>
  <si>
    <t>https://cruzeirogomas.cl/wp-content/uploads/2025/01/P108MANTOYO-56.jpg</t>
  </si>
  <si>
    <t>Manguera Inferior-Toyota Hilux 2.5 2010 Inferior -34 Cm</t>
  </si>
  <si>
    <t>Manguera Radiador Inferior, su función es pasar el refrigerante frío al motor para iniciar el ciclo de enfriamiento. \n \n (PRODUCTO A PEDIDO)</t>
  </si>
  <si>
    <t>https://cruzeirogomas.cl/wp-content/uploads/2025/01/P108MANTOYO-54.jpg</t>
  </si>
  <si>
    <t>Manguera Superior-Toyota Hilux 2.5 2010 Superior -68 Cm</t>
  </si>
  <si>
    <t>https://cruzeirogomas.cl/wp-content/uploads/2025/01/P108MANTOYO-55.jpg</t>
  </si>
  <si>
    <t>Manguera Radiador Inferior-Toyota Hilux Radiador Inferior, Año 2000 -67 Cm</t>
  </si>
  <si>
    <t>https://cruzeirogomas.cl/wp-content/uploads/2025/01/P108MANTOYO-23.jpg</t>
  </si>
  <si>
    <t>Manguera Radiador Superior-Toyota Hilux Radiador Superior -66 Cm</t>
  </si>
  <si>
    <t>https://cruzeirogomas.cl/wp-content/uploads/2025/01/P108MANTOYO-30.jpg</t>
  </si>
  <si>
    <t>Manguera Radiador Superior-Toyota Hilux Radiador Superior, Año 2000 -29 Cm</t>
  </si>
  <si>
    <t>https://cruzeirogomas.cl/wp-content/uploads/2025/01/P108MANTOYO-22.jpg</t>
  </si>
  <si>
    <t>Manguera Radiador Superior-Toyota New Yaris 1.3/1.6 Años 2000-2006 -38 Cm</t>
  </si>
  <si>
    <t>https://cruzeirogomas.cl/wp-content/uploads/2025/01/P108MANTOYO-27.jpg</t>
  </si>
  <si>
    <t>Manguera Radiador Superior-Toyota Yaris (04/06) Intermedia -43 Cm</t>
  </si>
  <si>
    <t>https://cruzeirogomas.cl/wp-content/uploads/2025/01/P108MANTOYO-58.jpg</t>
  </si>
  <si>
    <t>Manguera Respiradero-Toyota Yaris (Oil) Resp. Motor Tbi, Año 2012 -52 Cm</t>
  </si>
  <si>
    <t>https://cruzeirogomas.cl/wp-content/uploads/2025/01/P108MANTOYO-34.jpg</t>
  </si>
  <si>
    <t>Manguera Inferior-Toyota Yaris 2018 Inferior -48 Cm</t>
  </si>
  <si>
    <t>Manguera Radiador Inferior, su función es pasar el refrigerante frío al motor para iniciar el ciclo de enfriamiento \n \n (PRODUCTO A PEDIDO) \n \n</t>
  </si>
  <si>
    <t>https://cruzeirogomas.cl/wp-content/uploads/2025/01/P108MANTOYO-50.jpg</t>
  </si>
  <si>
    <t>Manguera Inferior-Toyota Yaris New Sport 1.3 Inferior -49 Cm</t>
  </si>
  <si>
    <t>https://cruzeirogomas.cl/wp-content/uploads/2025/01/P108MANTOYO-52.jpg</t>
  </si>
  <si>
    <t>Manguera Radiador Superior-Toyota Yaris Radiador Superior -50 Cm</t>
  </si>
  <si>
    <t>https://cruzeirogomas.cl/wp-content/uploads/2025/01/P108MANTOYO-57.jpg</t>
  </si>
  <si>
    <t>Manguera Radiador Superior-Volkswagen Gol/Saveiro/Amazon/Parat -62 Cm</t>
  </si>
  <si>
    <t>https://cruzeirogomas.cl/wp-content/uploads/2025/01/P108MANVOLK-02.jpg</t>
  </si>
  <si>
    <t>Manguera Calefacción-Volkswagen Gol/Saveiro/Amazon/Parati Carburador -30 Cm</t>
  </si>
  <si>
    <t>Mangueras de calefacción flexibles para transferir anticongelantes hacia y desde el radiador (PRODUCTO A PEDIDO)</t>
  </si>
  <si>
    <t>https://cruzeirogomas.cl/wp-content/uploads/2025/01/P108MANVOLK-15.jpg</t>
  </si>
  <si>
    <t>Manguera Radiador Inferior-Volkswagen Gol/Saveiro/Amazon/Parati -45 Cm</t>
  </si>
  <si>
    <t>Manguera Radiador Inferior, su función es pasar el refrigerante frío al motor para iniciar el ciclo de enfriamiento (PRODUCTO A PEDIDO)</t>
  </si>
  <si>
    <t>https://cruzeirogomas.cl/wp-content/uploads/2025/01/manguera1.png</t>
  </si>
  <si>
    <t>Manguera Bomba De Agua-Volkswagen Gol/Saverio/Amazon/Parati Block -40 Cm</t>
  </si>
  <si>
    <t>Mangueras Bomba de Agua para transportar el refrigerante desde el radiador hasta el motor para mantenerlo frío (PRODUCTO A PEDIDO)</t>
  </si>
  <si>
    <t>https://cruzeirogomas.cl/wp-content/uploads/2025/01/manguera.png</t>
  </si>
  <si>
    <t>https://cruzeirogomas.cl/wp-content/uploads/2025/01/SET-BANO-18-PIEZAS-EMAvAzul2.webp</t>
  </si>
  <si>
    <t>https://cruzeirogomas.cl/wp-content/uploads/2025/01/SET-BANO-18-PIEZAS-EMAvGRIS.webp</t>
  </si>
  <si>
    <t>https://cruzeirogomas.cl/wp-content/uploads/2025/01/SET-BANO-18-PIEZAS-EMAvnaranjo2.webp</t>
  </si>
  <si>
    <t>https://cruzeirogomas.cl/wp-content/uploads/2025/01/SET-BANO-18-PIEZAS-EMAvrosado2.webp</t>
  </si>
  <si>
    <t>Bolsa De Espumante Femenino</t>
  </si>
  <si>
    <t>BOLSA DE ESPUMANTE FEMENINO -Producto Nacional</t>
  </si>
  <si>
    <t>Regalo</t>
  </si>
  <si>
    <t>https://cruzeirogomas.cl/wp-content/uploads/2025/01/37262-5-bolsa-de-vino-masc3-costado-copia.webp</t>
  </si>
  <si>
    <t>Bolsa Extra Grande  Femenino</t>
  </si>
  <si>
    <t>BOLSA EXTRA GRANDE FEMENINO -Producto Nacional</t>
  </si>
  <si>
    <t>https://cruzeirogomas.cl/wp-content/uploads/2025/01/37252-8-bolsa-de-regalo-mediana-femenino5-costado-copia.webp</t>
  </si>
  <si>
    <t>Bolsa De Regalo  Grande Femenino</t>
  </si>
  <si>
    <t>BOLSA DE REGALO GRANDE FEMENINO -Producto Nacional</t>
  </si>
  <si>
    <t>https://cruzeirogomas.cl/wp-content/uploads/2025/01/37252-8-bolsa-de-regalo-mediana-femenino8-costado-copia.webp</t>
  </si>
  <si>
    <t>Bolsa De Regalo Mediana Femenino</t>
  </si>
  <si>
    <t>BOLSA DE REGALO MEDIANA FEMENINO -Producto Nacional</t>
  </si>
  <si>
    <t>https://cruzeirogomas.cl/wp-content/uploads/2025/01/37252-8-bolsa-de-regalo-mediana-femenino2-costado-copia.webp</t>
  </si>
  <si>
    <t>Bolsa De Vino Masculino</t>
  </si>
  <si>
    <t>BOLSA DE VINO MASCULINO -Producto Nacional</t>
  </si>
  <si>
    <t>https://cruzeirogomas.cl/wp-content/uploads/2025/01/37262-5-bolsa-de-vino-masc1-costado-copia.webp</t>
  </si>
  <si>
    <t>Bolsa Extra Grande Masculino</t>
  </si>
  <si>
    <t>BOLSA EXTRA GRANDE MASCULINO -Producto Nacional</t>
  </si>
  <si>
    <t>https://cruzeirogomas.cl/wp-content/uploads/2025/01/37253-6-bolsa-de-regalo-mediana-masculino1-costado-copia.webp</t>
  </si>
  <si>
    <t>Bolsa De Regalo Mediana Masculino Ascott</t>
  </si>
  <si>
    <t>BOLSA DE REGALO MEDIANA MASCULINO ASCOTT -Producto Nacional</t>
  </si>
  <si>
    <t>https://cruzeirogomas.cl/wp-content/uploads/2025/01/37253-6-bolsa-de-regalo-mediana-masculino4-costado-copia.webp</t>
  </si>
  <si>
    <t>Bolsa Extra Grande Infantil</t>
  </si>
  <si>
    <t>BOLSA EXTRA GRANDE INFANTIL -Producto Nacional</t>
  </si>
  <si>
    <t>https://cruzeirogomas.cl/wp-content/uploads/2025/01/37258-7-bolsa-extragrande-femenino2-costado-copia.webp</t>
  </si>
  <si>
    <t>Bolsa De Regalo Mediana Infantil</t>
  </si>
  <si>
    <t>BOLSA DE REGALO MEDIANA INFANTIL -Producto Nacional</t>
  </si>
  <si>
    <t>https://cruzeirogomas.cl/wp-content/uploads/2025/01/37253-6-bolsa-de-regalo-mediana-masculino7-costado-copia.webp</t>
  </si>
  <si>
    <t>Bolsa De Vino Miscelaneo</t>
  </si>
  <si>
    <t>BOLSA DE VINO MISCELANEO -Producto Nacional</t>
  </si>
  <si>
    <t>Bolsa Extra Grande Miscelaneo</t>
  </si>
  <si>
    <t>BOLSA EXTRA GRANDE MISCELANEO -Producto Nacional</t>
  </si>
  <si>
    <t>https://cruzeirogomas.cl/wp-content/uploads/2025/01/37255-2-bolsa-de-regalo-grande-femenino1-costado-copia.webp</t>
  </si>
  <si>
    <t>Bolsa Grande Miscelaneo</t>
  </si>
  <si>
    <t>BOLSA GRANDE MISCELANEO -Producto Nacional</t>
  </si>
  <si>
    <t>Bolsa De Regalo Mediana Miscelaneo</t>
  </si>
  <si>
    <t>BOLSA DE REGALO MEDIANA MISCELANEO -Producto Nacional</t>
  </si>
  <si>
    <t>https://cruzeirogomas.cl/wp-content/uploads/2025/01/37255-2-bolsa-de-regalo-grande-femenino3-costado-copia.webp</t>
  </si>
  <si>
    <t>Cinta 12 Cm De Regalo  Ascott</t>
  </si>
  <si>
    <t>Ideal para eventos especiales y presentaciones elegantes</t>
  </si>
  <si>
    <t>https://cruzeirogomas.cl/wp-content/uploads/2025/01/8.webp</t>
  </si>
  <si>
    <t>Cinta De Regalo 15 Cm Ascott</t>
  </si>
  <si>
    <t>CINTA DE REGALO 15 CM ASCOTT -Producto Nacional</t>
  </si>
  <si>
    <t>https://cruzeirogomas.cl/wp-content/uploads/2025/01/6.webp</t>
  </si>
  <si>
    <t>Cuaderno Proarte Eco Carta 7Mm</t>
  </si>
  <si>
    <t>CUADERNO PROARTE ECO CARTA 7MM -Producto Nacional</t>
  </si>
  <si>
    <t>https://cruzeirogomas.cl/wp-content/uploads/2025/01/3.webp</t>
  </si>
  <si>
    <t>Cuaderno Proarte Eco Cuarta 7Mm</t>
  </si>
  <si>
    <t>CUADERNO PROARTE ECO CUARTA 7MM -Producto Nacional</t>
  </si>
  <si>
    <t>https://cruzeirogomas.cl/wp-content/uploads/2025/01/34613-6-cuaderno-proarte-eco-cuarta-7mm-03.webp</t>
  </si>
  <si>
    <t>Bandeja Mimbre 50 X 13 Cm</t>
  </si>
  <si>
    <t>Bandeja de Mimbre 50 x 13 cm \n \nAñade un toque natural y elegante a tu hogar con la Bandeja de Mimbre 50 x 13 cm. Con su forma ovalada y diseño versátil, esta bandeja es ideal para exhibir decoraciones, organizar accesorios o dar un toque rústico a cualquier espacio de tu hogar. Hecha de mimbre de alta calidad, es tanto funcional como decorativa, adaptándose a diversas necesidades y estilos de vida.</t>
  </si>
  <si>
    <t>https://cruzeirogomas.cl/wp-content/uploads/2025/01/15.webp</t>
  </si>
  <si>
    <t>Frutero Mimbre Base Metalica 100 X 38 X 38 Cm</t>
  </si>
  <si>
    <t>Frutero de Mimbre con Base Metálica 100 x 38 x 38 cm \n \nOrganiza y exhibe tus frutas con estilo y elegancia con el Frutero de Mimbre con Base Metálica. Este frutero de tres niveles es perfecto para quienes buscan una opción práctica y decorativa que añada un toque rústico a su cocina, comedor o área de servicio. Con su estructura metálica resistente y los hermosos detalles de mimbre, es una pieza que combina funcionalidad y diseño en un solo accesorio.</t>
  </si>
  <si>
    <t>https://cruzeirogomas.cl/wp-content/uploads/2025/01/6-1.webp</t>
  </si>
  <si>
    <t>Pantalla Mimbre Varilla 30 X 25 Cm</t>
  </si>
  <si>
    <t>Pantalla de Mimbre Varilla 30 x 25 cm Agrega un toque de calidez y estilo natural a tu hogar. Esta pantalla para lámpara está confeccionada con mimbre de alta calidad, proporcionando una iluminación suave y acogedora que transformará cualquier espacio. Su diseño delicado y elegante la convierte en la opción perfecta para quienes buscan una pieza funcional y estética para complementar su decoración.</t>
  </si>
  <si>
    <t>https://cruzeirogomas.cl/wp-content/uploads/2025/01/mimb-12.png</t>
  </si>
  <si>
    <t>Pantalla Mimbre Nido 50 Ancho X 29 Alto Cm</t>
  </si>
  <si>
    <t>Pantalla de Mimbre Nido 50 x 29 cm \n \nTransforma la iluminación de tu hogar con la Pantalla de Mimbre Nido 50 x 29 cm. Su diseño único, inspirado en la estructura natural del nido, aporta una belleza orgánica y sofisticada, ideal para quienes buscan un toque cálido y elegante en sus espacios. Hecha de mimbre de alta calidad, esta pantalla difunde una luz suave y envolvente, creando una atmósfera acogedora y relajante en cualquier habitación.</t>
  </si>
  <si>
    <t>https://cruzeirogomas.cl/wp-content/uploads/2025/01/22.webp</t>
  </si>
  <si>
    <t>Pantalla de Mimbre Campana 45 x 67 cm Tejido Natural</t>
  </si>
  <si>
    <t>Pantalla de mimbre en forma de campana, tejida artesanalmente con la flexibilidad y resistencia natural del mimbre. Diseño que aporta calidez y un toque acogedor a cualquier espacio, combinando funcionalidad con la belleza de la artesanía natural</t>
  </si>
  <si>
    <t>https://cruzeirogomas.cl/wp-content/uploads/2025/01/26.webp</t>
  </si>
  <si>
    <t>Pantalla Mimbre Campana Grande 45 X 82 Cm</t>
  </si>
  <si>
    <t>**PANTALLA MIMBRE CAMPANA GRANDE 45 X 82 CM**: de mimbre, tejido con la flexibilidad y resistencia de la naturaleza. ¡Dale un toque único a tu hogar!</t>
  </si>
  <si>
    <t>https://cruzeirogomas.cl/wp-content/uploads/2025/01/28.webp</t>
  </si>
  <si>
    <t>Pantalla Mimbre Globo Mediano Varilla 45 X 60 Cm</t>
  </si>
  <si>
    <t>Pantalla Mimbre Globo Mediano Varilla 45 x 60 cm \n \nAgrega un toque de calidez y estilo natural a tu hogar con la Pantalla Mimbre Globo Mediano Varilla. Su diseño único en forma de globo, hecho con varillas de mimbre, no solo ilumina tu espacio de manera suave y acogedora, sino que también se convierte en un punto focal de decoración para cualquier habitación. Ideal para interiores que buscan un estilo bohemio, rústico o contemporáneo.</t>
  </si>
  <si>
    <t>https://cruzeirogomas.cl/wp-content/uploads/2025/01/panta-lla-peqiuena-2.png</t>
  </si>
  <si>
    <t>Pantalla Mimbre Globo Grande Varilla 68 X 77 Cm</t>
  </si>
  <si>
    <t>Pantalla Mimbre Globo Grande Varilla 68 x 77 cm \n \nRenueva tu espacio con la Pantalla Mimbre Globo Grande Varilla, una pieza impresionante que aporta un estilo único y natural a tu hogar. Su diseño amplio y en forma de globo, confeccionado con varillas de mimbre de alta calidad, proporciona una iluminación suave y envolvente, ideal para transformar cualquier habitación en un ambiente cálido y acogedor. Perfecta para crear una atmósfera relajante, ya sea en tu sala de estar, comedor o área de descanso.</t>
  </si>
  <si>
    <t>https://cruzeirogomas.cl/wp-content/uploads/2025/01/pantalla-grande.png</t>
  </si>
  <si>
    <t>Silla Mimbre Bar Base Metalica 94 X 37,5 X 34 Cm</t>
  </si>
  <si>
    <t>Silla Mimbre Bar Base Metálica 94 x 37,5 x 34 cm \n \nAñade un toque de sofisticación y estilo a tu espacio con la Silla Mimbre Bar Base Metálica. Su diseño elegante y contemporáneo, que combina mimbre de alta calidad con una base metálica resistente, la convierte en la opción ideal para tu barra de bar o cocina. Perfecta para quienes buscan una pieza funcional y con carácter, esta silla no solo proporciona comodidad, sino que también transforma cualquier ambiente en un lugar más moderno y acogedor.</t>
  </si>
  <si>
    <t>https://cruzeirogomas.cl/wp-content/uploads/2025/01/silla-bar.png</t>
  </si>
  <si>
    <t>Silla Nido Mimbre Bar Base Metalica 101 X 52,5 X 51 Cm</t>
  </si>
  <si>
    <t>Silla Nido Mimbre Bar Base Metálica 101 x 52,5 x 51 cm Con la Silla Nido Mimbre Bar Base Metálica, lleva tu espacio a un nuevo nivel de confort y estilo. Su diseño exclusivo y ergonómico, que combina la calidez del mimbre con la resistencia de una base metálica, ofrece no solo un asiento cómodo, sino también una pieza decorativa única. Ideal para barras, cocinas o espacios de estilo moderno y rústico, esta silla transformará cualquier ambiente en un lugar sofisticado y acogedor.</t>
  </si>
  <si>
    <t>https://cruzeirogomas.cl/wp-content/uploads/2025/01/12.webp</t>
  </si>
  <si>
    <t>Mesa Redonda Mimbre Bar Base Metalica 102,5 X 60 Cm</t>
  </si>
  <si>
    <t>Mesa Redonda de Mimbre Bar con Base Metálica 102,5 x 60 cm \n \nTransforma tu espacio con la sofisticada Mesa Redonda de Mimbre Bar con Base Metálica. Con un diseño elegante y moderno, esta mesa es perfecta para aquellos que buscan una pieza de mobiliario funcional que combine estilo, durabilidad y versatilidad. Con una estructura robusta y una superficie de mimbre cuidadosamente elaborada, esta mesa se adapta a cualquier ambiente, ya sea en tu salón, comedor o área de bar, ofreciendo un toque único y cálido a tu decoración.</t>
  </si>
  <si>
    <t>https://cruzeirogomas.cl/wp-content/uploads/2025/01/mesa-bar-1.png</t>
  </si>
  <si>
    <t>Silla Pera Mimbre Base Metalica 91 cm X 72 cm X 69 cm</t>
  </si>
  <si>
    <t>Silla con diseño único en forma de pera que combina la calidez del mimbre natural con la robustez y elegancia de una base metálica. Pieza decorativa funcional que aporta comodidad y estilo moderno a cualquier espacio del hogar</t>
  </si>
  <si>
    <t>https://cruzeirogomas.cl/wp-content/uploads/2025/01/8-1.webp</t>
  </si>
  <si>
    <t>Mesa Redonda Mimbre Modelo Monseñor 54 X 83 Cm</t>
  </si>
  <si>
    <t>Mesa Redonda de Mimbre Modelo Monseñor 54 x 83 cm \n \nAñade un toque de elegancia y funcionalidad a tu hogar con la Mesa Redonda de Mimbre Modelo Monseñor. Su diseño refinado y de tamaño compacto la convierte en una opción ideal para espacios más pequeños, sin sacrificar estilo ni durabilidad. Ya sea en tu comedor, sala de estar o como mesa auxiliar, esta mesa redonda de mimbre es una pieza versátil que se adapta perfectamente a cualquier ambiente de tu hogar.</t>
  </si>
  <si>
    <t>https://cruzeirogomas.cl/wp-content/uploads/2025/01/1-1.webp</t>
  </si>
  <si>
    <t>Silla Pera Mimbre  Colgante  133 X 85 X 65 Cm</t>
  </si>
  <si>
    <t>SILLA PERA MIMBRE COLGANTE 133 X 85 X 65 CM \n \nDescubre el equilibrio perfecto entre comodidad, estilo y durabilidad con la Silla Pera Mimbre Base Metálica. Su diseño contemporáneo en forma de pera, combinado con una base metálica robusta, proporciona una experiencia de descanso única, al mismo tiempo que se convierte en una pieza decorativa que realza cualquier espacio. Ideal para interiores modernos, salas de estar o incluso terrazas, esta silla te ofrece una solución elegante y funcional para tu hogar.</t>
  </si>
  <si>
    <t>https://cruzeirogomas.cl/wp-content/uploads/2025/01/pera.png</t>
  </si>
  <si>
    <t>Silla Pera Mimbre Base Metalica 82 X 74 X 62 Cm</t>
  </si>
  <si>
    <t>SILLA PERA MIMBRE BASE METALICA 82 X 74 X 62 CM \n \nDescubre el equilibrio perfecto entre comodidad, estilo y durabilidad con la Silla Pera Mimbre Base Metálica. Su diseño contemporáneo en forma de pera, combinado con una base metálica robusta, proporciona una experiencia de descanso única, al mismo tiempo que se convierte en una pieza decorativa que realza cualquier espacio. Ideal para interiores modernos, salas de estar o incluso terrazas, esta silla te ofrece una solución elegante y funcional para tu hogar. \n \n82 X 74 X 62 CM 4 KG</t>
  </si>
  <si>
    <t>https://cruzeirogomas.cl/wp-content/uploads/2025/01/13.webp</t>
  </si>
  <si>
    <t>Árbol De Navidad De Mimbre 210 Cm De Alto</t>
  </si>
  <si>
    <t>\n \n \n Árbol de Navidad de Mimbre 210 Cm de Alto \n \nRústico árbol de pascua, confeccionado puramente en mimbre cocido con estructura metálica negra, si quieres darle un toque especial a tu navidad, acá lo encontraste! (nota: los arbolitos SI incluyen estrella , pero NO luces y decoración) \n \n \n</t>
  </si>
  <si>
    <t>https://cruzeirogomas.cl/wp-content/uploads/2025/01/P353ARBMIMB210-1.jpg</t>
  </si>
  <si>
    <t>Árbol de navidad de Mimbre Rústico Café 180 cm Alto</t>
  </si>
  <si>
    <t>Árbol de Navidad rústico confeccionado puramente en mimbre cocido con estructura metálica café resistente. Diseño único que aporta un toque especial y diferente a tu decoración navideña, combinando naturalidad y elegancia</t>
  </si>
  <si>
    <t>Árbol De Navidad De Mimbre 160 Cm De Alto</t>
  </si>
  <si>
    <t>Árbol de Navidad de Mimbre Rústico 160 cm - Artesanal, Estructura Metálica, Estrella Incluida - Decoración Navideña Única \n . Diseño único y artesanal : Confeccionado a mano con mimbre cocido, cada árbol es una pieza única que aporta calidez y autenticidad a tu decoración navideña. \n• Estructura resistente : Base metálica negra que garantiza estabilidad y durabilidad, ideal para usar año tras año. \n \n• Tamaño perfecto : Con 160 cm de altura y 60 cm de ancho, se adapta a diversos espacios sin sacrificar presencia. \n \n• Estrella incluida : Coronado con una hermosa estrella, tu árbol estará listo para brillar desde el primer momento. \n \n• Versatilidad decorativa : Su diseño rústico permite personalizarlo con luces y adornos según tu estilo, creando una atmósfera navideña única. \n \nTransforma tu hogar esta Navidad con nuestro Árbol de Mimbre Rústico. Este árbol artesanal de 160 cm combina la calidez del mimbre cocido con la solidez de una estructura metálica, ofreciendo una alternativa elegante y duradera a los árboles tradicionales. Perfecto para quienes buscan una decoración navideña con carácter, este árbol se convierte en el centro de atención de cualquier espacio. Su diseño permite una fácil personalización con luces y adornos, adaptándose a tu estilo personal. Con un peso de 8 kg, es lo suficientemente ligero para moverlo, pero estable para soportar decoraciones. Haz que esta Navidad sea inolvidable con un toque artesanal y único.</t>
  </si>
  <si>
    <t>Alfombra Shaggy Classic Lisa 133 X 180 Cm Beige \n \nTransformar tu living en un refugio acogedor y elegante es más fácil de lo que imaginas. La Alfombra Shaggy Lisa 133x180 ; es la solución perfecta para añadir un toque de calidez y estilo a tu espacio. Con su diseño liso en un sofisticados colores, esta alfombra no solo se convierte en un elemento decorativo, sino que también aporta una sensación de confort y armonía a cualquier ambiente. \n \nMarca: Doral \nModelo: Shaggy Lisa \nAncho: 133 cm \nLargo: 180 cm \nAltura de Pelo 5 cm</t>
  </si>
  <si>
    <t>https://cruzeirogomas.cl/wp-content/uploads/2025/01/P353ALSHA133BE-1-1.webp</t>
  </si>
  <si>
    <t>Alfombra Shaggy Classic Lisa 133 X 180 Cm Gris \n \nTransformar tu living en un refugio acogedor y elegante es más fácil de lo que imaginas. La Alfombra Shaggy Lisa 133x180 ; es la solución perfecta para añadir un toque de calidez y estilo a tu espacio. Con su diseño liso en un sofisticados colores, esta alfombra no solo se convierte en un elemento decorativo, sino que también aporta una sensación de confort y armonía a cualquier ambiente. \n \nMarca: Doral \nModelo: Shaggy Lisa \nAncho: 133 cm \nLargo: 180 cm \nAltura de Pelo 5 cm</t>
  </si>
  <si>
    <t>https://cruzeirogomas.cl/wp-content/uploads/2025/01/P353ALSHA133GR-3.webp</t>
  </si>
  <si>
    <t>Alfombra Shaggy Classic Lisa  &amp; Diseños 150 X 200 Cm Beige</t>
  </si>
  <si>
    <t>Transformar tu living en un refugio acogedor y elegante es más fácil de lo que imaginas. La Alfombra Shaggy Lisa 133x180 ; es la solución perfecta para añadir un toque de calidez y estilo a tu espacio. Con su diseño liso en un sofisticados colores, esta alfombra no solo se convierte en un elemento decorativo, sino que también aporta una sensación de confort y armonía a cualquier ambiente. \n \nMarca: Doral \nModelo: Shaggy Lisa \nAncho: 150 cm \nLargo: 200 cm \nAltura de Pelo 5 cm</t>
  </si>
  <si>
    <t>Alfombra Shaggy Classic Lisa  &amp; Diseños 150 X 200 Cm Gris</t>
  </si>
  <si>
    <t>Alfombra Shaggy Classic Lisa &amp; Diseños 150 x 200 Cm Gris \n \nTransformar tu living en un refugio acogedor y elegante es más fácil de lo que imaginas. La Alfombra Shaggy Lisa 133x180 ; es la solución perfecta para añadir un toque de calidez y estilo a tu espacio. Con su diseño liso en un sofisticados colores, esta alfombra no solo se convierte en un elemento decorativo, sino que también aporta una sensación de confort y armonía a cualquier ambiente. \n \nMarca: Doral \nModelo: Shaggy Lisa \nAncho: 150 cm \nLargo: 200 cm \nAltura de Pelo 5 cm</t>
  </si>
  <si>
    <t>https://cruzeirogomas.cl/wp-content/uploads/2025/01/P353ALSHA133GR-1.webp</t>
  </si>
  <si>
    <t>Alfombra Shaggy Classic Lisa  &amp; Diseños 170 X 230 Cm Beige</t>
  </si>
  <si>
    <t>Alfombra Shaggy Classic Lisa &amp; Diseños 170 x 230 Cm Beige \n \nTransformar tu living en un refugio acogedor y elegante es más fácil de lo que imaginas. La Alfombra Shaggy Lisa 133x180 ; es la solución perfecta para añadir un toque de calidez y estilo a tu espacio. Con su diseño liso en un sofisticados colores, esta alfombra no solo se convierte en un elemento decorativo, sino que también aporta una sensación de confort y armonía a cualquier ambiente. \n \nMarca: Doral \nModelo: Shaggy Lisa \nAncho: 170 cm \nLargo: 230cm \nAltura de Pelo 5 cm</t>
  </si>
  <si>
    <t>Alfombra Shaggy Classic Lisa  &amp; Diseños 170 X 230 Cm Gris</t>
  </si>
  <si>
    <t>Alfombra Shaggy Classic Lisa &amp; Diseños 170 x 230 Cm Gris \n \nTransformar tu living en un refugio acogedor y elegante es más fácil de lo que imaginas. La Alfombra Shaggy Lisa 133x180 ; es la solución perfecta para añadir un toque de calidez y estilo a tu espacio. Con su diseño liso en un sofisticados colores, esta alfombra no solo se convierte en un elemento decorativo, sino que también aporta una sensación de confort y armonía a cualquier ambiente. \n \nMarca: Doral \nModelo: Shaggy Lisa \nAncho: 170 cm \nLargo: 230cm \nAltura de Pelo 5 cm</t>
  </si>
  <si>
    <t>https://cruzeirogomas.cl/wp-content/uploads/2025/01/P353ALSHA133GR-2.webp</t>
  </si>
  <si>
    <t>Almohada Deluxe Rellena Microfibra - Tela 233 Hilos - 100% Algodón Percale \n \n Características \n \n Almohada 100% algodón Percale \n Relleno microfibra 900 grs \n Tela 233 hilos \n Soporte alto \n Medida 50x70cm \n</t>
  </si>
  <si>
    <t>https://cruzeirogomas.cl/wp-content/uploads/2025/01/P353ALMDEL50.webp</t>
  </si>
  <si>
    <t>Forro De Baño Peva Con Imán + 12 Ganchos Plásticos</t>
  </si>
  <si>
    <t>Forro de Baño Peva con Imán + 12 Ganchos Plásticos \n \n* Medidas 180x180cm \n* Marca Doral \n* Color Blanco \n \n Producto a Pedido \n \n Para asegurar la calidad en la preparación de su pedido, contáctate con nuestro equipo. \n Pincha Aquí \n \n \n Esto nos permite garantizar la excelencia y precisión que caracterizan a Cruzeiro Gomas. \n \n \n \n</t>
  </si>
  <si>
    <t>https://cruzeirogomas.cl/wp-content/uploads/2025/01/P114FOCOBIG0BL.webp</t>
  </si>
  <si>
    <t>Toalla De Playa Estampada  Malibú 400 Grs/M2 - 71 X 147 Cms Li/ Azu</t>
  </si>
  <si>
    <t>https://cruzeirogomas.cl/wp-content/uploads/2025/01/Toalla-de-Playa-Estampada-Velour-Malibu-70x140-Stripes.jpg</t>
  </si>
  <si>
    <t>Toalla De Playa Estampada  Malibú 400 Grs/M2 - 71 X 147 Cms Flamenco</t>
  </si>
  <si>
    <t>Toalla de Playa Estampada Malibú 400 grs/m2 - 71 x 147 cms Flamenco -Producto Nacional</t>
  </si>
  <si>
    <t>https://cruzeirogomas.cl/wp-content/uploads/2025/01/Toalla-de-Playa-Estampada-Velour-Malibu-70x140-Flamingos.jpg</t>
  </si>
  <si>
    <t>Toalla De Playa Estampada  Malibú 400 Grs/M2 - 71 X 147 Cms Arco Iris</t>
  </si>
  <si>
    <t>Toalla de Playa Estampada Malibú 400 grs/m2 - 71 x 147 cms Arco Iris -Producto Nacional</t>
  </si>
  <si>
    <t>https://cruzeirogomas.cl/wp-content/uploads/2025/01/shopping-8.webp</t>
  </si>
  <si>
    <t>Juego Sábanas Broderie Color Santorini Microfibra 2.0 Plaza Gris -Producto Nacional</t>
  </si>
  <si>
    <t>https://cruzeirogomas.cl/wp-content/uploads/2025/01/santorini-gris.jpg</t>
  </si>
  <si>
    <t>Juego Sábanas Broderie Color Santorini Microfibra 2.0 Plaza Beige -Producto Nacional</t>
  </si>
  <si>
    <t>https://cruzeirogomas.cl/wp-content/uploads/2025/01/santorini-beig-1.png</t>
  </si>
  <si>
    <t>Juego Sábanas Broderie Color Santorini Microfibra 1.5 Plaza Beige -Producto Nacional</t>
  </si>
  <si>
    <t>Juego Sábanas Broderie Color Santorini Microfibra 1.5 Plaza Blanco -Producto Nacional</t>
  </si>
  <si>
    <t>https://cruzeirogomas.cl/wp-content/uploads/2025/01/santorini-blanco-1.png</t>
  </si>
  <si>
    <t>Quilt  Bordado Elegance C/N Fundas (Bolsa Tela) 2.0 Plaza Beige</t>
  </si>
  <si>
    <t>Quilt Bordado Elegance c/n Fundas (Bolsa Tela) 2.0 Plaza Beige -Producto Nacional</t>
  </si>
  <si>
    <t>https://cruzeirogomas.cl/wp-content/uploads/2025/01/quit-bordado-beig-1-1.png</t>
  </si>
  <si>
    <t>Quilt  Bordado Elegance C/N Fundas (Bolsa Tela) 2.0 Plaza Gris</t>
  </si>
  <si>
    <t>Quilt Bordado Elegance c/n Fundas (Bolsa Tela) 2.0 Plaza Gris -Producto Nacional</t>
  </si>
  <si>
    <t>https://cruzeirogomas.cl/wp-content/uploads/2025/01/quit-bordado-gris-1-1.png</t>
  </si>
  <si>
    <t>Quilt  Bordado Elegance C/N Fundas (Bolsa Tela) 1.5 Plaza Gris</t>
  </si>
  <si>
    <t>Quilt Bordado Elegance c/n Fundas (Bolsa Tela) 1.5 Plaza Gris -Producto Nacional</t>
  </si>
  <si>
    <t>Quilt  Bordado Elegance C/N Fundas (Bolsa Tela) 1.5 Plaza Beige</t>
  </si>
  <si>
    <t>Quilt Bordado Elegance c/n Fundas (Bolsa Tela) 1.5 Plaza Beige -Producto Nacional</t>
  </si>
  <si>
    <t>Quilt  Bordado Elegance C/N Fundas (Bolsa Tela) 1.5 Plaza Blanco</t>
  </si>
  <si>
    <t>Quilt Bordado Elegance c/n Fundas (Bolsa Tela) 1.5 Plaza Blanco -Producto Nacional</t>
  </si>
  <si>
    <t>https://cruzeirogomas.cl/wp-content/uploads/2025/01/quit-bordado-blanco-1.png</t>
  </si>
  <si>
    <t>Quilt  Bordado Elegance C/N Fundas (Bolsa Tela) 2.0 Plaza Blanco</t>
  </si>
  <si>
    <t>Quilt Bordado Elegance c/n Fundas (Bolsa Tela) 2.0 Plaza Blanco -Producto Nacional</t>
  </si>
  <si>
    <t>Toalla De Playa Estampada  Malibú 400 Grs/M2 - 71 X 147 Cms Negro</t>
  </si>
  <si>
    <t>Toalla De Playa Estampada Malibú 400 Grs/M2 - 71 X 147 Cms Negro -Producto Nacional</t>
  </si>
  <si>
    <t>https://cruzeirogomas.cl/wp-content/uploads/2025/01/Toalla-de-Playa-Estampada-Velour-Malibu-70x140-Tribal.webp</t>
  </si>
  <si>
    <t>Cuaderno PROARTE Animales Adorables Carta 150 hj. 7MM</t>
  </si>
  <si>
    <t>CUADERNO TAPA DURTA BRILLANTE, DOBLE ESPIRAL 7MM 100 HOJAS</t>
  </si>
  <si>
    <t>https://cruzeirogomas.cl/wp-content/uploads/2025/01/shopping-14.webp</t>
  </si>
  <si>
    <t>CUADERNO  PROARTE FLOCKED MICKEY CARTA 150 HJS 7MM</t>
  </si>
  <si>
    <t>Estos cuadernos son muy alegres, y estan protagonizados por Mickey Mouse un estilo mas juvenil! \n \nSu tapa es con un acabo mate y con detalles en foil. \n \nEl anillado es resistente y cada cuaderno trae 150 hojas de papel (60 gramos) cuadriculadas (7 mm.) \n \nEl tamaño es de 20.5 x 28 centímetros.</t>
  </si>
  <si>
    <t>https://cruzeirogomas.cl/wp-content/uploads/2025/01/D_NQ_NP_2X_865888-MLC75719445175_042024-F.webp</t>
  </si>
  <si>
    <t>CUADERNO PROARTE SPYxFAMILY CARTA 150 HJ 7MM</t>
  </si>
  <si>
    <t>Ideales para guardar en un bolso pequeño o mediano y llevarlo a todos lados. Liviano y practico para acompañarte en tus estudios u organizar tu día con tu temática favorita!</t>
  </si>
  <si>
    <t>https://cruzeirogomas.cl/wp-content/uploads/2025/01/shopping-18.webp</t>
  </si>
  <si>
    <t>CUADERNO PROARTE TEXTURA GLAM B/N/D/P 4TA 150 HJ 7MM</t>
  </si>
  <si>
    <t>Este cuaderno de la marca Proarte es ideal para aquellos que buscan calidad y estilo en sus productos de papelería. Con una encuadernación en espiral, este cuaderno Cuarta M7 Textura Colores Pu Brillante cuenta con 150 hojas cuadriculadas para que puedas organizar tus apuntes de manera ordenada y clara. Su diseño de textura le da un toque único y elegante que lo diferencia de otros cuadernos convencionales.</t>
  </si>
  <si>
    <t>https://cruzeirogomas.cl/wp-content/uploads/2025/01/34605-5-TEXTUTRA-OCURO-4.webp</t>
  </si>
  <si>
    <t>CUADERNO PROARTE KUROMI CARTA 150 HJ 7MM</t>
  </si>
  <si>
    <t>\n \n \n Estos cuadernos, decorados con el encantador y rebelde personaje Kuromi, son perfectos para estudiantes, profesionales o cualquier persona que desee añadir un toque divertido y único a sus tareas diarias. \n \n \n</t>
  </si>
  <si>
    <t>https://cruzeirogomas.cl/wp-content/uploads/2025/01/shopping-26.webp</t>
  </si>
  <si>
    <t>CUADERNO PROARTE FRIENDS CARTA 150 HJS 7 MM</t>
  </si>
  <si>
    <t>\n \n \n ¡Qué no se te quede nada en el tintero! Anota los apuntes más importantes de tus materias favoritas gracias a la calidad de los cuadernos Proarte. Hechos para que te duren el año completo y aún más. Con las mejores variedades, de extravagantes diseños y colores. Navega en nuestro sitio web y encuentra toda la variedad de Cuadernos Proarte. \n \n \n</t>
  </si>
  <si>
    <t>https://cruzeirogomas.cl/wp-content/uploads/2025/01/shopping-30.webp</t>
  </si>
  <si>
    <t>CUADERNO PROARTE SOFT TOUCH PASTEL CARTA 150 HJ 7MM</t>
  </si>
  <si>
    <t>https://cruzeirogomas.cl/wp-content/uploads/2025/01/shopping-39.webp</t>
  </si>
  <si>
    <t>CUADERNO UNIVERSITARIO PROARTE TED/ED KUROMI 100H 7MM</t>
  </si>
  <si>
    <t>https://cruzeirogomas.cl/wp-content/uploads/2025/01/shopping-29.webp</t>
  </si>
  <si>
    <t>CUADERNO UNIVERSITARIO PROARTE TED/ED MY MELODY 100H 7MM</t>
  </si>
  <si>
    <t>\n \n \n Comenzar el año escolar puede ser un torbellino y lo importante es tener todo listo antes de que comiencen por eso traemos los útiles que necesite para empezar las clases, estos hermosos cuadernos tienen como características bonitos modelos resistentes y duraderos para todo el año escolar tienen gran capacidad de hojas que permite rendir para todo el año \n \n \n</t>
  </si>
  <si>
    <t>https://cruzeirogomas.cl/wp-content/uploads/2025/01/shopping-43.webp</t>
  </si>
  <si>
    <t>CUADERNO PROARTE UNIVERSITARIO 100H TED/ED 7MM MICKEY NIÑO</t>
  </si>
  <si>
    <t>El personaje de Disney mas famoso de historia en un entretenido cuaderno, con diseños modernos que aran tu día mas alegre. en formato universitario con tapa dura y espiral.</t>
  </si>
  <si>
    <t>https://cruzeirogomas.cl/wp-content/uploads/2025/01/D_NQ_NP_2X_717824-MLC75719445187_042024-F-1.webp</t>
  </si>
  <si>
    <t>CUADERNO PROARTE UNIVERSITARIO 100H TED/ED 7MM ANIMALES ADORABLES</t>
  </si>
  <si>
    <t>https://cruzeirogomas.cl/wp-content/uploads/2025/01/shopping-13.webp</t>
  </si>
  <si>
    <t>CUADERNO PROARTE UNIVERSITARIO 100H TED/ED 7MM NARUTO</t>
  </si>
  <si>
    <t>Cuaderno universitario con 100 hojas cuadriculadas de 7 mm, con diseño de Naruto. Ideal para estudiantes y fans del anime, para notas y bocetos.</t>
  </si>
  <si>
    <t>https://cruzeirogomas.cl/wp-content/uploads/2025/01/WhatsApp-Image-2024-12-05-at-14.33.44.jpeg</t>
  </si>
  <si>
    <t>CUADERNO PROARTE UNIVERSITARIO 100H TED/ED 7MM SUPER HERORES MARVEL</t>
  </si>
  <si>
    <t>\n ¡Siente el poder del conocimiento con el Cuaderno Proarte Universal Super Héroe Place! Pack de 10 unidades, 100 hojas, rayado de 7mm. Con medidas de 20.2 x 25 cm, tapa extra dura, horario a todo color y espiral doble recubierto. Transforma tu estudio en una épica aventura con estos cuadernos llenos de estilo y funcionalidad. ¡Colecciónalos y haz que cada apunte sea un acto heroico! \n</t>
  </si>
  <si>
    <t>https://cruzeirogomas.cl/wp-content/uploads/2025/01/WhatsApp-Image-2024-12-05-at-14.33.43-3.jpeg</t>
  </si>
  <si>
    <t>CUADERNO PROARTE UNIVERSITARIO 100H TED/ED 7MM DEADPOOL</t>
  </si>
  <si>
    <t>Cuaderno Universitario Deadpool 100 Hjs Cuadriculado 7mm -Diseño Deadpool -Universitario - 100 Hjs</t>
  </si>
  <si>
    <t>https://cruzeirogomas.cl/wp-content/uploads/2025/01/WhatsApp-Image-2024-12-05-at-14.33.41.jpeg</t>
  </si>
  <si>
    <t>CUADERNO PROARTE UNIVERSITARIO 100H TED/ED 7MM SPIDERMAN</t>
  </si>
  <si>
    <t>Cuaderno Spiderman 100 hojas. diseños</t>
  </si>
  <si>
    <t>https://cruzeirogomas.cl/wp-content/uploads/2025/01/WhatsApp-Image-2024-12-05-at-14.33.40-3.jpeg</t>
  </si>
  <si>
    <t>CUADERNO PROARTE UNIVERSITARIO 100H TED/ED 7MM COLORES PASTEL</t>
  </si>
  <si>
    <t>Prepárate para enfrentar tus desafíos universitarios con estilo y organización gracias a nuestro Cuaderno Universitario Multicolor de 100 hojas con rayado de 7mm. Ya sea que estés tomando apuntes en clase, preparando proyectos o revisando para un examen</t>
  </si>
  <si>
    <t>https://cruzeirogomas.cl/wp-content/uploads/2025/01/shopping-73.webp</t>
  </si>
  <si>
    <t>CUADERNO PROARTE UNIVERSITARIO 100H TED/ED 7MM COLORES OSCUROS</t>
  </si>
  <si>
    <t>https://cruzeirogomas.cl/wp-content/uploads/2025/01/shopping-64.webp</t>
  </si>
  <si>
    <t>CUADERNO PROARTE UNIVERSITARIO 100H TED/ED 7MM LISO</t>
  </si>
  <si>
    <t>cuaderno liso de 100 hojas especial para arte.</t>
  </si>
  <si>
    <t>https://cruzeirogomas.cl/wp-content/uploads/2025/01/shopping-63.webp</t>
  </si>
  <si>
    <t>CUADERNO PROARTE COLLEGE 100H 7M LISO</t>
  </si>
  <si>
    <t>Cuaderno PROARTE College 100 Hojas 7 mm Liso -Producto Nacional</t>
  </si>
  <si>
    <t>https://cruzeirogomas.cl/wp-content/uploads/2025/01/shopping-76.webp</t>
  </si>
  <si>
    <t>CUADERNO PROARTE COLLEGE 100H 5MM LISO</t>
  </si>
  <si>
    <t>Cuaderno PROARTE College 100 Hojas 5 mm Liso -Producto Nacional</t>
  </si>
  <si>
    <t>Croquera ROARTE 100 Hojas 22 X 32 cm. -Producto Nacional</t>
  </si>
  <si>
    <t>https://cruzeirogomas.cl/wp-content/uploads/2025/01/shopping-79.webp</t>
  </si>
  <si>
    <t>Block PROARTE Medio N° 99 1/8 20 Hoja .140 G 37,7 x 27 cm -Producto Nacional</t>
  </si>
  <si>
    <t>https://cruzeirogomas.cl/wp-content/uploads/2025/01/shopping-80.webp</t>
  </si>
  <si>
    <t>Block PROARTE Medio N°180 1/8 20 Hoja .180 G 37,7 x 27 cm -Producto Nacional</t>
  </si>
  <si>
    <t>https://cruzeirogomas.cl/wp-content/uploads/2025/01/shopping-83.webp</t>
  </si>
  <si>
    <t>Block Prepicado PROARTE Carta 80 Hoja 7mm. -Producto Nacional</t>
  </si>
  <si>
    <t>https://cruzeirogomas.cl/wp-content/uploads/2025/01/shopping-84.webp</t>
  </si>
  <si>
    <t>EST CARTULINA ESPAÑOLA 10 HJS 10 COL. 24,8x34,6 CM</t>
  </si>
  <si>
    <t>Cartulina Española Proarte 10 Hjs 10 colores 25 x 34cm \n \n Producto de muy fácil uso o aplicación, es ideal para la mayoría de las edades, muy resistente por sus materiales de fabricación, \n \n</t>
  </si>
  <si>
    <t>https://cruzeirogomas.cl/wp-content/uploads/2025/01/shopping-85.webp</t>
  </si>
  <si>
    <t>ESTUCHE CARTULINA PINTADA COLORES PASTELES 12 COLOLORES 12 HOJAS</t>
  </si>
  <si>
    <t>Dale a tus proyectos un toque especial de color con el estuche de cartulina pintada 12 hojas 12 colores pasteles surtidos de Proarte.</t>
  </si>
  <si>
    <t>https://cruzeirogomas.cl/wp-content/uploads/2025/01/shopping-86.webp</t>
  </si>
  <si>
    <t>ESTUCHE CARTULINA METALICA 10 HOJAS 7 COLORES 23,8 X 31,9 CM</t>
  </si>
  <si>
    <t>Estuche Cartulina Metálica 10 Hojas 7 Colores 23,8 X 31,9 cm -Producto Nacional</t>
  </si>
  <si>
    <t>https://cruzeirogomas.cl/wp-content/uploads/2025/01/shopping-87.webp</t>
  </si>
  <si>
    <t>ESTUCHE PAPEL LUSTRE 20 HOJAS 15 COLOLORES SURTIDOS 26,5x37,5 CM.</t>
  </si>
  <si>
    <t>Estuche Papel Lustre 20 Hojas 15 Colores Surtidos 26,5x37,5 cm. -Producto Nacional</t>
  </si>
  <si>
    <t>https://cruzeirogomas.cl/wp-content/uploads/2025/01/D_NQ_NP_2X_936776-MLC80970441079_112024-F.webp</t>
  </si>
  <si>
    <t>ESTUCHE DE GOMA EVA 6 PLIEGOS 6 COLORES 6 HOJAS 20x30 cm</t>
  </si>
  <si>
    <t>Estuche De Goma Eva 6 Pliegos 6 Colores 6 Hojas 20x30 cm -Producto Nacional</t>
  </si>
  <si>
    <t>https://cruzeirogomas.cl/wp-content/uploads/2025/01/610-1.webp</t>
  </si>
  <si>
    <t>ESTUCHE PAPEL CELOFAN 14 HOJAS 6 COLORES SURTIDO 33x30 Cm</t>
  </si>
  <si>
    <t>Estuche Papel Celofán 14 Hojas 6 Colores Surtido 33x30 Cm -Producto Nacional</t>
  </si>
  <si>
    <t>https://cruzeirogomas.cl/wp-content/uploads/2025/01/shopping-89.webp</t>
  </si>
  <si>
    <t>ESTUCHE PAPEL CREPE PROARTE 6 HOJAS, 6 COLORES, 50x100 CM</t>
  </si>
  <si>
    <t>Estuche Papel Crepe PROARTE 6 Hojas, 6 Colores, 50x100 cm. -Producto Nacional</t>
  </si>
  <si>
    <t>https://cruzeirogomas.cl/wp-content/uploads/2025/01/D_NQ_NP_2X_636621-MLC73985818806_012024-F.webp</t>
  </si>
  <si>
    <t>LAPICES DE COLOR PROARTE  12 LARGOS + 2 GRAFITO + SACAPUNTAS</t>
  </si>
  <si>
    <t>Lápices De Color PROARTE 12 Largos + 2 Grafito + Sacapuntas -Producto Nacional</t>
  </si>
  <si>
    <t>https://cruzeirogomas.cl/wp-content/uploads/2025/01/shopping-90.webp</t>
  </si>
  <si>
    <t>LAPICES GRAFITO HEXAGONALES .No2 HB C/GOMA C/12 unidades</t>
  </si>
  <si>
    <t>Lápices Grafito Hexagonales .No2 HB Con Goma C/12 unidades -Producto Nacional</t>
  </si>
  <si>
    <t>https://cruzeirogomas.cl/wp-content/uploads/2025/01/shopping-91.webp</t>
  </si>
  <si>
    <t>LAPICES CERA PROARTE 12colores .EXTRA GRUESOS (jumbo)</t>
  </si>
  <si>
    <t>Lápices Cera PROARTE 12 colores .(jumbo) -Producto Nacional</t>
  </si>
  <si>
    <t>https://cruzeirogomas.cl/wp-content/uploads/2025/01/shopping-92.webp</t>
  </si>
  <si>
    <t>PLASTICINA PROARTE 12 COLORES. REDONDA</t>
  </si>
  <si>
    <t>Plastilina PROARTE 12 Colores. Redonda -Producto Nacional</t>
  </si>
  <si>
    <t>https://cruzeirogomas.cl/wp-content/uploads/2025/01/shopping-93.webp</t>
  </si>
  <si>
    <t>SET DE GOMA DE MIGA 2 UNIDADES, 20 SOFT PROARTE</t>
  </si>
  <si>
    <t>Set De Goma De Miga 2 Unidades, 20 Soft PROARTE -Producto Nacional</t>
  </si>
  <si>
    <t>https://cruzeirogomas.cl/wp-content/uploads/2025/01/shopping-94.webp</t>
  </si>
  <si>
    <t>LAPIZ CORRECTOR PROARTE PUNTA DE METAL 7ml</t>
  </si>
  <si>
    <t>Lápiz Correctos PROARTE Punta De Metal 7ml -Producto Nacional</t>
  </si>
  <si>
    <t>https://cruzeirogomas.cl/wp-content/uploads/2025/01/shopping-95.webp</t>
  </si>
  <si>
    <t>PLUMON PROARTE 12colores BOLSA PUNTA DELGADA</t>
  </si>
  <si>
    <t>Plumón PROARTE 12 colores Bolsa Punta Delgada -Producto Nacional</t>
  </si>
  <si>
    <t>https://cruzeirogomas.cl/wp-content/uploads/2025/01/shopping-96.webp</t>
  </si>
  <si>
    <t>Plumón PROARTE 12 colores Super Jumbo</t>
  </si>
  <si>
    <t>Plumón PROARTE 12 colores Super Jumbo - Producto Nacional</t>
  </si>
  <si>
    <t>https://cruzeirogomas.cl/wp-content/uploads/2025/01/shopping-97.webp</t>
  </si>
  <si>
    <t>PLUMON PROARTE 20 colores PUNTA DELGADA</t>
  </si>
  <si>
    <t>Plumón PROARTE 20 colores Punta Delgada -Producto Nacional</t>
  </si>
  <si>
    <t>https://cruzeirogomas.cl/wp-content/uploads/2025/01/shopping-98.webp</t>
  </si>
  <si>
    <t>SET PLUMON PIZARRA PROARTE 3 UN NEGRO, AZUL, ROJO.</t>
  </si>
  <si>
    <t>Set Plumón Pizarra PROARTE 3 Unidades. Negro, Azul, Rojo. -Producto Nacional</t>
  </si>
  <si>
    <t>https://cruzeirogomas.cl/wp-content/uploads/2025/01/shopping-99.webp</t>
  </si>
  <si>
    <t>TIJERA PROARTE ESCOLAR MANGO NARANJA</t>
  </si>
  <si>
    <t>Tijera PROARTE Escolar Mango Naranja -Producto Nacional</t>
  </si>
  <si>
    <t>https://cruzeirogomas.cl/wp-content/uploads/2025/01/shopping-100.webp</t>
  </si>
  <si>
    <t>TIJERA PROARTE PARA ZURDO MANGO  REDONDO</t>
  </si>
  <si>
    <t>Tijera PROARTE Para zurdos Mango Redondo -Producto Nacional</t>
  </si>
  <si>
    <t>https://cruzeirogomas.cl/wp-content/uploads/2025/01/shopping-2024-12-10T161824.988.webp</t>
  </si>
  <si>
    <t>JUEGO GEOMETRICO REGLA 30 cm 2 ESCUADRAS .1 TRANSPORTADOR.</t>
  </si>
  <si>
    <t>Juego Geométrico Regla 30 cm 2 Escuadras .1 Trasportador. -Producto Nacional</t>
  </si>
  <si>
    <t>https://cruzeirogomas.cl/wp-content/uploads/2025/01/shopping-2024-12-10T162323.494.webp</t>
  </si>
  <si>
    <t>TEMPERA PROARTE 6 colores FRASCO 15 CC</t>
  </si>
  <si>
    <t>Tempera PROARTE 6 colores Frasco 15 CC -Producto Nacional</t>
  </si>
  <si>
    <t>https://cruzeirogomas.cl/wp-content/uploads/2025/01/shopping-2024-12-10T165307.961.webp</t>
  </si>
  <si>
    <t>TEMPERA PROARTE  12 colores +2 UNIDADES 15 CC</t>
  </si>
  <si>
    <t>Tempera PROARTE 12 colores +2 Unidades15 CC -Producto Nacional</t>
  </si>
  <si>
    <t>https://cruzeirogomas.cl/wp-content/uploads/2025/01/shopping-2024-12-10T165609.311.webp</t>
  </si>
  <si>
    <t>SET PINCEL ESCOLAR PROARTE PELO CAMELLO N° 2-6-10</t>
  </si>
  <si>
    <t>Set Pincel Escolar PROARTE Pelo Camello N° 2-6-10 -Producto Nacional</t>
  </si>
  <si>
    <t>https://cruzeirogomas.cl/wp-content/uploads/2025/01/shopping-2024-12-10T172642.778.webp</t>
  </si>
  <si>
    <t>Carpeta PROARTE Plastificada Azul -Producto Nacional</t>
  </si>
  <si>
    <t>https://cruzeirogomas.cl/wp-content/uploads/2025/01/shopping-2024-12-10T172919.615.webp</t>
  </si>
  <si>
    <t>Carpeta PROARTE Plastificada Roja -Producto Nacional</t>
  </si>
  <si>
    <t>https://cruzeirogomas.cl/wp-content/uploads/2025/01/shopping-2024-12-10T173622.215.webp</t>
  </si>
  <si>
    <t>Carpeta PROARTE Plastificada Verde -Producto Nacional</t>
  </si>
  <si>
    <t>https://cruzeirogomas.cl/wp-content/uploads/2025/01/shopping-2024-12-10T174124.561.webp</t>
  </si>
  <si>
    <t>Pegamento en Barra PROARTE 115 Grs. -Producto Nacional</t>
  </si>
  <si>
    <t>https://cruzeirogomas.cl/wp-content/uploads/2025/01/shopping-2024-12-10T175136.630.webp</t>
  </si>
  <si>
    <t>Cola Fría PROARTE de 500 Gramos Lavable -Producto Nacional</t>
  </si>
  <si>
    <t>https://cruzeirogomas.cl/wp-content/uploads/2025/01/635.webp</t>
  </si>
  <si>
    <t>Tapa se seguridad con canal respiratorio, punta resiste, colores brillantes. No tóxico</t>
  </si>
  <si>
    <t>https://cruzeirogomas.cl/wp-content/uploads/2025/01/LIB-34483-4.jpg</t>
  </si>
  <si>
    <t>https://cruzeirogomas.cl/wp-content/uploads/2025/01/LIB-34482-6.jpg</t>
  </si>
  <si>
    <t>Bolígrafo 0,7 10 Unidades 4 Azul / 3 Negro / 3 Rojo ISOFIT-DSG -Producto Nacional</t>
  </si>
  <si>
    <t>https://cruzeirogomas.cl/wp-content/uploads/2025/01/shopping-2024-12-12T111408.445.webp</t>
  </si>
  <si>
    <t>Archivador ISOFIT Carta Lomo Ancho -Producto Nacional</t>
  </si>
  <si>
    <t>https://cruzeirogomas.cl/wp-content/uploads/2025/01/shopping-2024-12-12T121210.956.webp</t>
  </si>
  <si>
    <t>Forro PROARTE College Colores Surtidos Bolsa 10 unidades -Producto Nacional</t>
  </si>
  <si>
    <t>https://cruzeirogomas.cl/wp-content/uploads/2025/01/D_NQ_NP_2X_610044-MLA49201673816_022022-F.webp</t>
  </si>
  <si>
    <t>Forro PROARTE College Trasparente Bolsa 10 unidad -Producto Nacional</t>
  </si>
  <si>
    <t>https://cruzeirogomas.cl/wp-content/uploads/2025/01/shopping-2024-12-12T153035.475.webp</t>
  </si>
  <si>
    <t>Forro PROARTE Universitario Transparente Bolsa 10 unidades -Producto Nacional</t>
  </si>
  <si>
    <t>https://cruzeirogomas.cl/wp-content/uploads/2025/01/shopping-2024-12-12T153030.189.webp</t>
  </si>
  <si>
    <t>Lonchera Hello Kitty PROARTE -Producto Nacional</t>
  </si>
  <si>
    <t>https://cruzeirogomas.cl/wp-content/uploads/2025/01/38135-7-Lonchera-Hello-Kitty.webp</t>
  </si>
  <si>
    <t>Lonchera Kuromi PROARTE -Producto Nacional</t>
  </si>
  <si>
    <t>https://cruzeirogomas.cl/wp-content/uploads/2025/01/WhatsApp-Image-2024-12-05-at-14.33.45-3.jpeg</t>
  </si>
  <si>
    <t>Lonchera My Melody PROARTE -Producto Nacional</t>
  </si>
  <si>
    <t>https://cruzeirogomas.cl/wp-content/uploads/2025/01/WhatsApp-Image-2024-12-05-at-14.33.46.jpeg</t>
  </si>
  <si>
    <t>Mochila Xtrem para notebook 16" Duncam Aqua.</t>
  </si>
  <si>
    <t>\n Exterior \n \n Bolsillo para botella \n Bolsillo de seguridad \n Loop de seguridad \n \n \n \n Interior \n \n Compartimento para laptop 16" \n Forro interior 100% reciclado \n Organización interior \n Tamaño carpeta oficio \n \n</t>
  </si>
  <si>
    <t>https://cruzeirogomas.cl/wp-content/uploads/2025/01/eba94ed3d7cc0f5b7dbba39a7db84446fa5ccf6df4541a6f76195f4c090f3a80.webp</t>
  </si>
  <si>
    <t>Mochila Xtrem para notebook 16" Duncam 5XT Black</t>
  </si>
  <si>
    <t>https://cruzeirogomas.cl/wp-content/uploads/2025/01/e2bbb7449bc47d320f6e0a5d79b2680da8c5738419cf6d22efa03115b97219be.webp</t>
  </si>
  <si>
    <t>Mochila Xtrem para notebook 16" Duncam 5XT Nordic Blue</t>
  </si>
  <si>
    <t>https://cruzeirogomas.cl/wp-content/uploads/2025/01/cac35ff2b7aba96ad4be6e8b009cc8bc0054fc4b0941e7b8226e74693111a4ea.webp</t>
  </si>
  <si>
    <t>Mochila Xtream para notebook 16" Straps 2.0 5XT beige</t>
  </si>
  <si>
    <t>\n Exterior \n \n Bolsillo expandible para botella \n Bolsillo de seguridad \n Sistema de cierre Kissing Lock \n \n \n \n Interior \n \n Compartimento para laptop 16" \n Forro interior 100% reciclado \n Tamaño carpeta oficio \n \n</t>
  </si>
  <si>
    <t>https://cruzeirogomas.cl/wp-content/uploads/2025/01/c50a130dd4f277a32cc3969aeb0b2c46e1622bb21df1a22a220ac6ffee9645bf.webp</t>
  </si>
  <si>
    <t>Mochila Xtream para notebook 16" Straps 2.0 5XT Black</t>
  </si>
  <si>
    <t>https://cruzeirogomas.cl/wp-content/uploads/2025/01/efadfde42abcd6ff7ae964400098da573a7c257978f5aa6e9078a3b8a4b600d1.webp</t>
  </si>
  <si>
    <t>Mochila Xtream para notebook 16" Straps 2.0 5XT Navy Blue</t>
  </si>
  <si>
    <t>https://cruzeirogomas.cl/wp-content/uploads/2025/01/4588d5abfd05544b4844f9e5c40c31e66c328c685d6bb8384cfd55dd07a84677.webp</t>
  </si>
  <si>
    <t>Lonchera térmica Xtrem Lunch-Pack 5XT Black</t>
  </si>
  <si>
    <t>\n Exterior \nMultiples asas, Bolsillo para botella, Correa desmontable, Banda para carro, Sistema de cierre Kissing Lock / Medidas Complementos: Contenedor: 20x13,5x7cm Botella: 6,9 x 20,5cm / 600ML \n \n Interior \nInterior térmico con tecnología Thermo-Grid, Incluye contenedor para alimentos y botella, Compartimento expandible</t>
  </si>
  <si>
    <t>https://cruzeirogomas.cl/wp-content/uploads/2025/01/3984f71e2170a41175a2426f9ee64fc8e94039cac17e603484b0eda1a496ce7b.webp</t>
  </si>
  <si>
    <t>Lonchera térmica Xtrem Lunch-Pack 5XT black checks</t>
  </si>
  <si>
    <t>\n Exterior \nMultiples asas, Bolsillo para botella, Correa desmontable, Banda para carro, Sistema de cierre Kissing Lock / Medidas Complementos: Contenedor: 20x13,5x7cm Botella: 6,9 x 20,5cm / 600ML \n \n \n \n Interior \nInterior térmico con tecnología Thermo-Grid, Incluye contenedor para alimentos y botella, Compartimento expandible \n \n</t>
  </si>
  <si>
    <t>https://cruzeirogomas.cl/wp-content/uploads/2025/01/20902e7b1a3368f1eb8e00498165ec9a04f3c9323bf0ab2252799329c84f40a6.webp</t>
  </si>
  <si>
    <t>Lonchera térmica Xtrem Lunch-Pack 5XT Multicolor</t>
  </si>
  <si>
    <t>https://cruzeirogomas.cl/wp-content/uploads/2025/01/f464fa9b9fc4d6d8011a3a38cd48450b88a3bbe716448d6ac282f3594494a386.webp</t>
  </si>
  <si>
    <t>Estuche Xtrem 5XT Black</t>
  </si>
  <si>
    <t>\n Exterior \n2 compartimientos \n \n Interior \nForro interior 100% reciclado</t>
  </si>
  <si>
    <t>https://cruzeirogomas.cl/wp-content/uploads/2025/01/8c441be4e49fef8a1979e2dca6355f8ed0f1859716e8a28c7c7a98ad83688f22.webp</t>
  </si>
  <si>
    <t>Estuche Xtrem 5XT Azul</t>
  </si>
  <si>
    <t>Estuche Xtrem 5XT Azul - Producto Nacional</t>
  </si>
  <si>
    <t>https://cruzeirogomas.cl/wp-content/uploads/2025/01/b0227410d35d0cd33f3279c016a9ea97304c01b174b19040c39853b45ca89e6a.webp</t>
  </si>
  <si>
    <t>Estuche Xtrem 5XT Rosado</t>
  </si>
  <si>
    <t>\n Exterior \n2 compartimientos \n \n \n \n Interior \nForro interior 100% reciclado \n \n</t>
  </si>
  <si>
    <t>https://cruzeirogomas.cl/wp-content/uploads/2025/01/62ce1ac83c8c360e6c313cac5a0c821da3321952f6196e7962ccdbe3ce657bc8.webp</t>
  </si>
  <si>
    <t>Protector Cables 40mm 20 Toneladas 900 mm x 300 mm x 55 mm Central con Unión</t>
  </si>
  <si>
    <t>https://cruzeirogomas.cl/wp-content/uploads/2025/01/I307PC54020C.webp</t>
  </si>
  <si>
    <t>Protector Pilar Estacionamiento 30 mm x 150 mm Amarillo/Negro Tira 3 metros</t>
  </si>
  <si>
    <t>https://cruzeirogomas.cl/wp-content/uploads/2025/01/I307PP30150-1.webp</t>
  </si>
  <si>
    <t>Wc One Piece Receptaculo Alto Tipo S Al Piso 30Cm - Producto Nacional IMPORTANTE: PRODUCTO A PEDIDO</t>
  </si>
  <si>
    <t>https://cruzeirogomas.cl/wp-content/uploads/2025/02/P113ONEWMY1A00.webp</t>
  </si>
  <si>
    <t>Wc One Piece Receptaculo Corto Tipo S Al Piso 30Cm - Producto Nacional IMPORTANTE: PRODUCTO A PEDIDO</t>
  </si>
  <si>
    <t>https://cruzeirogomas.cl/wp-content/uploads/2025/02/P113ONEWMY1A01.png</t>
  </si>
  <si>
    <t>Lavamanos Pedestal Ceramico Wadfow 41,5X51X86 Cm - Producto Nacional IMPORTANTE: PRODUCTO A PEDIDO</t>
  </si>
  <si>
    <t>https://cruzeirogomas.cl/wp-content/uploads/2025/02/P113ONEWKY1A00.png</t>
  </si>
  <si>
    <t>Carro De Carga Yegua 30Kg Plegable</t>
  </si>
  <si>
    <t>Carro De Carga Yegua 30Kg Plegable - Producto Nacional IMPORTANTE: PRODUCTO A PEDIDO</t>
  </si>
  <si>
    <t>https://cruzeirogomas.cl/wp-content/uploads/2025/02/P113CARWWB9A03.png</t>
  </si>
  <si>
    <t>Carro De Carga Yegua 60Kg Plegable</t>
  </si>
  <si>
    <t>Carro De Carga Yegua 60Kg Plegable - Producto Nacional IMPORTANTE: PRODUCTO A PEDIDO</t>
  </si>
  <si>
    <t>https://cruzeirogomas.cl/wp-content/uploads/2025/02/P113CARWWB9A06-1.jpg</t>
  </si>
  <si>
    <t>Carro De Carga Yegua 90Kg Plegable</t>
  </si>
  <si>
    <t>Carro De Carga Yegua 90Kg Plegable - Producto Nacional IMPORTANTE: PRODUCTO A PEDIDO</t>
  </si>
  <si>
    <t>https://cruzeirogomas.cl/wp-content/uploads/2025/02/P113CARWWB9A09.webp</t>
  </si>
  <si>
    <t>Carro De Carga Yegua 100Kg Plegable</t>
  </si>
  <si>
    <t>Carro De Carga Yegua 100Kg Plegable - Producto Nacional IMPORTANTE: PRODUCTO A PEDIDO</t>
  </si>
  <si>
    <t>https://cruzeirogomas.cl/wp-content/uploads/2025/02/P113CARWWB8A10-2.png</t>
  </si>
  <si>
    <t>Carro De Carga Yegua 100Kg 520X485X1100</t>
  </si>
  <si>
    <t>Carro De Carga Yegua 100Kg 520X485X1100 - Producto Nacional IMPORTANTE: PRODUCTO A PEDIDO</t>
  </si>
  <si>
    <t>https://cruzeirogomas.cl/wp-content/uploads/2025/02/P113CARWWB9A10.png</t>
  </si>
  <si>
    <t>Carro Carga Vertical 300Kg - Producto Nacional IMPORTANTE: PRODUCTO A PEDIDO</t>
  </si>
  <si>
    <t>https://cruzeirogomas.cl/wp-content/uploads/2025/02/P113CARWWB1330.jpg</t>
  </si>
  <si>
    <t>Caja De Herramientas 13"" 330X 170</t>
  </si>
  <si>
    <t>Caja Porta Herramientas 13"" 330X 170 - Producto Nacional</t>
  </si>
  <si>
    <t>https://cruzeirogomas.cl/wp-content/uploads/2025/02/P113CAJWTB1313.webp</t>
  </si>
  <si>
    <t>Caja De Herramintas 16"" 405X215</t>
  </si>
  <si>
    <t>Caja Porta Herramintas 16"" 405X215 - Producto Nacional</t>
  </si>
  <si>
    <t>https://cruzeirogomas.cl/wp-content/uploads/2025/02/WTB1316-1200x1200-1.jpg</t>
  </si>
  <si>
    <t>Caja De Herramientas 19"" 480X260</t>
  </si>
  <si>
    <t>Caja Porta Herramientas 19"" 480X260- Producto Nacional</t>
  </si>
  <si>
    <t>https://cruzeirogomas.cl/wp-content/uploads/2025/02/P113CAJWTB1319.webp</t>
  </si>
  <si>
    <t>Pisos Rollo PVC Nomad Beige 12 mm Espesor x 1,20m Ancho x 1 m Lineal</t>
  </si>
  <si>
    <t>Pisos rollo limpiapiés Nomad beige que atrapa eficazmente la suciedad en su base, manteniendo espacios limpios</t>
  </si>
  <si>
    <t>https://cruzeirogomas.cl/wp-content/uploads/2025/04/6.png</t>
  </si>
  <si>
    <t>P132LA2X200X50-50</t>
  </si>
  <si>
    <t>Lama Aislante PVC Azul transparente 2 mm x 20 cm Ancho x Rollo 50 m</t>
  </si>
  <si>
    <t>FORRO PROARTE  LIBRO TRANSPA.BOLSA 10un CAJA PDQ</t>
  </si>
  <si>
    <t>https://cruzeirogomas.cl/wp-content/uploads/2025/04/1-1320.jpg</t>
  </si>
  <si>
    <t>FORRO PROARTE  UNIVER.COL.SURT.BOLS.10un CAJA PD</t>
  </si>
  <si>
    <t>Forro Proarte Univer.Col.Surt.Bols.10Un Caja Pd \n-Producto Nacional</t>
  </si>
  <si>
    <t>https://cruzeirogomas.cl/wp-content/uploads/2025/04/D_NQ_NP_2X_686820-MLU73776528208_012024-F.webp</t>
  </si>
  <si>
    <t>ROLLO FORRO AUTOADHESIVO 0,33 X 1,50 TRANSPARENTE</t>
  </si>
  <si>
    <t>Rollo Forro Autoadhesivo 0,33 X 1,50 Transparente \n \n-Producto Nacional</t>
  </si>
  <si>
    <t>https://cruzeirogomas.cl/wp-content/uploads/2025/04/D_NQ_NP_2X_999787-MLC74084001235_012024-F-forro-autoadhesivo-transparente-33-cms-x-15-mts-proarte-1.webp</t>
  </si>
  <si>
    <t>ROLLO FORRO AUTOADHESIVO 0,45 X 1,50 TRANSPARENTE</t>
  </si>
  <si>
    <t>Rollo Forro Autoadhesivo 0,45 X 1,50 Transparente \n \n-Producto Nacional</t>
  </si>
  <si>
    <t>Forro Proarte Libro Col.Surt.Bolsa 10Un Caja Pdq -Producto Nacional</t>
  </si>
  <si>
    <t>https://cruzeirogomas.cl/wp-content/uploads/2025/04/D_NQ_NP_2X_729773-MLC74606162887_022024-F-10-forro-forros-para-libro-escolar.webp</t>
  </si>
  <si>
    <t>Grada Estriada Negra 5 mm Espesor x 300 mm Ancho x 1200 mm</t>
  </si>
  <si>
    <t>Grada antideslizante de caucho natural/SBR con diseño estriado tipo plaza, con pestañas para mejor agarre y alta resistencia UV que proporciona máxima seguridad y durabilidad. La grada estriada es un elemento de seguridad diseñado para mejorar la adherencia y protección en escaleras, rampas y zonas de tránsito peatonal 🚶‍♂️⚠️. Gracias a su superficie con ranuras o estrías antideslizantes, ayuda a reducir significativamente el riesgo de resbalones y caídas, especialmente en áreas expuestas a humedad, polvo o alto flujo de personas. Es ampliamente utilizada en edificios, industrias, centros comerciales, colegios, hospitales y espacios públicos donde la seguridad es una prioridad.</t>
  </si>
  <si>
    <t>https://cruzeirogomas.cl/wp-content/uploads/2025/04/shopping.webp</t>
  </si>
  <si>
    <t>I275BACAMN-15</t>
  </si>
  <si>
    <t>Piso PVC Rollo Baño Camarín Negro 4,5 mm Espesor x 1,2 m Ancho x 15 m</t>
  </si>
  <si>
    <t>Piso PVC Baño Camarín en color negro, con superficie antideslizante y drenaje eficiente que evita acumulación de líquidos para mayor seguridad en zonas húmedas</t>
  </si>
  <si>
    <t>https://cruzeirogomas.cl/wp-content/uploads/2025/04/13.png</t>
  </si>
  <si>
    <t>Piso PVC Baño Camarín Negro 4,5 mm Espesor x 1,2 m Ancho x 1 m Lineal</t>
  </si>
  <si>
    <t>Piso PVC Baño Camarín en color negro, diseñado con superficie antideslizante y buen drenaje para mayor seguridad en zonas húmedas.</t>
  </si>
  <si>
    <t>https://cruzeirogomas.cl/wp-content/uploads/2025/04/Piso-camarin-negro.png</t>
  </si>
  <si>
    <t>Piso Felpudo Tipo NOMAD Beige 12 mm Espesor x 1200 mm Ancho x 1800 mm Largo</t>
  </si>
  <si>
    <t>https://cruzeirogomas.cl/wp-content/uploads/2025/04/8-1.png</t>
  </si>
  <si>
    <t>Piso Felpudo Tipo NOMAD Beige 12 mm Espesor x 400 mm Ancho x 700 mm Largo</t>
  </si>
  <si>
    <t>https://cruzeirogomas.cl/wp-content/uploads/2025/04/8.png</t>
  </si>
  <si>
    <t>Piso Felpudo Tipo NOMAD Beige 12 mm Espesor x 600 mm Ancho x 900 mm Largo</t>
  </si>
  <si>
    <t>Piso Felpudo Nomad de vinilo continuo con trama cerrada que atrapa suciedad y evita su arrastre al interior. Reduce costos de mantenimiento, ideal para entradas principales o limpiapes alfombra</t>
  </si>
  <si>
    <t>Piso Felpudo Tipo NOMAD Beige 12 mm x 800 mm x 1200 mm</t>
  </si>
  <si>
    <t>El piso felpudo tipo NOMAD es una solución eficiente y profesional para el control de suciedad y humedad en accesos de alto tránsito 🚪🧼. Diseñado especialmente para atrapar polvo, barro y agua desde el ingreso, este tipo de felpudo ayuda a mantener los espacios interiores más limpios y seguros, reduciendo el desgaste de los pisos y disminuyendo los costos de mantenimiento. Es ampliamente utilizado en oficinas, edificios corporativos, centros comerciales, clínicas, supermercados, hoteles y todo tipo de instalaciones con alto flujo peatonal. Fabricado con materiales de alta resistencia y fibras de gran durabilidad, el piso felpudo tipo NOMAD destaca por su capacidad de retención de partículas y absorción de humedad 💧. Su estructura permite remover eficazmente la suciedad adherida al calzado antes de ingresar a los espacios interiores, ayudando a prevenir resbalones y caídas ocasionadas por superficies mojadas. Además, mantiene una excelente apariencia incluso bajo uso intensivo, conservando su funcionalidad por largos períodos. Otra gran ventaja de este revestimiento es su superficie antideslizante ⚠️, que proporciona mayor estabilidad y seguridad en zonas de acceso. Gracias a su base firme y adaptable, puede instalarse fácilmente sobre distintos tipos de superficies, tanto en entradas interiores como exteriores cubiertas. Además, su diseño flexible facilita el corte a medida para ajustarse a diferentes dimensiones y requerimientos arquitectónicos. Piso felpudo tipo nomadEl mantenimiento del piso felpudo tipo NOMAD es práctico y sencillo 🔧. Puede limpiarse mediante aspirado, lavado o sacudido, permitiendo mantener una apariencia limpia y profesional con un mínimo esfuerzo. Esto lo convierte en una alternativa altamente eficiente para empresas y espacios públicos que buscan mejorar la higiene y presentación de sus instalaciones. Disponible en distintos colores y formatos, el piso felpudo tipo NOMAD combina funcionalidad, resistencia y estética ✨. Si buscas una solución durable para controlar suciedad y humedad en accesos de alto tránsito, este felpudo profesional es una excelente inversión para mejorar la limpieza, seguridad y conservación de tus espacios.</t>
  </si>
  <si>
    <t>I274FELP008-12</t>
  </si>
  <si>
    <t>Piso PVC Rollo Limpiapiés Tipo Nomad Beige 12 mm Espesor x 1,20 m Ancho x 12 m</t>
  </si>
  <si>
    <t>Piso PVC Limpiapiés en rollo tipo Nomad beige que atrapa eficazmente la suciedad en su base, manteniendo espacios limpios</t>
  </si>
  <si>
    <t>P274FELP21NEPR-12</t>
  </si>
  <si>
    <t>Alfombra Limpiapiés PVC Rollo Tipo Nomad Negro 15mm Espesor x 1,2m Ancho x 12m</t>
  </si>
  <si>
    <t>Limpiapiés Nomad de PVC negro con filamentos continuos, diseñado para atrapar la suciedad y mantener limpias las entradas, ideal para áreas de alto tránsito en interiores</t>
  </si>
  <si>
    <t>P274FELP21GRPR-12</t>
  </si>
  <si>
    <t>Alfombra Limpiapiés PVC Rollo Tipo Nomad Gris 15mm Espesor x 1,20m Ancho x 12m</t>
  </si>
  <si>
    <t>Limpiapiés de filamentos de vinilo continuo con trama cerrada especializada para alto tránsito que atrapa y oculta la suciedad en su base</t>
  </si>
  <si>
    <t>Piso de Goma en Rollo para Gimnasio 8 mm Espesor x 1,0 m Ancho x 10 m</t>
  </si>
  <si>
    <t>Piso de goma fabricado con caucho reciclado y EPDM, antideslizante, resistente a impactos y con propiedades antibacterianas. Ideal para gimnasios y zonas de alto tránsito.</t>
  </si>
  <si>
    <t>https://cruzeirogomas.cl/wp-content/uploads/2025/04/HBPY04-1.webp</t>
  </si>
  <si>
    <t>Piso Fotolaminado 8Mm Con Bisel ,Color: Marfil -Producto a Pedido.</t>
  </si>
  <si>
    <t>Piso Fotolaminado 8Mm Con Bisel Rendimiento 1,899 Mt2 X Caja - Marfil</t>
  </si>
  <si>
    <t>https://cruzeirogomas.cl/wp-content/uploads/2025/04/Piso-Fotolaminado-8mm-AC4-HBEdisonOak-Signet.jpg</t>
  </si>
  <si>
    <t>Piso Fotolaminado 8Mm Con Bisel ,Color: Chocolate -Producto a Pedido.</t>
  </si>
  <si>
    <t>Piso Fotolaminado 8Mm Con Bisel Rendimiento 1,899 Mt2 X Caja - Chocolate</t>
  </si>
  <si>
    <t>https://cruzeirogomas.cl/wp-content/uploads/2025/04/Piso-Fotolaminado-8mm-AC4-HBGordonOak-Signet.webp</t>
  </si>
  <si>
    <t>Piso Fotolaminado 8Mm Con Bisel ,Color: Marrón -Producto a Pedido.</t>
  </si>
  <si>
    <t>Piso Fotolaminado 8Mm Con Bisel Rendimiento 1,899 Mt2 X Caja - Marrón</t>
  </si>
  <si>
    <t>https://cruzeirogomas.cl/wp-content/uploads/2025/04/Piso-Fotolaminado-8mm-AC4-HBPetraOak-Signet.webp</t>
  </si>
  <si>
    <t>Piso SPC Chocolate Caja 2.2082 Metros- Producto a Pedido</t>
  </si>
  <si>
    <t>https://cruzeirogomas.cl/wp-content/uploads/2025/04/Piso-SPC-Chocolate-Caja-2_2082-Metros-HBBL02-Signet.webp</t>
  </si>
  <si>
    <t>Piso SPC Honey Caja 2.2082 Metros - Producto a Pedido</t>
  </si>
  <si>
    <t>https://cruzeirogomas.cl/wp-content/uploads/2025/04/Piso-SPC-Honey-Caja-2_2082-Metros-HBBL03-Signet-2.webp</t>
  </si>
  <si>
    <t>Bin -Durabin Industrial Pp Rojo 857 Lts. G2 Pp-Producto a Pedido</t>
  </si>
  <si>
    <t>https://cruzeirogomas.cl/wp-content/uploads/2025/04/P114WL103023B.jpg</t>
  </si>
  <si>
    <t>Correas   6Pk-1175 Dongil</t>
  </si>
  <si>
    <t>Correas   6Pk-1360 Dongil</t>
  </si>
  <si>
    <t>Correas   6Pk-2175 Dongil</t>
  </si>
  <si>
    <t>Piso Linóleo Diseño Madera 1.5 mm x 2 m Ancho x 1 m Lineal</t>
  </si>
  <si>
    <t>Resistente, duradero y visualmente atractivo. Recubrimiento UV previene decoloración en áreas de alto tráfico. Ideal para espacios residenciales y comerciales. Fácil instalación. Venta por metro lineal. Despacho 2 días hábiles.</t>
  </si>
  <si>
    <t>https://cruzeirogomas.cl/wp-content/uploads/2025/04/74823e3c-d861-4db7-8eb1-f878fc3e5785.webp</t>
  </si>
  <si>
    <t>P124PV15C-25</t>
  </si>
  <si>
    <t>Ajuste Terminacion Tapiz "Pl" Univ Pv15 Cna -Rollo 25 Mts</t>
  </si>
  <si>
    <t>F203105193-50</t>
  </si>
  <si>
    <t>Esponja  3  X  30Mm  Cg - Rollo 50 Mts</t>
  </si>
  <si>
    <t>Esponja 3 X 30Mm Cg - Rollo 50 Mts -Fabricado Por Cruzeiro Gomas</t>
  </si>
  <si>
    <t>F203105189-50</t>
  </si>
  <si>
    <t>Esponja  3  X  35Mm  Cg - Rollo 50 Mts</t>
  </si>
  <si>
    <t>Esponja 3 X 35Mm Cg - Rollo 50 Mts -Fabricado Por Cruzeiro Gomas</t>
  </si>
  <si>
    <t>F203105034-50</t>
  </si>
  <si>
    <t>Esponja 25  X  25Mm  Cg - Rollo 50 Mts</t>
  </si>
  <si>
    <t>Esponja 25 X 25Mm Cg - Rollo 50 Mts -Fabricado Por Cruzeiro Gomas</t>
  </si>
  <si>
    <t>Piso Rollo Gimnasio 5 mm Espesor x 1,0 m Ancho x 10 m</t>
  </si>
  <si>
    <t>Piso de caucho reciclado antideslizante, resistente a impactos y fácil de instalar. Ideal para gimnasios, salas deportivas, centros educativos y espacios comerciales. Fabricado con caucho reciclado y EPDM, Producto nacional</t>
  </si>
  <si>
    <t>Piso Gimnasio Azul 8 mm x 1 m Ancho Rollo 10 m</t>
  </si>
  <si>
    <t>Piso para gimnasio fabricado en caucho reciclado, color azul. Versátil para juegos infantiles, gimnasios y áreas deportivas. Reduce impactos, antibacterial, antifúngico y antideslizante. Fácil instalación, duradero y amigable con el medio ambiente.</t>
  </si>
  <si>
    <t>https://cruzeirogomas.cl/wp-content/uploads/2025/04/Piso-Gimnasio-Azul-1x10-Metros-8mm-HBPY15X-Signet.jpg</t>
  </si>
  <si>
    <t>Limpiapiés Alfombra Ranurado Negro 90 cm x 60 cm x 6 mm</t>
  </si>
  <si>
    <t>Limpiapiés ranurado de polipropileno con canaletas que captura tierra y agua</t>
  </si>
  <si>
    <t>Protector 1 Cable 70 x 40mm / 1000 mm x 250 mm x 70 mm con Unión</t>
  </si>
  <si>
    <t>https://cruzeirogomas.cl/wp-content/uploads/2025/06/71D0b6V5T1L.jpg</t>
  </si>
  <si>
    <t>Cuña Ruedas 23 cm x 20 cm x 47cm con Porta Cuña</t>
  </si>
  <si>
    <t>https://cruzeirogomas.cl/wp-content/uploads/2025/06/1-1.png</t>
  </si>
  <si>
    <t>Protector 3 Cables 30mm 5 Toneladas 1000 mm x 300 mm x 45 mm con Unión</t>
  </si>
  <si>
    <t>https://cruzeirogomas.cl/wp-content/uploads/2025/06/4-1.png</t>
  </si>
  <si>
    <t>Lomo Toro Protector de Cables 500 mm x 500 mm x 5 mm - Amarillo/Negro con Unión</t>
  </si>
  <si>
    <t>https://cruzeirogomas.cl/wp-content/uploads/2025/06/3-3.png</t>
  </si>
  <si>
    <t>Lomo Toro Protector de Cables 500 mm x 900 mm x 50 mm - Amarillo/Negro con Unión</t>
  </si>
  <si>
    <t>https://cruzeirogomas.cl/wp-content/uploads/2025/06/2-3.png</t>
  </si>
  <si>
    <t>Lomo Toro 1220 mm x 300 mm x 50 mm - Amarillo/Negro</t>
  </si>
  <si>
    <t>Los lomos de toro son elementos de seguridad vial diseñados para reducir la velocidad de los vehículos y mejorar la seguridad en calles, estacionamientos y zonas de alto tránsito 🚗⚠️. También conocidos como reductores de velocidad, estos dispositivos son ampliamente utilizados en colegios, condominios, centros comerciales, hospitales, industrias y espacios públicos donde es necesario controlar la circulación vehicular y proteger a peatones y conductores. Fabricados generalmente en goma, caucho reciclado o PVC de alta resistencia, los lomos de toro destacan por su gran durabilidad y capacidad para soportar tránsito constante y cargas pesadas 💪. Su diseño permite disminuir la velocidad de forma progresiva y segura, ayudando a prevenir accidentes y mejorando la convivencia vial en sectores urbanos y privados. Además, muchos modelos incluyen franjas reflectantes o colores de alta visibilidad, facilitando su identificación tanto de día como de noche 🌙. Una de las principales ventajas de los lomos de toro es su fácil instalación 🔧. Pueden fijarse rápidamente sobre asfalto o concreto mediante pernos y anclajes especiales, permitiendo implementar medidas de seguridad vial sin necesidad de realizar obras complejas. Asimismo, su estructura modular facilita el reemplazo de piezas individuales en caso de desgaste o daños. El uso de lomos de toro también contribuye a mejorar la organización del tránsito y proteger zonas sensibles como cruces peatonales, entradas de estacionamientos y áreas escolares 🚸. Gracias a su resistencia a la intemperie y bajo mantenimiento, son una solución eficiente y económica para proyectos de seguridad vial a largo plazo. Si buscas una alternativa durable, visible y efectiva para controlar la velocidad vehicular y aumentar la seguridad en distintos espacios, los lomos de toro son una excelente inversión para optimizar la prevención y el orden del tránsito.</t>
  </si>
  <si>
    <t>https://cruzeirogomas.cl/wp-content/uploads/2025/06/2-4.png</t>
  </si>
  <si>
    <t>Lomo Toro 1000 mm x 385 mm x 50 mm Amarillo/Negro</t>
  </si>
  <si>
    <t>Lomo toro fabricado en material de caucho resistente de alta durabilidad. Diseño modular con sistema de unión para instalación continua. Superficie antideslizante con franjas amarillas y negras de alta visibilidad según normativas de seguridad vial</t>
  </si>
  <si>
    <t>https://cruzeirogomas.cl/wp-content/uploads/2025/06/2-5.png</t>
  </si>
  <si>
    <t>Lomo Toro Protector de Cables 500 mm x 600 mm x 40 mm - Amarillo/Negro con Unión</t>
  </si>
  <si>
    <t>https://cruzeirogomas.cl/wp-content/uploads/2025/06/1-7.png</t>
  </si>
  <si>
    <t>Lomo Toro Protector de Cables 500 mm x 600 mm x 30 mm - Amarillo/Negro con Unión</t>
  </si>
  <si>
    <t>Correas 3 V 255 (23 3/4" interior 9.5 x 650 mm)</t>
  </si>
  <si>
    <t>Correas B 87 (87" interior x 16.5 mm)</t>
  </si>
  <si>
    <t>Su construcción con refuerzo de poliéster preestirado garantiza transmisión eficiente de potencia sin elongación, mientras que el caucho especial flexible resiste el desgaste continuo</t>
  </si>
  <si>
    <t>Amortiguador Chevrolet 947 Hoyo 9/16"</t>
  </si>
  <si>
    <t>\n \n \n \n \n \n \nAmortiguador Chevrolet 947 Hoyo 9/16" -Fabricado Por Cruzeiro Gomas</t>
  </si>
  <si>
    <t>Juego Guardafangos Universal 41X28 Cm</t>
  </si>
  <si>
    <t>Juego De Guardabarro Lluvia Universal Exterior Auto y Camioneta , medidas 41 x 28 Cm .</t>
  </si>
  <si>
    <t>https://cruzeirogomas.cl/wp-content/uploads/2025/06/Imagen-de-WhatsApp-2025-06-23-a-las-12.28.42_ebfcdbea.jpg</t>
  </si>
  <si>
    <t>Juego Guardafangos Universal 32X21 Cm</t>
  </si>
  <si>
    <t>Juego De Guardabarro Lluvia Universal Exterior Auto y Camioneta , medidas 32 x 21 Cm .</t>
  </si>
  <si>
    <t>Juego Guardafangos Universal 39X24 Cm</t>
  </si>
  <si>
    <t>Juego De Guardabarro Lluvia Universal Exterior Auto y Camioneta , medidas 39 x 24 Cm .</t>
  </si>
  <si>
    <t>P275PVC1487854-25</t>
  </si>
  <si>
    <t>Piso Pvc Ecopiso Tp 1.50 Point Gris - Rollo 25 m</t>
  </si>
  <si>
    <t>Piso Pvc Ecopiso Tp 1.50 Point Gris - Rollo 25 Mts Material fabricado a base de PVC de alta calidad, reforzado con soporte de tela poliéster, que brinda mayor estabilidad dimensional y durabilidad. Diseñado para zonas de tráfico liviano donde se requiere un revestimiento resistente, impermeable y de fácil mantenimiento.</t>
  </si>
  <si>
    <t>Piso de auto</t>
  </si>
  <si>
    <t>https://cruzeirogomas.cl/wp-content/uploads/2025/06/ECOPISOPOINTGRIS14878541.webp</t>
  </si>
  <si>
    <t>P275PVC1487441-25</t>
  </si>
  <si>
    <t>Piso PVC Ecopiso TP Point Negro 1.50 Rollo 25 m</t>
  </si>
  <si>
    <t>Piso PVC Ecopiso de alta calidad reforzado con tela poliéster que brinda estabilidad y durabilidad</t>
  </si>
  <si>
    <t>P276LIN2000135-20</t>
  </si>
  <si>
    <t>Piso Linoleo 1,2 Mm X 2,0 Mts Alerce Oscuro - Rollo 20 Mts</t>
  </si>
  <si>
    <t>Piso Linoleo 1,2 Mm X 2,0 Mts Alerce Oscuro - Rollo 20 Mts , Piso de PVC – Presentación Profesional y Fácil Aplicación</t>
  </si>
  <si>
    <t>https://cruzeirogomas.cl/wp-content/uploads/2025/06/5_2f94dd83-0a0e-420b-9ed9-b1493a8119cf.webp</t>
  </si>
  <si>
    <t>P276LIN2000136-20</t>
  </si>
  <si>
    <t>Piso Linóleo 1.2 mm x 2 m Roble Natural Rollo 20 m</t>
  </si>
  <si>
    <t>Piso Linoleo 1,2 Mm X 2,0 Mts Roble Natural- Rollo 20 Mts ,Piso de PVC – Presentación Profesional y Fácil Aplicación</t>
  </si>
  <si>
    <t>https://cruzeirogomas.cl/wp-content/uploads/2025/06/9_b7dc59a3-3606-4dc7-bd12-3c339a4b655c.webp</t>
  </si>
  <si>
    <t>Perfil Sello Tina Pvc 25X23Mm Blanco (T3Mt)</t>
  </si>
  <si>
    <t>Perfil Sello Tina Pvc 25X23Mm Blanco (T3Mt) ¡Olvídate de la silicona! Este práctico sello de tina en PVC está diseñado para dar un acabado limpio, duradero y profesional en tinas y receptáculos de baño. Gracias a sus aletas flexibles, se adapta fácilmente a la superficie, creando un sello hermético que evita filtraciones de agua, humedad y suciedad.</t>
  </si>
  <si>
    <t>https://cruzeirogomas.cl/wp-content/uploads/2025/06/sello-tina-pvc-25x23mm-blanco-tira-3mt_2.jpg</t>
  </si>
  <si>
    <t>Cuñas para Ruedas Amarilla 230 mm x 200 mm x 470 mm</t>
  </si>
  <si>
    <t>https://cruzeirogomas.cl/wp-content/uploads/2025/06/D_NQ_NP_863824-MLC73780868209_012024-O.webp</t>
  </si>
  <si>
    <t>Moldura Pasa Rueda Cromada Grande 13 Mm Rollo 20 Mts</t>
  </si>
  <si>
    <t>Moldura cromada de 13 mm de ancho, ideal para detalles automotrices, disponible en rollos autoadhesivos para fácil instalación.</t>
  </si>
  <si>
    <t>https://cruzeirogomas.cl/wp-content/uploads/2025/06/P108H-03MO13MM.jpg</t>
  </si>
  <si>
    <t>Moldura Negra Mediana 31 Mm Rollo 20 Mts</t>
  </si>
  <si>
    <t>Moldura cromada de 31 mm de ancho, ideal para detalles automotrices, disponible en rollos autoadhesivos para fácil instalación.</t>
  </si>
  <si>
    <t>https://cruzeirogomas.cl/wp-content/uploads/2025/06/P108H-18MONEME-1.jpg</t>
  </si>
  <si>
    <t>Moldura Negra Angosta 21 Mm Rollo 20 Mts</t>
  </si>
  <si>
    <t>Moldura cromada de 21 mm de ancho, ideal para detalles automotrices, disponible en rollos autoadhesivos para fácil instalación.</t>
  </si>
  <si>
    <t>https://cruzeirogomas.cl/wp-content/uploads/2025/06/P108H-18MONEME-3.jpg</t>
  </si>
  <si>
    <t>Moldura Negra 2 Franjas Crom. 29 Mm Rollo 20 Mts</t>
  </si>
  <si>
    <t>Moldura cromada de 29 mm de ancho, ideal para detalles automotrices, disponible en rollos autoadhesivos para fácil instalación.</t>
  </si>
  <si>
    <t>https://cruzeirogomas.cl/wp-content/uploads/2025/06/P108H-07MO29MM-1.jpg</t>
  </si>
  <si>
    <t>Moldura Cromada De Negro 5/8 Rollo 20 Mts</t>
  </si>
  <si>
    <t>Moldura cromada de 5/8 de ancho, ideal para detalles automotrices, disponible en rollos autoadhesivos para fácil instalación.</t>
  </si>
  <si>
    <t>https://cruzeirogomas.cl/wp-content/uploads/2025/06/P108H-05MOL58-1.jpg</t>
  </si>
  <si>
    <t>Moldura Cromada 26 Mm Rollo 20 Mts</t>
  </si>
  <si>
    <t>Moldura cromada de 26 mm de ancho, ideal para detalles automotrices, disponible en rollos autoadhesivos para fácil instalación.</t>
  </si>
  <si>
    <t>https://cruzeirogomas.cl/wp-content/uploads/2025/06/P108H-06MO26MM-1.jpg</t>
  </si>
  <si>
    <t>Bota Agua Cromado Chico Rollo 60 Mts</t>
  </si>
  <si>
    <t>La bota agua cromado es una moldura decorativa que evita filtraciones en puertas y ventanas de vehículos. Disponible en formato de 46 mts</t>
  </si>
  <si>
    <t>https://cruzeirogomas.cl/wp-content/uploads/2025/06/P108H-13BOCRCH-1.jpg</t>
  </si>
  <si>
    <t>Bota Agua Cromado Ancho Rollo 46 Mts</t>
  </si>
  <si>
    <t>https://cruzeirogomas.cl/wp-content/uploads/2025/06/P108H-14BOCRAN-2.jpg</t>
  </si>
  <si>
    <t>Cornisa E11 Ps 35X35Mm Blanco (T2Mt)</t>
  </si>
  <si>
    <t>Decorativo y funcional: ideal para terminaciones entre muro y cielo, oculta imperfecciones y realza tus interiores. Uso exclusivo en interiores, lejos de calor y solventes.</t>
  </si>
  <si>
    <t>Perfiles y cornisas</t>
  </si>
  <si>
    <t>https://cruzeirogomas.cl/wp-content/uploads/2025/06/cornisa-e11-ps-35x35mm-blanco-tira-2mt_1.jpg</t>
  </si>
  <si>
    <t>Cornisa E14 Ps 50X50Mm Blanco (T2Mt)</t>
  </si>
  <si>
    <t>Cornisa E2 Ps 25X17Mm Blanco (T2Mt)</t>
  </si>
  <si>
    <t>Cornisa E5 Ps 45X40Mm Blanco (T2Mt)</t>
  </si>
  <si>
    <t>Cornisa E6 Ps 33X32Mm Blanco (T2Mt)</t>
  </si>
  <si>
    <t>Cornisa E7 Ps 50X46Mm Blanco (T2Mt)</t>
  </si>
  <si>
    <t>Celosia Plana Pp 20X20Cm Blanco (U1Un)</t>
  </si>
  <si>
    <t>Celosía de Ventilación 20×20 cm Blanca.La solución práctica y estética para ventilar tus espacios</t>
  </si>
  <si>
    <t>https://cruzeirogomas.cl/wp-content/uploads/2025/06/celosia-plana-pp-20x20cm-blanco_2.jpg</t>
  </si>
  <si>
    <t>Celosia Plana Pp 30X30Cm Blanco (U1Un)</t>
  </si>
  <si>
    <t>Celosía de Ventilación 30×30 cm Blanca.La solución práctica y estética para ventilar tus espacios</t>
  </si>
  <si>
    <t>https://cruzeirogomas.cl/wp-content/uploads/2025/06/celosia-plana-pp-30x30cm-blanco_2.jpg</t>
  </si>
  <si>
    <t>Perfil Angulo Pvc 10X10Mm Blanco (T3Mt)</t>
  </si>
  <si>
    <t>Producto a Pedido. Ideal para terminaciones en esquinas, bordes, ventanas y más. Resistente a humedad, impactos y corrosión, para uso interior y exterior. Fácil de instalar y sin mantenimiento.</t>
  </si>
  <si>
    <t>https://cruzeirogomas.cl/wp-content/uploads/2025/06/10x10mm_BLANCO_x1.jpg</t>
  </si>
  <si>
    <t>Perfil Angulo Pvc 32X32Mm Blanco (T3Mt)</t>
  </si>
  <si>
    <t>Ideal para terminaciones en esquinas, bordes, ventanas y más. Resistente a humedad, impactos y corrosión, para uso interior y exterior. Fácil de instalar y sin mantenimiento.</t>
  </si>
  <si>
    <t>Perfil Cubrejunta J Alfombra Pvc Beige (R50Mt)</t>
  </si>
  <si>
    <t>Perfil Cubrejunta J Beige PVC — Rollo 50 m.Para uniones prolijas y duraderas en alfombras.</t>
  </si>
  <si>
    <t>https://cruzeirogomas.cl/wp-content/uploads/2025/06/111210016132056-.jpg</t>
  </si>
  <si>
    <t>Perfil Cubrejunta Terminal Pvc 40Mm Cafe (R50Mt) Producto a Pedido</t>
  </si>
  <si>
    <t>Perfil Cubrejunta J Cafe PVC — Rollo 50 m.Para uniones prolijas y duraderas en alfombras.</t>
  </si>
  <si>
    <t>https://cruzeirogomas.cl/wp-content/uploads/2025/06/cubrejunta-terminal-pvc-40mm-cafe-rollo-50mt_1.jpg</t>
  </si>
  <si>
    <t>Perfil Esquinero Encuentro Pvc 10Mm Blanco (T2.5Mt)</t>
  </si>
  <si>
    <t>Perfil diseñado para la protección y decoración de esquinas en revestimientos de cerámicas o planchas. Fabricado en PVC rígido, resistente a impactos y humedad. Uso recomendado en obras de construcción y terminaciones.</t>
  </si>
  <si>
    <t>https://cruzeirogomas.cl/wp-content/uploads/2025/06/esquinero-encuentro-pvc-10mm-blanco-tira-2-5mt_1.jpg</t>
  </si>
  <si>
    <t>Perfil Guardapolvo Retorno Sanitario Pvc 50Mm Blanco (T3Mt)</t>
  </si>
  <si>
    <t>Este guardapolvo se instala fácilmente junto al muro, formando una curva que elimina esquinas difíciles de limpiar, ideal para recintos sanitarios con piso vinílico. Con sus 50 mm de ancho y 3 metros de largo, es la solución perfecta para hospitales, clínicas, laboratorios y comedores que buscan mantener ambientes impecables.</t>
  </si>
  <si>
    <t>https://cruzeirogomas.cl/wp-content/uploads/2025/06/guardapolvo-retorno-sanitario-pvc-50mm-blanco-tira-3mt_1.jpg</t>
  </si>
  <si>
    <t>Perfil Super Sello Puerta Pvc Cafe (T1Mt)</t>
  </si>
  <si>
    <t>Este perfil de PVC color café es la solución ideal para sellar puertas, evitando filtraciones de aire, polvo y ruido. Con una tira de 1 metro, su diseño super sello garantiza un ajuste perfecto y duradero para mantener tus espacios más confortables y protegidos.</t>
  </si>
  <si>
    <t>https://cruzeirogomas.cl/wp-content/uploads/2025/06/111215001033286-1-1.png</t>
  </si>
  <si>
    <t>Perfil Zocalo Sanitario Macho-Hembra Sp Pvc 100Mm Blanco (T3Mt)</t>
  </si>
  <si>
    <t>Guardapolvo Sanitario PVC 2 Piezas – Fácil Instalación y Sellado Seguro Diseñado para hospitales y laboratorios, este guardapolvo en PVC rígido blanco se instala rápido gracias a su sistema macho y hembra, asegurando un sellado eficaz con sus aletas flexibles.</t>
  </si>
  <si>
    <t>https://cruzeirogomas.cl/wp-content/uploads/2025/06/zocalo-sanitario-macho-hembra-sp-pvc-100mm-blanco-tira-3mt_2.jpg</t>
  </si>
  <si>
    <t>Perfil Zocalo Sanitario Macho-Hembra Sp Pvc 62Mm Blanco (T3Mt)</t>
  </si>
  <si>
    <t>Este guardapolvo sanitario, compuesto por dos piezas macho y hembra, facilita una instalación rápida y firme, garantizando un sellado óptimo gracias a sus aletas flexibles de PVC. Fabricado en PVC rígido blanco, es ideal para hospitales, consultorios y laboratorios que requieren máxima higiene y protección en sus espacios.</t>
  </si>
  <si>
    <t>Piso Vinílico Durable Lx Heterogéneo  Gris 2.0 Mm - 2Mt X1 Mt Lineal</t>
  </si>
  <si>
    <t>¡Descubre el Piso Vinílico LX Durable, la solución perfecta para tus espacios de alto tráfico! Fabricado en Corea con los más altos estándares de calidad, este revestimiento combina resistencia, estilo y fácil mantención. Ideal para locales comerciales, colegios, salones, contenedores y mucho más, el LX Durable es la elección inteligente para quienes buscan durabilidad y un acabado impecable en cada rincón.</t>
  </si>
  <si>
    <t>https://cruzeirogomas.cl/wp-content/uploads/2025/07/2-1.jpg</t>
  </si>
  <si>
    <t>Piso Vinílico Toho Homogéneo Hosp. Blue Galaxy 2.0mm x 2m x 1m Alto Tráfico</t>
  </si>
  <si>
    <t>Piso vinílico homogéneo no direccional ideal para uso hospitalario y zonas de tráfico intenso flexibilidad, funcionalidad y diseño con motivos únicos e irrepetibles. Fácil limpieza y alto rendimiento</t>
  </si>
  <si>
    <t>https://cruzeirogomas.cl/wp-content/uploads/2025/07/1-1.jpg</t>
  </si>
  <si>
    <t>Amarras Plasticas Transp 7.2 X 300Mm (100 Uni)</t>
  </si>
  <si>
    <t>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selloAmarras Plasticas Transp 7.2 X 300Mm (100 Uni)</t>
  </si>
  <si>
    <t>Amarras Plasticas Transp 4.8 X 250Mm (100 Uni)</t>
  </si>
  <si>
    <t>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 Amarras Plasticas Transp 4.8 X 250Mm (100 Uni)</t>
  </si>
  <si>
    <t>Cinta Teflon Blanca 1/2" Esp 0.1Mm 12Mts</t>
  </si>
  <si>
    <t>https://cruzeirogomas.cl/wp-content/uploads/2025/07/teflon-1.jpg</t>
  </si>
  <si>
    <t>Cinta Teflon Gas 1/2" Esp 0.1Mm 12Mts</t>
  </si>
  <si>
    <t>Piso Pastelón Caucho 25 mm x 50 cm x 50 cm Amarillo</t>
  </si>
  <si>
    <t>https://cruzeirogomas.cl/wp-content/uploads/2025/07/Palmeta-Caucho-50x50x25cm-Amarillo-HBPC01-Signet.jpg</t>
  </si>
  <si>
    <t>Cinta Unión de Pasto Sintético Maynland (Sin Adhesivo) X 1 MT Lineal</t>
  </si>
  <si>
    <t>La Cinta de Unión MAYLAND es tu aliada ideal cuando se trata de unir rollos de pasto sintético de forma resistente, duradera y con un acabado limpio y profesional. Diseñada con tecnología de punta, es la elección número uno para proyectos deportivos de alto nivel y espacios ornamentales exigentes.</t>
  </si>
  <si>
    <t>Summer Cruzeiro</t>
  </si>
  <si>
    <t>https://cruzeirogomas.cl/wp-content/uploads/2025/07/Cinta-001.webp</t>
  </si>
  <si>
    <t>Kit Pegamento Bicomponente Flexibond 8265 Adhesión Resistente</t>
  </si>
  <si>
    <t>Adhesivo bicomponente de poliuretano para césped artificial con máxima resistencia y flexibilidad. Aplicación sencilla bajo diversas condiciones climáticas, ideal para resultados profesionales.</t>
  </si>
  <si>
    <t>https://cruzeirogomas.cl/wp-content/uploads/2025/07/Pegamento-001_0941c629-80f1-4249-9737-20fff78e7ad7.webp</t>
  </si>
  <si>
    <t>🌿 ¡Dale vida a tus espacios con estilo y cero mantenimiento! 🌿 ¿Buscas transformar terrazas, balcones, muros o fachadas en un rincón verde y vibrante? ¡Esta es la solución perfecta! Ideal tanto para interiores como exteriores, este follaje decorativo combina diseño, funcionalidad y naturaleza... sin una gota de agua.</t>
  </si>
  <si>
    <t>https://cruzeirogomas.cl/wp-content/uploads/2025/07/Buxwood-Violeta.jpg</t>
  </si>
  <si>
    <t>🌿 ¡Verde que te quiero verde! Transforma tus espacios con estilo y sostenibilidad gracias a nuestros jardines verticales decorativos. Ideales para terrazas, balcones, muros y fachadas, estos paneles no solo embellecen, ¡también hacen tu vida más fácil! Sin riego, sin poda… y siempre perfectos.</t>
  </si>
  <si>
    <t>https://cruzeirogomas.cl/wp-content/uploads/2025/07/19.-Oasis-Hera-01.webp</t>
  </si>
  <si>
    <t>Jardín Vertical Artificial 50 x 50 cm Oasis Tropical</t>
  </si>
  <si>
    <t>Ideal para interiores y exteriores, ofrece una apariencia natural sin necesidad de mantenimiento, resistente al sol, la humedad y el paso del tiempo</t>
  </si>
  <si>
    <t>https://cruzeirogomas.cl/wp-content/uploads/2025/07/11.-Oasis-tropical-01.webp</t>
  </si>
  <si>
    <t>Piso Modular Alta Resistencia 40 cm x 40 cm x 18 mm Negro</t>
  </si>
  <si>
    <t>Piso modular de alta resistencia para garages, talleres y estacionamientos. Soporta hasta 10 toneladas, superficie antideslizante e ignífugo. Fabricado en polipropileno con capa de poliuretano UV. Sin mantenimiento, fácil de limpiar, apto para interior y exterior. 100% reciclable. Certificación ISO 14001</t>
  </si>
  <si>
    <t>https://cruzeirogomas.cl/wp-content/uploads/2025/07/PG.Negro_a5b1e82c-f80b-415d-8970-5ff57ff31dbe.webp</t>
  </si>
  <si>
    <t>Piso Modular de Alta Resistencia 40x40 cm Ideal para garajes, talleres y estacionamientos. Soporta hasta 10 toneladas. Superficie antideslizante, ignífugo, sin mantenimiento, y fácil de limpiar. Hecho de polipropileno con capa de poliuretano UV. Apto para interior y exterior. Dimensiones: 40x40 cm | Grosor: 1,8 cm | Certificación ISO 14001.</t>
  </si>
  <si>
    <t>https://cruzeirogomas.cl/wp-content/uploads/2025/07/PG-Verde_b66e3ef8-0020-43fd-a823-194602cee6e5.webp</t>
  </si>
  <si>
    <t>https://cruzeirogomas.cl/wp-content/uploads/2025/07/PG.Azul_6f7cebca-c205-498e-9d0c-5fab50950937.webp</t>
  </si>
  <si>
    <t>https://cruzeirogomas.cl/wp-content/uploads/2025/07/PG.Celeste_2bd132f3-0c61-407f-81ed-9b6e48d14baa.webp</t>
  </si>
  <si>
    <t>https://cruzeirogomas.cl/wp-content/uploads/2025/07/PG.Rojo_2bd9478f-072e-4be9-b542-be0b64e5c225.webp</t>
  </si>
  <si>
    <t>https://cruzeirogomas.cl/wp-content/uploads/2025/07/PG.Gris_a5d126d3-7a8c-419b-9945-875eb3760790.webp</t>
  </si>
  <si>
    <t>https://cruzeirogomas.cl/wp-content/uploads/2025/07/PG.Amarillo_56e82d43-e9a8-4560-9de0-45718eb259c7.webp</t>
  </si>
  <si>
    <t>Pisos garage Modular Gris Grafito 40X40X1.8cm</t>
  </si>
  <si>
    <t>Piso modular de alta resistencia, soporta hasta 10 toneladas. Antideslizante, ignífugo y sin mantenimiento. Ideal para garajes y talleres. Certificación ISO 14001.</t>
  </si>
  <si>
    <t>https://cruzeirogomas.cl/wp-content/uploads/2025/07/PG.Gris-Grafito_8f9b0c9b-1a1f-4128-99b1-1d56a96971ce.webp</t>
  </si>
  <si>
    <t>Piso Modular de Alta Resistencia Robusto, funcional y de fácil instalación, este sistema modular es ideal para garajes, talleres, showrooms y estacionamientos. Soporta hasta 10 toneladas y ofrece una superficie antideslizante, diseño encastrable y durabilidad superior.</t>
  </si>
  <si>
    <t>https://cruzeirogomas.cl/wp-content/uploads/2025/07/Esquinero-03_37d6be8a-2a9f-46e0-b38b-9dfc53b311cb.webp</t>
  </si>
  <si>
    <t>Esquinero para Piso de Garage – Color Negro Complementa la instalación de tus pisos modulares con este esquinero funcional y resistente, diseñado para dar un terminado limpio y seguro en bordes y esquinas.</t>
  </si>
  <si>
    <t>https://cruzeirogomas.cl/wp-content/uploads/2025/07/Esquinero-02_af5442c3-3e08-495a-832e-db9f992cf7b9.webp</t>
  </si>
  <si>
    <t>P276LINPUZ533A-25</t>
  </si>
  <si>
    <t>Linóleo Dekorflor 2M Ancho Rollo 25mts</t>
  </si>
  <si>
    <t>Piso de linóleo con diseño rompecabeza ideal para áreas recreativas, salas de juego, jardines infantiles, gimnasios y zonas de espera.</t>
  </si>
  <si>
    <t>https://cruzeirogomas.cl/wp-content/uploads/2025/07/D_NQ_NP_870348-MLA47763343911_102021-O.webp</t>
  </si>
  <si>
    <t>Piso Baño Ducha 68X36Cm Pvc Rosado Transp</t>
  </si>
  <si>
    <t>Diseñada para brindar seguridad y bienestar en cada paso, esta alfombra está fabricada con PVC suave, duradero y libre de tóxicos, ideal para espacios donde el confort y la higiene son prioridad.</t>
  </si>
  <si>
    <t>https://cruzeirogomas.cl/wp-content/uploads/2025/08/I275PB68366.webp</t>
  </si>
  <si>
    <t>Piso Baño Ducha 68 cm x 36 cm PVC Azul Transparente</t>
  </si>
  <si>
    <t>https://cruzeirogomas.cl/wp-content/uploads/2025/08/I275PB68362-1.jpg</t>
  </si>
  <si>
    <t>Piso Baño Ducha PVC Blanco Transparente 68X36cm Antideslizante y Seguridad</t>
  </si>
  <si>
    <t>https://cruzeirogomas.cl/wp-content/uploads/2025/08/I275PB68361.webp</t>
  </si>
  <si>
    <t>Piso Baño Ducha 68 X 36 cm PVC Verde Transparente</t>
  </si>
  <si>
    <t>https://cruzeirogomas.cl/wp-content/uploads/2025/08/I275PB68367.webp</t>
  </si>
  <si>
    <t>Parrilla Rodeo Para Asado Medio Tambor con tapa.</t>
  </si>
  <si>
    <t>Parrilla Rodeo medio Tambor con tapa, parrilla cromada y mesa lateral, ideal para asados familiares al aire libre.</t>
  </si>
  <si>
    <t>Productos mundialistas</t>
  </si>
  <si>
    <t>https://cruzeirogomas.cl/wp-content/uploads/2025/08/Parrilla-con-tapa-2-scaled.png</t>
  </si>
  <si>
    <t>Parrilla de Carbón Para Asados</t>
  </si>
  <si>
    <t>Parrilla a carbón de acero esmaltado sin tapa , compacta, resistente y con 3 niveles de altura, perfecta para asados en espacios reducidos.</t>
  </si>
  <si>
    <t>https://cruzeirogomas.cl/wp-content/uploads/2025/08/parrilla-a-carbon-scaled.png</t>
  </si>
  <si>
    <t>Estanque de agua IBC 1000 LTS. Importado.</t>
  </si>
  <si>
    <t>Estanque de agua IBC Capacidad: 1000 litros Materiales: Botella interior fabricada en HDPE (polietileno de alta densidad) Jaula metálica de protección y soporte resistente Compatibilidad de uso: Químicos Petroquímicos Alimenticios Farmacéuticos (Siempre que sean compatibles con el polietileno) Características técnicas: Densidad máxima admitida: 1.8 g/cm³ Tapa de carga superior: DN 150 Válvula de descarga inferior: 2” con sellos ETFE Carga máxima: Base + 1 Medidas aproximadas: Alto: 1.145 ± 5 mm Ancho: 1.200 ± 5 mm Largo: 1.000 ± 5 mm Ventajas principales: Botella nueva para mayor seguridad y limpieza Estructura metálica que protege y facilita el transporte Apto para diversos sectores industriales y alimenticios Alta resistencia y durabilidad en almacenamiento y traslado</t>
  </si>
  <si>
    <t>https://cruzeirogomas.cl/wp-content/uploads/2025/08/Diseno-sin-titulo-7.png</t>
  </si>
  <si>
    <t>Piso PVC Tipo Wet Azul 4,5 mm x 1,2 m x 1 m Lineal</t>
  </si>
  <si>
    <t>P275PPVCCA-15</t>
  </si>
  <si>
    <t>Piso PVC Rollo Tipo Wet Azul 4,5 mm Espesor x 1,2 m Ancho x 15 m</t>
  </si>
  <si>
    <t>Cinta Impermeable Scapa 3160 - 50 mm x 50 m Negro</t>
  </si>
  <si>
    <t>Cinta impermeable Scapa 3160 de tela laminada con adhesivo a presión. Ideal para camping, reparaciones, sellado y fijación. Resistente al agua, flexible y fácil de cortar</t>
  </si>
  <si>
    <t>https://cruzeirogomas.cl/wp-content/uploads/2025/08/1.webp</t>
  </si>
  <si>
    <t>Piso Baño Ducha 39X100Cm Pvc Blanco Transparente</t>
  </si>
  <si>
    <t>Alfombra de ducha antideslizante de PVC ecológico , resistente y duradera. Libre de toxinas y olores, brinda seguridad y confort en cada uso. Su diseño con ventosas evita resbalones y es fácil de limpiar . Medida: 39 x 100 cm. Color: transparente.</t>
  </si>
  <si>
    <t>https://cruzeirogomas.cl/wp-content/uploads/2025/08/cb435603-1d0d-4575-8ccc-5ec35b19976f.5f19a863a089716db07daa79c47eb813.webp</t>
  </si>
  <si>
    <t>Piso Baño Ducha 39X100Cm Pvc Azul Transparente</t>
  </si>
  <si>
    <t>Alfombra de ducha antideslizante de PVC ecológico , resistente y duradera. Libre de toxinas y olores, brinda seguridad y confort en cada uso. Su diseño con ventosas evita resbalones y es fácil de limpiar . Medida: 39 x 100 cm. Color: azul transparente.</t>
  </si>
  <si>
    <t>https://cruzeirogomas.cl/wp-content/uploads/2025/08/D_NQ_NP_924337-MLU69935423450_062023-O.webp</t>
  </si>
  <si>
    <t>Set Parrillero 3 Piezas con Estuche.</t>
  </si>
  <si>
    <t>Diseñado para los amantes de la parrilla que buscan calidad y funcionalidad en sus utensilios.</t>
  </si>
  <si>
    <t>https://cruzeirogomas.cl/wp-content/uploads/2025/09/parrillero.png</t>
  </si>
  <si>
    <t>Tabla para Aperitivo de Madera de Acacia de 25x18cm.</t>
  </si>
  <si>
    <t>Diseño práctico con superficie lisa y bordes redondeados, además de un acabado natural que resalta las vetas únicas de la madera.</t>
  </si>
  <si>
    <t>https://cruzeirogomas.cl/wp-content/uploads/2025/09/tabla-de-picar.webp</t>
  </si>
  <si>
    <t>Bandeja de Madera de Acacia de 35x20cm Fontina</t>
  </si>
  <si>
    <t>Utensilio de cocina versátil y elegante. Añade un toque rústico y natural a la mesa o al espacio donde se utilice.</t>
  </si>
  <si>
    <t>https://cruzeirogomas.cl/wp-content/uploads/2025/09/tabla-fontina.png</t>
  </si>
  <si>
    <t>Tabla de Madera para Aperitivo 45x25</t>
  </si>
  <si>
    <t>Utensilio practico, ideal para servir aperitivos, quesos, embutidos o carnes.</t>
  </si>
  <si>
    <t>https://cruzeirogomas.cl/wp-content/uploads/2025/09/tabla.png</t>
  </si>
  <si>
    <t>Display 6 Vasos de Vidrio Tipo Montecarlo</t>
  </si>
  <si>
    <t>El diseño es recto o ligeramente cónico, lo que los hace versátiles para diferentes estilos de presentación.</t>
  </si>
  <si>
    <t>https://cruzeirogomas.cl/wp-content/uploads/2025/09/Gemini_Generated_Image_x762u7x762u7x762.png</t>
  </si>
  <si>
    <t>Estacas Anclas U para Pisos 15 cm x 2 cm x 15 cm</t>
  </si>
  <si>
    <t>Set de 10 estacas metálicas en forma de U para fijar mallas, plásticos o césped sintético. Resistentes, fáciles de clavar y diseñadas para durar al aire libre.</t>
  </si>
  <si>
    <t>https://cruzeirogomas.cl/wp-content/uploads/2025/09/1.webp</t>
  </si>
  <si>
    <t>Unión Pasto Sintético x Metro</t>
  </si>
  <si>
    <t>Cinta de unión para pasto sintético de 30 cm de ancho. Se usa con pegamento para lograr uniones firmes y sin relieves entre paños.</t>
  </si>
  <si>
    <t>https://cruzeirogomas.cl/wp-content/uploads/2025/09/1-1.webp</t>
  </si>
  <si>
    <t>Pasta Muro PM-15 Soquina</t>
  </si>
  <si>
    <t>Soquina PM-15 Pasta para Paredes Interiores 1 kg: pasta lista para usar, de fácil aplicación, que asegura un acabado liso, uniforme y resistente. Ideal para proyectos de renovación o decoración interior.</t>
  </si>
  <si>
    <t>Pinturas</t>
  </si>
  <si>
    <t>https://cruzeirogomas.cl/wp-content/uploads/2025/09/pasta-base.jpeg</t>
  </si>
  <si>
    <t>Látex Constructor Blanco 1 Galón Soquina</t>
  </si>
  <si>
    <t>Pintura acrílica mate de alta cobertura, fácil aplicación y excelente rendimiento para interiores.</t>
  </si>
  <si>
    <t>https://cruzeirogomas.cl/wp-content/uploads/2025/09/latex.jpg</t>
  </si>
  <si>
    <t>Látex Constructor Blanco Tineta 4GL Soquina</t>
  </si>
  <si>
    <t>Gran poder cubridor, resistente en interiores y exteriores, ideal para maderas y aceros protegidos.</t>
  </si>
  <si>
    <t>https://cruzeirogomas.cl/wp-content/uploads/2025/09/latex-4-galones.webp</t>
  </si>
  <si>
    <t>Látex al Agua Constructor Blanco 1 Galón Soquina</t>
  </si>
  <si>
    <t>Pintura de alta calidad para interiores, ideal en muros estucados, hormigón, ladrillo y cielos de yeso cartón.</t>
  </si>
  <si>
    <t>https://cruzeirogomas.cl/wp-content/uploads/2025/09/latex-1.jpg</t>
  </si>
  <si>
    <t>Esmalte al Agua Constructor Blanco/Base Blanca -Tineta 4Gl Soquina</t>
  </si>
  <si>
    <t>Pintura para interiores de fácil aplicación, con excelente cobertura y acabado mate en muros, cielos y superficies de yeso cartón.</t>
  </si>
  <si>
    <t>https://cruzeirogomas.cl/wp-content/uploads/2025/09/esmalte-al-agua-protector.jpeg</t>
  </si>
  <si>
    <t>Látex Extracubrien Blanco– Tineta 4 Gl SIPA</t>
  </si>
  <si>
    <t>Pintura Látex SIPA Blanca Extracubriente 4 galones: acabado mate, gran poder de cobertura, secado rápido y resistencia a la humedad y al moho.</t>
  </si>
  <si>
    <t>https://cruzeirogomas.cl/wp-content/uploads/2025/09/LATEX-EXTRACUBRIENTE-BLANCO-TINETA-4GL-SIPA.jpg</t>
  </si>
  <si>
    <t>Látex Extracubriente Blanco – 1 Galón SIPA</t>
  </si>
  <si>
    <t>Pintura Látex SIPA Blanco Mate 1 galón: base agua, alto poder de cobertura, bajo olor y resistencia a la humedad y al moho, ideal para interiores y exteriores.</t>
  </si>
  <si>
    <t>https://cruzeirogomas.cl/wp-content/uploads/2025/09/extracubriente-de-galon-.jpg</t>
  </si>
  <si>
    <t>Esmalte al Agua Semibrillo – 1 Galón SIPA</t>
  </si>
  <si>
    <t>Esmalte al Agua Semibrillo SIPA Galón: pintura de alta calidad, fácil aplicación, secado rápido y acabado elegante y duradero para madera, metal y muros interiores o exteriores.</t>
  </si>
  <si>
    <t>https://cruzeirogomas.cl/wp-content/uploads/2025/09/semibrillo-sipa.jpg</t>
  </si>
  <si>
    <t>Esmalte al Agua Semibrillo Blanco – Tineta 4 Galones SIPA</t>
  </si>
  <si>
    <t>Esmalte al Agua Semibrillo Alfa de SIPA: pintura sustentable, lavable y antimoho con acabado elegante, ideal para muros y superficies interiores y exteriores.</t>
  </si>
  <si>
    <t>https://cruzeirogomas.cl/wp-content/uploads/2025/09/220938-1200-auto.webp</t>
  </si>
  <si>
    <t>Pintura Piscina SIPA Azul – 1 Galón</t>
  </si>
  <si>
    <t>Pintura para piscinas SIPA Azul, a base de caucho clorado, de alta resistencia y durabilidad. Ideal para piscinas nuevas o repintadas de hormigón estucado, con acabado liso y mate.</t>
  </si>
  <si>
    <t>https://cruzeirogomas.cl/wp-content/uploads/2025/09/pintura-para-piscina.webp</t>
  </si>
  <si>
    <t>Pintura Piscina SIPA Azul – Tineta 4 Galones</t>
  </si>
  <si>
    <t>Pintura para Piscina Azul SIPA en formato de 4 galones, a base de caucho clorado. Ofrece acabado mate, alta resistencia y durabilidad para proteger y embellecer piscinas y estanques de hormigón.</t>
  </si>
  <si>
    <t>https://cruzeirogomas.cl/wp-content/uploads/2025/09/sipa-piscina-1.webp</t>
  </si>
  <si>
    <t>Llave Monomando Lavamanos Aqua Rame Cartucho 35mm</t>
  </si>
  <si>
    <t>La Llave Monomando Lavamanos Aqua Rame Cartucho 35mm combina diseño moderno, resistencia y funcionalidad. Con acabado cromado y cartucho cerámico, es la opción ideal para baños elegantes y duraderos.</t>
  </si>
  <si>
    <t>https://cruzeirogomas.cl/wp-content/uploads/2025/09/5962.jpg</t>
  </si>
  <si>
    <t>Monomando Ducha Aqua Rame Cartucho 35mm</t>
  </si>
  <si>
    <t>El Monomando Ducha Aqua Rame Cartucho 35mm ofrece diseño moderno, control preciso y durabilidad. Su acabado brillante evita corrosión y manchas, ideal para baños residenciales y comerciales.</t>
  </si>
  <si>
    <t>https://cruzeirogomas.cl/wp-content/uploads/2025/09/MONOMANDO-DUCHA-AQUA-RAME-CARTUCHO-35mm.png</t>
  </si>
  <si>
    <t>Monomando Tina/Ducha Aqua Rame Cartucho 35mm</t>
  </si>
  <si>
    <t>El Monomando Ducha Aqua Rame combina diseño moderno, eficiencia y durabilidad. Su cartucho de 35 mm asegura un control preciso de agua y temperatura, con un acabado en cromo fácil de limpiar y mantener.</t>
  </si>
  <si>
    <t>https://cruzeirogomas.cl/wp-content/uploads/2025/09/MONOMANDO-DUCHA-AQUA-RAME-CARTUCHO-35mm-1.png</t>
  </si>
  <si>
    <t>Maceta Redonda Estilo Piedra 18X16 Cm Taupe</t>
  </si>
  <si>
    <t>Fabricada en 100% plástico de alta calidad, lo que le otorga resistencia y durabilidad. Su diseño elegante estilo piedra la hace perfecta para decorar tanto interiores como exteriores.</t>
  </si>
  <si>
    <t>Plato Maceta Redonda Estilo Piedra  18X 16 Cm Taupe</t>
  </si>
  <si>
    <t>Combina estilo y funcionalidad. Su diseño imitación piedra protege tus superficies de la humedad y aporta un toque boho chic a tus espacios. 1</t>
  </si>
  <si>
    <t>Plato Maceta Redonda Estilo Ratán 18 X 16 Cm Marrón Moro</t>
  </si>
  <si>
    <t>Combina resistencia y diseño elegante. Ideal para interiores y exteriores, brinda soporte práctico y decorativo a tus macetas.</t>
  </si>
  <si>
    <t>Plato Maceta Redonda Estilo Ratán 25 X 23 Cm Marrón Moro</t>
  </si>
  <si>
    <t>Ofrece resistencia, elegancia y practicidad para realzar tus macetas en interiores y exteriores.</t>
  </si>
  <si>
    <t>Plana Cuadrada 7"" 9.5/180mm Wadfow</t>
  </si>
  <si>
    <t>La Llana de Acero 180 mm (7”) con mango ergonómico es la herramienta ideal para alisar y nivelar superficies de madera, yeso y otros materiales, ofreciendo precisión y un acabado profesional.</t>
  </si>
  <si>
    <t>https://cruzeirogomas.cl/wp-content/uploads/2025/10/P113WBT4307.webp</t>
  </si>
  <si>
    <t>Plana Lengüeta 7"" 7.5/180mm Wadfow</t>
  </si>
  <si>
    <t>La Llana de Acero 180 mm (7”) con punta redondeada es ideal para alisar, dar forma y ajustar superficies de madera, yeso y otros materiales, ofreciendo un acabado suave, preciso y profesional.</t>
  </si>
  <si>
    <t>https://cruzeirogomas.cl/wp-content/uploads/2025/10/espatula-chica-.webp</t>
  </si>
  <si>
    <t>Juego de Pintura(Rodillo + Bandeja) Wadfow</t>
  </si>
  <si>
    <t>El Kit Rodillo de Pintura de Poliéster 4" (100 mm) es ideal para aplicar pintura en paredes interiores, ofreciendo un acabado uniforme y profesional. Incluye dos rodillos, bandeja y soporte, todo lo necesario para tus proyectos de pintura.</t>
  </si>
  <si>
    <t>https://cruzeirogomas.cl/wp-content/uploads/2025/10/69_WCB3H34_800x.webp</t>
  </si>
  <si>
    <t>Set Rodillo Y Bandeja 405X293mm</t>
  </si>
  <si>
    <t>El Set de Rodillo para Pintura Acrílica 405 X 293mm es ideal para obtener una aplicación uniforme, sin salpicaduras y con resultados profesionales. Perfecto para trabajos de remodelación o terminaciones finas, ofrece eficiencia y calidad en cada trazo.</t>
  </si>
  <si>
    <t>https://cruzeirogomas.cl/wp-content/uploads/2025/10/101_WCB3H39_a5db5ad8-aab2-4834-ac94-44dccf006830_800x.webp</t>
  </si>
  <si>
    <t>Amarras Plásticas Blancas Espesor 4.8 X 350mm (100 UNI)</t>
  </si>
  <si>
    <t>Las amarras plásticas blancas 4.8 x 350 mm son ideales para fijar, organizar y agrupar cables o elementos de gran tamaño. Fabricadas en nylon 66 de alta resistencia, ofrecen una sujeción firme, segura y duradera. Presentación en bolsa de 100 unidades.</t>
  </si>
  <si>
    <t>https://cruzeirogomas.cl/wp-content/uploads/2025/10/1-amarras.webp</t>
  </si>
  <si>
    <t>Amarras Plásticas Blancas Espesor 4.8 X 450mm (100 UNI)</t>
  </si>
  <si>
    <t>Las amarras plásticas blancas 4.8 x 450 mm son ideales para fijar, organizar y agrupar cables o elementos de gran tamaño. Fabricadas en nylon 66 de alta resistencia, ofrecen una sujeción firme, segura y duradera. Presentación en bolsa de 100 unidades.</t>
  </si>
  <si>
    <t>Amarras Plásticas Negras Espesor 4.8 X 350mm (100 UNI)</t>
  </si>
  <si>
    <t>Las amarras plásticas negras 4.8 x 350 mm son ideales para fijar, organizar y agrupar cables o elementos de gran tamaño. Fabricadas en nylon 66 de alta resistencia, ofrecen una sujeción firme, segura y duradera. Presentación en bolsa de 100 unidades.</t>
  </si>
  <si>
    <t>https://cruzeirogomas.cl/wp-content/uploads/2025/10/amarras-negras-3.webp</t>
  </si>
  <si>
    <t>Amarras Plásticas Negras Espesor 4.8 X 380mm (100 UNI)</t>
  </si>
  <si>
    <t>Las amarras plásticas negras 4.8 x 380 mm son ideales para fijar, organizar y agrupar cables o elementos de gran tamaño. Fabricadas en nylon 66 de alta resistencia, ofrecen una sujeción firme, segura y duradera. Presentación en bolsa de 100 unidades.</t>
  </si>
  <si>
    <t>Las amarras plásticas negras 4.8 x 450 mm son ideales para fijar, organizar y agrupar cables o elementos de gran tamaño. Fabricadas en nylon 66 de alta resistencia, ofrecen una sujeción firme, segura y duradera. Presentación en bolsa de 100 unidades.</t>
  </si>
  <si>
    <t>Amarras Plásticas Negras Espesor 7.2 X 400mm (100 UNI)</t>
  </si>
  <si>
    <t>Las amarras plásticas negras 7.2 X 400 mm son ideales para fijar, organizar y agrupar cables o elementos de gran tamaño. Fabricadas en nylon 66 de alta resistencia, ofrecen una sujeción firme, segura y duradera. Presentación en bolsa de 100 unidades.</t>
  </si>
  <si>
    <t>Brocha De Poliéster Mango Natural SYD 1''</t>
  </si>
  <si>
    <t>Brocha profesional de Poliéster, mango natural SYD 1" que garantizan una aplicación suave y uniforme. Su mango plástico celeste ofrece comodidad y resistencia, ideal para lograr acabados precisos en todo tipo de proyectos de pintura.</t>
  </si>
  <si>
    <t>https://cruzeirogomas.cl/wp-content/uploads/2025/10/brocha.webp</t>
  </si>
  <si>
    <t>Brocha De Poliéster Mango Natural SYD 2 1/2''</t>
  </si>
  <si>
    <t>Brocha profesional de Poliéster, mango natural SYD 2 1/2" que garantizan una aplicación suave y uniforme. Su mango plástico celeste ofrece comodidad y resistencia, ideal para lograr acabados precisos en todo tipo de proyectos de pintura.</t>
  </si>
  <si>
    <t>Brocha De Poliéster Mango Rojo SYD 2''</t>
  </si>
  <si>
    <t>Brocha profesional de Poliéster, SYD 2'' que garantizan una aplicación suave y uniforme. Su mango plástico celeste ofrece comodidad y resistencia, ideal para lograr acabados precisos en todo tipo de proyectos de pintura.</t>
  </si>
  <si>
    <t>https://cruzeirogomas.cl/wp-content/uploads/2025/10/brocha-2.jpg</t>
  </si>
  <si>
    <t>Brocha De Mango Rojo / Cerdas De Pelo De Cerdo 4"</t>
  </si>
  <si>
    <t>Brocha profesional con Cerdas De Pelo De Cerdo 4" de que garantizan una aplicación suave y uniforme. Su mango plástico celeste ofrece comodidad y resistencia, ideal para lograr acabados precisos en todo tipo de proyectos de pintura.</t>
  </si>
  <si>
    <t>https://cruzeirogomas.cl/wp-content/uploads/2025/10/broca-3.jpg</t>
  </si>
  <si>
    <t>Brocha De Mango Rojo / Cerdas De Pelo De Cerdo 5"</t>
  </si>
  <si>
    <t>Brocha profesional con Cerdas De Pelo De Cerdo 5" de que garantizan una aplicación suave y uniforme. Su mango plástico celeste ofrece comodidad y resistencia, ideal para lograr acabados precisos en todo tipo de proyectos de pintura.</t>
  </si>
  <si>
    <t>Brocha Mango Natural / Cerdas de Pelo cerdo 1 1/2"</t>
  </si>
  <si>
    <t>Brocha profesional de cerdas de pelo de cerdo de 1 1/2", ideal para lograr acabados suaves y uniformes en cada aplicación de pintura.</t>
  </si>
  <si>
    <t>https://cruzeirogomas.cl/wp-content/uploads/2025/10/brocha-cerdo-2.jpg</t>
  </si>
  <si>
    <t>Brocha Mango Natural / Cerdas de Pelo cerdo 3"</t>
  </si>
  <si>
    <t>Brocha profesional de cerdas de pelo de cerdo de 3", ideal para lograr acabados suaves y uniformes en cada aplicación de pintura.</t>
  </si>
  <si>
    <t>https://cruzeirogomas.cl/wp-content/uploads/2025/10/brocha-6.webp</t>
  </si>
  <si>
    <t>Brocha Mango Natural / Cerdas de Pelo cerdo 6"</t>
  </si>
  <si>
    <t>Brocha profesional de cerdas de pelo de cerdo de 6", ideal para lograr acabados suaves y uniformes en cada aplicación de pintura.</t>
  </si>
  <si>
    <t>Mesa Plegable 180 X 74cm Tipo Maleta Portátil Camping</t>
  </si>
  <si>
    <t>Mesa plegable tipo maleta de 180 X 74cm, color blanco, práctica y resistente. Ideal para eventos, banquetería, ferias o camping, gracias a su diseño portátil con asa de transporte y estructura de acero electropintado.</t>
  </si>
  <si>
    <t>https://cruzeirogomas.cl/wp-content/uploads/2025/10/mesa-1.png</t>
  </si>
  <si>
    <t>Quita Sol Playa 1,8M UV+40</t>
  </si>
  <si>
    <t>Disfruta del verano con el Quitasol de Playa, de 1,95m de altura y 180 cm de diámetro. Su estructura metálica resistente y su diseño colorido brindan sombra amplia, estilo y comodidad para tus días de descanso al aire libre.</t>
  </si>
  <si>
    <t>https://cruzeirogomas.cl/wp-content/uploads/2025/10/sombrilla.jpg</t>
  </si>
  <si>
    <t>I26204344SURT</t>
  </si>
  <si>
    <t>Set O-Rings Viton - 170 Modelos Diferentes</t>
  </si>
  <si>
    <t>Los O-Rings de Viton son anillos de sellado fabricados con caucho fluorocarbonado de alta resistencia química y térmica. Están diseñados para garantizar un sellado hermético en aplicaciones industriales exigentes, incluso en contacto con aceites, combustibles, solventes y productos químicos agresivos. ESTE PRODUCTO NO TIENE DEVOLUCIÓN</t>
  </si>
  <si>
    <t>https://cruzeirogomas.cl/wp-content/uploads/2025/11/Gemini_Generated_Image_85ovsl85ovsl85ov.png</t>
  </si>
  <si>
    <t>Pasto Sintético Ornamental Jardín 30 mm (2 m²)</t>
  </si>
  <si>
    <t>Pasto sintético de 30 mm de espesor, color verde/café, con fibras resistentes y certificaciones de calidad. Fabricado bajo procesos superiores que garantizan mayor durabilidad, seguridad y un aspecto natural, con una vida útil de hasta 6 años.</t>
  </si>
  <si>
    <t>https://cruzeirogomas.cl/wp-content/uploads/2025/11/30.jpg</t>
  </si>
  <si>
    <t>Pasto Sintético Ornamental Jardín Verde/Café 20 mm (2 m²)</t>
  </si>
  <si>
    <t>Pasto sintético de 20 mm de espesor, color verde/café, con fibras resistentes y certificaciones de calidad. Fabricado bajo procesos superiores que garantizan mayor durabilidad, seguridad y un aspecto natural, con una vida útil de hasta 6 años.</t>
  </si>
  <si>
    <t>https://cruzeirogomas.cl/wp-content/uploads/2025/11/20.jpg</t>
  </si>
  <si>
    <t>VARPVCEST12MR</t>
  </si>
  <si>
    <t>Piso PVC Estoperol 1,2 mm | Metro / Rollo</t>
  </si>
  <si>
    <t>Color: Azul, Gris, Negro, Plata, Rojo | Formato de venta: Por Metro, Por Rollo | Medida de ancho: 0\,6 mts, 1 mts, 1\,2 mts, 1\,3 mts, 1\,4 mts, 1\,5 mts, 1\,6 mts, 2 mts</t>
  </si>
  <si>
    <t>https://cruzeirogomas.cl/wp-content/uploads/2025/12/1079.webp</t>
  </si>
  <si>
    <t>Color: Negro | Formato de venta: Por Metro | Medida de ancho: 2 mts</t>
  </si>
  <si>
    <t>Color: Gris | Formato de venta: Por Metro | Medida de ancho: 2 mts</t>
  </si>
  <si>
    <t>https://cruzeirogomas.cl/wp-content/uploads/2025/12/WhatsApp_Image_2024-09-05_at_1.27.08_PM.jpg</t>
  </si>
  <si>
    <t>I275ESTO21N-15</t>
  </si>
  <si>
    <t>Color: Negro | Formato de venta: Por Rollo | Medida de ancho: 2 mts</t>
  </si>
  <si>
    <t>Color: Plata | Formato de venta: Por Metro | Medida de ancho: 2 mts</t>
  </si>
  <si>
    <t>Color: Azul | Formato de venta: Por Metro | Medida de ancho: 2 mts</t>
  </si>
  <si>
    <t>https://cruzeirogomas.cl/wp-content/uploads/2025/12/D_NQ_NP_666310-MLA74085440296_012024-O.webp</t>
  </si>
  <si>
    <t>Color: Rojo | Formato de venta: Por Metro | Medida de ancho: 2 mts</t>
  </si>
  <si>
    <t>https://cruzeirogomas.cl/wp-content/uploads/2025/12/23503381_ROJO_2-1.png</t>
  </si>
  <si>
    <t>I275ESTO21G-15</t>
  </si>
  <si>
    <t>Color: Gris | Formato de venta: Por Rollo | Medida de ancho: 2 mts</t>
  </si>
  <si>
    <t>https://cruzeirogomas.cl/wp-content/uploads/2025/12/19303460_I275ESTO21P__1_-1.jpg</t>
  </si>
  <si>
    <t>I275ESTO21A-15</t>
  </si>
  <si>
    <t>Color: Azul | Formato de venta: Por Rollo | Medida de ancho: 2 mts</t>
  </si>
  <si>
    <t>I275ESTO21R-15</t>
  </si>
  <si>
    <t>Color: Rojo | Formato de venta: Por Rollo | Medida de ancho: 2 mts</t>
  </si>
  <si>
    <t>I275ESTO21P-15</t>
  </si>
  <si>
    <t>Color: Plata | Formato de venta: Por Rollo | Medida de ancho: 2 mts</t>
  </si>
  <si>
    <t>I275ESTO11N-10</t>
  </si>
  <si>
    <t>Color: Negro | Formato de venta: Por Rollo | Medida de ancho: 1 mts</t>
  </si>
  <si>
    <t>Piso PVC Estoperol 0,9 mm | Rollo / Metro</t>
  </si>
  <si>
    <t>Color: Gris, Negro, Rojo | Formato de venta: Por Metro, Por Rollo | Medida de ancho: 1 mts, 2 mts</t>
  </si>
  <si>
    <t>I275ESTO209G-15</t>
  </si>
  <si>
    <t>I275ESTO209N-15</t>
  </si>
  <si>
    <t>https://cruzeirogomas.cl/wp-content/uploads/2025/12/16050796_I271PIST01NE_1_Piso_de_goma_estoperol_negro_3mm_espesor__1_mt_ancho__-_copia-1-1.jpg</t>
  </si>
  <si>
    <t>I275ESTO209R-15</t>
  </si>
  <si>
    <t>Piso PVC Clips 1,2 mm | Metro / Rollo</t>
  </si>
  <si>
    <t>Color: Gris, Negro, Plata | Formato de venta: Por Metro, Por Rollo | Medida de ancho: 1 mts, 2 mts</t>
  </si>
  <si>
    <t>https://cruzeirogomas.cl/wp-content/uploads/2025/12/16439762_I275CLIP21N.-2pg-1-1.jpg</t>
  </si>
  <si>
    <t>https://cruzeirogomas.cl/wp-content/uploads/2025/12/20221513_I275CLIP21G-PISO_R_PVC_CLIPS_1_2_MMS_X_2_MTS_GRIS_ROLLO_25_MTS-1.jpg</t>
  </si>
  <si>
    <t>I275CLIP21P-10</t>
  </si>
  <si>
    <t>Tope Estacionamiento Cruzeiro 915mm x 155mm x 95mm Amarillo Negro Con 3 Perf.</t>
  </si>
  <si>
    <t>Los topes de estacionamiento Cruzeiro están fabricados en caucho SBR de alta resistencia, diseñados para delimitar espacios de estacionamiento con máxima durabilidad y visibilidad. Sus cintas amarillas y su sistema de fijación mediante pernos garantizan estabilidad, seguridad y un uso prolongado en zonas de alto tránsito.</t>
  </si>
  <si>
    <t>https://cruzeirogomas.cl/wp-content/uploads/2025/12/lomo-toro-1.jpg</t>
  </si>
  <si>
    <t>Ventilador de Pedestal 18´´</t>
  </si>
  <si>
    <t>Ventilador de pedestal de 18", diseñado para ofrecer un flujo de aire potente y silencioso. Cuenta con 5 aspas metálicas, rotación de 360° y 3 velocidades, ideal para mantener tus espacios frescos con estabilidad y seguridad.</t>
  </si>
  <si>
    <t>https://cruzeirogomas.cl/wp-content/uploads/2025/12/VENPED18U-3.jpg</t>
  </si>
  <si>
    <t>Color: Gris | Formato de venta: Por Metro | Medida de ancho: 1 mts</t>
  </si>
  <si>
    <t>I275CLIP21G-10</t>
  </si>
  <si>
    <t>I275CLIP21N-15</t>
  </si>
  <si>
    <t>Color: Plata | Formato de venta: Por Rollo | Medida de ancho: 1 mts</t>
  </si>
  <si>
    <t>I275CLIP11G-15</t>
  </si>
  <si>
    <t>Color: Gris | Formato de venta: Por Rollo | Medida de ancho: 1 mts</t>
  </si>
  <si>
    <t>I275CLIP11N-15</t>
  </si>
  <si>
    <t>Piso PVC Clips 9 mm | Rollo</t>
  </si>
  <si>
    <t>Color: Gris, Negro | Formato de venta: Por Rollo | Medida de ancho: 2 mts</t>
  </si>
  <si>
    <t>https://cruzeirogomas.cl/wp-content/uploads/2025/12/16433924_I271PISDI15NE_2_Piso_de_Goma_Diamantado_3mm_espesor_1_5_m_ancho_x_1_m_lineal-1.jpg</t>
  </si>
  <si>
    <t>I275CLIP209N-15</t>
  </si>
  <si>
    <t>I275CLIP209G-15</t>
  </si>
  <si>
    <t>Piso PVC Cuadros 1,2 mm | Metro / Rollo</t>
  </si>
  <si>
    <t>Color: Gris | Formato de venta: Por Metro, Por Rollo | Medida de ancho: 2 mts</t>
  </si>
  <si>
    <t>https://cruzeirogomas.cl/wp-content/uploads/2025/12/20221483_PISO_CUARO_G-1.jpg</t>
  </si>
  <si>
    <t>I275CD21G-10</t>
  </si>
  <si>
    <t>Piso PVC Diamantado 1,2 mm | Metro / Rollo</t>
  </si>
  <si>
    <t>Color: Azul, Gris, Negro, Negro/Amarillo, Negro/Verde, Plata | Formato de venta: Por Metro, Por Rollo | Medida de ancho: 1 mts, 1\,2 mts, 2 mts, 900 mm</t>
  </si>
  <si>
    <t>https://cruzeirogomas.cl/wp-content/uploads/2025/12/16433924_I271PISDI15NE_1_Piso_de_Goma_Diamantado_3mm_espesor_1_5_m_ancho_x_1_m_lineal-1.jpg</t>
  </si>
  <si>
    <t>https://cruzeirogomas.cl/wp-content/uploads/2025/12/23089237_I271PISDI1GRIS-1.jpg</t>
  </si>
  <si>
    <t>https://cruzeirogomas.cl/wp-content/uploads/2025/12/16842097_I275DIAM21A_1_Piso_PVC_Diamantado_Azul_1_2_mm_espesor_x_2_m_ancho._Rollo_10_m-1.jpg</t>
  </si>
  <si>
    <t>https://cruzeirogomas.cl/wp-content/uploads/2025/12/16433924_I271PISDIA1NE-1.jpg</t>
  </si>
  <si>
    <t>https://cruzeirogomas.cl/wp-content/uploads/2025/12/16434637_I275DIAM21P_1_Piso_PVC_Diamantado_1_2_mm_X_2_Mts_Plata_Rollo_15_Mts-1.jpg</t>
  </si>
  <si>
    <t>I275DIAM21A-15</t>
  </si>
  <si>
    <t>I275DIAM21N-15</t>
  </si>
  <si>
    <t>I275DIAM21P-15</t>
  </si>
  <si>
    <t>https://cruzeirogomas.cl/wp-content/uploads/2025/12/16433924_I271PISDI15NE_1_Piso_de_Goma_Diamantado_3mm_espesor_1_5_m_ancho_x_1_m_lineal-1-1-1.png</t>
  </si>
  <si>
    <t>Piso PVC Diamantado 3 mm | Metro / Rollo</t>
  </si>
  <si>
    <t>Color: Negro/Amarillo | Formato de venta: Por Metro, Por Rollo | Medida de ancho: 1\,2 mts</t>
  </si>
  <si>
    <t>https://cruzeirogomas.cl/wp-content/uploads/2025/12/22051951_WhatsApp_Image_2023-10-31_at_07.45.10__1_-1.jpeg</t>
  </si>
  <si>
    <t>Color: Negro/Amarillo | Formato de venta: Por Metro | Medida de ancho: 1\,2 mts</t>
  </si>
  <si>
    <t>I275DIAEST12-10</t>
  </si>
  <si>
    <t>Color: Negro/Amarillo | Formato de venta: Por Rollo | Medida de ancho: 1\,2 mts</t>
  </si>
  <si>
    <t>Piso PVC Diamantado 2,5 mm | Metro / Rollo</t>
  </si>
  <si>
    <t>El piso PVC es una de las soluciones más versátiles y eficientes para revestir superficies interiores, gracias a su excelente combinación de resistencia, estética y fácil mantenimiento 🏢✨. Fabricado a partir de policloruro de vinilo, este tipo de piso destaca por su durabilidad frente al tránsito diario, la humedad y el desgaste, lo que lo convierte en una opción ideal para hogares, oficinas, locales comerciales, clínicas, colegios y espacios institucionales.</t>
  </si>
  <si>
    <t>Color: Negro/Verde | Formato de venta: Por Metro, Por Rollo | Medida de ancho: 900 mm</t>
  </si>
  <si>
    <t>https://cruzeirogomas.cl/wp-content/uploads/2025/12/17725849_12345-1-1.jpg</t>
  </si>
  <si>
    <t>Color: Negro/Verde | Formato de venta: Por Metro | Medida de ancho: 900 mm</t>
  </si>
  <si>
    <t>https://cruzeirogomas.cl/wp-content/uploads/2025/12/17725849_12345-1.jpg</t>
  </si>
  <si>
    <t>I275DISEG900-20</t>
  </si>
  <si>
    <t>Color: Negro/Verde | Formato de venta: Por Rollo | Medida de ancho: 900 mm</t>
  </si>
  <si>
    <t>Piso PVC Diamantado 1 mm | Rollo</t>
  </si>
  <si>
    <t>Color: Gris, Negro | Medida de ancho: 1 mts, 2 mts | Formato de venta: Por Metro, Por Rollo</t>
  </si>
  <si>
    <t>I275DIAM201N-15</t>
  </si>
  <si>
    <t>Color: Negro | Medida de ancho: 2 mts | Formato de venta: Por Rollo</t>
  </si>
  <si>
    <t>I275DIAM201G-15</t>
  </si>
  <si>
    <t>Color: Gris | Medida de ancho: 2 mts | Formato de venta: Por Rollo</t>
  </si>
  <si>
    <t>PGE3MMVAR</t>
  </si>
  <si>
    <t>Piso de Goma Estoperol 3 mm | Metro / Rollo</t>
  </si>
  <si>
    <t>Color: Gris, Negro | Formato de venta: Por Metro, Por Rollo | Medida de ancho: 0\,6 mts, 1\,0 mts, 1\,2 mts, 1\,3 mts, 1\,4 mts, 1\,5 mts, 1\,6 mts, 2 mts</t>
  </si>
  <si>
    <t>https://cruzeirogomas.cl/wp-content/uploads/2025/12/coinnegro4.webp</t>
  </si>
  <si>
    <t>Color: Negro | Formato de venta: Por Metro | Medida de ancho: 0\,6 mts</t>
  </si>
  <si>
    <t>https://cruzeirogomas.cl/wp-content/uploads/2025/12/16369769_I271PIST01NE_4_Piso_de_goma_estoperol_negro_3mm_espesor__1_mt_ancho_-1.jpg</t>
  </si>
  <si>
    <t>Color: Negro | Formato de venta: Por Metro | Medida de ancho: 1\,2 mts</t>
  </si>
  <si>
    <t>https://cruzeirogomas.cl/wp-content/uploads/2025/12/16060015_I271PIST01NE_4_Piso_de_goma_estoperol_negro_3mm_espesor__1_mt_ancho_-1.jpg</t>
  </si>
  <si>
    <t>Color: Negro | Formato de venta: Por Metro | Medida de ancho: 1\,6 mts</t>
  </si>
  <si>
    <t>Color: Negro | Formato de venta: Por Metro | Medida de ancho: 1\,5 mts</t>
  </si>
  <si>
    <t>Color: Negro | Formato de venta: Por Metro | Medida de ancho: 1\,3 mts</t>
  </si>
  <si>
    <t>Color: Negro | Formato de venta: Por Metro | Medida de ancho: 1\,0 mts</t>
  </si>
  <si>
    <t>Color: Gris | Formato de venta: Por Metro | Medida de ancho: 1\,2 mts</t>
  </si>
  <si>
    <t>https://cruzeirogomas.cl/wp-content/uploads/2025/12/21217454_I271PIST01GR_-_PISO_R_PVC_ESTOPEROL_1_2_MMS_X_2_MTS_PLATA_ROLLO_25_MTS-1.png</t>
  </si>
  <si>
    <t>I271PIST13NE-20</t>
  </si>
  <si>
    <t>Color: Negro | Formato de venta: Por Rollo | Medida de ancho: 1\,3 mts</t>
  </si>
  <si>
    <t>I271PIST01GR-20</t>
  </si>
  <si>
    <t>Color: Gris | Formato de venta: Por Rollo | Medida de ancho: 1\,0 mts</t>
  </si>
  <si>
    <t>I271PIST16NE-20-1</t>
  </si>
  <si>
    <t>Color: Negro | Formato de venta: Por Rollo | Medida de ancho: 1\,6 mts</t>
  </si>
  <si>
    <t>I271PIST14NE-20</t>
  </si>
  <si>
    <t>Color: Negro | Formato de venta: Por Rollo | Medida de ancho: 1\,4 mts</t>
  </si>
  <si>
    <t>I271PIST15GR-10</t>
  </si>
  <si>
    <t>Color: Gris | Formato de venta: Por Rollo | Medida de ancho: 1\,5 mts</t>
  </si>
  <si>
    <t>I271PIST12GR-10</t>
  </si>
  <si>
    <t>Color: Gris | Formato de venta: Por Rollo | Medida de ancho: 1\,2 mts</t>
  </si>
  <si>
    <t>I271PIST15GR-20</t>
  </si>
  <si>
    <t>I271PIST12GR-20</t>
  </si>
  <si>
    <t>Piso de Goma Estriado 3 mm | Metro / Rollo</t>
  </si>
  <si>
    <t>Color: Gris, Negro | Formato de venta: Por Metro, Por Rollo | Medida de ancho: 0\,6 mts, 1\,0 mts, 1\,2 mts, 1\,3 mts, 1\,4 mts, 1\,5 mts, 1\,6 mts, 2\,0 mts</t>
  </si>
  <si>
    <t>https://cruzeirogomas.cl/wp-content/uploads/2025/12/1-1.png</t>
  </si>
  <si>
    <t>Color: Negro | Formato de venta: Por Metro | Medida de ancho: 1\,4 mts</t>
  </si>
  <si>
    <t>Color: Negro | Formato de venta: Por Rollo | Medida de ancho: 1\,0 mts</t>
  </si>
  <si>
    <t>Color: Negro | Formato de venta: Por Rollo | Medida de ancho: 0\,6 mts</t>
  </si>
  <si>
    <t>Color: Gris | Formato de venta: Por Metro | Medida de ancho: 2\,0 mts</t>
  </si>
  <si>
    <t>https://cruzeirogomas.cl/wp-content/uploads/2025/12/21809596_2-1.jpg</t>
  </si>
  <si>
    <t>Color: Gris | Formato de venta: Por Metro | Medida de ancho: 1\,6 mts</t>
  </si>
  <si>
    <t>Color: Gris | Formato de venta: Por Metro | Medida de ancho: 1\,5 mts</t>
  </si>
  <si>
    <t>I271PESTR20N-10</t>
  </si>
  <si>
    <t>Color: Negro | Formato de venta: Por Rollo | Medida de ancho: 2\,0 mts</t>
  </si>
  <si>
    <t>I271PESTR16N-10</t>
  </si>
  <si>
    <t>I271PESTR15N-10</t>
  </si>
  <si>
    <t>Color: Negro | Formato de venta: Por Rollo | Medida de ancho: 1\,5 mts</t>
  </si>
  <si>
    <t>I271PESTR13N-20</t>
  </si>
  <si>
    <t>Piso de Goma Estriado Fina 3 mm | Metro / Rollo</t>
  </si>
  <si>
    <t>El piso de goma estriado es un revestimiento técnico diseñado para ofrecer máxima seguridad, resistencia y durabilidad en superficies expuestas a tránsito constante 🚶‍♂️🏭. Su diseño con ranuras longitudinales o transversales proporciona un alto nivel de adherencia, funcionando como una superficie antideslizante eficaz incluso en presencia de agua, polvo o suciedad. Gracias a estas características, es ampliamente utilizado en industrias, bodegas, rampas, pasillos, transporte público, ascensores, escaleras y áreas comerciales donde la prevención de accidentes es prioritaria.</t>
  </si>
  <si>
    <t>Color: Gris, Negro | Formato de venta: Por Metro, Por Rollo | Medida de ancho: 0\,6 mts, 1\,0 mts</t>
  </si>
  <si>
    <t>https://cruzeirogomas.cl/wp-content/uploads/2025/12/16419635_I271PES2510N-2-300x300-1.jpg</t>
  </si>
  <si>
    <t>I271PES2510N-20</t>
  </si>
  <si>
    <t>Piso de Goma Diamantado 3 mm | Metro / Rollo</t>
  </si>
  <si>
    <t>Color: Gris, Negro | Formato de venta: Por Metro, Por Rollo | Medida de ancho: 0\,6 mts, 1\,0 mts, 1\,2 mts, 1\,3 mts, 1\,4 mts, 1\,5 mts, 1\,6 mts, 2\,0 mts, 900 mm</t>
  </si>
  <si>
    <t>https://cruzeirogomas.cl/wp-content/uploads/2025/12/piso-de-goma-diamantado-3mm-rollo-1mx20m-piso-goma-diamantado-hbtm09_1-signet.jpg</t>
  </si>
  <si>
    <t>https://cruzeirogomas.cl/wp-content/uploads/2025/12/piso-de-goma-diamantado-3mm-rollo-1mx20m-piso-goma-diamantado-hbtm09_1-signet-2.jpg</t>
  </si>
  <si>
    <t>https://cruzeirogomas.cl/wp-content/uploads/2025/12/piso-de-goma-diamantado-3mm-rollo-1mx20m-piso-goma-diamantado-hbtm09_1-signet-2-1.jpg</t>
  </si>
  <si>
    <t>Color: Negro | Formato de venta: Por Rollo | Medida de ancho: 1\,2 mts</t>
  </si>
  <si>
    <t>I271PISDI15NE-10</t>
  </si>
  <si>
    <t>I271PISDIA60N-10</t>
  </si>
  <si>
    <t>I271PISDIA13N-10</t>
  </si>
  <si>
    <t>I271PISDIA12N-10</t>
  </si>
  <si>
    <t>I271PISDIA1NE-20</t>
  </si>
  <si>
    <t>I271PISDIA13N-20</t>
  </si>
  <si>
    <t>I271PISDIA14N-10</t>
  </si>
  <si>
    <t>I271PISDI15NE-20</t>
  </si>
  <si>
    <t>I271PISDIA14N-20</t>
  </si>
  <si>
    <t>Color: Gris | Formato de venta: Por Metro | Medida de ancho: 1\,0 mts</t>
  </si>
  <si>
    <t>https://cruzeirogomas.cl/wp-content/uploads/2025/12/25135365_I275DIAM21P_1_Piso_PVC_Diamantado_1_2_mm_X_2_Mts_Plata_Rollo_15_Mts-1.jpg</t>
  </si>
  <si>
    <t>https://cruzeirogomas.cl/wp-content/uploads/2025/12/21800514_2-1.jpg</t>
  </si>
  <si>
    <t>I271PISDI16NE-10</t>
  </si>
  <si>
    <t>I271PISDIA1GR-10</t>
  </si>
  <si>
    <t>Empaquetadura Industrial Acrilo nitrilo | Metro / Rollo</t>
  </si>
  <si>
    <t>Formato de venta: Por Metro, Por Rollo | Medida de ancho: 1 mts, 1\,5 mts | Tela: Con Tela, Sin Tela | Color: Blanco, Negro, Rojo | Espesor: 1\,2 mm, 1\,6 mm, 10 mm, 12\,7 mm, 19 mm, 2\,4 mm, 3\,2 mm, 4\,8 mm, 6 mm, 6\,4 mm</t>
  </si>
  <si>
    <t>https://cruzeirogomas.cl/wp-content/uploads/2025/12/23965120_18-1-1.jpg</t>
  </si>
  <si>
    <t>Formato de venta: Por Metro | Medida de ancho: 1 mts | Color: Negro | Espesor: 4\,8 mm</t>
  </si>
  <si>
    <t>https://cruzeirogomas.cl/wp-content/uploads/2025/12/23965120_18-1.jpg</t>
  </si>
  <si>
    <t>Formato de venta: Por Metro | Medida de ancho: 1 mts | Tela: Sin Tela | Color: Negro | Espesor: 6\,4 mm</t>
  </si>
  <si>
    <t>Formato de venta: Por Metro | Medida de ancho: 1 mts | Tela: Sin Tela | Color: Negro | Espesor: 3\,2 mm</t>
  </si>
  <si>
    <t>Formato de venta: Por Metro | Medida de ancho: 1 mts | Tela: Sin Tela | Color: Negro | Espesor: 1\,2 mm</t>
  </si>
  <si>
    <t>Formato de venta: Por Metro | Medida de ancho: 1 mts | Tela: Sin Tela | Color: Negro | Espesor: 1\,6 mm</t>
  </si>
  <si>
    <t>I174EC48A-10</t>
  </si>
  <si>
    <t>Formato de venta: Por Rollo | Medida de ancho: 1 mts | Tela: Sin Tela | Color: Negro | Espesor: 4\,8 mm</t>
  </si>
  <si>
    <t>Formato de venta: Por Metro | Medida de ancho: 1 mts | Tela: Sin Tela | Color: Blanco | Espesor: 6\,4 mm</t>
  </si>
  <si>
    <t>https://cruzeirogomas.cl/wp-content/uploads/2025/12/23965363_540__14_-1-300x300-1.webp</t>
  </si>
  <si>
    <t>Formato de venta: Por Metro | Medida de ancho: 1 mts | Tela: Sin Tela | Color: Blanco | Espesor: 2\,4 mm</t>
  </si>
  <si>
    <t>Formato de venta: Por Metro | Medida de ancho: 1 mts | Tela: Sin Tela | Color: Blanco | Espesor: 3\,2 mm</t>
  </si>
  <si>
    <t>Formato de venta: Por Metro | Medida de ancho: 1 mts | Tela: Sin Tela | Color: Blanco | Espesor: 4\,8 mm</t>
  </si>
  <si>
    <t>I176EK32AS-10</t>
  </si>
  <si>
    <t>Formato de venta: Por Rollo | Medida de ancho: 1 mts | Tela: Sin Tela | Color: Blanco | Espesor: 3\,2 mm</t>
  </si>
  <si>
    <t>I176EK48AS-10</t>
  </si>
  <si>
    <t>Formato de venta: Por Rollo | Medida de ancho: 1 mts | Tela: Sin Tela | Color: Blanco | Espesor: 4\,8 mm</t>
  </si>
  <si>
    <t>Empaquetadura Industrial EPDM Metro</t>
  </si>
  <si>
    <t>Color: Negro | Espesor: 1\,2 mm, 1\,6 mm, 2\,4 mm, 20 mm, 3\,2 mm, 4\,8 mm, 6\,4 mm | Formato de venta: Por Metro | Medida de ancho: 1\,0 mts, 30 mm | Tela: Con Tela, Sin Tela</t>
  </si>
  <si>
    <t>Color: Negro | Espesor: 3\,2 mm | Formato de venta: Por Metro | Medida de ancho: 1\,0 mts | Tela: Sin Tela</t>
  </si>
  <si>
    <t>Color: Negro | Espesor: 1\,2 mm | Formato de venta: Por Metro | Medida de ancho: 1\,0 mts | Tela: Sin Tela</t>
  </si>
  <si>
    <t>Color: Negro | Formato de venta: Por Metro | Medida de ancho: 1 mts</t>
  </si>
  <si>
    <t>Color: Plata | Formato de venta: Por Metro | Medida de ancho: 1 mts</t>
  </si>
  <si>
    <t>https://cruzeirogomas.cl/wp-content/uploads/2025/01/16446525_I275ESTO21P__1_-1.jpg</t>
  </si>
  <si>
    <t>I275ESTO11P-15</t>
  </si>
  <si>
    <t>I275ESTO11G-10</t>
  </si>
  <si>
    <t>Color: Negro | Espesor: 6\,4 mm | Formato de venta: Por Metro | Medida de ancho: 1\,0 mts | Tela: Sin Tela</t>
  </si>
  <si>
    <t>Color: Negro | Espesor: 4\,8 mm | Formato de venta: Por Metro | Medida de ancho: 1\,0 mts | Tela: Sin Tela</t>
  </si>
  <si>
    <t>Color: Negro | Espesor: 2\,4 mm | Formato de venta: Por Metro | Medida de ancho: 1\,0 mts | Tela: Sin Tela</t>
  </si>
  <si>
    <t>Color: Negro | Espesor: 1\,6 mm | Formato de venta: Por Metro | Medida de ancho: 1\,0 mts | Tela: Sin Tela</t>
  </si>
  <si>
    <t>Saco Granulo EPMD Verde 25 kg</t>
  </si>
  <si>
    <t>Caucho granulado virgen diseñado para superficies deportivas y recreativas, que combina alta durabilidad, excelente elasticidad y una estética atractiva. Resistente a la radiación solar y al desgaste.</t>
  </si>
  <si>
    <t>Caucho Granulado</t>
  </si>
  <si>
    <t>https://cruzeirogomas.cl/wp-content/uploads/2026/01/wzq0fz3vcmlmozrctxbe.webp</t>
  </si>
  <si>
    <t>Saco Granulo EPMD Beige 25 kg</t>
  </si>
  <si>
    <t>https://cruzeirogomas.cl/wp-content/uploads/2026/01/bygnl12g56tuuga0nyas-1024x1024-1.webp</t>
  </si>
  <si>
    <t>Saco Granulo EPMD Negro 25 kg</t>
  </si>
  <si>
    <t>https://cruzeirogomas.cl/wp-content/uploads/2026/01/H05-DARK-GREY.webp</t>
  </si>
  <si>
    <t>Saco Granulo EPMD Café 25 kg</t>
  </si>
  <si>
    <t>https://cruzeirogomas.cl/wp-content/uploads/2026/01/Agregar-un-subtitulo.png</t>
  </si>
  <si>
    <t>Saco Granulo EPMD Amarillo Brillante 25 kg</t>
  </si>
  <si>
    <t>https://cruzeirogomas.cl/wp-content/uploads/2026/01/Agregar-un-subtitulo-1.png</t>
  </si>
  <si>
    <t>Saco Granulo EPMD Azul Oscuro 25 kg</t>
  </si>
  <si>
    <t>https://cruzeirogomas.cl/wp-content/uploads/2026/01/H02-DARK-BLUE.webp</t>
  </si>
  <si>
    <t>Saco Granulo EPMD Gris Oscuro 25 kg</t>
  </si>
  <si>
    <t>Saco Granulo EPMD Morado Oscuro 25 kg</t>
  </si>
  <si>
    <t>https://cruzeirogomas.cl/wp-content/uploads/2026/01/Agregar-un-subtitulo-2.png</t>
  </si>
  <si>
    <t>Saco Granulo EPMD Café Oscuro 25 kg</t>
  </si>
  <si>
    <t>https://cruzeirogomas.cl/wp-content/uploads/2026/01/Agregar-un-subtitulo-3.png</t>
  </si>
  <si>
    <t>Saco Granulo EPMD Cáscara de huevo 25kg</t>
  </si>
  <si>
    <t>https://cruzeirogomas.cl/wp-content/uploads/2026/01/Agregar-un-subtitulo-4.png</t>
  </si>
  <si>
    <t>Saco Granulo EPMD Amarillo Tierra 25 kg</t>
  </si>
  <si>
    <t>https://cruzeirogomas.cl/wp-content/uploads/2026/01/Agregar-un-subtitulo-1-1.png</t>
  </si>
  <si>
    <t>Saco Granulo EPMD Verde Yerba 25 kg</t>
  </si>
  <si>
    <t>https://cruzeirogomas.cl/wp-content/uploads/2026/01/Agregar-un-subtitulo-6.png</t>
  </si>
  <si>
    <t>Saco Granulo EPMD Gris 25 kg</t>
  </si>
  <si>
    <t>https://cruzeirogomas.cl/wp-content/uploads/2026/01/Agregar-un-subtitulo-7.png</t>
  </si>
  <si>
    <t>Saco Granulo EPMD Azul Claro 25 kg</t>
  </si>
  <si>
    <t>https://cruzeirogomas.cl/wp-content/uploads/2026/01/Agregar-un-subtitulo-8.png</t>
  </si>
  <si>
    <t>Saco Granulo EPMD Morado Claro 25 kg</t>
  </si>
  <si>
    <t>https://cruzeirogomas.cl/wp-content/uploads/2026/01/k5vzudvtfpqlugmydvjk.webp</t>
  </si>
  <si>
    <t>Saco Granulo EPMD Naranjo 25 kg</t>
  </si>
  <si>
    <t>https://cruzeirogomas.cl/wp-content/uploads/2026/01/rerehlemsbpgjyn8ak0m.webp</t>
  </si>
  <si>
    <t>Saco Granulo EPMD Rojo Oxido 25 kg</t>
  </si>
  <si>
    <t>https://cruzeirogomas.cl/wp-content/uploads/2026/01/H19-RED.webp</t>
  </si>
  <si>
    <t>Saco Granulo EPMD Rosado 25 kg</t>
  </si>
  <si>
    <t>https://cruzeirogomas.cl/wp-content/uploads/2026/01/H25-PINK-1536x1536-1.webp</t>
  </si>
  <si>
    <t>Saco Granulo EPMD Reseda Verde 25 kg</t>
  </si>
  <si>
    <t>https://cruzeirogomas.cl/wp-content/uploads/2026/01/Agregar-un-subtitulo-9.png</t>
  </si>
  <si>
    <t>Saco Granulo EPMD Verde Señal 25 kg</t>
  </si>
  <si>
    <t>https://cruzeirogomas.cl/wp-content/uploads/2026/01/Agregar-un-subtitulo-10.png</t>
  </si>
  <si>
    <t>Saco Granulo EPMD Verde Azulado 25 kg</t>
  </si>
  <si>
    <t>https://cruzeirogomas.cl/wp-content/uploads/2026/01/Agregar-un-subtitulo-11.png</t>
  </si>
  <si>
    <t>Saco Granulo EPMD Turquesa 25 kg</t>
  </si>
  <si>
    <t>https://cruzeirogomas.cl/wp-content/uploads/2026/01/Agregar-un-subtitulo-12.png</t>
  </si>
  <si>
    <t>Saco Granulo EPMD Blanco 25 kg</t>
  </si>
  <si>
    <t>https://cruzeirogomas.cl/wp-content/uploads/2026/01/H23-WHITE-1536x1536-1.webp</t>
  </si>
  <si>
    <t>Resina alifática 25 kg</t>
  </si>
  <si>
    <t>Resina aromática de poliuretano monocomponente que se endurece por contacto con humedad ambiental. Adhesivo ligante esencial para superficies de caucho con excelente adhesión a granulados SBR y EPDM.</t>
  </si>
  <si>
    <t>https://cruzeirogomas.cl/wp-content/uploads/2026/01/MRI-Politech-Resina-Alifatica.webp</t>
  </si>
  <si>
    <t>Resina alifática 220 kg</t>
  </si>
  <si>
    <t>Resina alifática de poliuretano monocomponente 100% sólidos, curado por humedad. Diseñada para superficies de seguridad EPDM con excelente retención de color. Superior resistencia UV evita decoloración. Ideal para granulados de caucho EPDM colores claros y pasteles.</t>
  </si>
  <si>
    <t>Resina aromática 25 kg</t>
  </si>
  <si>
    <t>La MRI Resina Aromática es un material de alto desempeño desarrollado para aplicaciones industriales que requieren excelente adherencia, resistencia y estabilidad química . Este tipo de resina es ampliamente utilizada en la fabricación de revestimientos de suelos , sistemas de caucho moldeado y soluciones técnicas donde se necesita un aglutinante confiable y de larga duración. Gracias a su formulación aromática, la MRI Resina ofrece una óptima compatibilidad con materiales elastoméricos , asegurando una unión homogénea y resistente en diferentes tipos de superficies. Su desempeño es ideal tanto en aplicaciones interiores como exteriores , adaptándose a distintas condiciones ambientales y exigencias operativas. Entre sus principales beneficios se encuentra su alta durabilidad , excelente comportamiento frente al desgaste mecánico y una notable resistencia a la humedad , lo que contribuye a prolongar la vida útil de los sistemas donde se aplica. Además, esta resina permite obtener superficies estables, seguras y con un acabado uniforme, fundamentales en proyectos industriales y comerciales. La MRI Resina Aromática es utilizada en pisos de seguridad, áreas técnicas, superficies deportivas y aplicaciones especializadas , donde se requiere un rendimiento constante y resultados profesionales. Su versatilidad la convierte en una solución eficiente para múltiples sectores productivos. Para una correcta aplicación, manipulación y cumplimiento normativo, se recomienda revisar la Hoja de Datos de Seguridad (SDS) correspondiente, asegurando un uso seguro y conforme a las especificaciones técnicas del producto</t>
  </si>
  <si>
    <t>Resina aromática 220 kg</t>
  </si>
  <si>
    <t>Resina aromática de poliuretano monocomponente que se endurece por contacto con humedad ambiental. Adhesivo ligante esencial para superficies de caucho con excelente adhesión a granulados SBR y EPDM. Alta resistencia a la tracción y durabilidad. Ideal para pisos de seguridad, palmetas y tapetes de caucho.</t>
  </si>
  <si>
    <t>Piso Linoleo 1,6 mm x 2 m Ancho | Metro / Rollo</t>
  </si>
  <si>
    <t>Linóleo natural sostenible, antibacteriano y altamente resistente. Ideal para interiores de alto tránsito, fácil mantenimiento y diseño duradero que cuida la salud y el medio ambiente.</t>
  </si>
  <si>
    <t>Formato de venta: Metro, Rollo | Color: Azul, Gris, Gris Grafito, Gris Look Madera, Madera</t>
  </si>
  <si>
    <t>https://cruzeirogomas.cl/wp-content/uploads/2026/01/3-3.jpg</t>
  </si>
  <si>
    <t>I276LIN216AZUL-20</t>
  </si>
  <si>
    <t>Formato de venta: Rollo | Color: Azul</t>
  </si>
  <si>
    <t>https://cruzeirogomas.cl/wp-content/uploads/2026/01/7-1.jpg</t>
  </si>
  <si>
    <t>Formato de venta: Metro | Color: Gris Look Madera</t>
  </si>
  <si>
    <t>https://cruzeirogomas.cl/wp-content/uploads/2026/01/6-5.jpg</t>
  </si>
  <si>
    <t>I276LINMA216G-20</t>
  </si>
  <si>
    <t>Formato de venta: Rollo | Color: Gris Look Madera</t>
  </si>
  <si>
    <t>https://cruzeirogomas.cl/wp-content/uploads/2026/01/5-5.jpg</t>
  </si>
  <si>
    <t>Formato de venta: Metro | Color: Gris</t>
  </si>
  <si>
    <t>https://cruzeirogomas.cl/wp-content/uploads/2026/01/11-4.jpg</t>
  </si>
  <si>
    <t>I276LIN216GRIS-20</t>
  </si>
  <si>
    <t>Formato de venta: Rollo | Color: Gris</t>
  </si>
  <si>
    <t>https://cruzeirogomas.cl/wp-content/uploads/2026/01/12-4.jpg</t>
  </si>
  <si>
    <t>Formato de venta: Metro | Color: Madera</t>
  </si>
  <si>
    <t>https://cruzeirogomas.cl/wp-content/uploads/2026/01/9-4.jpg</t>
  </si>
  <si>
    <t>I276LIN216MADE-20</t>
  </si>
  <si>
    <t>Formato de venta: Rollo | Color: Madera</t>
  </si>
  <si>
    <t>https://cruzeirogomas.cl/wp-content/uploads/2026/01/10-4.jpg</t>
  </si>
  <si>
    <t>I276LINGRIGRAF-20</t>
  </si>
  <si>
    <t>Formato de venta: Rollo | Color: Gris Grafito</t>
  </si>
  <si>
    <t>https://cruzeirogomas.cl/wp-content/uploads/2026/01/3-5.jpg</t>
  </si>
  <si>
    <t>Formato de venta: Metro | Color: Gris Grafito</t>
  </si>
  <si>
    <t>https://cruzeirogomas.cl/wp-content/uploads/2026/01/4-5.jpg</t>
  </si>
  <si>
    <t>Formato de venta: Metro | Color: Azul</t>
  </si>
  <si>
    <t>https://cruzeirogomas.cl/wp-content/uploads/2026/01/8-4.jpg</t>
  </si>
  <si>
    <t>PRUEBAGOSOCKET</t>
  </si>
  <si>
    <t>Producto prueba GoSocket</t>
  </si>
  <si>
    <t>Producto de prueba para GoSocket</t>
  </si>
  <si>
    <t>Sin categorizar</t>
  </si>
  <si>
    <t>https://cruzeirogomas.cl/wp-content/uploads/2026/01/producto-prueba-gosocket.jpg</t>
  </si>
  <si>
    <t>Saco Caucho Granulado EPMD Colores 25 kg</t>
  </si>
  <si>
    <t>El caucho granulado virgen es un material de alto rendimiento diseñado especialmente para superficies deportivas y recreativas, donde se requiere seguridad, durabilidad y estética en un mismo producto. Su composición de caucho 100 % virgen garantiza una excelente elasticidad, proporcionando una superficie más cómoda y segura para la práctica deportiva y el uso recreativo intensivo. Este tipo de caucho granulado es ideal para canchas deportivas, pistas de atletismo, áreas de juegos infantiles, gimnasios, parques y zonas recreativas, ya que ayuda a absorber impactos, reducir el riesgo de lesiones y mejorar la experiencia del usuario. Gracias a su estructura uniforme, permite obtener superficies continuas, estables y visualmente atractivas, con una amplia variedad de colores y terminaciones. El caucho granulado virgen destaca por su alta resistencia al desgaste, incluso en zonas de alto tráfico, y por su excelente comportamiento frente a la radiación solar, manteniendo sus propiedades físicas y su color por más tiempo. Además, es un material resistente a condiciones climáticas adversas, como humedad y cambios de temperatura, lo que prolonga su vida útil. Fácil de instalar y mantener, este material representa una solución eficiente para proyectos que buscan superficos seguras, duraderas y de alto estándar, cumpliendo con los requerimientos técnicos de espacios deportivos y recreativos modernos.</t>
  </si>
  <si>
    <t>Color: Amarillo Brillante, Amarillo Tierra, Azul Claro, Azul Deportivo, Azul Oscuro, Beige, Blanco, Blanco Huevo, Café, Café Oscuro, Gris, Gris Oscuro, Naranjo, Negro, Púrpura Oscuro, Rojo, Rojo Óxido, Rosado, Turquesa, Verde Azulado, Verde Manzana, Verde Pasto, Verde Reseda, Verde Señal</t>
  </si>
  <si>
    <t>Saco Caucho Granulado EPMD Colores 25 kg - Verde Manzana</t>
  </si>
  <si>
    <t>Color: Verde Manzana</t>
  </si>
  <si>
    <t>Saco Caucho Granulado EPMD Colores 25 kg - Beige</t>
  </si>
  <si>
    <t>Color: Beige</t>
  </si>
  <si>
    <t>Saco Caucho Granulado EPMD Colores 25 kg - Negro</t>
  </si>
  <si>
    <t>Color: Negro</t>
  </si>
  <si>
    <t>Saco Caucho Granulado EPMD Colores 25 kg - Café</t>
  </si>
  <si>
    <t>Color: Café</t>
  </si>
  <si>
    <t>Saco Caucho Granulado EPMD Colores 25 kg - Amarillo Brillante</t>
  </si>
  <si>
    <t>Color: Amarillo Brillante</t>
  </si>
  <si>
    <t>Saco Caucho Granulado EPMD Colores 25 kg - Azul Oscuro</t>
  </si>
  <si>
    <t>Color: Azul Oscuro</t>
  </si>
  <si>
    <t>Saco Caucho Granulado EPMD Colores 25 kg - Gris Oscuro</t>
  </si>
  <si>
    <t>Color: Gris Oscuro</t>
  </si>
  <si>
    <t>https://cruzeirogomas.cl/wp-content/uploads/2026/01/Logotipo-inmobiliaria-minimalista-negro.jpg</t>
  </si>
  <si>
    <t>Saco Caucho Granulado EPMD Colores 25 kg - Púrpura Oscuro</t>
  </si>
  <si>
    <t>Color: Púrpura Oscuro</t>
  </si>
  <si>
    <t>Saco Caucho Granulado EPMD Colores 25 kg - Café Oscuro</t>
  </si>
  <si>
    <t>Color: Café Oscuro</t>
  </si>
  <si>
    <t>https://cruzeirogomas.cl/wp-content/uploads/2026/01/Logotipo-inmobiliaria-minimalista-negro-1.jpg</t>
  </si>
  <si>
    <t>Saco Caucho Granulado EPMD Colores 25 kg - Blanco Huevo</t>
  </si>
  <si>
    <t>Color: Blanco Huevo</t>
  </si>
  <si>
    <t>Saco Caucho Granulado EPMD Colores 25 kg - Amarillo Tierra</t>
  </si>
  <si>
    <t>Color: Amarillo Tierra</t>
  </si>
  <si>
    <t>Saco Caucho Granulado EPMD Colores 25 kg - Verde Pasto</t>
  </si>
  <si>
    <t>Color: Verde Pasto</t>
  </si>
  <si>
    <t>Saco Caucho Granulado EPMD Colores 25 kg - Gris</t>
  </si>
  <si>
    <t>Color: Gris</t>
  </si>
  <si>
    <t>Saco Caucho Granulado EPMD Colores 25 kg - Azul Claro</t>
  </si>
  <si>
    <t>Color: Azul Claro</t>
  </si>
  <si>
    <t>Saco Caucho Granulado EPMD Colores 25 kg - Rojo</t>
  </si>
  <si>
    <t>Color: Rojo</t>
  </si>
  <si>
    <t>Saco Caucho Granulado EPMD Colores 25 kg - Rojo Óxido</t>
  </si>
  <si>
    <t>Color: Rojo Óxido</t>
  </si>
  <si>
    <t>Saco Caucho Granulado EPMD Colores 25 kg - Rosado</t>
  </si>
  <si>
    <t>Color: Rosado</t>
  </si>
  <si>
    <t>Saco Caucho Granulado EPMD Colores 25 kg - Turquesa</t>
  </si>
  <si>
    <t>Color: Turquesa</t>
  </si>
  <si>
    <t>Saco Caucho Granulado EPMD Colores 25 kg - Verde Azulado</t>
  </si>
  <si>
    <t>Color: Verde Azulado</t>
  </si>
  <si>
    <t>Saco Caucho Granulado EPMD Colores 25 kg - Verde Reseda</t>
  </si>
  <si>
    <t>Color: Verde Reseda</t>
  </si>
  <si>
    <t>Saco Caucho Granulado EPMD Colores 25 kg - Verde Señal</t>
  </si>
  <si>
    <t>Color: Verde Señal</t>
  </si>
  <si>
    <t>Lama PVC Lisa Azul Claro 2 mm x 100 mm Ancho x Rollo de 50 m</t>
  </si>
  <si>
    <t>Fabricada con PVC de alta resistencia, esta lama ofrece durabilidad, flexibilidad y fácil mantenimiento, incluso en condiciones de uso intensivo. En conjunto, es una alternativa práctica y rentable para optimizar espacios, mejorar el aislamiento térmico y reducir costos operativos en entornos refrigerados y comerciales.</t>
  </si>
  <si>
    <t>Productos destacados</t>
  </si>
  <si>
    <t>https://cruzeirogomas.cl/wp-content/uploads/2026/01/1.jpg</t>
  </si>
  <si>
    <t>Lama PVC Lisa Azul Claro 2 mm x 100 mm Ancho Rollo de 30 m</t>
  </si>
  <si>
    <t>Además, la Lama PVC Lisa ayuda a reducir la entrada de polvo, corrientes de aire e insectos, contribuyendo a mantener espacios más limpios y ordenados. Su instalación es rápida y adaptable a diferentes dimensiones y configuraciones, permitiendo personalizar la solución según las necesidades del cliente.</t>
  </si>
  <si>
    <t>Lama Lisa PVC azul claro 2 mm x 200 mm Ancho Rollo de 50 m</t>
  </si>
  <si>
    <t>Lama Lisa PVC actúa como protección contra polvo, corrientes de aire e insectos, favoreciendo ambientes más limpios y ordenados. Su instalación es rápida y adaptable a diferentes medidas y configuraciones, lo que la convierte en una alternativa práctica para múltiples aplicaciones.</t>
  </si>
  <si>
    <t>Lama PVC Soldar Green Lisa 2 mm x 200 mm Ancho Rollo 50 m</t>
  </si>
  <si>
    <t>La lama de PVC para mediana temperatura es una solución eficiente y funcional utilizada por empresas de refrigeración, centros logísticos y locales comerciales que requieren separar ambientes sin perder control térmico. Su aplicación es ideal en galpones, bodegas, áreas de carga y descarga y especialmente en puertas de cámaras frigoríficas, donde es fundamental reducir las pérdidas de frío provocadas por el intercambio de aire al abrir y cerrar accesos.</t>
  </si>
  <si>
    <t>https://cruzeirogomas.cl/wp-content/uploads/2026/01/2.jpg</t>
  </si>
  <si>
    <t>Riel Porta Lamas Acero Inoxidable 1 metro</t>
  </si>
  <si>
    <t>Su función principal es soportar y fijar las lamas de PVC de forma segura, permitiendo un correcto desplazamiento y una instalación ordenada y resistente.</t>
  </si>
  <si>
    <t>https://cruzeirogomas.cl/wp-content/uploads/2026/01/6.jpg</t>
  </si>
  <si>
    <t>Lama Lisa PVC 2 mm x 200 mm Ancho Antiestática Rollo 50 m</t>
  </si>
  <si>
    <t>Este tipo de lama es ideal para la fabricación y ensamblaje de equipos electrónicos, plantas de microelectrónica, salas estériles y salas de control central, ya que ayuda a prevenir descargas electrostáticas (ESD) que pueden dañar componentes sensibles, afectar la calidad del producto final o generar fallas operativas. Su diseño liso permite crear barreras físicas eficientes sin generar partículas ni interferir con los estándares de limpieza requeridos en estos ambientes controlados.</t>
  </si>
  <si>
    <t>https://cruzeirogomas.cl/wp-content/uploads/2026/01/1101346-lama-lisa-antiestatica-green-clear-2x200mm.webp</t>
  </si>
  <si>
    <t>Lama PVC Lisa Soldar Red 2 mm x 200 mm Ancho Rollo 50 m</t>
  </si>
  <si>
    <t>La lama lisa es una solución especialmente diseñada para bloquear la liberación de luz deslumbrante, siendo ampliamente utilizada en talleres de soldadura, procesos con radiación ultravioleta (UV) y en todos aquellos espacios donde se requiere protección visual y seguridad laboral.</t>
  </si>
  <si>
    <t>https://cruzeirogomas.cl/wp-content/uploads/2026/01/3.jpg</t>
  </si>
  <si>
    <t>Lama PVC Ribeteada azul claro 3 mm x 300 mm Ancho Rollo 50 m</t>
  </si>
  <si>
    <t>Las cortinas de PVC Cruzeiro Gomas ayudan a mantener el calor o el frío en su lugar, faciles de instalar, hechas de un material duradero que puede soportar las condiciones climáticas adversas.</t>
  </si>
  <si>
    <t>https://cruzeirogomas.cl/wp-content/uploads/2026/01/4.jpg</t>
  </si>
  <si>
    <t>Lama PVC Lisa Amarilla Claro 2 mm x 200 mm Ancho Rollo 50 m</t>
  </si>
  <si>
    <t>https://cruzeirogomas.cl/wp-content/uploads/2026/01/5.jpg</t>
  </si>
  <si>
    <t>PACKESCOLAR1</t>
  </si>
  <si>
    <t>Pack Escolar 1</t>
  </si>
  <si>
    <t>Packs Escolares</t>
  </si>
  <si>
    <t>https://cruzeirogomas.cl/wp-content/uploads/2026/02/PACK-ESCOLAR-2.jpg</t>
  </si>
  <si>
    <t>Pack Escolar 2</t>
  </si>
  <si>
    <t>https://cruzeirogomas.cl/wp-content/uploads/2026/02/PACK-ESCOLAR-1.png</t>
  </si>
  <si>
    <t>Pack Escolar 3</t>
  </si>
  <si>
    <t>https://cruzeirogomas.cl/wp-content/uploads/2026/02/PACK-ESCOLAR.jpg</t>
  </si>
  <si>
    <t>Pack Escolar 4</t>
  </si>
  <si>
    <t>https://cruzeirogomas.cl/wp-content/uploads/2026/02/PACK-ESCOLAR-4.jpg</t>
  </si>
  <si>
    <t>I271PIST13NE-10</t>
  </si>
  <si>
    <t>Color: Gris | Formato de venta: Por Metro | Medida de ancho: 0\,6 mts</t>
  </si>
  <si>
    <t>I271PIST12NE-10</t>
  </si>
  <si>
    <t>I271PIST12NE-20</t>
  </si>
  <si>
    <t>I271PIST60NE-20</t>
  </si>
  <si>
    <t>I271PIST15NE-20</t>
  </si>
  <si>
    <t>I271PISDIA60N-20</t>
  </si>
  <si>
    <t>https://cruzeirogomas.cl/wp-content/uploads/2026/02/16423666_I271PISDIA1NE-1.jpg</t>
  </si>
  <si>
    <t>I271PISDIA12N-20</t>
  </si>
  <si>
    <t>I271PISDI16NE-20</t>
  </si>
  <si>
    <t>https://cruzeirogomas.cl/wp-content/uploads/2026/02/21809572_5-1-300x300-1.jpg</t>
  </si>
  <si>
    <t>P400400ML3VIRG</t>
  </si>
  <si>
    <t>Abrillantador Piso Flotante Virginia Lavanda 400 ml</t>
  </si>
  <si>
    <t>Su exclusiva formulación permite obtener un brillo natural sin necesidad de lustrar, dejando un agradable aroma.</t>
  </si>
  <si>
    <t>Cleanhaus</t>
  </si>
  <si>
    <t>Abrillantador de piso</t>
  </si>
  <si>
    <t>https://cruzeirogomas.cl/wp-content/uploads/2026/02/Virginia-400-ml-lavanda-1.jpg</t>
  </si>
  <si>
    <t>P400900ML1VIRG</t>
  </si>
  <si>
    <t>Abrillantador Pisos Flotantes Virginia Lavanda 900 ml</t>
  </si>
  <si>
    <t>Protege y renueva tus ambientes con el Abrillantador de Pisos Flotantes Virginia Lavanda de 900 ml. Su fórmula auto-brillante resalta el aspecto de superficies flotantes y vitrificadas sin necesidad de lustrar, atenuando rayas. Fácil de aplicar, se seca en un máximo de 30 minutos dejando una agradable y relajante fragancia a lavanda.</t>
  </si>
  <si>
    <t>https://cruzeirogomas.cl/wp-content/uploads/2026/02/2.jpg</t>
  </si>
  <si>
    <t>P40018LT4VIRG</t>
  </si>
  <si>
    <t>Abrillantador Pisos Flotantes Virginia Lavanda 1,8 Lt</t>
  </si>
  <si>
    <t>Devuelve la vida a tus espacios con el Abrillantador de Pisos Flotantes y Laminados Virginia Lavanda de 1,8L. Su exclusiva fórmula líquida semanal otorga un brillo natural e impecable al instante sin necesidad de usar lustradora. Protege las superficies de madera delicada dejando una capa uniforme, resistente y con un fresco aroma relajante.</t>
  </si>
  <si>
    <t>https://cruzeirogomas.cl/wp-content/uploads/2026/02/Diseno-sin-titulo.jpg</t>
  </si>
  <si>
    <t>Abrillantador Pisos Flotantes Lavanda Virginia Pro 5 Lt</t>
  </si>
  <si>
    <t>Virginia Pro Abrillantador de Pisos Flotantes y Laminados es un producto especialmente diseñado para brindar un brillo excepcional y una protección duradera a sus pisos, prolongando su vida útil.</t>
  </si>
  <si>
    <t>https://cruzeirogomas.cl/wp-content/uploads/2026/02/Diseno-sin-titulo-1.jpg</t>
  </si>
  <si>
    <t>P402900ML27D-7</t>
  </si>
  <si>
    <t>Alcohol Gel D-70 900 ml</t>
  </si>
  <si>
    <t>Alcohol gel 70% higienizante de manos, ayuda a higienizar diariamente tus manos y la de tu familia ayudando a eliminar bacterias que puedan afectar tu salud, con su práctico formato conveniente podrás ahorrar y cuidar a toda tu familia</t>
  </si>
  <si>
    <t>Alcohol gel</t>
  </si>
  <si>
    <t>https://cruzeirogomas.cl/wp-content/uploads/2026/02/Alchol-gel-d70.jpg</t>
  </si>
  <si>
    <t>Amoniogel Limpiador Desinfectante Igenix Lavanda 900 ml</t>
  </si>
  <si>
    <t>Igenix Amoniogel Higienizante limpia e higieniza todo tipo de superficies lavables de su hogar, dejando un agradable aroma a lavanda. Mayor control. No salpica y no mancha telas.</t>
  </si>
  <si>
    <t>Amoniogel</t>
  </si>
  <si>
    <t>https://cruzeirogomas.cl/wp-content/uploads/2026/02/6.jpg</t>
  </si>
  <si>
    <t>P405900ML59IGE</t>
  </si>
  <si>
    <t>Amoniogel Limpiador Desinfectante Igenix Eucaliptus 900 ml</t>
  </si>
  <si>
    <t>Mata de 99,9% de bacterias y virus, no mancha telas, no salpica.</t>
  </si>
  <si>
    <t>https://cruzeirogomas.cl/wp-content/uploads/2026/02/1005794-1170329_Limpiador-Gel-Eucaliptus-Igenix.png</t>
  </si>
  <si>
    <t>Betún Pasta Virginia Negro 80 ml</t>
  </si>
  <si>
    <t>Gracias a su cuidadosa formulación, Virginia Betún Pasta otorga un brillo intenso, cuida la piel de tu calzado, la nutre, protege e impermeabiliza.</t>
  </si>
  <si>
    <t>Cuidado Personal</t>
  </si>
  <si>
    <t>https://cruzeirogomas.cl/wp-content/uploads/2026/02/Diseno-sin-titulo-6.jpg</t>
  </si>
  <si>
    <t>Betún Pasta Virginia Café 80 ml</t>
  </si>
  <si>
    <t>https://cruzeirogomas.cl/wp-content/uploads/2026/02/Diseno-sin-titulo-7.jpg</t>
  </si>
  <si>
    <t>Betun Liquido Virginia Negro 60 ml</t>
  </si>
  <si>
    <t>Haz lucir tu calzado como nuevo con Virginia Betún Líquido, con su rápida aplicación podrás cubrir los raspones de tu calzado fácilmente, otorgando una mejor apariencia.</t>
  </si>
  <si>
    <t>https://cruzeirogomas.cl/wp-content/uploads/2026/02/Diseno-sin-titulo-8.jpg</t>
  </si>
  <si>
    <t>Betun Liquido Virginia Café 60 ml</t>
  </si>
  <si>
    <t>https://cruzeirogomas.cl/wp-content/uploads/2026/02/Diseno-sin-titulo-9.jpg</t>
  </si>
  <si>
    <t>P38360ML5VIRGI</t>
  </si>
  <si>
    <t>Betun Liquido Virginia Neutro 60 ml</t>
  </si>
  <si>
    <t>https://cruzeirogomas.cl/wp-content/uploads/2026/02/Diseno-sin-titulo-10.jpg</t>
  </si>
  <si>
    <t>Renovador Liquido Virginia Blanco 60 ml</t>
  </si>
  <si>
    <t>Base a Agua, f ácil Aplicación, p rotección duradera.</t>
  </si>
  <si>
    <t>https://cruzeirogomas.cl/wp-content/uploads/2026/02/Diseno-sin-titulo-11.jpg</t>
  </si>
  <si>
    <t>Betun Crema Pote Virginia Negro 80 gr</t>
  </si>
  <si>
    <t>Su suave crema, permite aplicar con fácilidad al calzado y dosificarla sin riesgo de ensuciar. Mantén tu calzado como nuevo de forma fácil y práctica.</t>
  </si>
  <si>
    <t>https://cruzeirogomas.cl/wp-content/uploads/2026/02/Diseno-sin-titulo-12.jpg</t>
  </si>
  <si>
    <t>Betun Crema Pote Virginia Café 80 gr</t>
  </si>
  <si>
    <t>Da brillo y protección a tu calzado con Betún Crema Virginia. Su suave crema, permite aplicar con fácilidad al calzado y dosificarla sin riesgo de ensuciar. Mantén tu calzado como nuevo de forma fácil y práctica.</t>
  </si>
  <si>
    <t>https://cruzeirogomas.cl/wp-content/uploads/2026/02/Diseno-sin-titulo-14.jpg</t>
  </si>
  <si>
    <t>Cera Aerosol Team 650 ml</t>
  </si>
  <si>
    <t>Protege y potencia la estética de tu vehículo con la Cera en Aerosol Team de 650 cc. Su fórmula libre de abrasivos crea una fina capa protectora incolora que aporta un brillo instantáneo y de secado ultra rápido. De fácil y segura aplicación sobre la carrocería, resguarda la pintura de tu auto sin dejar marcas ni residuos grasos.</t>
  </si>
  <si>
    <t>https://cruzeirogomas.cl/wp-content/uploads/2026/02/Diseno-sin-titulo-15.jpg</t>
  </si>
  <si>
    <t>P375200GR1TEAM</t>
  </si>
  <si>
    <t>Cera Crema Team 200 gr</t>
  </si>
  <si>
    <t>Cera Crema Team es un producto de fácil aplicación, que revive el color y brillo de la carrocería de su automóvil, removiendo la pintura dañada por los rayos del sol, la lluvia y el polvo, dejando una delgada capa protectora.</t>
  </si>
  <si>
    <t>https://cruzeirogomas.cl/wp-content/uploads/2026/02/Diseno-sin-titulo-16.jpg</t>
  </si>
  <si>
    <t>Cera Liquida A/Brillo Virginia Incolora 400 ml</t>
  </si>
  <si>
    <t>Cera Auto Brillo, P ara Pisos de Plástico, Cerámicos y Baldosas</t>
  </si>
  <si>
    <t>https://cruzeirogomas.cl/wp-content/uploads/2026/02/Diseno-sin-titulo-17.jpg</t>
  </si>
  <si>
    <t>Cera Liquida Brillo Virginia Roja 400 ml</t>
  </si>
  <si>
    <t>Cera Líquida Autobrillo Virginia protege sus pisos del intenso uso diario, otorgándoles brillo duradero sin necesidad de utilizar la lustradora.</t>
  </si>
  <si>
    <t>https://cruzeirogomas.cl/wp-content/uploads/2026/02/Diseno-sin-titulo-19.jpg</t>
  </si>
  <si>
    <t>Empaquetadura Goma Neopreno | Metro / Rollo</t>
  </si>
  <si>
    <t>Espesor: 1\,6 mm, 2\,38, 2\,38 mm, 2\,4 mm, 3\,2 mm, 4\,8 mm, 6\,4 mm, 7\,9 mm, 9\,5 mm | Formato de venta: Por Metro, Por Rollo | Tela: Con Tela, Sin Tela | Medida de ancho: 1\,0 mts | Origen: China, Coreana</t>
  </si>
  <si>
    <t>Espesor: 4\,8 mm | Formato de venta: Por Metro | Tela: Con Tela | Medida de ancho: 1\,0 mts | Origen: China</t>
  </si>
  <si>
    <t>Espesor: 6\,4 mm | Formato de venta: Por Metro | Tela: Con Tela | Medida de ancho: 1\,0 mts | Origen: China</t>
  </si>
  <si>
    <t>Espesor: 1\,6 mm | Formato de venta: Por Metro | Tela: Sin Tela | Medida de ancho: 1\,0 mts | Origen: Coreana</t>
  </si>
  <si>
    <t>Espesor: 3\,2 mm | Formato de venta: Por Metro | Tela: Sin Tela | Medida de ancho: 1\,0 mts | Origen: Coreana</t>
  </si>
  <si>
    <t>Espesor: 4\,8 mm | Formato de venta: Por Metro | Tela: Sin Tela | Medida de ancho: 1\,0 mts | Origen: Coreana</t>
  </si>
  <si>
    <t>Espesor: 6\,4 mm | Formato de venta: Por Metro | Tela: Sin Tela | Medida de ancho: 1\,0 mts | Origen: Coreana</t>
  </si>
  <si>
    <t>Espesor: 7\,9 mm | Formato de venta: Por Metro | Tela: Sin Tela | Medida de ancho: 1\,0 mts | Origen: Coreana</t>
  </si>
  <si>
    <t>Espesor: 9\,5 mm | Formato de venta: Por Metro | Tela: Sin Tela | Medida de ancho: 1\,0 mts | Origen: Coreana</t>
  </si>
  <si>
    <t>Espesor: 3\,2 mm | Formato de venta: Por Metro | Tela: Con Tela | Medida de ancho: 1\,0 mts | Origen: China</t>
  </si>
  <si>
    <t>Espesor: 2\,4 mm | Formato de venta: Por Metro | Tela: Con Tela | Medida de ancho: 1\,0 mts | Origen: China</t>
  </si>
  <si>
    <t>Espesor: 1\,6 mm | Formato de venta: Por Metro | Tela: Con Tela | Medida de ancho: 1\,0 mts | Origen: China</t>
  </si>
  <si>
    <t>Espesor: 7\,9 mm | Formato de venta: Por Metro | Tela: Sin Tela | Medida de ancho: 1\,0 mts | Origen: China</t>
  </si>
  <si>
    <t>I180EC79N-10</t>
  </si>
  <si>
    <t>Espesor: 7\,9 mm | Formato de venta: Por Rollo | Tela: Sin Tela | Medida de ancho: 1\,0 mts | Origen: China</t>
  </si>
  <si>
    <t>I180EC64N-10</t>
  </si>
  <si>
    <t>Espesor: 6\,4 mm | Formato de venta: Por Rollo | Tela: Sin Tela | Medida de ancho: 1\,0 mts | Origen: China</t>
  </si>
  <si>
    <t>I180EC48N-10</t>
  </si>
  <si>
    <t>Espesor: 4\,8 mm | Formato de venta: Por Rollo | Tela: Con Tela | Medida de ancho: 1\,0 mts | Origen: China</t>
  </si>
  <si>
    <t>Espesor: 2\,4 mm | Formato de venta: Por Metro | Tela: Sin Tela | Medida de ancho: 1\,0 mts | Origen: China</t>
  </si>
  <si>
    <t>I180EC16N-10</t>
  </si>
  <si>
    <t>Espesor: 1\,6 mm | Formato de venta: Por Rollo | Tela: Sin Tela | Medida de ancho: 1\,0 mts | Origen: China</t>
  </si>
  <si>
    <t>Espesor: 3\,2 mm | Formato de venta: Por Metro | Tela: Sin Tela | Medida de ancho: 1\,0 mts | Origen: China</t>
  </si>
  <si>
    <t>Espesor: 4\,8 mm | Formato de venta: Por Metro | Tela: Sin Tela | Medida de ancho: 1\,0 mts | Origen: China</t>
  </si>
  <si>
    <t>Espesor: 9\,5 mm | Formato de venta: Por Metro | Tela: Sin Tela | Medida de ancho: 1\,0 mts | Origen: China</t>
  </si>
  <si>
    <t>I180EC24N-10</t>
  </si>
  <si>
    <t>Espesor: 2\,38 mm | Formato de venta: Por Rollo | Tela: Sin Tela | Medida de ancho: 1\,0 mts | Origen: China</t>
  </si>
  <si>
    <t>Espesor: 6\,4 mm | Formato de venta: Por Metro | Tela: Sin Tela | Medida de ancho: 1\,0 mts | Origen: China</t>
  </si>
  <si>
    <t>I180EC96N-5</t>
  </si>
  <si>
    <t>Espesor: 9\,5 mm | Formato de venta: Por Rollo | Tela: Sin Tela | Medida de ancho: 1\,0 mts | Origen: China</t>
  </si>
  <si>
    <t>I180EC32N-10</t>
  </si>
  <si>
    <t>Espesor: 3\,2 mm | Formato de venta: Por Rollo | Tela: Sin Tela | Medida de ancho: 1\,0 mts | Origen: China</t>
  </si>
  <si>
    <t>Cera Crema Brillina Amarilla 340 ml</t>
  </si>
  <si>
    <t>Cera Crema Brillina nutre, protege e impermeabiliza sus pisos. Se esparce confacilidad, se seca rápidamente dejando un brillo intenso y duradero, con unagradable aroma a limpio.</t>
  </si>
  <si>
    <t>https://cruzeirogomas.cl/wp-content/uploads/2026/02/Diseno-sin-titulo-11.png</t>
  </si>
  <si>
    <t>Cera Crema Brillina Roja 340 ml</t>
  </si>
  <si>
    <t>Su exclusiva fórmula es efectiva para el encerado de terrazas, baldosas, cerámicos y cemento afinado.</t>
  </si>
  <si>
    <t>https://cruzeirogomas.cl/wp-content/uploads/2026/02/Diseno-sin-titulo-20.jpg</t>
  </si>
  <si>
    <t>P406340ML66BRI</t>
  </si>
  <si>
    <t>Cera Crema Brillina Incolora 340 ml</t>
  </si>
  <si>
    <t>Sumérgete en el mundo de Brillina y experimenta cómo esta cera incolora eleva la belleza y la vida de tus pisos de madera, parquet, baldosas, cerámicos y cemento afinado.</t>
  </si>
  <si>
    <t>Cera</t>
  </si>
  <si>
    <t>https://cruzeirogomas.cl/wp-content/uploads/2026/02/Diseno-sin-titulo-21.jpg</t>
  </si>
  <si>
    <t>P406340ML67BRI</t>
  </si>
  <si>
    <t>Cera Crema Brillina Tierra Color 340 ml</t>
  </si>
  <si>
    <t>Brillina Cera Crema nutre, protege e impermeabiliza sus pisos. Su exclusiva fórmula es efectiva para el encerado de pisos de madera, parquet, baldosas, cerámicos y cemento afinado.</t>
  </si>
  <si>
    <t>https://cruzeirogomas.cl/wp-content/uploads/2026/02/Diseno-sin-titulo-22.jpg</t>
  </si>
  <si>
    <t>P406480ML68BRI</t>
  </si>
  <si>
    <t>Cera Crema Brillina Amarilla Sachet 480 ml</t>
  </si>
  <si>
    <t>Su exclusiva fórmula es efectiva para el encerado de pisos de madera, parquet, baldosas, cerámicos y cemento afinado.</t>
  </si>
  <si>
    <t>https://cruzeirogomas.cl/wp-content/uploads/2026/02/Diseno-sin-titulo-24.jpg</t>
  </si>
  <si>
    <t>P406480ML69BRI</t>
  </si>
  <si>
    <t>Cera Crema Brillina Rojo Sachet 480 ml</t>
  </si>
  <si>
    <t>https://cruzeirogomas.cl/wp-content/uploads/2026/02/Diseno-sin-titulo-25.jpg</t>
  </si>
  <si>
    <t>P406480ML70BRI</t>
  </si>
  <si>
    <t>Cera Crema Brillina Incoloro Sachet 480 ml</t>
  </si>
  <si>
    <t>Brillina Cera Crema nutre, su exclusiva fórmula es efectiva para el encerado de pisos de madera, parquet, baldosas, cerámicos y cemento afinado.</t>
  </si>
  <si>
    <t>https://cruzeirogomas.cl/wp-content/uploads/2026/02/Diseno-sin-titulo-26.jpg</t>
  </si>
  <si>
    <t>P406480ML71BRI</t>
  </si>
  <si>
    <t>Cera Crema Brillina Tierra Color Sachet 480 ml</t>
  </si>
  <si>
    <t>https://cruzeirogomas.cl/wp-content/uploads/2026/02/Diseno-sin-titulo-27.jpg</t>
  </si>
  <si>
    <t>P406900ML62VIR</t>
  </si>
  <si>
    <t>Cera Liquida Autobrillo Virginia Incolora 900 ml</t>
  </si>
  <si>
    <t>Su efectiva fórmula es altamente efectiva en pisos plásticos, cerámicos y baldosas.</t>
  </si>
  <si>
    <t>https://cruzeirogomas.cl/wp-content/uploads/2026/02/Diseno-sin-titulo-29.jpg</t>
  </si>
  <si>
    <t>P4065LT74VIRGI</t>
  </si>
  <si>
    <t>Cera Plástica Incolora Virginia Pro 5 lt</t>
  </si>
  <si>
    <t>Este producto es ideal para superficies de alto y medio tráfico, ofreciendo una solución costo-eficiente para el cuidado de pisos plásticos, de goma, baldosas y baldosines.</t>
  </si>
  <si>
    <t>https://cruzeirogomas.cl/wp-content/uploads/2026/02/Diseno-sin-titulo-32.jpg</t>
  </si>
  <si>
    <t>Cera Plástica Negra Virginia Pro 5 lt</t>
  </si>
  <si>
    <t>Protege y restaura tus pisos negros con la cera líquida plástica Virginia en bidón de 5 litros. Su fórmula avanzada oculta rayones del tráfico pesado y otorga un brillo duradero de fácil mantenimiento. La solución económica e ideal para el cuidado eficiente de pisos plásticos, baldosas y goma.</t>
  </si>
  <si>
    <t>https://cruzeirogomas.cl/wp-content/uploads/2026/02/Diseno-sin-titulo-33.jpg</t>
  </si>
  <si>
    <t>P4065LT72VIRGI</t>
  </si>
  <si>
    <t>Cera Líquida Piso Madera Amarilla Virginia Pro 5 lt</t>
  </si>
  <si>
    <t>Virginia Pro Cera Líquida es un producto especialmente formulado para el cuidado de pisos de madera y parquet. Elaborado a base de ceras naturales, proporciona un acabado brillante y protector, realzando la belleza de las superficies de madera.</t>
  </si>
  <si>
    <t>https://cruzeirogomas.cl/wp-content/uploads/2026/02/Diseno-sin-titulo-35.jpg</t>
  </si>
  <si>
    <t>P4065LT73VIRGI</t>
  </si>
  <si>
    <t>Cera Líquida Piso Madera Roja Virginia Pro 5 lt</t>
  </si>
  <si>
    <t>Cera Líquida Virginia es un producto especialmente formulado para pisos de madera y parquet, en base a ceras naturales, de fácil y cómoda aplicación.</t>
  </si>
  <si>
    <t>https://cruzeirogomas.cl/wp-content/uploads/2026/02/Diseno-sin-titulo-36.jpg</t>
  </si>
  <si>
    <t>Empaquetadura Silicona Transparente | Rollo</t>
  </si>
  <si>
    <t>Su composición transparente permite inspección visual del sellado</t>
  </si>
  <si>
    <t>Espesor: 2\,4 mm, 3\,2 mm, 4\,8 mm, 6\,4 mm | Medida de ancho: 1 mts</t>
  </si>
  <si>
    <t>https://cruzeirogomas.cl/wp-content/uploads/2026/02/CAUCHO-SILICONA-VMQ-TRASPARENTE-1.webp</t>
  </si>
  <si>
    <t>P192EMPSILT64-20</t>
  </si>
  <si>
    <t>Espesor: 6\,4 mm | Medida de ancho: 1 mts</t>
  </si>
  <si>
    <t>P192EMPSILT32-20</t>
  </si>
  <si>
    <t>Espesor: 3\,2 mm | Medida de ancho: 1 mts</t>
  </si>
  <si>
    <t>P192EMPSILT24-20</t>
  </si>
  <si>
    <t>Espesor: 2\,4 mm | Medida de ancho: 1 mts</t>
  </si>
  <si>
    <t>P192EMPSILT48-10</t>
  </si>
  <si>
    <t>Espesor: 4\,8 mm | Medida de ancho: 1 mts</t>
  </si>
  <si>
    <t>P4065LT77VIRGI</t>
  </si>
  <si>
    <t>Cera Acrílica Elite Incolora Virginia Pro 5 lt</t>
  </si>
  <si>
    <t>Perfecta para hogares, oficinas y áreas de alto tránsito.</t>
  </si>
  <si>
    <t>https://cruzeirogomas.cl/wp-content/uploads/2026/02/Diseno-sin-titulo-38.jpg</t>
  </si>
  <si>
    <t>Cloro Liquido Igenix Tradicional 1 kg</t>
  </si>
  <si>
    <t>Igenix Cloro Líquido limpia y blanquea todo tipo de superficies como pisos, drenajes, artículos de cocina y baños de manera efectiva.</t>
  </si>
  <si>
    <t>Cloro</t>
  </si>
  <si>
    <t>https://cruzeirogomas.cl/wp-content/uploads/2026/02/Diseno-sin-titulo-39.jpg</t>
  </si>
  <si>
    <t>Limpiador Clorogel Igenix Eucaliptus 900 ml</t>
  </si>
  <si>
    <t>Limpiador Cloro Gel Igenix con aroma a Eucalipto, tu aliado esencial para una limpieza efectiva, desinfección profunda y un hogar libre de gérmenes.</t>
  </si>
  <si>
    <t>https://cruzeirogomas.cl/wp-content/uploads/2026/02/limpiador-cloro-gel-igenix-eucaliptus-900-ml-1.jpg</t>
  </si>
  <si>
    <t>Limpiador Clorogel Igenix Lavanda 900 ml</t>
  </si>
  <si>
    <t>Lavanda calmante, efecto desinfectante superior.</t>
  </si>
  <si>
    <t>https://cruzeirogomas.cl/wp-content/uploads/2026/02/000000000000567912-UN-02.webp</t>
  </si>
  <si>
    <t>Limpiador Clorogel Igenix Floral 900 ml</t>
  </si>
  <si>
    <t>La fusión de la potencia del cloro con un agradable aroma floral hace que la limpieza sea no solo efectiva sino también fresca y aromática.</t>
  </si>
  <si>
    <t>https://cruzeirogomas.cl/wp-content/uploads/2026/02/159370-800-auto.webp</t>
  </si>
  <si>
    <t>P408900ML106IG</t>
  </si>
  <si>
    <t>Limpiador Clorogel Igenix Tradicional 900 ml</t>
  </si>
  <si>
    <t>Elimina virus influenza y respiratorio sincicial, mata el 99.9 % de virus, bacterias hongos limpia, desengrasa y desinfecta efectivamente</t>
  </si>
  <si>
    <t>https://cruzeirogomas.cl/wp-content/uploads/2026/02/Diseno-sin-titulo-44.jpg</t>
  </si>
  <si>
    <t>Limpiador Desinfectante Clorogel Eucaliptus Igenix 5 lt</t>
  </si>
  <si>
    <t>Desinfecta y desengrasa a fondo con el Cloro Gel Igenix Eucaliptus en formato industrial de 5L. Su fórmula 10 veces más espesa se adhiere por más tiempo a las superficies, eliminando el 99,9% de virus y bacterias. La solución perfecta para mantener pisos, baños y cocinas impecables con un fresco aroma protector.</t>
  </si>
  <si>
    <t>https://cruzeirogomas.cl/wp-content/uploads/2026/02/Diseno-sin-titulo-47.jpg</t>
  </si>
  <si>
    <t>Lama Aislante PVC Azul transparente 2 x 200 mm Ancho x Rollo 30 m</t>
  </si>
  <si>
    <t>https://cruzeirogomas.cl/wp-content/uploads/2026/02/PRLA200.webp</t>
  </si>
  <si>
    <t>P4115LT125IGEN</t>
  </si>
  <si>
    <t>Desengrasante Igenix Concentrado Brío-1000  5 lt</t>
  </si>
  <si>
    <t>Contiene un baja formación de espuma, lo que facilita enormemente el proceso de enjuague, optimizando el tiempo y el esfuerzo. Es un producto biodegradable y no inflamable, ofreciendo un alto rendimiento para todo tipo de requerimientos de limpieza.</t>
  </si>
  <si>
    <t>Desengrasante</t>
  </si>
  <si>
    <t>https://cruzeirogomas.cl/wp-content/uploads/2026/02/Diseno-sin-titulo-12.png</t>
  </si>
  <si>
    <t>Limpiador Desinfectante Igenix Lavanda 900 ml</t>
  </si>
  <si>
    <t>Su gran poder de desinfección mata bacterias como Staphylococcus aureus y Escherichia coli y elimina el virus Coronavirus Humano (229E).</t>
  </si>
  <si>
    <t>https://cruzeirogomas.cl/wp-content/uploads/2026/02/LimpiadorLiquidoDesinfectanteIgenixLavanda900ml.webp</t>
  </si>
  <si>
    <t>Limpiador Desinfectante Igenix Vainilla 900 ml</t>
  </si>
  <si>
    <t>Al utilizar este producto ayudará a mantener su hogar libre de gérmenes que puedan afectar tu salud y la de tu familia. Su gran poder de desinfección mata bacterias como Staphylococcus aureus y Escherichia coli. Elimina malos olores desde su origen,</t>
  </si>
  <si>
    <t>Desinfectante</t>
  </si>
  <si>
    <t>https://cruzeirogomas.cl/wp-content/uploads/2026/02/images-3.jpeg</t>
  </si>
  <si>
    <t>test compra</t>
  </si>
  <si>
    <t>P414900LT154IG</t>
  </si>
  <si>
    <t>Limpiador Desinfectante Igenix Manzana Verde 900 ml</t>
  </si>
  <si>
    <t>Su gran poder de desinfección mata bacterias como Staphylococcus aureus y Escherichia coli. Elimina los malos olores desde su origen, matando los gérmenes que los provocan, dejando un agradable aroma.</t>
  </si>
  <si>
    <t>https://cruzeirogomas.cl/wp-content/uploads/2026/02/Diseno-sin-titulo-49.jpg</t>
  </si>
  <si>
    <t>Limpiador Desinfectante Igenix Frescura Floral 900 ml</t>
  </si>
  <si>
    <t>https://cruzeirogomas.cl/wp-content/uploads/2026/02/Diseno-sin-titulo-50.jpg</t>
  </si>
  <si>
    <t>P4141,8ML148IG</t>
  </si>
  <si>
    <t>Limpiador Desinfectante Igenix Lavanda 1,8 lt</t>
  </si>
  <si>
    <t>Limpiador Desinfinfectante Igenix Lavanda 1800ml Igenix Limpiador Desinfectante Para Pisos limpia, aromatiza y desinfecta tu hogar, matando el 99,9% de bacterias de tus pisos.</t>
  </si>
  <si>
    <t>https://cruzeirogomas.cl/wp-content/uploads/2026/02/Limpiador-desinfectante-Lavanda-Igenix-1800-ml-1-unidad-02-1.jpg</t>
  </si>
  <si>
    <t>Limpiador Desinfectante Igenix Vainilla 1,8 lt</t>
  </si>
  <si>
    <t>https://cruzeirogomas.cl/wp-content/uploads/2026/02/Diseno-sin-titulo-52.jpg</t>
  </si>
  <si>
    <t>Limpiador Desinfectante Igenix Manzana Verde 1,8 Lt</t>
  </si>
  <si>
    <t>https://cruzeirogomas.cl/wp-content/uploads/2026/02/Diseno-sin-titulo-53.jpg</t>
  </si>
  <si>
    <t>Limpiador Desinfectante Igenix Frescura Floral 1,8 Lt</t>
  </si>
  <si>
    <t>https://cruzeirogomas.cl/wp-content/uploads/2026/02/Diseno-sin-titulo-54.jpg</t>
  </si>
  <si>
    <t>Limpiador Desinfectante Lavanda Igenix 5 Lt</t>
  </si>
  <si>
    <t>Igenix Limpiador Desinfectante limpia, aromatiza y desinfecta tu hogar, matando el 99,9% de bacterias de tus pisos.</t>
  </si>
  <si>
    <t>https://cruzeirogomas.cl/wp-content/uploads/2026/02/Diseno-sin-titulo-55.jpg</t>
  </si>
  <si>
    <t>Limpiador Desinfectante Vainilla Igenix 5 Lt</t>
  </si>
  <si>
    <t>Protección y frescura total con el Limpiador Desinfectante 3 en 1 Igenix Vainilla en formato de 5L. Su avanzada fórmula con Amonio Cuaternario elimina el 99,9% de virus y bacterias en toda superficie lavable. Limpia a fondo y neutraliza malos olores desde el origen, dejando un cálido y agradable aroma en tus pisos.</t>
  </si>
  <si>
    <t>https://cruzeirogomas.cl/wp-content/uploads/2026/02/LIMPIADOR-DESINFECTANTE-IGENIX-VAINILLA-5-LT.png</t>
  </si>
  <si>
    <t>P457450ML15IGE</t>
  </si>
  <si>
    <t>Desinfectante Amonio Cuaternario Repuesto Igenix Lavanda 450 Ml</t>
  </si>
  <si>
    <t>Es un desinfectante de ambientes y superficies que mata gérmenes, bacterias, hongos. Tu hogar permanecerá libre de gérmenes que pueden afectar tu salud o la de tu familia.</t>
  </si>
  <si>
    <t>https://cruzeirogomas.cl/wp-content/uploads/2026/02/Diseno-sin-titulo-57.jpg</t>
  </si>
  <si>
    <t>P457500ML17IGE</t>
  </si>
  <si>
    <t>Desinfectante Amonio Cuaternario Gatillo Igenix Lavanda 500 Ml</t>
  </si>
  <si>
    <t>Al utilizar este producto ayudará a mantener su hogar libre de gérmenes que pueden afectar su salud y la de su familia, además de una forma amigable con el medio ambiente a través de un producto reutilizable y no aerosol.</t>
  </si>
  <si>
    <t>https://cruzeirogomas.cl/wp-content/uploads/2026/02/Diseno-sin-titulo-58.jpg</t>
  </si>
  <si>
    <t>Desinfectante Aerosol Igenix Vainilla 360 Ml</t>
  </si>
  <si>
    <t>Elimina los malos olores desde su origen, matando los gérmenes que los provocan, dejando un agradable aroma.</t>
  </si>
  <si>
    <t>https://cruzeirogomas.cl/wp-content/uploads/2026/02/Diseno-sin-titulo-59.jpg</t>
  </si>
  <si>
    <t>Desinfectante Aerosol Igenix Lavanda 360 Ml</t>
  </si>
  <si>
    <t>Igenix Desinfectante de Ambientes y Superficie Aerosol mata gérmenes, bacterias y hongos en el aire y en superficie. Su hogar permanecerá libre de Gérmenes que puedan afectar su salud y la de su familia.</t>
  </si>
  <si>
    <t>https://cruzeirogomas.cl/wp-content/uploads/2026/02/Diseno-sin-titulo-60.jpg</t>
  </si>
  <si>
    <t>Desinfectante Aerosol Igenix Tradicional 360 Ml</t>
  </si>
  <si>
    <t>https://cruzeirogomas.cl/wp-content/uploads/2026/02/Diseno-sin-titulo-60-1.jpg</t>
  </si>
  <si>
    <t>Desinfectante Aerosol Igenix Vainilla Jirafa 480 Ml</t>
  </si>
  <si>
    <t>El Desinfectante Aerosol Igenix Tradicional elimina eficazmente gérmenes, bacterias y hongos tanto en el aire como en las superficies de tu hogar. Con su fórmula avanzada, puedes estar seguro de que estás protegiendo a tu familia de las amenazas invisibles que pueden afectar su salud.</t>
  </si>
  <si>
    <t>https://cruzeirogomas.cl/wp-content/uploads/2026/02/Diseno-sin-titulo-62.jpg</t>
  </si>
  <si>
    <t>Desinfectante Aerosol Igenix Tradicional Jirafa 480 Ml</t>
  </si>
  <si>
    <t>Igenix desinfectante de ambientes y superficies en Aerosol mata gérmenes, bacterias y hongos en el aire y superficies. Su hogar permanecerá libre de gérmenes que puedan afectar su salud y de su familia.</t>
  </si>
  <si>
    <t>https://cruzeirogomas.cl/wp-content/uploads/2026/02/Diseno-sin-titulo-63.jpg</t>
  </si>
  <si>
    <t>Empaquetadura Goma NR SBR | Metro / Rollo</t>
  </si>
  <si>
    <t>Color: Blanco, Negro | Espesor: 1\,2 mm, 1\,6 mm, 10 mm, 12\,7 mm, 19 mm, 2\,4 mm, 25\,4 mm, 3 mm, 3\,2 mm, 4\,76 mm, 4\,8 mm, 5 mm, 6\,35 mm, 6\,4 mm, 7 mm, 7\,9 mm, 9\,5 mm | Medida de ancho: 1 mts, 10 mm, 150 mm, 2 mts, 20 mm, 25 mm, 40 mm, 50 mm, 70 mm, 80 mm | Origen: China, Coreana | Formato de venta: Metro, Rollo | Tela: Con Tela, Sin Tela</t>
  </si>
  <si>
    <t>https://cruzeirogomas.cl/wp-content/uploads/2026/02/19748820_-1-1.jpg</t>
  </si>
  <si>
    <t>Color: Negro | Espesor: 12\,7 mm | Medida de ancho: 1 mts | Origen: China | Formato de venta: Metro | Tela: Sin Tela</t>
  </si>
  <si>
    <t>I184EC48-20</t>
  </si>
  <si>
    <t>Color: Negro | Espesor: 4\,8 mm | Medida de ancho: 1 mts | Origen: China | Formato de venta: Rollo | Tela: Sin Tela</t>
  </si>
  <si>
    <t>I181EC127T-10</t>
  </si>
  <si>
    <t>Color: Negro | Espesor: 12\,7 mm | Medida de ancho: 1 mts | Origen: China | Formato de venta: Rollo | Tela: Con Tela</t>
  </si>
  <si>
    <t>I181EC96T-10</t>
  </si>
  <si>
    <t>Color: Negro | Espesor: 9\,5 mm | Medida de ancho: 1 mts | Origen: China | Formato de venta: Rollo | Tela: Con Tela</t>
  </si>
  <si>
    <t>I181EC64T-10</t>
  </si>
  <si>
    <t>Color: Negro | Espesor: 6\,4 mm | Medida de ancho: 1 mts | Origen: China | Formato de venta: Rollo | Tela: Con Tela</t>
  </si>
  <si>
    <t>I181EC79T-10</t>
  </si>
  <si>
    <t>Color: Negro | Espesor: 7\,9 mm | Medida de ancho: 1 mts | Origen: China | Formato de venta: Rollo | Tela: Con Tela</t>
  </si>
  <si>
    <t>I181EC48T-20</t>
  </si>
  <si>
    <t>Color: Negro | Espesor: 4\,8 mm | Medida de ancho: 1 mts | Origen: China | Formato de venta: Rollo | Tela: Con Tela</t>
  </si>
  <si>
    <t>I181EC32T-20</t>
  </si>
  <si>
    <t>Color: Negro | Espesor: 3\,2 mm | Medida de ancho: 1 mts | Origen: China | Formato de venta: Rollo | Tela: Con Tela</t>
  </si>
  <si>
    <t>I181EC24T-20</t>
  </si>
  <si>
    <t>Color: Negro | Espesor: 2\,4 mm | Medida de ancho: 1 mts | Origen: China | Formato de venta: Rollo | Tela: Con Tela</t>
  </si>
  <si>
    <t>I181EC16T-20</t>
  </si>
  <si>
    <t>Color: Negro | Espesor: 1\,6 mm | Medida de ancho: 1 mts | Origen: China | Formato de venta: Rollo | Tela: Con Tela</t>
  </si>
  <si>
    <t>I184EC79-10</t>
  </si>
  <si>
    <t>Color: Negro | Espesor: 7\,9 mm | Medida de ancho: 1 mts | Origen: China | Formato de venta: Rollo | Tela: Sin Tela</t>
  </si>
  <si>
    <t>I184EC64-10</t>
  </si>
  <si>
    <t>Color: Negro | Espesor: 6\,4 mm | Medida de ancho: 1 mts | Origen: China | Formato de venta: Rollo | Tela: Sin Tela</t>
  </si>
  <si>
    <t>I184EC32-20</t>
  </si>
  <si>
    <t>Color: Negro | Espesor: 3\,2 mm | Medida de ancho: 1 mts | Origen: China | Formato de venta: Rollo | Tela: Sin Tela</t>
  </si>
  <si>
    <t>I184EC24-20</t>
  </si>
  <si>
    <t>Color: Negro | Espesor: 2\,4 mm | Medida de ancho: 1 mts | Origen: China | Formato de venta: Rollo | Tela: Sin Tela</t>
  </si>
  <si>
    <t>I184EC16-20</t>
  </si>
  <si>
    <t>Color: Negro | Espesor: 1\,6 mm | Medida de ancho: 1 mts | Origen: China | Formato de venta: Rollo | Tela: Sin Tela</t>
  </si>
  <si>
    <t>I184EK127-10</t>
  </si>
  <si>
    <t>Color: Negro | Espesor: 12\,7 mm | Medida de ancho: 1 mts | Origen: Coreana | Formato de venta: Rollo | Tela: Sin Tela</t>
  </si>
  <si>
    <t>I184EC4820-2</t>
  </si>
  <si>
    <t>Color: Negro | Espesor: 4\,8 mm | Medida de ancho: 2 mts | Origen: China | Formato de venta: Rollo | Tela: Sin Tela</t>
  </si>
  <si>
    <t>I271PIST01NE-20-1</t>
  </si>
  <si>
    <t>https://cruzeirogomas.cl/wp-content/uploads/2026/02/21809596_1-1.jpg</t>
  </si>
  <si>
    <t>Color: Negro | Formato de venta: Por Metro | Medida de ancho: 2\,0 mts</t>
  </si>
  <si>
    <t>https://cruzeirogomas.cl/wp-content/uploads/2025/12/1.png</t>
  </si>
  <si>
    <t>I271PESTR14N-10</t>
  </si>
  <si>
    <t>I271PESTR12N-10</t>
  </si>
  <si>
    <t>I271PESTR1NE-10</t>
  </si>
  <si>
    <t>Piso de Goma Estoperol 3,5 mm | Metro / Rollo</t>
  </si>
  <si>
    <t>El piso de goma es una solución resistente, segura y versátil para revestir superficies en espacios industriales, comerciales, deportivos y residenciales 🏭🏋️‍♂️. Gracias a sus propiedades antideslizantes y de absorción de impactos, este tipo de piso se ha convertido en una excelente alternativa para áreas de alto tránsito donde la seguridad y la durabilidad son fundamentales. Es ampliamente utilizado en gimnasios, talleres, bodegas, colegios, hospitales, zonas infantiles, rampas y espacios públicos. Fabricado con caucho de alta calidad, el piso de goma ofrece una gran resistencia al desgaste, la humedad y las cargas pesadas 💪. Su capacidad para soportar tránsito constante sin deformarse permite prolongar la vida útil de las superficies, reduciendo costos de mantenimiento y reparación a largo plazo. Además, su estructura flexible ayuda a amortiguar golpes y vibraciones, proporcionando mayor comodidad al caminar o permanecer de pie durante períodos prolongados. Otra de las grandes ventajas del piso de goma es su superficie antideslizante ⚠️, que disminuye considerablemente el riesgo de caídas y accidentes, incluso en ambientes húmedos. Por esta razón, es una opción ideal para espacios donde se requiere mayor seguridad y estabilidad. Asimismo, actúa como aislante térmico y acústico, contribuyendo a mejorar el confort de los ambientes y reducir el ruido generado por el tránsito o maquinaria. El piso de goma también destaca por su fácil instalación y mantenimiento 🔧🧼. Está disponible en diferentes formatos, como rollos, palmetas o baldosas, adaptándose a múltiples tipos de proyectos y superficies. Su limpieza es rápida y sencilla, ya que no absorbe fácilmente la suciedad ni los líquidos, permitiendo mantener áreas higiénicas con un mínimo esfuerzo. Disponible en distintos diseños, espesores y colores, el piso de goma combina funcionalidad y estética, aportando un acabado profesional a cualquier espacio. Si buscas una solución duradera, segura y de bajo mantenimiento, este revestimiento es una excelente inversión para mejorar la protección y el rendimiento de tus instalaciones.</t>
  </si>
  <si>
    <t>Color: Gris, Negro | Medida de ancho: 1 mts, 2 mts | Formato de venta: Por Metro, Por Rollo | Metraje de rollo: No aplica, Rollo de 10 metros, Rollo de 20 metros</t>
  </si>
  <si>
    <t>Color: Negro | Medida de ancho: 2 mts | Formato de venta: Por Metro | Metraje de rollo: No aplica</t>
  </si>
  <si>
    <t>I271PIST20NE-20</t>
  </si>
  <si>
    <t>Color: Negro | Medida de ancho: 2 mts | Formato de venta: Por Rollo | Metraje de rollo: Rollo de 20 metros</t>
  </si>
  <si>
    <t>Pack Desinfectante Aerosol Igenix Tradicional 480 Ml</t>
  </si>
  <si>
    <t>Protege la salud de tu hogar con el Pack Desinfectante en Aerosol Igenix Tradicional de 480 ml. Su fórmula elimina el 99,9% de virus, bacterias y hongos en el aire y superficies sin necesidad de enjuagar. La solución perfecta para desodorizar y sanitizar desde picaportes hasta colchones, dejando un ambiente fresco y seguro.</t>
  </si>
  <si>
    <t>https://cruzeirogomas.cl/wp-content/uploads/2026/02/Gemini_Generated_Image_evgk38evgk38evgk.png</t>
  </si>
  <si>
    <t>Aromatizante En Gel Arom Frambuesa 190 Gr</t>
  </si>
  <si>
    <t>Finas y suaves esencias neutralizan malos olores y aromatizan dejando un agradable aroma en el ambiente.</t>
  </si>
  <si>
    <t>https://cruzeirogomas.cl/wp-content/uploads/2026/02/Diseno-sin-titulo-14.png</t>
  </si>
  <si>
    <t>Aromatizante En Gel Arom Vainilla Coco 190 Gr</t>
  </si>
  <si>
    <t>Desodorante ambiental en formato cono, ideal para espacios pequeños, oficinas o el hogar, que elimina malos olores y proporciona una fragancia continua y dulce.</t>
  </si>
  <si>
    <t>https://cruzeirogomas.cl/wp-content/uploads/2026/02/Diseno-sin-titulo-65.jpg</t>
  </si>
  <si>
    <t>Aromatizante En Gel Arom Manzana Canela 190 Gr</t>
  </si>
  <si>
    <t>Desodorante ambiental diseñado para aromatizar espacios de forma continua mediante un formato de cono-gel ajustable.</t>
  </si>
  <si>
    <t>https://cruzeirogomas.cl/wp-content/uploads/2026/02/Diseno-sin-titulo-66.jpg</t>
  </si>
  <si>
    <t>P458150GR49ARO</t>
  </si>
  <si>
    <t>Aromatizante En Gel Arom Chirimoya Alegre 150 Gr</t>
  </si>
  <si>
    <t>Elimina malos olores y aromatiza el ambiente en forma continua. Puedes dejarlo en muchas partes, como tu habitación, baño, interior de tu auto, o donde tu prefieras.</t>
  </si>
  <si>
    <t>https://cruzeirogomas.cl/wp-content/uploads/2026/02/Diseno-sin-titulo-68.jpg</t>
  </si>
  <si>
    <t>Desodorante Aerosol Arom Frutilla Crema 225 Gr</t>
  </si>
  <si>
    <t>Aromatizante diseñado para personalizar espacios con una fragancia dulce y cremosa que combina notas de frutos rojos con toques lácteos</t>
  </si>
  <si>
    <t>Desodorante</t>
  </si>
  <si>
    <t>https://cruzeirogomas.cl/wp-content/uploads/2026/02/Diseno-sin-titulo-69.jpg</t>
  </si>
  <si>
    <t>Desodorante Aerosol Arom Jardín De Lavanda 225 Gr</t>
  </si>
  <si>
    <t>Déjate seducir por las finas y suaves esencias de Arom de Virginia y dale tu toque personal a tu hogar.</t>
  </si>
  <si>
    <t>https://cruzeirogomas.cl/wp-content/uploads/2026/02/Diseno-sin-titulo-70.jpg</t>
  </si>
  <si>
    <t>Desodorante Aerosol Arom Fantasía Marina 225 Gr</t>
  </si>
  <si>
    <t>Aromatizante diseñado para eliminar olores de forma instantánea en hogares y oficinas.</t>
  </si>
  <si>
    <t>https://cruzeirogomas.cl/wp-content/uploads/2026/02/Diseno-sin-titulo-71.jpg</t>
  </si>
  <si>
    <t>Desodorante Aerosol Arom Frescura Cítrica 225 Gr</t>
  </si>
  <si>
    <t>https://cruzeirogomas.cl/wp-content/uploads/2026/02/Diseno-sin-titulo-72.jpg</t>
  </si>
  <si>
    <t>Desodorante Aerosol Arom Lluvia De Flores 225 Gr</t>
  </si>
  <si>
    <t>Aromatizante diseñado para refrescar ambientes de forma instantánea, eliminando olores y dejando una fragancia floral con notas afrutadas.</t>
  </si>
  <si>
    <t>https://cruzeirogomas.cl/wp-content/uploads/2026/02/Diseno-sin-titulo-74.jpg</t>
  </si>
  <si>
    <t>Desodorante Aerosol Arom Vainilla En Flor 225 Gr</t>
  </si>
  <si>
    <t>Es un aromatizante en aerosol diseñado para eliminar olores y proporcionar una fragancia cálida y dulce en el hogar o la oficina.</t>
  </si>
  <si>
    <t>https://cruzeirogomas.cl/wp-content/uploads/2026/02/Diseno-sin-titulo-75.jpg</t>
  </si>
  <si>
    <t>P458250ML36ARO</t>
  </si>
  <si>
    <t>Aerosol Arom Con Gatillo Flores Silvestres 250 Ml</t>
  </si>
  <si>
    <t>Déjate seducir por las finas y suaves esencias de Arom de Virginia y dale tu toque personal a tu hogar. El nuevo Arom Gatillo contiene más fragancia, no deja residuos de agua, es cómodo y simple de usar.</t>
  </si>
  <si>
    <t>https://cruzeirogomas.cl/wp-content/uploads/2026/02/Diseno-sin-titulo-76.jpg</t>
  </si>
  <si>
    <t>P458250ML37ARO</t>
  </si>
  <si>
    <t>Aerosol Arom Con Gatillo Aires Patagonia 250 Ml</t>
  </si>
  <si>
    <t>Aromatizante en aerosol diseñado para una aplicación directa y sencilla, destacando por no dejar residuos de agua y ofrecer una mayor concentración de fragancia.</t>
  </si>
  <si>
    <t>https://cruzeirogomas.cl/wp-content/uploads/2026/02/Diseno-sin-titulo-77.jpg</t>
  </si>
  <si>
    <t>P458250ML38ARO</t>
  </si>
  <si>
    <t>Aerosol Arom Con Gatillo Frutos Del Sur 250 Ml</t>
  </si>
  <si>
    <t>Es un aromatizador en aerosol diseñado para refrescar espacios con una fragancia inspirada en la naturaleza.</t>
  </si>
  <si>
    <t>https://cruzeirogomas.cl/wp-content/uploads/2026/02/Diseno-sin-titulo-78.jpg</t>
  </si>
  <si>
    <t>P458250ML39ARO</t>
  </si>
  <si>
    <t>Aerosol Arom Con Gatillo Rapa Nui Frutal 250 Ml</t>
  </si>
  <si>
    <t>Desodorante ambiental diseñado para aromatizar espacios de manera instantánea con una fragancia inspirada en frutos isleños.</t>
  </si>
  <si>
    <t>https://cruzeirogomas.cl/wp-content/uploads/2026/02/Diseno-sin-titulo-79.jpg</t>
  </si>
  <si>
    <t>P458225GR35ARO</t>
  </si>
  <si>
    <t>Pack Desodorante Ambiental Arom 225 g 2 Un</t>
  </si>
  <si>
    <t>Este producto es ampliamente utilizado para aromatizar y eliminar olores en el hogar, ofreciendo variedades como lavanda, vainilla y cítricos</t>
  </si>
  <si>
    <t>https://cruzeirogomas.cl/wp-content/uploads/2026/02/Diseno-sin-titulo-80.jpg</t>
  </si>
  <si>
    <t>Aerosol Refill Automático Arom Vainilla Canela 250 Ml</t>
  </si>
  <si>
    <t>Crea una atmósfera cálida y acogedora hasta por 60 días con el Repuesto Automático Arom Vainilla Canela de 250 ml. Su exclusiva combinación dulce y especiada elimina por completo los malos olores de forma continua y uniforme. Compatible con dispensadores a batería, permite regular los intervalos de difusión para un hogar siempre perfumado.</t>
  </si>
  <si>
    <t>https://cruzeirogomas.cl/wp-content/uploads/2026/02/Diseno-sin-titulo-81.jpg</t>
  </si>
  <si>
    <t>Aerosol Refill Automático Arom Frambuesa Berries 250 Ml</t>
  </si>
  <si>
    <t>Llena tus espacios de energía y dulzura hasta por 60 días con el Repuesto Automático Arom Frambuesa Berries de 250 ml. Su fórmula avanzada elimina los malos olores dejando una estela persistente a frutos rojos y silvestres. Compatible con dispensadores a batería, es la opción ideal para mantener una frescura constante y automática en tu hogar.</t>
  </si>
  <si>
    <t>https://cruzeirogomas.cl/wp-content/uploads/2026/02/Diseno-sin-titulo-82.jpg</t>
  </si>
  <si>
    <t>Aerosol Refill Automático Arom Manzana Canela 250 Ml</t>
  </si>
  <si>
    <t>Disfruta de un ambiente cálido y acogedor hasta por 60 días con el Repuesto Automático Arom Manzana Canela de 250 ml. Su equilibrada mezcla frutal y especiada elimina los malos olores, difundiendo una fragancia uniforme y duradera. Compatible con dispensadores a batería, permite regular la intensidad para mantener la frescura en cualquier rincón.</t>
  </si>
  <si>
    <t>https://cruzeirogomas.cl/wp-content/uploads/2026/02/Diseno-sin-titulo-83.jpg</t>
  </si>
  <si>
    <t>Aerosol Refill Automático Arom Chirimoya Alegre 250 Ml</t>
  </si>
  <si>
    <t>Mantén tus ambientes frescos hasta por 60 días con el Repuesto Automático Arom Chirimoya Alegre de 250 ml. Su sistema de liberación gradual elimina los malos olores y difunde de manera uniforme una agradable fragancia frutal. Diseñado para dispensadores a batería, permite programar la intensidad para transformar tu hogar u oficina fácilmente.</t>
  </si>
  <si>
    <t>https://cruzeirogomas.cl/wp-content/uploads/2026/02/Diseno-sin-titulo-84.jpg</t>
  </si>
  <si>
    <t>P458250ML45ARO</t>
  </si>
  <si>
    <t>Pack 2X Arom Repuesto Automático de 250 Ml</t>
  </si>
  <si>
    <t>Es un conjunto de recargas para dispensadores automáticos de fragancia, diseñado para eliminar olores y aromatizar ambientes de forma continua por hasta 60 días.</t>
  </si>
  <si>
    <t>https://cruzeirogomas.cl/wp-content/uploads/2026/02/Diseno-sin-titulo-85.jpg</t>
  </si>
  <si>
    <t>Desodorante Líquido Vainilla En Flor Virginia Pro 5 Lt</t>
  </si>
  <si>
    <t>Neutraliza por completo los malos olores con el Desodorante Ambiental Líquido Arom Vainilla de 5 Litros. Su fórmula profesional de uso directo elimina al instante el olor a tabaco, encierro o humedad sin necesidad de diluir. Ideal para el hogar, oficinas o vehículos, rinde al máximo dejando una atmósfera dulce y acogedora de larga duración.</t>
  </si>
  <si>
    <t>https://cruzeirogomas.cl/wp-content/uploads/2026/02/Gemini_Generated_Image_88i2ye88i2ye88i2.png</t>
  </si>
  <si>
    <t>P4585LT51VIRGI</t>
  </si>
  <si>
    <t>Desodorante Líquido Jardín De Lavanda Virginia Pro 5 Lt</t>
  </si>
  <si>
    <t>Aromatizante ambiental industrial diseñado para eliminar malos olores y refrescar espacios amplios como oficinas, baños y cocinas</t>
  </si>
  <si>
    <t>https://cruzeirogomas.cl/wp-content/uploads/2026/02/Diseno-sin-titulo-87.jpg</t>
  </si>
  <si>
    <t>Desodorante Wc Arom Jardín De Lavanda 40 Gr</t>
  </si>
  <si>
    <t>es una pastilla diseñada para higienizar, aromatizar y prevenir la formación de sarro en el inodoro.</t>
  </si>
  <si>
    <t>https://cruzeirogomas.cl/wp-content/uploads/2026/02/Diseno-sin-titulo-89.jpg</t>
  </si>
  <si>
    <t>Desodorante Wc Arom Praderas De Potpourri 40 Gr</t>
  </si>
  <si>
    <t>Es una pastilla aromatizante diseñada para higienizar y perfumar el inodoro de forma continua con fragancias basadas en esencias naturales.</t>
  </si>
  <si>
    <t>https://cruzeirogomas.cl/wp-content/uploads/2026/02/Diseno-sin-titulo-90.jpg</t>
  </si>
  <si>
    <t>Empaquetadura Resistente a la Abrasión Acrilo | Metro / Rollo</t>
  </si>
  <si>
    <t>Color: Negro, Rojo | Formato de venta: Por Metro, Por Rollo | Espesor: 10 mm, 12 mm, 12\,7 mm, 19 mm, 20 mm, 6 mm | Tela: Con Tela, Sin Tela</t>
  </si>
  <si>
    <t>https://cruzeirogomas.cl/wp-content/uploads/2026/02/Acrilonitrilo_1.jpg</t>
  </si>
  <si>
    <t>Color: Negro | Formato de venta: Por Metro | Espesor: 6 mm | Tela: Con Tela</t>
  </si>
  <si>
    <t>Color: Negro | Formato de venta: Por Metro | Espesor: 12 mm | Tela: Sin Tela</t>
  </si>
  <si>
    <t>Color: Negro | Formato de venta: Por Rollo | Espesor: 10 mm | Tela: Sin Tela</t>
  </si>
  <si>
    <t>I186EC2031CN-10</t>
  </si>
  <si>
    <t>Color: Negro | Formato de venta: Por Rollo | Espesor: 20 mm | Tela: Sin Tela</t>
  </si>
  <si>
    <t>Color: Negro | Formato de venta: Por Metro | Espesor: 6 mm | Tela: Sin Tela</t>
  </si>
  <si>
    <t>Color: Rojo | Formato de venta: Por Metro | Espesor: 19 mm | Tela: Sin Tela</t>
  </si>
  <si>
    <t>https://cruzeirogomas.cl/wp-content/uploads/2025/12/21584171_x-1.jpg</t>
  </si>
  <si>
    <t>Color: Rojo | Formato de venta: Por Metro | Espesor: 12\,7 mm | Tela: Sin Tela</t>
  </si>
  <si>
    <t>Basurero 360 Litros Tapa y Ruedas 85 cm x 71 cm x 111 Cm</t>
  </si>
  <si>
    <t>Basurero 360 litros cuenta con tapa abatible equipada con bisagras resistentes que garantizan apertura y cierre suave y duradero. Las dos ruedas de goma de 200mm proporcionan excelente movilidad, permitiendo transportar el contenedor lleno sin esfuerzo sobre diferentes superficies. Su diseño de una sola pieza elimina juntas y uniones, facilitando la limpieza y mantenimiento, además de evitar acumulación de residuos en áreas difíciles de alcanzar.</t>
  </si>
  <si>
    <t>Color: Amarillo, Azul, Gris, Rojo, Verde</t>
  </si>
  <si>
    <t>Basurero 360 Litros Tapa y Ruedas 85 cm x 71 cm x 111 Cm - Amarillo</t>
  </si>
  <si>
    <t>Color: Amarillo</t>
  </si>
  <si>
    <t>https://cruzeirogomas.cl/wp-content/uploads/2025/01/25289174_contenedor-basura-360-lts-amarillo-1.jpg</t>
  </si>
  <si>
    <t>Basurero 360 Litros Tapa y Ruedas 85 cm x 71 cm x 111 Cm - Azul</t>
  </si>
  <si>
    <t>Color: Azul</t>
  </si>
  <si>
    <t>https://cruzeirogomas.cl/wp-content/uploads/2025/01/25289172_contenedor-basura-360-lts-azul-1.jpg</t>
  </si>
  <si>
    <t>Basurero 360 Litros Tapa y Ruedas 85 cm x 71 cm x 111 Cm - Gris</t>
  </si>
  <si>
    <t>https://cruzeirogomas.cl/wp-content/uploads/2025/01/25289180_contenedor-de-basura-360-litros-gris-1.jpg</t>
  </si>
  <si>
    <t>Basurero 360 Litros Tapa y Ruedas 85 cm x 71 cm x 111 Cm - Verde</t>
  </si>
  <si>
    <t>Color: Verde</t>
  </si>
  <si>
    <t>https://cruzeirogomas.cl/wp-content/uploads/2025/01/25289183_I313120V-2.jpg</t>
  </si>
  <si>
    <t>I271PEST12GR-20</t>
  </si>
  <si>
    <t>https://cruzeirogomas.cl/wp-content/uploads/2025/12/21809596_5-1.jpg</t>
  </si>
  <si>
    <t>I271PEST15GR-20</t>
  </si>
  <si>
    <t>I271PEST16GR-20</t>
  </si>
  <si>
    <t>Color: Gris | Formato de venta: Por Rollo | Medida de ancho: 1\,6 mts</t>
  </si>
  <si>
    <t>I271PEST20GR-20</t>
  </si>
  <si>
    <t>Color: Gris | Formato de venta: Por Rollo | Medida de ancho: 2\,0 mts</t>
  </si>
  <si>
    <t>Contenedor de Basura Tapa y Ruedas 240 litros 56 cm x 70 cm x 101 Cm</t>
  </si>
  <si>
    <t>Contenedor de basura cuenta con tapa abatible equipada con bisagras resistentes que garantizan apertura y cierre suave y duradero. Su diseño de una sola pieza elimina juntas y uniones, facilitando la limpieza y mantenimiento, además de evitar acumulación de residuos en áreas difíciles de alcanzar. Su construcción robusta asegura durabilidad y funcionalidad a largo plazo.</t>
  </si>
  <si>
    <t>Color: Amarillo, Azul, Gris, Negro, Rojo, Verde</t>
  </si>
  <si>
    <t>https://cruzeirogomas.cl/wp-content/uploads/2025/01/240lt_gris.jpg</t>
  </si>
  <si>
    <t>Contenedor de Basura Tapa y Ruedas 240 litros 56 cm x 70 cm x 101 Cm - Gris</t>
  </si>
  <si>
    <t>Contenedor de Basura Tapa y Ruedas 240 litros 56 cm x 70 cm x 101 Cm - Rojo</t>
  </si>
  <si>
    <t>https://cruzeirogomas.cl/wp-content/uploads/2025/01/25054928_contenedor-basura-240-lts-rojo-1.jpg</t>
  </si>
  <si>
    <t>Contenedor de Basura Tapa y Ruedas 240 litros 56 cm x 70 cm x 101 Cm - Azul</t>
  </si>
  <si>
    <t>https://cruzeirogomas.cl/wp-content/uploads/2025/01/25054937_contenedor-basura-240-lts-azul-1.jpg</t>
  </si>
  <si>
    <t>Contenedor de Basura Tapa y Ruedas 240 litros 56 cm x 70 cm x 101 Cm - Amarillo</t>
  </si>
  <si>
    <t>https://cruzeirogomas.cl/wp-content/uploads/2025/01/25054953_contenedor-basura-240-lts-amarillo__1_-1.jpg</t>
  </si>
  <si>
    <t>Basurero Tapa y Ruedas 120 litros 46 cm x 55 cm x 96 cm</t>
  </si>
  <si>
    <t>Basurero con tapa abatible equipada con bisagras resistentes que garantizan apertura y cierre suave y duradero. Las ruedas proporcionan excelente movilidad, permitiendo transportar el contenedor lleno sin esfuerzo sobre diferentes superficies. Su diseño de una sola pieza elimina juntas y uniones, facilitando la limpieza y mantenimiento, además de evitar acumulación de residuos en áreas difíciles de alcanzar</t>
  </si>
  <si>
    <t>https://cruzeirogomas.cl/wp-content/uploads/2025/01/15281576_I313120V_1_Contenedor_de_Basura_120_lts__2_ruedas_Verde-1.jpg</t>
  </si>
  <si>
    <t>Basurero Tapa y Ruedas 120 litros 46 cm x 55 cm x 96 cm - Amarillo</t>
  </si>
  <si>
    <t>https://cruzeirogomas.cl/wp-content/uploads/2025/01/25054953_contenedor-basura-240-lts-amarillo-1.jpg</t>
  </si>
  <si>
    <t>Basurero Tapa y Ruedas 120 litros 46 cm x 55 cm x 96 cm - Azul</t>
  </si>
  <si>
    <t>https://cruzeirogomas.cl/wp-content/uploads/2025/01/25282138_I313120A_1_Contenedor_de_Basura_120_lts__2_ruedas_Azul-1.jpg</t>
  </si>
  <si>
    <t>Basurero Tapa y Ruedas 120 litros 46 cm x 55 cm x 96 cm - Rojo</t>
  </si>
  <si>
    <t>https://cruzeirogomas.cl/wp-content/uploads/2025/01/25054963_contenedor-basura-120-lts-rojo-1.jpg</t>
  </si>
  <si>
    <t>Abrillantador Pisos Flotantes Virginia Frutos Rojos 900 Ml</t>
  </si>
  <si>
    <t>Protege y renueva tus ambientes con el Abrillantador de Pisos Flotantes Virginia Frutos Rojos de 900 ml. Su fórmula auto-brillante resalta el aspecto natural de pisos flotantes y laminados sin necesidad de lustrar, atenuando rayas. Fácil de aplicar, se seca en solo 20 minutos dejando una agradable y duradera fragancia a frutos silvestres.</t>
  </si>
  <si>
    <t>https://cruzeirogomas.cl/wp-content/uploads/2026/03/304565-900-900.webp</t>
  </si>
  <si>
    <t>Betún en Pasta Virginia Negro 80 Ml</t>
  </si>
  <si>
    <t>https://cruzeirogomas.cl/wp-content/uploads/2026/03/1170061_Betun-Pasta-Biodegradable-Negro-80ml.png</t>
  </si>
  <si>
    <t>Basurero Tapa y Ruedas Verde 1100 litros</t>
  </si>
  <si>
    <t>Basurero que cuenta con tapa abatible equipada con bisagras resistentes que garantizan apertura y cierre suave y duradero. Las cuatro ruedas de goma de 200mm proporcionan excelente movilidad y estabilidad superior, permitiendo transportar el contenedor lleno sin esfuerzo sobre diferentes superficies. Su diseño de una sola pieza elimina juntas y uniones, facilitando la limpieza y mantenimiento, además de evitar acumulación de residuos en áreas difíciles de alcanzar.</t>
  </si>
  <si>
    <t>https://cruzeirogomas.cl/wp-content/uploads/2025/01/25289151_contenedor-basura-1100-lts-verde-1.jpg</t>
  </si>
  <si>
    <t>Basurero Tapa y Ruedas Verde 1100 litros - Amarillo</t>
  </si>
  <si>
    <t>https://cruzeirogomas.cl/wp-content/uploads/2025/01/25289128_contenedor-basura-1100-lts-amarillo-1.jpg</t>
  </si>
  <si>
    <t>Basurero Tapa y Ruedas Verde 1100 litros - Azul</t>
  </si>
  <si>
    <t>https://cruzeirogomas.cl/wp-content/uploads/2025/01/25289161_contenedor-basura-1100-lts-azul-1.jpg</t>
  </si>
  <si>
    <t>Basurero Tapa y Ruedas Verde 1100 litros - Gris</t>
  </si>
  <si>
    <t>https://cruzeirogomas.cl/wp-content/uploads/2025/01/25289141_contenedor-de-basura-1100-litros-gris-1.jpg</t>
  </si>
  <si>
    <t>Basurero Tapa y Ruedas Verde 1100 litros - Rojo</t>
  </si>
  <si>
    <t>https://cruzeirogomas.cl/wp-content/uploads/2025/01/25289139_contenedor-basura-1100-lts-rojo-1.jpg</t>
  </si>
  <si>
    <t>Basurero Tapa y Ruedas Verde 1100 litros - Verde</t>
  </si>
  <si>
    <t>Bolsa de Basura Negra Economica 70 x 90 x 0.24 10 Un</t>
  </si>
  <si>
    <t>Alta resistencia, gran capacidad y formato institucional para manejo seguro de residuos.</t>
  </si>
  <si>
    <t>Bolsa de basura</t>
  </si>
  <si>
    <t>https://cruzeirogomas.cl/wp-content/uploads/2026/03/Bolsa-de-Basura-Negra-Economica-50-x-70-x-0.22-10-unid-2.jpg</t>
  </si>
  <si>
    <t>Bolsa de Basura Negra 120 x 130 x 0.4 5 Un</t>
  </si>
  <si>
    <t>Esta Bolsa de Basura está diseñada para el manejo eficiente de residuos en entornos industriales, clínicos, comerciales y domésticos. Su material de polietileno de alta densidad ofrece resistencia superior al peso y a los desgarros, ideal para cargas medianas y pesadas.</t>
  </si>
  <si>
    <t>https://cruzeirogomas.cl/wp-content/uploads/2026/03/Diseno-sin-titulo-92.jpg</t>
  </si>
  <si>
    <t>P357002-40-257</t>
  </si>
  <si>
    <t>Bolsa de Basura Negra Economica 130 x 140 x 0.04 10 Un</t>
  </si>
  <si>
    <t>https://cruzeirogomas.cl/wp-content/uploads/2026/03/Bolsa-de-Basura-Negra-Economica-50-x-70-x-0.22-10-unid-7.jpg</t>
  </si>
  <si>
    <t>P357002-40-256</t>
  </si>
  <si>
    <t>Bolsa de Basura Negra Economica 120 x 150 x 0.04 10 Un</t>
  </si>
  <si>
    <t>Bolsa Basura Negra Economica 140 x 160 x 0.05 10 Un</t>
  </si>
  <si>
    <t>Cera Aerosol Team 650 Ml</t>
  </si>
  <si>
    <t>Cera Aerosol TEAM es un producto de muy fácil aplicación, no contiene abrasivos que dañen la pintura de su automóvil y proporciona una delgada capa protectora. Brillo al instante y sin esfuerzo.</t>
  </si>
  <si>
    <t>https://cruzeirogomas.cl/wp-content/uploads/2026/03/Bolsa-de-Basura-Negra-Economica-50-x-70-x-0.22-10-unid-8.jpg</t>
  </si>
  <si>
    <t>Cera Crema TEAM 200 Gr</t>
  </si>
  <si>
    <t>https://cruzeirogomas.cl/wp-content/uploads/2026/03/Bolsa-de-Basura-Negra-Economica-50-x-70-x-0.22-10-unid-9.jpg</t>
  </si>
  <si>
    <t>Cera Liquida Autobrillo Virginia Roja 900 Ml</t>
  </si>
  <si>
    <t>Protege y renueva el color de tus pisos con la Cera Líquida Autobrillo Virginia Roja de 900 ml. Su fórmula avanzada crea una lámina protectora que evita las manchas y la suciedad, otorgando un brillo duradero sin usar lustradora. Ideal para baldosas, cerámicos y pisos plásticos, se aplica fácilmente en seco logrando un acabado impecable en 20 minutos.</t>
  </si>
  <si>
    <t>https://cruzeirogomas.cl/wp-content/uploads/2026/03/Bolsa-de-Basura-Negra-Economica-50-x-70-x-0.22-10-unid-12.jpg</t>
  </si>
  <si>
    <t>Cloro Tremex Tradicional 5% 1 Lt</t>
  </si>
  <si>
    <t>es un desinfectante y blanqueador concentrado de uso profesional y doméstico, ideal para eliminar el 99.9% de virus, bacterias y hongos.</t>
  </si>
  <si>
    <t>https://cruzeirogomas.cl/wp-content/uploads/2026/03/Bolsa-de-Basura-Negra-Economica-50-x-70-x-0.22-10-unid-16.jpg</t>
  </si>
  <si>
    <t>Cloro Tremex Tradicional 4% 2 Lt</t>
  </si>
  <si>
    <t>El Cloro Tremex Tradicional (4% hipoclorito de sodio) de 2 litros es un desinfectante concentrado y blanqueador de alta eficacia, ideal para el hogar e industria.</t>
  </si>
  <si>
    <t>https://cruzeirogomas.cl/wp-content/uploads/2026/03/Bolsa-de-Basura-Negra-Economica-50-x-70-x-0.22-10-unid-14.jpg</t>
  </si>
  <si>
    <t>Cloro Tremex Tradicional 5% 5 Lt</t>
  </si>
  <si>
    <t>Desinfecta y blanquea con estándar hospitalario usando el Cloro Concentrado Tremex al 5% de 5L. Su potente fórmula líquida elimina virus, bacterias y hongos en solo 5 minutos sobre superficies, baños y pisos. La solución industrial más económica y eficiente para una higienización profunda y el cuidado de ropa blanca.</t>
  </si>
  <si>
    <t>https://cruzeirogomas.cl/wp-content/uploads/2026/03/Bolsa-de-Basura-Negra-Economica-50-x-70-x-0.22-10-unid-13.jpg</t>
  </si>
  <si>
    <t>Cloro Tremex Ropa Blanca 1 Lt</t>
  </si>
  <si>
    <t>Es un hipoclorito de sodio líquido de alto rendimiento, formulado para blanquear, desinfectar y eliminar manchas difíciles en prendas blancas</t>
  </si>
  <si>
    <t>https://cruzeirogomas.cl/wp-content/uploads/2026/03/Bolsa-de-Basura-Negra-Economica-50-x-70-x-0.22-10-unid-17.jpg</t>
  </si>
  <si>
    <t>Cloro Tremex Ropa Color 1 Lt</t>
  </si>
  <si>
    <t>El Cloro Tremex Ropa Color es un detergente desinfectante líquido diseñado para limpiar, desinfectar y proteger los colores intensos en telas, sin decolorar.</t>
  </si>
  <si>
    <t>Cloro ropa</t>
  </si>
  <si>
    <t>https://cruzeirogomas.cl/wp-content/uploads/2026/03/Bolsa-de-Basura-Negra-Economica-50-x-70-x-0.22-10-unid-19.jpg</t>
  </si>
  <si>
    <t>Cloro Tremex Ropa Blanca 4 Lt</t>
  </si>
  <si>
    <t>El Cloro Tremex Ropa Blanca (4 litros) es un hipoclorito de sodio líquido diseñado para blanquear, desinfectar y eliminar manchas en telas blancas.</t>
  </si>
  <si>
    <t>https://cruzeirogomas.cl/wp-content/uploads/2026/03/Bolsa-de-Basura-Negra-Economica-50-x-70-x-0.22-10-unid-20.jpg</t>
  </si>
  <si>
    <t>Cloro Tremex Ropa color 4 Lt</t>
  </si>
  <si>
    <t>Protege los colores de tus prendas con el Cloro para Ropa de Color Tremex de 4 Litros. Su fórmula sin cloro tradicional utiliza agentes oxigenados que eliminan manchas y gérmenes en 5 minutos sin dañar los tejidos. Ideal tanto para el ciclo de lavado automático como para la desinfección segura de pisos y superficies en el hogar.</t>
  </si>
  <si>
    <t>https://cruzeirogomas.cl/wp-content/uploads/2026/03/Bolsa-de-Basura-Negra-Economica-50-x-70-x-0.22-10-unid-21.jpg</t>
  </si>
  <si>
    <t>Desodorante Aerosol Arom Chirimoya Alegre 225 Gr</t>
  </si>
  <si>
    <t>Es un aromatizante diseñado para refrescar espacios instantáneamente con notas frutales y dulces.</t>
  </si>
  <si>
    <t>https://cruzeirogomas.cl/wp-content/uploads/2026/03/Bolsa-de-Basura-Negra-Economica-50-x-70-x-0.22-10-unid-22.jpg</t>
  </si>
  <si>
    <t>Dispensador + Aerosol Refill Vainilla Canela + 2BATAA Un</t>
  </si>
  <si>
    <t>El kit de aromatizante Arom incluye Atomizador + Recarga de Vainilla Canela (250ml) + 2 baterías AA Programa la liberación gradual de su fina fragancia cada 8, 15 o 30 minutos para mantener el control total. Elimina por completo los malos olores y disfruta de hasta 60 días de frescura continua en tu hogar u oficina.</t>
  </si>
  <si>
    <t>https://cruzeirogomas.cl/wp-content/uploads/2026/03/LLo.png</t>
  </si>
  <si>
    <t>P41640GR167ARO</t>
  </si>
  <si>
    <t>Desodorante Wc Arom Vainilla En Flor 40 Gr</t>
  </si>
  <si>
    <t>El desodorante para WC Arom Vainilla en Flor (40g) es una pastilla aromatizante diseñada para inodoros que perfuma y desodoriza, dejando un aroma fresco a vainilla.</t>
  </si>
  <si>
    <t>https://cruzeirogomas.cl/wp-content/uploads/2026/03/Bolsa-de-Basura-Negra-Economica-50-x-70-x-0.22-10-unid-24.jpg</t>
  </si>
  <si>
    <t>P41640GR168ARO</t>
  </si>
  <si>
    <t>Desodorante Wc Arom Surtido 40 Gr</t>
  </si>
  <si>
    <t>Es una pastilla con gancho diseñada para colgar en el borde del inodoro. Aromatiza y desodoriza, liberando fragancias frescas con cada descarga para mantener el baño con olor agradable</t>
  </si>
  <si>
    <t>https://cruzeirogomas.cl/wp-content/uploads/2026/03/Bolsa-de-Basura-Negra-Economica-50-x-70-x-0.22-10-unid-26.jpg</t>
  </si>
  <si>
    <t>I271PIST60G-20</t>
  </si>
  <si>
    <t>Color: Gris | Formato de venta: Por Rollo | Medida de ancho: 0\,6 mts</t>
  </si>
  <si>
    <t>https://cruzeirogomas.cl/wp-content/uploads/2025/01/16046229_I271PIST60G_1_Piso_de_goma_estoperol_gris_3mm_espesor_0_60_mt_ancho-1.jpg</t>
  </si>
  <si>
    <t>Desodorante Wc 3x2 Arom Jardín De Lavanda 120 Gr</t>
  </si>
  <si>
    <t>Es un pack de pastillas diseñado para inodoros que limpia, desodoriza y refresca.</t>
  </si>
  <si>
    <t>https://cruzeirogomas.cl/wp-content/uploads/2026/03/Bolsa-de-Basura-Negra-Economica-50-x-70-x-0.22-10-unid-27.jpg</t>
  </si>
  <si>
    <t>I271PIST16GR-20</t>
  </si>
  <si>
    <t>Detergente En Polvo Virginia 800 Gr</t>
  </si>
  <si>
    <t>El detergente de ropa es un limpiador diseñado para remover suciedad difícil y manchas, proporcionando una fragancia fresca y duradera en ropa blanca y de color.</t>
  </si>
  <si>
    <t>Detergentes de ropa</t>
  </si>
  <si>
    <t>https://cruzeirogomas.cl/wp-content/uploads/2026/03/Gemini_Generated_Image_dlyre0dlyre0dlyr.png</t>
  </si>
  <si>
    <t>P417500ML170IG</t>
  </si>
  <si>
    <t>Detergente De Ropa P.Diluir Igenix Dp 500 Ml 500 Ml</t>
  </si>
  <si>
    <t>El Detergente de Ropa Para Diluir Igenix (500ml) es un concentrado eficiente en formato doypack que, al añadir agua, rinde 3 litros de detergente líquido.</t>
  </si>
  <si>
    <t>https://cruzeirogomas.cl/wp-content/uploads/2026/03/Bolsa-de-Basura-Negra-Economica-50-x-70-x-0.22-10-unid-29.jpg</t>
  </si>
  <si>
    <t>https://cruzeirogomas.cl/wp-content/uploads/2025/01/16417971_I271PIST01GR_-_PISO_R_PVC_ESTOPEROL_1_2_MMS_X_2_MTS_PLATA_ROLLO_25_MTS-1-300x300-1.png</t>
  </si>
  <si>
    <t>Detergente En Polvo Virginia 2,5 Kg</t>
  </si>
  <si>
    <t>Elimina la suciedad difícil y renueva tus prendas con Virginia Detergente en Polvo de 2,5 kg. Su fórmula hipoalergénica con suavizante y quitamanchas es ideal para cuidar ropa blanca y de color. Garantiza una limpieza impecable, dosificación sencilla y una fresca fragancia que perdura en cada lavado.</t>
  </si>
  <si>
    <t>https://cruzeirogomas.cl/wp-content/uploads/2026/03/Detergente_En_Polvo_2.5Kg_Virginia_grande.webp</t>
  </si>
  <si>
    <t>P4173LT173VIRG</t>
  </si>
  <si>
    <t>Detergente Ropa Diluido Virginia Floral 4x3Lts / Pet 3 Lt</t>
  </si>
  <si>
    <t>El Detergente Líquido Virginia Floral es un producto de limpieza diseñado para el cuidado de la ropa, destacando por su capacidad para remover suciedad difícil manteniendo la frescura de las fibras.</t>
  </si>
  <si>
    <t>https://cruzeirogomas.cl/wp-content/uploads/2026/03/Bolsa-de-Basura-Negra-Economica-50-x-70-x-0.22-10-unid-32.jpg</t>
  </si>
  <si>
    <t>Detergente De Ropa Diluido Igenix 3 Lt</t>
  </si>
  <si>
    <t>Remueve la suciedad difícil y protege tus prendas con el Detergente Líquido Higienizante Igenix de 3L. Su fórmula biodegradable e hipoalergénica con blanqueadores ópticos realza los colores y evita el percudido. Disfruta de una limpieza profunda y delicada con las fibras, dejando un agradable aroma a frescura floral.</t>
  </si>
  <si>
    <t>https://cruzeirogomas.cl/wp-content/uploads/2026/03/Bolsa-de-Basura-Negra-Economica-50-x-70-x-0.22-10-unid-33.jpg</t>
  </si>
  <si>
    <t>Detergente Liquido IGENIX Pack 2 x 3Litros</t>
  </si>
  <si>
    <t>Detergente Igenix higienizante y biodegradable que limpia a fondo sin dañar los colores. Mejora la blancura, elimina el percudido y deja tu ropa fresca y perfumada. Pack de 2 botellas de 3 Litros</t>
  </si>
  <si>
    <t>https://cruzeirogomas.cl/wp-content/uploads/2026/03/Gemini_Generated_Image_smdyq3smdyq3smdy.png</t>
  </si>
  <si>
    <t>P360105IGENIX</t>
  </si>
  <si>
    <t>Dispensador Para Jabón Igenix Un</t>
  </si>
  <si>
    <t>El dispensador de jabón Igenix es un dispositivo manual, recargable y de montaje en pared, ideal para baños, cocinas u oficinas.</t>
  </si>
  <si>
    <t>https://cruzeirogomas.cl/wp-content/uploads/2026/03/Bolsa-de-Basura-Negra-Economica-50-x-70-x-0.22-10-unid-35.jpg</t>
  </si>
  <si>
    <t>Esponja C/Abrasivo Verde Multiuso Economica</t>
  </si>
  <si>
    <t>La esponja con abrasivo verde es una herramienta de limpieza económica, ideal para remover suciedad difícil, grasa saturada y residuos de comida en cocinas, ollas y sartenes. Un básico indispensable</t>
  </si>
  <si>
    <t>Esponja</t>
  </si>
  <si>
    <t>https://cruzeirogomas.cl/wp-content/uploads/2026/03/Bolsa-de-Basura-Negra-Economica-50-x-70-x-0.22-10-unid-36.jpg</t>
  </si>
  <si>
    <t>Esponja C/Abrasivo Verde 9X7X4Cm K20 Salva Uña</t>
  </si>
  <si>
    <t>La esponja con abrasivo verde, en formato "salva uñas" de, es una herramienta de limpieza ergonómica diseñada para remover suciedad difícil y grasa en cocinas, ollas y sartenes.</t>
  </si>
  <si>
    <t>P364002-70-210</t>
  </si>
  <si>
    <t>Esponja Con Abrasivo Verde Multiuso</t>
  </si>
  <si>
    <t>Esta esponja con abrasivo verde es un útil de limpieza diseñado para eliminar suciedad difícil, grasa y residuos de alimentos en cocinas, baños y superficies metálicas sin dañarlos en el proceso.</t>
  </si>
  <si>
    <t>https://cruzeirogomas.cl/wp-content/uploads/2026/03/Captura-de-pantalla-2026-03-17-a-las-1.23.29 p.m.png</t>
  </si>
  <si>
    <t>Alambre Resorte 8Mm+-0.06Mm 120-140Kg / Mm2</t>
  </si>
  <si>
    <t>Alta resistencia, elasticidad y durabilidad. Ideal para resortes, piezas mecánicas y componentes de precisión. Resistente a la corrosión y fatiga. Uso industrial y automotriz. Venta por kilo</t>
  </si>
  <si>
    <t>https://cruzeirogomas.cl/wp-content/uploads/2026/03/Bolsa-de-Basura-Negra-Economica-50-x-70-x-0.22-10-unid-55.jpg</t>
  </si>
  <si>
    <t>Basurero 360 Litros Tapa y Ruedas 85 cm x 71 cm x 111 Cm - Rojo</t>
  </si>
  <si>
    <t>https://cruzeirogomas.cl/wp-content/uploads/2025/01/25289162_contenedor-basura-360-lts-rojo-1.jpg</t>
  </si>
  <si>
    <t>Alambre Resorte 6Mm+-0.06Mm 150-170Kg / Mm2</t>
  </si>
  <si>
    <t>Alambre Resorte 4Mm+-0.06Mm 140-160Kg / Mm2</t>
  </si>
  <si>
    <t>Esponja Lava Coche 22 x 13 x 6 cm</t>
  </si>
  <si>
    <t>La esponja lava coche multiuso es un implemento de limpieza diseñado para remover suciedad de manera eficiente sin dañar las superficies.</t>
  </si>
  <si>
    <t>https://cruzeirogomas.cl/wp-content/uploads/2026/03/Bolsa-de-Basura-Negra-Economica-50-x-70-x-0.22-10-unid-40.jpg</t>
  </si>
  <si>
    <t>P364002-40-885</t>
  </si>
  <si>
    <t>Esponja Metalica Plata Pack De 3 unidades</t>
  </si>
  <si>
    <t>Es un accesorio de limpieza resistente, ideal para remover suciedad difícil, grasa y residuos adheridos en utensilios y superficies.</t>
  </si>
  <si>
    <t>https://cruzeirogomas.cl/wp-content/uploads/2026/03/Bolsa-de-Basura-Negra-Economica-50-x-70-x-0.22-10-unid-41.jpg</t>
  </si>
  <si>
    <t>P364002-70-200</t>
  </si>
  <si>
    <t>Esponja Con Abrasivo Blanco Suave 10 unidades</t>
  </si>
  <si>
    <t>Es ideal para la limpieza delicada, diseñada para no rayar superficies sensibles como porcelana, cristales, acero inoxidable y vajilla.</t>
  </si>
  <si>
    <t>https://cruzeirogomas.cl/wp-content/uploads/2026/03/Bolsa-de-Basura-Negra-Economica-50-x-70-x-0.22-10-unid-42.jpg</t>
  </si>
  <si>
    <t>P364002-70-205</t>
  </si>
  <si>
    <t>Esponja Con Abrasivo Azul Para Teflon Bolsa 10 unidades</t>
  </si>
  <si>
    <t>Es ideal para limpiar ollas, sartenes y superficies con teflón o antiadherentes sin rayar, gracias a su fibra especial de baja abrasividad.</t>
  </si>
  <si>
    <t>https://cruzeirogomas.cl/wp-content/uploads/2026/03/Bolsa-de-Basura-Negra-Economica-50-x-70-x-0.22-10-unid-44.jpg</t>
  </si>
  <si>
    <t>Jabón Cremoso Arom Dp 750 Ml</t>
  </si>
  <si>
    <t>Es un limpiador humectante diseñado para manos y cuerpo, ideal para uso diario. Su fórmula con glicerina combate la resequedad, ofreciendo una textura suave y abundante espuma.</t>
  </si>
  <si>
    <t>Jabón</t>
  </si>
  <si>
    <t>https://cruzeirogomas.cl/wp-content/uploads/2026/03/Bolsa-de-Basura-Negra-Economica-50-x-70-x-0.22-10-unid-45.jpg</t>
  </si>
  <si>
    <t>Palmeta Táctil No Vidente Estoperol PVC Amarillo 5 X 300 x 300 mm</t>
  </si>
  <si>
    <t>Ideadas para demarcar pasos inclusivos destinados a facilitar el movimiento de personas con visibilidad comprometida.</t>
  </si>
  <si>
    <t>https://cruzeirogomas.cl/wp-content/uploads/2026/03/162.jpg</t>
  </si>
  <si>
    <t>Palmeta Táctil No Vidente Estriada PVC Amarillo 5 x 300 x 300 mm</t>
  </si>
  <si>
    <t>La baldosa táctil de punto redondo ayuda a las personas ciegas a caminar con más libertad y confianza.</t>
  </si>
  <si>
    <t>https://cruzeirogomas.cl/wp-content/uploads/2026/03/Palmeta.jpg</t>
  </si>
  <si>
    <t>Palmeta Táctil No Vidente Estriada Amarilla 30 cm x 30 cm</t>
  </si>
  <si>
    <t>https://cruzeirogomas.cl/wp-content/uploads/2026/03/Bolsa-de-Basura-Negra-Economica-50-x-70-x-0.22-10-unid-47.jpg</t>
  </si>
  <si>
    <t>Palmeta Táctil De Goma No Vidente Estoperol 30 cm x 30 cm Grafito</t>
  </si>
  <si>
    <t>https://cruzeirogomas.cl/wp-content/uploads/2026/03/Bolsa-de-Basura-Negra-Economica-50-x-70-x-0.22-10-unid-48.jpg</t>
  </si>
  <si>
    <t>Palmeta Táctil De Goma No Vidente Estriada Amarilla 30 cm x 30 cm</t>
  </si>
  <si>
    <t>Palmeta Táctil De Goma No Vidente Estoperol Amarilla 30 cm x 30 cm</t>
  </si>
  <si>
    <t>https://cruzeirogomas.cl/wp-content/uploads/2026/03/164.jpg</t>
  </si>
  <si>
    <t>Palmeta Táctil De goma No Vidente Estoperol Gris Plata 30 cm x 30 cm</t>
  </si>
  <si>
    <t>Es un revestimiento podotáctil diseñado para la accesibilidad de personas con discapacidad visual</t>
  </si>
  <si>
    <t>https://cruzeirogomas.cl/wp-content/uploads/2026/03/Bolsa-de-Basura-Negra-Economica-50-x-70-x-0.22-10-unid-49.jpg</t>
  </si>
  <si>
    <t>Palmeta Táctil De Goma No Vidente Estoperol Negra 30 cm x 30 cm</t>
  </si>
  <si>
    <t>Es una solución podotáctil diseñada para guiar y brindar seguridad a personas no videntes o con visión reducida</t>
  </si>
  <si>
    <t>https://cruzeirogomas.cl/wp-content/uploads/2026/03/Bolsa-de-Basura-Negra-Economica-50-x-70-x-0.22-10-unid-50.jpg</t>
  </si>
  <si>
    <t>Palmeta Táctil No Vidente Estoperol Amarilla 30 cm x 30 cm</t>
  </si>
  <si>
    <t>Palmeta Táctil De Goma No Vidente Estriada Negra 30 cm x 30 cm</t>
  </si>
  <si>
    <t>La palmeta táctil de goma es una solución esencial para mejorar la accesibilidad y la seguridad en espacios públicos y privados. Diseñada especialmente para guiar a personas con discapacidad visual, este tipo de pavimento podotáctil permite identificar rutas seguras, cambios de nivel, cruces peatonales, accesos a edificios y zonas de riesgo mediante el tacto del bastón o del pie 👣. Su instalación contribuye al cumplimiento de normativas de accesibilidad universal, siendo ideal para veredas, estaciones, centros comerciales, hospitales, colegios, edificios corporativos y proyectos urbanos inclusivos. Fabricada en caucho de alta resistencia, la palmeta táctil ofrece una excelente durabilidad frente al tránsito peatonal intenso, la abrasión y las condiciones climáticas adversas ☀️🌧️. Además, su superficie antideslizante reduce significativamente el riesgo de caídas, incluso en ambientes húmedos. Gracias a su flexibilidad y capacidad de absorción de impactos, también ayuda a disminuir el desgaste del suelo base y mejora el confort al caminar. Otra ventaja importante de la palmeta táctil de goma es su fácil instalación y mantenimiento 🔧. Puede fijarse mediante adhesivos especiales o sistemas de anclaje, adaptándose a distintos tipos de superficies como hormigón, cerámica o asfalto. Asimismo, su limpieza es sencilla y no requiere tratamientos costosos, lo que la convierte en una alternativa eficiente y económica a largo plazo. Disponible en distintos formatos y colores de alta visibilidad —como amarillo de seguridad—, este producto no solo cumple una función práctica, sino que también aporta orden y señalización clara a los espacios. Incorporar palmetas táctiles de goma es una inversión en inclusión, seguridad y cumplimiento normativo, mejorando la experiencia de todos los usuarios y promoviendo ciudades más accesibles ♿. Si buscas una solución resistente, funcional y de rápida implementación, la palmeta táctil de goma es la opción ideal para proyectos de infraestructura moderna y responsable.</t>
  </si>
  <si>
    <t>https://cruzeirogomas.cl/wp-content/uploads/2026/03/Bolsa-de-Basura-Negra-Economica-50-x-70-x-0.22-10-unid-51.jpg</t>
  </si>
  <si>
    <t>Jabón Líquido Arom Avena &amp;amp; Almendras 750 Ml</t>
  </si>
  <si>
    <t>El Jabón Líquido Arom Avena y Almendras (750 ml) en formato Doypack es una solución de limpieza para manos y cuerpo que nutre e hidrata profundamente</t>
  </si>
  <si>
    <t>https://cruzeirogomas.cl/wp-content/uploads/2026/03/Bolsa-de-Basura-Negra-Economica-50-x-70-x-0.22-10-unid-52.jpg</t>
  </si>
  <si>
    <t>Jabón Líquido Arom Frutos Del Sur 750 Ml</t>
  </si>
  <si>
    <t>El Jabón Líquido Arom Frutos del Sur (750ml, Doypack) es un limpiador de manos y cuerpo con textura cremosa y aroma frutal intenso.</t>
  </si>
  <si>
    <t>https://cruzeirogomas.cl/wp-content/uploads/2026/03/Bolsa-de-Basura-Negra-Economica-50-x-70-x-0.22-10-unid-53.jpg</t>
  </si>
  <si>
    <t>Jabón Líquido Arom Paraíso Floral 750 Ml</t>
  </si>
  <si>
    <t>Es un limpiador humectante para manos y cuerpo que ofrece una limpieza delicada con aroma floral intenso.</t>
  </si>
  <si>
    <t>https://cruzeirogomas.cl/wp-content/uploads/2026/03/66df5fa248a4c744270158.jpg</t>
  </si>
  <si>
    <t>P420900ML240D-</t>
  </si>
  <si>
    <t>Jabón Líquido Antibacterial D-70 Avena 900 Ml</t>
  </si>
  <si>
    <t>El Jabón Líquido Antibacterial D-70 Avena (900 ml) es un higienizante de manos hipoalergénico que elimina el 99,9% de bacterias, enriquecido con extracto de avena para suavizar la piel</t>
  </si>
  <si>
    <t>https://cruzeirogomas.cl/wp-content/uploads/2026/03/10093473522.jpg</t>
  </si>
  <si>
    <t>Lavalozas Virginia Limón Citrus 750 Ml</t>
  </si>
  <si>
    <t>Es un detergente concentrado con alto poder desengrasante, diseñado para una limpieza profunda y brillante de loza y utensilios de cocina.</t>
  </si>
  <si>
    <t>Lavaloza</t>
  </si>
  <si>
    <t>https://cruzeirogomas.cl/wp-content/uploads/2026/03/000000000000278354-UN-01-1.webp</t>
  </si>
  <si>
    <t>Lavalozas Virginia Dp Limón Citrus 1 Lt</t>
  </si>
  <si>
    <t>Es un detergente concentrado en formato doypack (recarga) con alto poder desengrasante y fragancia a cítricos.</t>
  </si>
  <si>
    <t>https://cruzeirogomas.cl/wp-content/uploads/2026/03/000000000000576939-UN-01-1.webp</t>
  </si>
  <si>
    <t>Lavalozas Virginia Ultra Concentrado Limón 750 Ml</t>
  </si>
  <si>
    <t>Es un detergente de alto rendimiento, diseñado para desengrasar a fondo y eliminar olores difíciles.</t>
  </si>
  <si>
    <t>https://cruzeirogomas.cl/wp-content/uploads/2026/03/6658807f9aa04429163541.png</t>
  </si>
  <si>
    <t>Lavalozas Virginia Ultra Concentrado Limón 500 Ml</t>
  </si>
  <si>
    <t>Detergente líquido concentrado y biodegradable que ofrece un alto poder desengrasante para eliminar grasa difícil y olores en la vajilla</t>
  </si>
  <si>
    <t>https://cruzeirogomas.cl/wp-content/uploads/2026/03/313141-900-900.webp</t>
  </si>
  <si>
    <t>Lavalozas Virginia Limón Citrus 1 Lt</t>
  </si>
  <si>
    <t>Gracias a su exclusiva fórmula concentrada y sus componentes activos desengrasa a fondo y elimina olores sin esfuerzo.</t>
  </si>
  <si>
    <t>https://cruzeirogomas.cl/wp-content/uploads/2026/03/000000000000576939-UN-01.webp</t>
  </si>
  <si>
    <t>Detergente líquido concentrado, biodegradable y de alto poder desengrasante</t>
  </si>
  <si>
    <t>https://cruzeirogomas.cl/wp-content/uploads/2026/03/Lavaloza_liquido_Virginia_750ml__1__copia.webp</t>
  </si>
  <si>
    <t>Lavalozas Virginia Ultra Concentrado Limón 450 Ml</t>
  </si>
  <si>
    <t>Es un detergente líquido de alta eficiencia diseñado para eliminar grasa difícil y olores en la loza.</t>
  </si>
  <si>
    <t>https://cruzeirogomas.cl/wp-content/uploads/2026/03/000000000000673223-UN-01.webp</t>
  </si>
  <si>
    <t>Desengrasa profundamente vajilla y cubiertos, eliminando malos olores con un agradable aroma cítrico.</t>
  </si>
  <si>
    <t>https://cruzeirogomas.cl/wp-content/uploads/2026/03/D_NQ_NP_864518-MLU74070006756_012024-O.webp</t>
  </si>
  <si>
    <t>Lavalozas Virginia Dp Limón Citrus 500 Ml</t>
  </si>
  <si>
    <t>Detergente líquido concentrado y biodegradable con alto poder desengrasante.</t>
  </si>
  <si>
    <t>https://cruzeirogomas.cl/wp-content/uploads/2026/03/Bolsa-de-Basura-Negra-Economica-50-x-70-x-0.22-10-unid-54.jpg</t>
  </si>
  <si>
    <t>Es un detergente líquido de alto rendimiento, diseñado con una fórmula biodegradable y hidroactiva que desengrasa profundamente y elimina olores difíciles.</t>
  </si>
  <si>
    <t>https://cruzeirogomas.cl/wp-content/uploads/2026/03/1170481_Virginia-Lavalozas_Ultraconcentrado-200ml.webp</t>
  </si>
  <si>
    <t>P435400ML425IG</t>
  </si>
  <si>
    <t>Limpiavidrios Multiusos Igenix 400 Ml</t>
  </si>
  <si>
    <t>Es un limpiador higienizante de secado ultra rápido diseñado para vidrios, espejos y superficies lavables (plásticos, electrodomésticos, azulejos).</t>
  </si>
  <si>
    <t>Limpiador</t>
  </si>
  <si>
    <t>https://cruzeirogomas.cl/wp-content/uploads/2026/03/llimpiavidrios-igenix3194.png</t>
  </si>
  <si>
    <t>P435500ML426IG</t>
  </si>
  <si>
    <t>Limpiavidrios Gatillo Igenix 500 Ml</t>
  </si>
  <si>
    <t>Es un limpiador multiuso higienizante diseñado para limpiar y desinfectar vidrios, espejos y superficies lavables sin necesidad de enjuague.</t>
  </si>
  <si>
    <t>Limpiavidrios</t>
  </si>
  <si>
    <t>https://cruzeirogomas.cl/wp-content/uploads/2026/03/10089759428.jpg</t>
  </si>
  <si>
    <t>Limpiahornos Aerosol Virginia 400 Ml</t>
  </si>
  <si>
    <t>Remueve la grasa carbonizada más rebelde sin esfuerzo con el Limpiahornos en Espuma Virginia de 400 ml. Su poderosa fórmula actúa eficazmente en frío, eliminando el hollín y los residuos quemados en minutos sin necesidad de raspar. Ideal para hornos, parrillas y asaderas, limpia de forma segura superficies esmaltadas y de acero inoxidable sin emitir vapores densos.</t>
  </si>
  <si>
    <t>https://cruzeirogomas.cl/wp-content/uploads/2026/03/Limpia_Hornos_En_Frio_400ml_virginia.webp</t>
  </si>
  <si>
    <t>P4355LT428IGEN</t>
  </si>
  <si>
    <t>Limpiavidrios Multiusos Igenix  5 Lt</t>
  </si>
  <si>
    <t>Es una solución higienizante de alto rendimiento diseñada para limpiar y abrillantar vidrios, espejos y superficies lavables sin necesidad de enjuague.</t>
  </si>
  <si>
    <t>https://cruzeirogomas.cl/wp-content/uploads/2026/03/lv-igenix-5lt.jpg</t>
  </si>
  <si>
    <t>Lustramuebles Aceite Virginia Naranja 260 Ml</t>
  </si>
  <si>
    <t>Revitaliza y protege tus ambientes con el Lustramuebles en Aceite Virginia Naranja de 260 ml. Su fórmula con aceite esencial nutre profundamente maderas naturales, barnizadas y melaminas, devolviendo su brillo original. Fácil de aplicar, previene la resequedad de tus muebles dejando una fragancia cítrica limpia y duradera.</t>
  </si>
  <si>
    <t>Lustramuebles</t>
  </si>
  <si>
    <t>https://cruzeirogomas.cl/wp-content/uploads/2026/03/1002980_Lustramuebles-Aceite-de-Naranja-Virginia-260ml-2.png</t>
  </si>
  <si>
    <t>Lustramuebles Aerosol Virginia Lavanda 360 Ml</t>
  </si>
  <si>
    <t>Limpia, nutre y abrillanta superficies de madera, melamina, cuero y cuerina, formando una fina película protectora contra la humedad.</t>
  </si>
  <si>
    <t>https://cruzeirogomas.cl/wp-content/uploads/2026/03/000000000000570556-UN-01.webp</t>
  </si>
  <si>
    <t>Lustramuebles Aerosol Virginia Naranja 360 Ml</t>
  </si>
  <si>
    <t>Limpia, protege y da brillo duradero a muebles de madera (natural, melamina, barnizada), cueros y cuerinas.</t>
  </si>
  <si>
    <t>https://cruzeirogomas.cl/wp-content/uploads/2026/03/6321140f8835e030250714.png</t>
  </si>
  <si>
    <t>Lustramuebles Aerosol Virginia Vainilla 360 Ml</t>
  </si>
  <si>
    <t>Es un limpiador y abrillantador de superficies que restaura el brillo natural y protege contra la humedad con un agradable aroma.</t>
  </si>
  <si>
    <t>Lustramuebles Crema Lavanda Virginia Pro 5 Lt</t>
  </si>
  <si>
    <t>El lustramuebles en crema marca virginia es un producto emulsionado diseñado para limpiar, lustrar y renovar superficies, proporcionando un brillo instantáneo y protección contra la humedad. Su formato en crema le ayuda en mejroar el rendimiento de cada uso.</t>
  </si>
  <si>
    <t>https://cruzeirogomas.cl/wp-content/uploads/2026/03/Gemini_Generated_Image_kfmlkkkfmlkkkfml.png</t>
  </si>
  <si>
    <t>Lustramuebles Crema Virginia Lavanda 250 Ml</t>
  </si>
  <si>
    <t>Es un producto en crema diseñado para limpiar, nutrir y dar brillo instantáneo a muebles de madera, formalitas y vinílicos</t>
  </si>
  <si>
    <t>https://cruzeirogomas.cl/wp-content/uploads/2026/03/000000000000570556-UN-01-1.webp</t>
  </si>
  <si>
    <t>Lustramuebles Crema Virginia Lavanda 500 Ml</t>
  </si>
  <si>
    <t>Es una emulsión limpiadora y abrillantadora que renueva superficies de madera, formalita y vinílicos</t>
  </si>
  <si>
    <t>https://cruzeirogomas.cl/wp-content/uploads/2026/03/X_613131478115-1.png</t>
  </si>
  <si>
    <t>Lustramuebles Crema Virginia Tradicional 250 Ml</t>
  </si>
  <si>
    <t>Es un producto emulsionado diseñado para limpiar, abrillantar y proteger superficies de madera, cuerinas, vinílicos y formalitas.</t>
  </si>
  <si>
    <t>https://cruzeirogomas.cl/wp-content/uploads/2026/03/000000000000017960-UN-01.webp</t>
  </si>
  <si>
    <t>Lustramuebles Crema Virginia Tradicional 500 Ml</t>
  </si>
  <si>
    <t>https://cruzeirogomas.cl/wp-content/uploads/2026/03/Lustramuebles_20Crema_20Tradicional_20500ml.webp</t>
  </si>
  <si>
    <t>Lustramuebles Crema Virginia Vainilla 250 Ml</t>
  </si>
  <si>
    <t>Es un producto emulsionado diseñado para limpiar, nutrir y abrillantar muebles de madera, dejando un aroma agradable</t>
  </si>
  <si>
    <t>https://cruzeirogomas.cl/wp-content/uploads/2026/03/706255-7805040313034.jpg</t>
  </si>
  <si>
    <t>Mopa Algodón Blanca Century 16Oz Cut End Un</t>
  </si>
  <si>
    <t>Maximiza la eficiencia de tu limpieza industrial con la Mopa de Algodón Century 16oz Cut End. Su diseño de alta densidad absorbe hasta 3 veces su peso en líquidos, facilitando un trapeado profundo en áreas de alto tráfico. Compatible con carros estrujadores, su banda reforzada resiste el uso intensivo de químicos sin degradar sus fibras.</t>
  </si>
  <si>
    <t>Mopa y repuesto</t>
  </si>
  <si>
    <t>https://cruzeirogomas.cl/wp-content/uploads/2026/03/mopa-humeda-16oz-22495.png</t>
  </si>
  <si>
    <t>P367002-41-273</t>
  </si>
  <si>
    <t>Mopa Algodon Celeste Century 24Oz Cut End Un</t>
  </si>
  <si>
    <t>Optimiza el lavado profesional de tus pisos con la Mopa de Algodón Hondureño Premium. Su diseño ecológico y biodegradable ofrece una absorción superior y remueve la suciedad profunda sin dañar las superficies. Altamente resistente y de larga vida útil, es compatible con sistemas de porta mopa tipo clip o tiburón y carros estrujadores.</t>
  </si>
  <si>
    <t>https://cruzeirogomas.cl/wp-content/uploads/2026/03/173974-800-auto.webp</t>
  </si>
  <si>
    <t>Mopa Microfibra Amarilla 40 Cm Duster Lavable</t>
  </si>
  <si>
    <t>La mopa de microfibra amarilla de 40 cm es una herramienta eficiente para limpieza en seco o húmedo, diseñada para atrapar polvo, pelusas y suciedad en suelos y superficies delicadas.</t>
  </si>
  <si>
    <t>https://cruzeirogomas.cl/wp-content/uploads/2026/03/images.jpeg</t>
  </si>
  <si>
    <t>Mopa Microfibra Amarilla 40 Cm P/Duster Lavable Un</t>
  </si>
  <si>
    <t>Mopa Microfibra Azul 40 Cm Duster Lavable</t>
  </si>
  <si>
    <t>Es un repuesto lavable y reutilizable, diseñado para la limpieza profesional y eficiente de pisos, atrapando polvo y suciedad sin rayar.</t>
  </si>
  <si>
    <t>https://cruzeirogomas.cl/wp-content/uploads/2026/03/Bolsa-de-Basura-Negra-Economica-50-x-70-x-0.22-10-unid-59.jpg</t>
  </si>
  <si>
    <t>Mopa Microfibra Azul 60 Cm Duster Lavable</t>
  </si>
  <si>
    <t>Optimiza tus rutinas de aseo con la Mopa de Microfibra Azul Duster de 60 cm lavable. Su acción estática atrapa y retiene el polvo, cabellos y pelusas al instante sin rayar superficies delicadas. Su paño reutilizable de alta resistencia es ideal para codificación por colores en áreas amplias de hogares u oficinas.</t>
  </si>
  <si>
    <t>Mopa Microfibra Roja 60 Cm Duster Lavable</t>
  </si>
  <si>
    <t>Optimiza tus rutinas de aseo con la Mopa de Microfibra Roja Duster de 60 cm lavable. Su acción estática atrapa y retiene el polvo, cabellos y pelusas al instante sin rayar superficies delicadas. Su paño reutilizable de alta resistencia es ideal para codificación por colores en áreas amplias de hogares u oficinas.</t>
  </si>
  <si>
    <t>https://cruzeirogomas.cl/wp-content/uploads/2026/03/Bolsa-de-Basura-Negra-Economica-50-x-70-x-0.22-10-unid-60.jpg</t>
  </si>
  <si>
    <t>Mopa Microfibra Verde 60 Cm Duster Lavable</t>
  </si>
  <si>
    <t>Optimiza tus rutinas de aseo con la Mopa de Microfibra Verde Duster de 60 cm lavable. Su acción estática atrapa y retiene el polvo, cabellos y pelusas al instante sin rayar superficies delicadas. Su paño reutilizable de alta resistencia es ideal para codificación por colores en áreas amplias de hogares u oficinas.</t>
  </si>
  <si>
    <t>https://cruzeirogomas.cl/wp-content/uploads/2026/03/Bolsa-de-Basura-Negra-Economica-50-x-70-x-0.22-10-unid-61.jpg</t>
  </si>
  <si>
    <t>Mopa Seca Blanca 24" Slip-On Reforzada</t>
  </si>
  <si>
    <t>Es una herramienta de limpieza profesional diseñada para la recolección eficiente de polvo y partículas en grandes superficies.</t>
  </si>
  <si>
    <t>https://cruzeirogomas.cl/wp-content/uploads/2026/03/mopa-seca-24-28987.png</t>
  </si>
  <si>
    <t>P367002-70-500</t>
  </si>
  <si>
    <t>Mopa Seca Microfibra Azul De 60 Cm</t>
  </si>
  <si>
    <t>Es una herramienta profesional de alta densidad, ideal para capturar polvo, pelusas y suciedad en grandes superficies</t>
  </si>
  <si>
    <t>https://cruzeirogomas.cl/wp-content/uploads/2026/03/Repuesto_20Duster.webp</t>
  </si>
  <si>
    <t>P367002-41-775</t>
  </si>
  <si>
    <t>Portamopa Humedo Plastico Aluminio</t>
  </si>
  <si>
    <t>Es un bastidor ligero y resistente diseñado para mopas planas, ideal para limpieza profesional.</t>
  </si>
  <si>
    <t>https://cruzeirogomas.cl/wp-content/uploads/2026/03/37191003225.png</t>
  </si>
  <si>
    <t>Portamopa Humedo Plastico Mango Aluminio</t>
  </si>
  <si>
    <t>Optimiza el lavado de pisos con el Mango Porta Mopa Húmeda Profesional . Su resistente sistema de pinza plástica asegura un agarre firme para mopas de algodón de 16 y 24 oz. La herramienta duradera e ideal para facilitar el recambio rápido en tareas de aseo comercial o industrial.</t>
  </si>
  <si>
    <t>https://cruzeirogomas.cl/wp-content/uploads/2026/03/PORTA-MOPA-HUMEDA-16OZ.webp</t>
  </si>
  <si>
    <t>P367002-70-800</t>
  </si>
  <si>
    <t>Portamopa Microfibra 40 Cm Spray Y Reservorio</t>
  </si>
  <si>
    <t>La portamopa de microfibra es una herramienta de limpieza integral que integra un depósito de líquido limpiador y un gatillo pulverizador en el mango.</t>
  </si>
  <si>
    <t>https://cruzeirogomas.cl/wp-content/uploads/2026/03/Gemini_Generated_Image_rd4lh7rd4lh7rd4l.png</t>
  </si>
  <si>
    <t>Portamopa Seco Clip 7Cm Mango Aluminio De 1.3 M</t>
  </si>
  <si>
    <t>El portamopa seco Clip de 7 cm con mango de aluminio de 1.3 m es una herramienta industrial diseñada para la limpieza eficiente de pisos.</t>
  </si>
  <si>
    <t>https://cruzeirogomas.cl/wp-content/uploads/2026/03/captura-de-pantalla-2025-06-25-a-la-s-1-19-20-p-m7684.png</t>
  </si>
  <si>
    <t>Pack Silicona 480 Cc + Cera Aer 650Cc 480 Ml</t>
  </si>
  <si>
    <t>Consigue un brillo y protección profesional para tu vehículo con el Pack Automotriz Team. Incluye una silicona de lavanda de 480 cc para renovar plásticos y una potente cera en aerosol de 650 cc ideal para neumáticos. La solución integral definitiva para limpiar, abrillantar y proteger el auto de forma rápida y efectiva.</t>
  </si>
  <si>
    <t>https://cruzeirogomas.cl/wp-content/uploads/2026/03/000000000000630938-UN-01.webp</t>
  </si>
  <si>
    <t>Pack Silicona 480 Cc + Renov. 650 Cc Team 480 Ml</t>
  </si>
  <si>
    <t>Renueva y protege tu vehículo por completo con el Pack Automotriz Team de Silicona (480 cc) y Renovador de Neumáticos (650 cc). Su fórmula avanzada penetra plásticos, cueros y vinilos, previniendo la resequedad y el agrietamiento con un fresco aroma a lavanda. Consigue un acabado brillante y neumáticos impecables como nuevos gracias a este kit de alto rendimiento especializado.</t>
  </si>
  <si>
    <t>https://cruzeirogomas.cl/wp-content/uploads/2026/03/000000000000217984-UN-01.webp</t>
  </si>
  <si>
    <t>Todo En 1 P. Flotantes Virginia 900 Ml</t>
  </si>
  <si>
    <t>Simplifica el cuidado de tu hogar con el Limpiador Todo en 1 para Piso Flotante Virginia de 900 ml. Su exclusiva "Dúo Fórmula" limpia profundamente y aporta un brillo inmediato sin rayar ni dañar los acabados laminados. Perfecto para el uso diario, optimiza tus tiempos de aseo dejando un fresco y relajante aroma a lavanda.</t>
  </si>
  <si>
    <t>Pack piso flotante</t>
  </si>
  <si>
    <t>https://cruzeirogomas.cl/wp-content/uploads/2026/03/1007725_Limpiador-Pisos-Flotantes-Todo-en-1_termo-2.png</t>
  </si>
  <si>
    <t>P449G10NOCHE</t>
  </si>
  <si>
    <t>Pants Overnigth Noche</t>
  </si>
  <si>
    <t>Los pañales tipo calzón Comodity Pants Overnight ofrecen protección superior para incontinencia moderada a severa durante la noche.</t>
  </si>
  <si>
    <t>https://cruzeirogomas.cl/wp-content/uploads/2026/03/comoditypantsg.png</t>
  </si>
  <si>
    <t>P449M10NOCHE</t>
  </si>
  <si>
    <t>Pants Overnigth Noche Talla M</t>
  </si>
  <si>
    <t>Diseñado para contener múltiples micciones durante la noche sin fugas.</t>
  </si>
  <si>
    <t>Pañal de adultos</t>
  </si>
  <si>
    <t>P449XG10NOCHE</t>
  </si>
  <si>
    <t>Pants Overnigth Noche Talla XG</t>
  </si>
  <si>
    <t>https://cruzeirogomas.cl/wp-content/uploads/2026/03/D_Q_NP_720740-MLA99426422324_112025-O.webp</t>
  </si>
  <si>
    <t>P449G8PANTS</t>
  </si>
  <si>
    <t>Pants Ropa Interior Día Talla XG</t>
  </si>
  <si>
    <t>Ideal para quienes requieren protección constante durante el día, Comodity Pants ofrece una absorción eficiente para mantener la piel seca y evitar irritaciones.</t>
  </si>
  <si>
    <t>P449M8PANTS</t>
  </si>
  <si>
    <t>Pants Ropa Interior Dia Talla M</t>
  </si>
  <si>
    <t>https://cruzeirogomas.cl/wp-content/uploads/2026/03/comoditypantsm.png</t>
  </si>
  <si>
    <t>P449XG8PANTS</t>
  </si>
  <si>
    <t>Pants Ropa Interior Día Talla G</t>
  </si>
  <si>
    <t>Comodity Pants ha sido diseñado para quienes necesitan una solución cómoda y segura para la incontinencia fuerte.</t>
  </si>
  <si>
    <t>Pañal Comodity Plus Talla G 10 Un</t>
  </si>
  <si>
    <t>Disfruta de máxima seguridad con el pack de 10 pañales para adulto Comodity Plus Talla G. Su tecnología súper absorbente retiene más de 40 veces su peso y cuenta con indicador de humedad externo. Diseño anatómico hipoalergénico con Aloe Vera y barreras antifugas para un cuidado diario cómodo y discreto.</t>
  </si>
  <si>
    <t>https://cruzeirogomas.cl/wp-content/uploads/2026/03/plug10.png</t>
  </si>
  <si>
    <t>Pañal Comodity Plus Talla G 8 Un</t>
  </si>
  <si>
    <t>Disfruta de máxima seguridad con el pack de 8 pañales para adulto Comodity Plus Talla G. Su tecnología súper absorbente retiene más de 40 veces su peso y cuenta con indicador de humedad externo. Diseño anatómico hipoalergénico con Aloe Vera y barreras antifugas para un cuidado diario cómodo y discreto.</t>
  </si>
  <si>
    <t>Pañal Comodity Plus Talla M 8 Un</t>
  </si>
  <si>
    <t>Asegura un cuidado confiable con el paquete de 8 pañales para adulto Comodity Plus Talla M. Su diseño anatómico certificado absorbe más de 40 veces su peso y cuenta con barreras hidrofóbicas antifugas. Fórmula hipoalergénica con indicador de humedad exterior, ideal para una protección prolongada e incontinencia fuerte.</t>
  </si>
  <si>
    <t>https://cruzeirogomas.cl/wp-content/uploads/2026/03/640-1.webp</t>
  </si>
  <si>
    <t>Pañal Comodity Plus Talla M 10 Un</t>
  </si>
  <si>
    <t>Disfruta de la máxima tranquilidad y descanso con el Paquete de Pañales para Adulto Comodity Plus Talla M (8 unidades). Su núcleo de alta absorción para incontinencia fuerte y su fórmula con Aloe Vera mantienen la piel seca, sana y libre de látex. Fabricado en Chile bajo certificación ISO 9001, ofrece un diseño anatómico transpirable con cintas adhesivas de gran sujeción.</t>
  </si>
  <si>
    <t>https://cruzeirogomas.cl/wp-content/uploads/2026/03/Plus10M_edae6dcf-fc23-4612-822b-7f034bf7c8af.webp</t>
  </si>
  <si>
    <t>Pañal Comodity Plus Talla XG 10 Un</t>
  </si>
  <si>
    <t>Recupera la tranquilidad y el bienestar con el paquete de 10 pañales para adulto Comodity Plus Talla XG. Su diseño anatómico con doble núcleo absorbente ofrece la máxima seguridad y discreción ante la incontinencia fuerte. Cuenta con una cubierta extra suave que protege la piel de la humedad y un gel activo que encapsula los olores.</t>
  </si>
  <si>
    <t>https://cruzeirogomas.cl/wp-content/uploads/2026/03/panal-adulto-talla-xg.webp</t>
  </si>
  <si>
    <t>P449M24COMODIT</t>
  </si>
  <si>
    <t>Pañal Comodity Plus Care Talla G 8 Unidades</t>
  </si>
  <si>
    <t>Disfruta de máxima seguridad con el pack de 24 pañales para adulto Comodity Plus Talla G. Su tecnología súper absorbente retiene más de 40 veces su peso y cuenta con indicador de humedad externo. Diseño anatómico hipoalergénico con Aloe Vera y barreras antifugas para un cuidado diario cómodo y discreto.</t>
  </si>
  <si>
    <t>https://cruzeirogomas.cl/wp-content/uploads/2026/03/panal-adulto-comodity-plus-g.webp</t>
  </si>
  <si>
    <t>Es un detergente en gel de alto rendimiento, diseñado para desengrasar profundamente vajillas, cubiertos y utensilios de cocina.</t>
  </si>
  <si>
    <t>https://cruzeirogomas.cl/wp-content/uploads/2026/03/655f576f2a649246525655.jpg</t>
  </si>
  <si>
    <t>P4215LT302VIRG</t>
  </si>
  <si>
    <t>Lavalozas Concentrado Limón Citrus Virginia Pro 5 Lt</t>
  </si>
  <si>
    <t>Elimina la grasa más difícil sin esfuerzo con el lavalozas concentrado Virginia sabor Limón Citrus de 5L. Su poderosa fórmula activa remueve por completo los malos olores y otorga un brillo impecable a tu vajilla. Un formato industrial de alto rendimiento y máxima economía, ideal para restaurantes, casinos u hogares grandes.</t>
  </si>
  <si>
    <t>https://cruzeirogomas.cl/wp-content/uploads/2026/03/cl_z474769.jpg</t>
  </si>
  <si>
    <t>P463190MT69DAM</t>
  </si>
  <si>
    <t>Toalla Damax 190Mts X 2 Hoja Simple (20,2 Grs)</t>
  </si>
  <si>
    <t>Es un producto industrial de alto rendimiento, ideal para zonas de alto tráfico como empresas y restaurantes</t>
  </si>
  <si>
    <t>https://cruzeirogomas.cl/wp-content/uploads/2026/03/OVELLA-Toalla-Damax-190mts-2-unid-Hoja-Simple.webp</t>
  </si>
  <si>
    <t>Toalla Damax Hoja Simple Paquete 1x2 Un 190 mm x 250 m</t>
  </si>
  <si>
    <t>La toalla de papel Damax 2 rollos de 250 metros y hoja simple, su metraje te ayuda a cubrir jornadas extensas de limpieza en espacios comerciales y domésticos.</t>
  </si>
  <si>
    <t>https://cruzeirogomas.cl/wp-content/uploads/2026/03/66f557ccc29b5339606422-1.jpg</t>
  </si>
  <si>
    <t>P463250MT72OVE</t>
  </si>
  <si>
    <t>Toalla Ovella 2 Rollos De 250 Mts Hoja Simple (23Grs)</t>
  </si>
  <si>
    <t>Cada rollo es de hoja simple, lo que asegura mayor rendimiento en situaciones que requieren muchas aplicaciones de limpieza, como cocinas, baños y oficinas.</t>
  </si>
  <si>
    <t>https://cruzeirogomas.cl/wp-content/uploads/2026/03/671f90d3ed97e688402438.jpg</t>
  </si>
  <si>
    <t>P463300MT73OVE</t>
  </si>
  <si>
    <t>Toalla Ovella 2 Rollos De 300 Mts Hoja Simple</t>
  </si>
  <si>
    <t>La toalla de papel Ovella plus de 2 rollos con 300 metros y hoja simple está diseñada para procesos de limpieza en espacios comerciales y domésticos</t>
  </si>
  <si>
    <t>https://cruzeirogomas.cl/wp-content/uploads/2026/03/66f5aa2c0eb45973887342.jpg</t>
  </si>
  <si>
    <t>P463200MT74OVE</t>
  </si>
  <si>
    <t>Toalla Ovella 2 Rollos De 200 Mts Doble Hoja</t>
  </si>
  <si>
    <t>La toalla de papel Ovella premium 2 rollos de 200 metros y doble hoja está desarrollada para espacios que requieren un equilibrio entre absorción y metraje prolongado.</t>
  </si>
  <si>
    <t>https://cruzeirogomas.cl/wp-content/uploads/2026/03/66f59e7257b0e962025002.jpg</t>
  </si>
  <si>
    <t>P46311MT77OVEL</t>
  </si>
  <si>
    <t>Toalla Ovella Dh 8 X 3 X 11 Mts</t>
  </si>
  <si>
    <t>Es un producto de limpieza doméstico, caracterizado por su alta absorción y resistencia.</t>
  </si>
  <si>
    <t>https://cruzeirogomas.cl/wp-content/uploads/2026/03/66380-1.jpg</t>
  </si>
  <si>
    <t>P463100MT79OVE</t>
  </si>
  <si>
    <t>Toalla Ovella Hs 6 X 1 X 100 Mts</t>
  </si>
  <si>
    <t>Toalla de papel industrial de alta resistencia y absorción, diseñada para uso intensivo en el hogar, oficinas o negocios.</t>
  </si>
  <si>
    <t>https://cruzeirogomas.cl/wp-content/uploads/2026/03/540-2.webp</t>
  </si>
  <si>
    <t>P46324MT78OVEL</t>
  </si>
  <si>
    <t>Toalla Ovella Dh 8 X 2 X 24 Mts</t>
  </si>
  <si>
    <t>Es un producto de alta absorción y resistencia, ideal para el hogar y la cocina.</t>
  </si>
  <si>
    <t>https://cruzeirogomas.cl/wp-content/uploads/2026/03/Toalla_De_Papel_Doble_Hoja_24m_16_Rollos_Ovella.webp</t>
  </si>
  <si>
    <t>Toalla Ovella D/H 6 X 1 X 80 Mts. (6 Rollos) Xl</t>
  </si>
  <si>
    <t>La Toalla Ovella XL 80m (manga de 6 rollos) es un papel de alta absorción y doble hoja, diseñado para un uso intenso en el hogar o negocios.</t>
  </si>
  <si>
    <t>https://cruzeirogomas.cl/wp-content/uploads/2026/03/Gemini_Generated_Image_whypcgwhypcgwhyp.png</t>
  </si>
  <si>
    <t>P463100MT80OVE</t>
  </si>
  <si>
    <t>Toalla de Papel Ovella Dh 6 X 1 X 100 Mts</t>
  </si>
  <si>
    <t>Las toallas de papel Ovella hoja simple tienen una rápida y efectiva absorción que permite usar menos papel y obtener mejores resultados. Utilízalo en tu hogar u oficina.</t>
  </si>
  <si>
    <t>https://cruzeirogomas.cl/wp-content/uploads/2026/03/1080.webp</t>
  </si>
  <si>
    <t>Toalla Interfoliada Caja Ovela 20 Paq X 200 Hojas Eco</t>
  </si>
  <si>
    <t>La toalla interfoliada Ovella Eco es una solución de higiene de alto rendimiento y bajo costo, diseñada para dispensación individual (tipo Z o V).</t>
  </si>
  <si>
    <t>https://cruzeirogomas.cl/wp-content/uploads/2026/03/watermarked_img_17752423943438066441-Editado.jpg</t>
  </si>
  <si>
    <t>P463200HJ76OVE</t>
  </si>
  <si>
    <t>Toalla Interfoliada Laminada Ovella Premium Dh 20 x 200</t>
  </si>
  <si>
    <t>La toalla de papel Ovella interfoliada plus de 20 paquetes con 200 unidades y doble hoja está diseñada para cubrir requerimientos de higiene y limpieza en distintos entornos.</t>
  </si>
  <si>
    <t>https://cruzeirogomas.cl/wp-content/uploads/2026/03/671f94052d44a412863693.jpg</t>
  </si>
  <si>
    <t>Papel Higiénico Damax 300 Metros X 6 Rollos (15 Grs)</t>
  </si>
  <si>
    <t>Maximiza la eficiencia en baños de alto tráfico con el papel higiénico Damax de hoja simple. Su formato industrial incluye 6 rollos de 300 metros, reduciendo la frecuencia de reposición. La solución perfecta y económica para un suministro continuo en espacios comerciales o institucionales.</t>
  </si>
  <si>
    <t>Papel higiénico</t>
  </si>
  <si>
    <t>https://cruzeirogomas.cl/wp-content/uploads/2026/03/papel-higienico-300x6-GDK.png</t>
  </si>
  <si>
    <t>P451500MT44DAM</t>
  </si>
  <si>
    <t>Papel Higienico Damax Hoja Simple Paquete 1 x 4 Un 86 Mm x 500 M</t>
  </si>
  <si>
    <t>Descubre la suavidad y resistencia del Papel Higiénico Damax 4x500, diseñado para el cuidado diario de toda la familia. Cada pack incluye cuatro rollos de 500 hojas, lo que garantiza mayor duración y rendimiento.</t>
  </si>
  <si>
    <t>https://cruzeirogomas.cl/wp-content/uploads/2026/03/baseproducto_3_.psd_2_491e8a9e-bedd-423d-9fa6-c0806535ae79.webp</t>
  </si>
  <si>
    <t>P451300MT45OVE</t>
  </si>
  <si>
    <t>Higiénico Ovella 6 Rollos De 300 Mts Hoja Simple (19 Grs)</t>
  </si>
  <si>
    <t>Es un producto industrial de alto metraje diseñado para baños de alto tráfico, oficinas y hospitales</t>
  </si>
  <si>
    <t>https://cruzeirogomas.cl/wp-content/uploads/2026/03/ph-300x66998-1.png</t>
  </si>
  <si>
    <t>P451500MT42OVE</t>
  </si>
  <si>
    <t>Higiénico Ovella 4 Rollos De 500 Mts Hoja Simple (19 Grs)</t>
  </si>
  <si>
    <t>Es una solución institucional de alto rendimiento y hoja simple, ideal para baños de alto tráfico.</t>
  </si>
  <si>
    <t>https://cruzeirogomas.cl/wp-content/uploads/2026/03/ph-500x46803-1.png</t>
  </si>
  <si>
    <t>P45122MT51OVEL</t>
  </si>
  <si>
    <t>Manga Papel Higiénico Ovella Dh 8 X 6 X 22 Mts</t>
  </si>
  <si>
    <t>Ofrece alta suavidad y resistencia, ideal para el uso familiar. Su tecnología de alto rendimiento garantiza durabilidad con sus 22 metros por rollo, destacando por su textura suave y efectiva absorción, perfecto para el hogar.</t>
  </si>
  <si>
    <t>https://cruzeirogomas.cl/wp-content/uploads/2026/03/images-1.jpeg</t>
  </si>
  <si>
    <t>Manga Papel Higiénico Ovella Dh 12 X 4 X 22 Mts.(48 Rollos)</t>
  </si>
  <si>
    <t>Papel higiénico de alta calidad y rendimiento, con textura suave y absorbente, ideal para el hogar o uso institucional. Con un total de 48 rollos de 22 Metros cada uno.</t>
  </si>
  <si>
    <t>https://cruzeirogomas.cl/wp-content/uploads/2026/03/Gemini_Generated_Image_id45aaid45aaid45-e1781206344695.png</t>
  </si>
  <si>
    <t>P451250MT46OVE</t>
  </si>
  <si>
    <t>Higiénico Ovella 6 Rollos De 250 Mts Doble Hoja</t>
  </si>
  <si>
    <t>El papel higiénico Ovella Premium es una solución de alto rendimiento (250 metros por rollo) diseñada para baños institucionales, comerciales o de alto tránsito, en un pack de 6 rollos.</t>
  </si>
  <si>
    <t>https://cruzeirogomas.cl/wp-content/uploads/2026/03/66f2cef10b57c333820989.jpg</t>
  </si>
  <si>
    <t>P451500MT47OVE</t>
  </si>
  <si>
    <t>Higiénico Ovella 6 Rollos De 500 Mts Hoja Simple</t>
  </si>
  <si>
    <t>El papel higiénico Ovella con hoja simple de 6 rollos y 500 metros está diseñado para responder a las necesidades de higiene en entornos profesionales que requieren alto rendimiento y continuidad de uso.</t>
  </si>
  <si>
    <t>https://cruzeirogomas.cl/wp-content/uploads/2026/03/66f2c6d859064865031928.jpg</t>
  </si>
  <si>
    <t>P43848GR467IGE</t>
  </si>
  <si>
    <t>Pastillas Estanque Igenix Azul 1 x 48 Gr</t>
  </si>
  <si>
    <t>Es un limpiador desinfectante para inodoros que se coloca en el tanque para higienizar, combatir el mal olor y prevenir el sarro en cada descarga.</t>
  </si>
  <si>
    <t>Patillas estanque wc</t>
  </si>
  <si>
    <t>https://cruzeirogomas.cl/wp-content/uploads/2026/03/Prisa-63211490caf05936785303.png</t>
  </si>
  <si>
    <t>P43848GR466IGE</t>
  </si>
  <si>
    <t>Pastillas Estanque Igenix Azul 3 x 48 Gr</t>
  </si>
  <si>
    <t>https://cruzeirogomas.cl/wp-content/uploads/2026/03/Pastilla_para_Estanque_Igenix_x_3_unidades_48g_copia.webp</t>
  </si>
  <si>
    <t>P4415KG476VIRG</t>
  </si>
  <si>
    <t>Removedor Amoníaco Furia Virginia Pro 5 Kg</t>
  </si>
  <si>
    <t>Disuelve la suciedad pesada y capas de cera vieja con el poderoso removedor concentrado amoniacado Virginia Furia de 5L. Su fórmula alcalina de altísimo rendimiento es la solución perfecta para preparar pisos de alto tránsito antes de encerar. Diseñado para uso profesional en baldosas, cerámicas y cemento, garantizando un costo por limpieza extremadamente bajo.</t>
  </si>
  <si>
    <t>https://cruzeirogomas.cl/wp-content/uploads/2026/03/1000610_Removedor-Amoniacado-Furia-5Lts.webp</t>
  </si>
  <si>
    <t>P452500MT58DAM</t>
  </si>
  <si>
    <t>Sabanilla Damax Hoja Simple Paquete 1 x 2 Un 500 Mm x 48 M (28Grs)</t>
  </si>
  <si>
    <t>Protege tus camillas y superficies con el pack de 2 rollos de Sabanilla Damax de 50 cm x 48 m. Su diseño de hoja simple con gramaje de 28g ofrece el equilibrio ideal entre suavidad y resistencia clínica. La solución higiénica y desechable perfecta para un flujo constante en centros médicos, estéticas o spas.</t>
  </si>
  <si>
    <t>Sabanilla Ovella 2 Rollos De 48Mts Hoja Simple (24Grs)</t>
  </si>
  <si>
    <t>Es un papel desechable de hoja simple, ideal para camillas en clínicas, hospitales y spas.</t>
  </si>
  <si>
    <t>Sabanillas</t>
  </si>
  <si>
    <t>https://cruzeirogomas.cl/wp-content/uploads/2026/03/OVELLA-Sabanilla-248.jpg</t>
  </si>
  <si>
    <t>Sabanilla Ovella Caja 6 Paq X 2 Rollos De 48 Mts Hoja Simple</t>
  </si>
  <si>
    <t>La sabanilla Ovella es un papel desechable de alta calidad, diseñado para clínicas, spas y centros de salud.</t>
  </si>
  <si>
    <t>https://cruzeirogomas.cl/wp-content/uploads/2026/03/SabanillasOvella.webp</t>
  </si>
  <si>
    <t>Servilleta Ovella Cóctel 12 x 300 Un</t>
  </si>
  <si>
    <t>3600 servilletas de tamaño coctel ideales para el uso diario por su suavidad y abrsorvencia. Ideal para negocios o familias numerosas</t>
  </si>
  <si>
    <t>Servilletas</t>
  </si>
  <si>
    <t>https://cruzeirogomas.cl/wp-content/uploads/2026/03/x-servilleta-ovella93597785.jpg</t>
  </si>
  <si>
    <t>Silicona Aerosol Team Lavanda 480 Ml</t>
  </si>
  <si>
    <t>Renueva y protege el interior de tu vehículo con la Silicona en Aerosol Team Lavanda de 480 cc. Su fórmula con aceite de silicona penetra plásticos, cueros y vinilos, evitando la resequedad, grietas y decoloración por rayos UV. Fácil de aplicar, devuelve el brillo y el color original al tablero dejando una fresca y agradable fragancia a lavanda.</t>
  </si>
  <si>
    <t>https://cruzeirogomas.cl/wp-content/uploads/2026/03/640.webp</t>
  </si>
  <si>
    <t>Silicona Aerosol Team Vainilla 480 Ml</t>
  </si>
  <si>
    <t>Renueva y protege el interior de tu vehículo con la Silicona en Aerosol Team Vainilla de 480 cc. Su fórmula con aceite de silicona penetra plásticos, cueros y vinilos, evitando la resequedad, grietas y decoloración por rayos UV. Fácil de aplicar, devuelve el brillo y el color original al tablero dejando una dulce y acogedora fragancia a vainilla.</t>
  </si>
  <si>
    <t>Silicona para auto</t>
  </si>
  <si>
    <t>https://cruzeirogomas.cl/wp-content/uploads/2026/03/159389-800-auto-1.webp</t>
  </si>
  <si>
    <t>Wipes Desinfección Bolsa Igenix 35 Un</t>
  </si>
  <si>
    <t>Las Toallas Húmedas Multiuso Igenix remueven las suciedades de manera rápida y fácil.</t>
  </si>
  <si>
    <t>https://cruzeirogomas.cl/wp-content/uploads/2026/03/159503-1200-auto.png</t>
  </si>
  <si>
    <t>Wipes Desinfección Bolsa Igenix 50 Un</t>
  </si>
  <si>
    <t>https://cruzeirogomas.cl/wp-content/uploads/2026/03/159447-800-auto.webp</t>
  </si>
  <si>
    <t>Wipes Desinfección Frasco Igenix 105 Un</t>
  </si>
  <si>
    <t>Limpia y desinfecta tus ambientes al instante con las Toallas Húmedas Igenix Frescura Cítrica (50u / 105u). Su práctica fórmula en tarro elimina el 99,9% de bacterias y el virus SARS-CoV-2 en solo 30 segundos. La solución más rápida y cómoda para sanitizar superficies duras de cocinas, baños y escritorios sin esfuerzo.</t>
  </si>
  <si>
    <t>Destacados Cleanhaus</t>
  </si>
  <si>
    <t>https://cruzeirogomas.cl/wp-content/uploads/2026/03/D_NQ_NP_959382-MLA99923229365_112025-O.webp</t>
  </si>
  <si>
    <t>Toallitas Desinfectantes (Wipes) Frasco Igenix 400 Un</t>
  </si>
  <si>
    <t>Igenix Wipes Desinfección Frescura 400u Igenix Toallas Húmedas Desinfectantes limpian y desinfectan de manera rápida y fácil las distintas superficies del hogar, eliminando el 99,9% de bacterias que pueden afectar tu salud y la de tu familia</t>
  </si>
  <si>
    <t>https://cruzeirogomas.cl/wp-content/uploads/2026/03/copy-of-copy-of-copy-of-pack-anti-grasa2801.png</t>
  </si>
  <si>
    <t>Wipes Desinfección Frasco Igenix 40 Un</t>
  </si>
  <si>
    <t>https://cruzeirogomas.cl/wp-content/uploads/2026/03/159502-1200-auto.png</t>
  </si>
  <si>
    <t>Traperos P.Flotante Virginia 8 Un</t>
  </si>
  <si>
    <t>Limpia tu hogar de forma rápida y efectiva, con Traperos Virginia para Pisos Flotantes y Laminados, especialmente desarrollado para la limpieza y protección de su piso.</t>
  </si>
  <si>
    <t>Traperos piso</t>
  </si>
  <si>
    <t>https://cruzeirogomas.cl/wp-content/uploads/2026/03/1008739_Traperos-Pisos-Mult.-Manzana-Verde-Virginia.png</t>
  </si>
  <si>
    <t>P373171IGENIX</t>
  </si>
  <si>
    <t>Traperos Pisos Desinf. Igenix Manzana Verde 10 Un</t>
  </si>
  <si>
    <t>Ofrecen una solución rápida y desechable para limpiar, desinfectar y aromatizar pisos lavables (cerámica, baldosas).</t>
  </si>
  <si>
    <t>https://cruzeirogomas.cl/wp-content/uploads/2026/03/1009569.webp</t>
  </si>
  <si>
    <t>Traperos Pisos Multiuso Virginia Lavanda Flores 10 Un</t>
  </si>
  <si>
    <t>Los Traperos húmedos Multiuso Virginia limpian su hogar de forma rápida y efectiva. Recogen la suciedad y el polvo limpiando el piso y dejando un agradable aroma a Lavanda y Flores Silvestres.</t>
  </si>
  <si>
    <t>https://cruzeirogomas.cl/wp-content/uploads/2026/03/1008371_Traperos-Pisos-Mult.-Lavanda-Flores-Silvestre-Virginia.png</t>
  </si>
  <si>
    <t>Traperos Pisos Multiuso Virginia verde</t>
  </si>
  <si>
    <t>Trapero multiuso desechable, es una forma inteligente y efectiva de mantener limpios los pisos de cerámica, porcelanato y baldosas.</t>
  </si>
  <si>
    <t>https://cruzeirogomas.cl/wp-content/uploads/2026/03/copy-of-copy-of-copy-of-pack-anti-grasa8630.png</t>
  </si>
  <si>
    <t>P445900ML489VI</t>
  </si>
  <si>
    <t>Virutilla Liquida Virginia Pisos De Madera 900 Ml</t>
  </si>
  <si>
    <t>Removedor y desengrasante potente diseñado para pisos de madera y parquet.</t>
  </si>
  <si>
    <t>Virutilla para piso</t>
  </si>
  <si>
    <t>https://cruzeirogomas.cl/wp-content/uploads/2026/03/Virutilla-Liquido-Virginia-900-ml.webp</t>
  </si>
  <si>
    <t>Toalla Ovella 2 Rollos De 190Mts Hoja Simple (24 Grs)</t>
  </si>
  <si>
    <t>La toalla de papel Ovella 2 rollos con 190 metros y hoja simple está pensada para cubrir necesidades de limpieza continua en distintos entornos.</t>
  </si>
  <si>
    <t>https://cruzeirogomas.cl/wp-content/uploads/2026/03/66f58b4986c47659866423.jpg</t>
  </si>
  <si>
    <t>Manga Papel Higiénico Ovella Dh 8 X 4 X 50 Mts. (32 Rollos)</t>
  </si>
  <si>
    <t>Manga de 32 rollos de papel higiénico Ovella. Es una opción de alta calidad y rendimiento, ofreciendo suavidad y resistencia.</t>
  </si>
  <si>
    <t>https://cruzeirogomas.cl/wp-content/uploads/2026/03/Bolsa-de-Basura-Negra-Economica-50-x-70-x-0.22-10-unid-76.jpg</t>
  </si>
  <si>
    <t>P45130MT49OVEL</t>
  </si>
  <si>
    <t>Manga Papel Higiénico Ovella Dh 10 x 4 x 30 Mts (40 Rollos)</t>
  </si>
  <si>
    <t>Ofrece alta suavidad y resistencia gracias a su diseño de doble capa.</t>
  </si>
  <si>
    <t>https://cruzeirogomas.cl/wp-content/uploads/2026/03/30-mt1861.jpg</t>
  </si>
  <si>
    <t>Pañal Comodity Premium Talla Xg</t>
  </si>
  <si>
    <t>Brinda el máximo cuidado y confort con los pañales para adulto Comodity Premium en tallas G y XG. Su avanzado núcleo de doble celulosa con poliacrilato absorbe más de 40 veces su peso, manteniendo la piel siempre seca. Equipado con barreras hidrofóbicas y cierres trilaminados reposicionables, ideales para pacientes activos o postrados.</t>
  </si>
  <si>
    <t>https://cruzeirogomas.cl/wp-content/uploads/2026/03/7806519000240.jpg</t>
  </si>
  <si>
    <t>Pañal Comodity Premium Talla M 8 U</t>
  </si>
  <si>
    <t>Protección superior y confort diario con el Paquete de Pañales para Adulto Comodity Premium Talla M (8 unidades). Su núcleo avanzado con Aloe Vera absorbe grandes volúmenes de líquido, previniendo la humedad y las irritaciones en la piel. Cuenta con doble barrera antifugas, indicador de cambio y cintas repegables, ideal para adultos activos o pacientes postrados.</t>
  </si>
  <si>
    <t>https://cruzeirogomas.cl/wp-content/uploads/2026/03/comodity-premium-M.png</t>
  </si>
  <si>
    <t>Pañal Comodity Premium Talla G 8 Un</t>
  </si>
  <si>
    <t>Asegura el máximo cuidado y protección con el Bolsón de Pañales para Adulto Comodity Premium Talla G (80 unidades). Su núcleo de alta absorción retiene hasta 1.350 ml, combinando doble barrera antifugas y Aloe Vera para proteger pieles sensibles. Diseñado para el día y la noche, ofrece un calce anatómico con cintas repegables ideal para personas postradas o con movilidad reducida.</t>
  </si>
  <si>
    <t>https://cruzeirogomas.cl/wp-content/uploads/2026/03/watermarked_img_16018978074037706620.jpg</t>
  </si>
  <si>
    <t>Pañal Comodity Basic Talla Xg</t>
  </si>
  <si>
    <t>Protección eficaz y ahorro garantizado con los Pañales para Adulto Comodity Basic Talla G. Su núcleo súper absorbente combate la incontinencia fuerte, manteniendo la piel seca y protegida durante el día y la noche. Cuenta con un diseño anatómico de ajuste seguro y cintas regulables para un calce cómodo de hasta 140 cm de cintura.</t>
  </si>
  <si>
    <t>https://cruzeirogomas.cl/wp-content/uploads/2026/03/Basic_XG.webp</t>
  </si>
  <si>
    <t>Pañal Comodity Basic Talla M</t>
  </si>
  <si>
    <t>Protección eficaz y ahorro garantizado con los Pañales para Adulto Comodity Basic Talla M. Su núcleo súper absorbente combate la incontinencia fuerte, manteniendo la piel seca y protegida durante el día y la noche. Cuenta con un diseño anatómico de ajuste seguro y cintas regulables para un calce cómodo de hasta 124 cm de cintura.</t>
  </si>
  <si>
    <t>https://cruzeirogomas.cl/wp-content/uploads/2026/03/Basic_M_6cb4c4cb-d69a-4548-8d08-002077abca79.webp</t>
  </si>
  <si>
    <t>Pañal Comodity Basic Talla G</t>
  </si>
  <si>
    <t>Protección eficaz y ahorro garantizado con los Pañales para Adulto Comodity Basic Talla G. Su tela hipoalergénica con Aloe Vera y núcleo de absorción superior a 40 veces su peso mantienen la piel siempre sana y seca. Cuenta con un diseño anatómico de ajuste seguro y cintas regulables, ideal para contornos de cintura entre 100 y 144 cm.</t>
  </si>
  <si>
    <t>https://cruzeirogomas.cl/wp-content/uploads/2026/03/Basic_G.webp</t>
  </si>
  <si>
    <t>Pañal Comodity Plus Care Talla M</t>
  </si>
  <si>
    <t>Asegura la máxima protección y bienestar con el pack de 22 pañales para adulto Comodity Plus Talla M. Su diseño ergonómico, súper absorbente y unisex neutraliza olores y ofrece barreras antivuelco muy confiables. Fórmula hipoalergénica enriquecida con Aloe Vera y Vitamina E que mantiene la piel seca y libre de irritaciones.</t>
  </si>
  <si>
    <t>https://cruzeirogomas.cl/wp-content/uploads/2026/03/shopping-4.webp</t>
  </si>
  <si>
    <t>P449G36PLUSCAR</t>
  </si>
  <si>
    <t>Pañal Comodity Plus Care Talla G 36 Un</t>
  </si>
  <si>
    <t>Los pañales comodity plus care es un producto de alta absorción diseñado para incontinencia severa o uso prolongado/nocturno, ideal para pacientes postrados.</t>
  </si>
  <si>
    <t>https://cruzeirogomas.cl/wp-content/uploads/2026/03/D_NQ_NP_2X_765014-MLA106784676764_022026-F.webp</t>
  </si>
  <si>
    <t>Pañal Comodity Plus Care Talla G 24 Un</t>
  </si>
  <si>
    <t>https://cruzeirogomas.cl/wp-content/uploads/2026/03/plus-24.png</t>
  </si>
  <si>
    <t>Pañal Comodity Plus Care Talla G 22 Un</t>
  </si>
  <si>
    <t>https://cruzeirogomas.cl/wp-content/uploads/2026/03/pa-al-plus-x22-grande-solo4438.png</t>
  </si>
  <si>
    <t>Limpiador Pisos Flotantes Virginia D/P Lavanda 400 Ml</t>
  </si>
  <si>
    <t>Es un producto concentrado diseñado para limpiar, proteger y abrillantar maderas laminadas y pisos flotantes sin rayar</t>
  </si>
  <si>
    <t>https://cruzeirogomas.cl/wp-content/uploads/2026/03/1003192_Limpiador-Pisos-Flotantes-Lavanada-DP-400.png</t>
  </si>
  <si>
    <t>Limpiador Pisos Flotantes Virginia Frutos Rojos 900 Ml</t>
  </si>
  <si>
    <t>Perfecto para mantener tu hogar totalmente limpio e higienizado. Deja tus pisos relucientes y aromatizados.</t>
  </si>
  <si>
    <t>https://cruzeirogomas.cl/wp-content/uploads/2026/03/1003949_LIMPIADOR-PISOS-FLOTANTES-900-FRUTOS-ROJOS_termo-2.png</t>
  </si>
  <si>
    <t>Limpiador Pisos Flotantes Virginia Lavanda 900 Ml</t>
  </si>
  <si>
    <t>Es una solución integral que limpia profundamente y abrillanta en un solo paso, dejando un agradable aroma a lavanda.</t>
  </si>
  <si>
    <t>https://cruzeirogomas.cl/wp-content/uploads/2026/03/1001792_LIMPIADOR-PISOS-FLOTANTES-900-LAVANDA_termo-2.png</t>
  </si>
  <si>
    <t>P421200ML293VI</t>
  </si>
  <si>
    <t>Lavalozas Virginia Ultra Concentrado Limón 200 Ml</t>
  </si>
  <si>
    <t>Es un detergente líquido de alto rendimiento, formulado para desengrasar profundamente loza, cubiertos y utensilios con un aroma fresco.</t>
  </si>
  <si>
    <t>https://cruzeirogomas.cl/wp-content/uploads/2026/03/328899-900-900.webp</t>
  </si>
  <si>
    <t>Lavalozas Virginia Limón Citrus 500 Ml</t>
  </si>
  <si>
    <t>Es un detergente líquido ultra concentrado y biodegradable, diseñado para remover grasa difícil y eliminar olores en la vajilla.</t>
  </si>
  <si>
    <t>https://cruzeirogomas.cl/wp-content/uploads/2026/03/CL_Z464665_800x.webp</t>
  </si>
  <si>
    <t>Lavalozas Virginia Limón Citrus 200 Ml</t>
  </si>
  <si>
    <t>https://cruzeirogomas.cl/wp-content/uploads/2026/03/w1004h1500fitpad-1.webp</t>
  </si>
  <si>
    <t>Lavalozas Virginia Dp Limón Citrus 450 Ml</t>
  </si>
  <si>
    <t>Es un detergente concentrado diseñado para un desengrase profundo, eliminando olores y aportando máximo brillo a la vajilla</t>
  </si>
  <si>
    <t>https://cruzeirogomas.cl/wp-content/uploads/2026/03/Lavalozas_Lim_n_Citrus_Doypack_450ml_VirginiaLavalozas_Lim_n_Citrus_Doypack_450ml_Virginia-1.webp</t>
  </si>
  <si>
    <t>P364002-70-211</t>
  </si>
  <si>
    <t>Esponja Con Abrasivo Verde Multiuso 451 Un</t>
  </si>
  <si>
    <t>Esponja multiusos con manta abrasiva Producto duradero y económico.</t>
  </si>
  <si>
    <t>https://cruzeirogomas.cl/wp-content/uploads/2026/03/Bolsa-de-Basura-Negra-Economica-50-x-70-x-0.22-10-unid-62.jpg</t>
  </si>
  <si>
    <t>P41640GR166ARO</t>
  </si>
  <si>
    <t>Desodorante Wc Arom Frutas Silvestres 40 Gr</t>
  </si>
  <si>
    <t>Es una pastilla aromatizante con gancho diseñada para inodoros, que perfuma y desodoriza el ambiente con una fragancia duradera de frutas.</t>
  </si>
  <si>
    <t>https://cruzeirogomas.cl/wp-content/uploads/2026/03/Prisa-6321129811f11093030652.png</t>
  </si>
  <si>
    <t>P4141,8ML149IG</t>
  </si>
  <si>
    <t>Limpiador Desinfectante Igenix Vainilla 1,8 Lt</t>
  </si>
  <si>
    <t>Limpiador Desinfinfectante Igenix Vainilla 1800ml Igenix Limpiador Desinfectante Para Pisos limpia, aromatiza y desinfecta tu hogar, matando el 99,9% de bacterias de tus pisos.</t>
  </si>
  <si>
    <t>https://cruzeirogomas.cl/wp-content/uploads/2026/03/159422-1200-auto.png</t>
  </si>
  <si>
    <t>P4141,8ML151IG</t>
  </si>
  <si>
    <t>Limpiador Desinfinfectante Igenix Frescura floral 1800ml Igenix Limpiador Desinfectante Para Pisos limpia, aromatiza y desinfecta tu hogar, matando el 99,9% de bacterias de tus pisos.</t>
  </si>
  <si>
    <t>https://cruzeirogomas.cl/wp-content/uploads/2026/03/159421-1200-auto.png</t>
  </si>
  <si>
    <t>Amoniogel Limpiador Desinfectante Igenix Eucaliptus 900 Ml</t>
  </si>
  <si>
    <t>Su potente fórmula con amonio cuaternario mata el 99,9% de bacterias y virus en todas las superficies lavables de tu hogar. Obtén mayor control sin salpicaduras ni manchas en telas.</t>
  </si>
  <si>
    <t>https://cruzeirogomas.cl/wp-content/uploads/2026/03/w1500h1500fitcover.webp</t>
  </si>
  <si>
    <t>P357002-40-231</t>
  </si>
  <si>
    <t>Bolsa Basura Negra 110 x 120 Cm 0.50 Carga Pesada Rollo 10 Un</t>
  </si>
  <si>
    <t>Es una solución de carga pesada diseñada para uso industrial y grandes volúmenes de residuos.</t>
  </si>
  <si>
    <t>https://cruzeirogomas.cl/wp-content/uploads/2026/03/D_NQ_NP_2X_705410-MLC75710206480_042024-F.webp</t>
  </si>
  <si>
    <t>P357002-40-226</t>
  </si>
  <si>
    <t>Bolsa Basura Negra 50 x 55 Cm 0.24 Carga Pesada Rollo 10 Un</t>
  </si>
  <si>
    <t>Ideal para residuos domésticos o comerciales de carga pesada, con espesor de 0.24, resistente a roturas y derrames.</t>
  </si>
  <si>
    <t>https://cruzeirogomas.cl/wp-content/uploads/2026/03/D_NQ_NP_2X_979147-MLA99447826262_112025-F.webp</t>
  </si>
  <si>
    <t>P357002-40-228</t>
  </si>
  <si>
    <t>Bolsa Basura Negra 70 x 90 Cm 0.30 Carga Pesada Rollo 10 Un</t>
  </si>
  <si>
    <t>Diseñada para el manejo eficiente de residuos en entornos industriales, clínicos, comerciales y domésticos.</t>
  </si>
  <si>
    <t>https://cruzeirogomas.cl/wp-content/uploads/2026/03/637.webp</t>
  </si>
  <si>
    <t>P357002-40-230</t>
  </si>
  <si>
    <t>Bolsa Basura Negra 90 x 110 Cm 0.40 Carga Pesada Rollo 10 Un</t>
  </si>
  <si>
    <t>Es una solución de alto rendimiento para residuos pesados, ideal para contenedores de 80-100 litros.</t>
  </si>
  <si>
    <t>https://cruzeirogomas.cl/wp-content/uploads/2026/03/D_NQ_NP_2X_742871-MLU78124075465_082024-F.webp</t>
  </si>
  <si>
    <t>P357002-40-255</t>
  </si>
  <si>
    <t>Bolsa Basura Negra Economica 110 x 120 x 0.03 10 Un</t>
  </si>
  <si>
    <t>Está diseñada para el manejo eficiente de residuos en entornos industriales, clínicos, comerciales y domésticos.</t>
  </si>
  <si>
    <t>https://cruzeirogomas.cl/wp-content/uploads/2026/03/bolsa-basura-carga-equality_cb8db9c4-0e71-46c8-b2d2-72714227fa38.webp</t>
  </si>
  <si>
    <t>P357002-40-250</t>
  </si>
  <si>
    <t>Bolsa Basura Negra Economica 50 x 55 x 0.02 10 Un</t>
  </si>
  <si>
    <t>La Bolsa de Basura Negra Económica de Winkler en formato 50x55 cm es una solución diseñada para papeleros pequeños, con una capacidad aproximada de 18 litros.</t>
  </si>
  <si>
    <t>P357002-40-254</t>
  </si>
  <si>
    <t>Bolsa Basura Negra Economica 90 x 110 x 0.03 10 Un</t>
  </si>
  <si>
    <t>Bolsas de basura negras de alta resistencia, ideales para cargas pesadas en contenedores de 80 a 100 litros. Con medidas de 90x110 cm, son perfectas para uso doméstico, industrial y comercial.</t>
  </si>
  <si>
    <t>P357002-40-225</t>
  </si>
  <si>
    <t>Bolsa Basura Negra Ultra Resistente 90 x 110 x 0.08 10 Un</t>
  </si>
  <si>
    <t>Fabricada en polietileno de alta calidad, ofrece gran durabilidad contra roturas y punciones.</t>
  </si>
  <si>
    <t>P357002-40-263</t>
  </si>
  <si>
    <t>Bolsa De Basura 140 Lt Negra 90 x 110 Cm 0.25 Rollo 10 Un</t>
  </si>
  <si>
    <t>Ofrece alta resistencia al peso, punción y desgarro. Ideal para uso en cocinas, áreas comerciales o mantenimiento.</t>
  </si>
  <si>
    <t>https://cruzeirogomas.cl/wp-content/uploads/2026/03/D_NQ_NP_2X_808531-MLC79516894865_092024-F.webp</t>
  </si>
  <si>
    <t>P357002-40-259</t>
  </si>
  <si>
    <t>Bolsa De Basura 18 Lt Negra 50 x 55 Cm 0.15 Rollo 10 Un</t>
  </si>
  <si>
    <t>Son de alta calidad, resistentes y aptas para uso en papeleros de baños, oficinas y cocinas, fabricadas con materiales reciclables</t>
  </si>
  <si>
    <t>P357002-40-264</t>
  </si>
  <si>
    <t>Bolsa De Basura 200 Lt Negra 110 x 120 Cm 0.30 Rollo 10 Un</t>
  </si>
  <si>
    <t>Es ideal para residuos pesados e industriales, ofreciendo alta resistencia a pinchazos y desgarros.</t>
  </si>
  <si>
    <t>P357002-40-253</t>
  </si>
  <si>
    <t>Bolsa Basura Negra Economica 80 x 110 x 0.024 10 Un</t>
  </si>
  <si>
    <t>Las bolsas de basura negras Winkler (80x110x0.024) son una solución económica y resistente, ideal para contenedores grandes de 120 litros.</t>
  </si>
  <si>
    <t>P406340ML65BRI</t>
  </si>
  <si>
    <t>Cera Crema Brillina Roja D/P 340 Ml</t>
  </si>
  <si>
    <t>Es un producto diseñado específicamente para el cuidado de superficies con tonalidades cálidas, como pisos de madera teñida, baldosas rojizas, cerámica, terrazas y cemento afinado.</t>
  </si>
  <si>
    <t>https://cruzeirogomas.cl/wp-content/uploads/2026/03/Bolsa-de-Basura-Negra-Economica-50-x-70-x-0.22-10-unid-10.jpg</t>
  </si>
  <si>
    <t>P4065LT76VIRGI</t>
  </si>
  <si>
    <t>Super Plasticera Incolora Virginia Pro 5 Lt</t>
  </si>
  <si>
    <t>La Super Plasticera Incolora Virginia Pro de 5 Litros es una cera emulsionada de nivel profesional diseñada para proteger y abrillantar superficies de alto tráfico.</t>
  </si>
  <si>
    <t>https://cruzeirogomas.cl/wp-content/uploads/2026/03/D_NQ_NP_2X_889860-MLC88663652682_072025-F.webp</t>
  </si>
  <si>
    <t>P457500ML16IGE</t>
  </si>
  <si>
    <t>Desinfectante Amonio Cuaternario Recarga Igenix Lavanda 500 Ml</t>
  </si>
  <si>
    <t>El Desinfectante Amonio Cuaternario Igenix Lavanda 500ml es una solución diseñada para la eliminación del 99,9% de bacterias, hongos y virus en superficies lavables.</t>
  </si>
  <si>
    <t>https://cruzeirogomas.cl/wp-content/uploads/2026/03/Desinfectante-amonio-lavanda-gatillo-500-ml.webp</t>
  </si>
  <si>
    <t>P364002-70-220</t>
  </si>
  <si>
    <t>Esponja Con Abrasivo Negro Fuerte</t>
  </si>
  <si>
    <t>La Esponja con Abrasivo Negro Fuerte es un implemento de limpieza de alta resistencia, diseñado específicamente para remover suciedad difícil en superficies robustas como parrillas y hornos.</t>
  </si>
  <si>
    <t>https://cruzeirogomas.cl/wp-content/uploads/2026/03/images-2.jpeg</t>
  </si>
  <si>
    <t>P364002-70-215</t>
  </si>
  <si>
    <t>Esponja Con Abrasivo Verde Multiuso C/Plata 3 Un</t>
  </si>
  <si>
    <t>Es un implemento de limpieza diseñado para la eliminación de suciedad en superficies generales, destacando por su tecnología de agentes antibacterianos.</t>
  </si>
  <si>
    <t>https://cruzeirogomas.cl/wp-content/uploads/2026/03/337570e9a2ec5782d5f8a6695af761f6.webp</t>
  </si>
  <si>
    <t>P364002-70-214</t>
  </si>
  <si>
    <t>Esponja Con Abrasivo Verde Multiuso Salva Uñas Un</t>
  </si>
  <si>
    <t>Es un implemento de limpieza diseñado para el lavado de vajilla y superficies generales que requieren una remoción de suciedad media a alta.</t>
  </si>
  <si>
    <t>https://cruzeirogomas.cl/wp-content/uploads/2026/03/SAlva-unas.jpg</t>
  </si>
  <si>
    <t>P364002-40-884</t>
  </si>
  <si>
    <t>Esponja Metalica Dorada Pack De 3 Un</t>
  </si>
  <si>
    <t>Es un accesorio de limpieza diseñado para tareas que requieren una remoción eficaz de suciedad difícil sin ser excesivamente abrasiva en superficies metálicas.</t>
  </si>
  <si>
    <t>https://cruzeirogomas.cl/wp-content/uploads/2026/03/D_NQ_NP_692185-MLA99345321410_112025-O.webp</t>
  </si>
  <si>
    <t>P38410VIRGINIA</t>
  </si>
  <si>
    <t>Esponjas Calzado Virginia A/B Negro Un</t>
  </si>
  <si>
    <t>Es un accesorio práctico diseñado para limpiar, dar brillo y retocar el color de zapatos y artículos de cuero o sintéticos negros de forma instantánea.</t>
  </si>
  <si>
    <t>https://cruzeirogomas.cl/wp-content/uploads/2026/03/311343-900-900.webp</t>
  </si>
  <si>
    <t>P3849VIRGINIA</t>
  </si>
  <si>
    <t>Esponjas Calzado Virginia A/B Neutro Un</t>
  </si>
  <si>
    <t>La Esponja Calzado Virginia Autobrillo Neutro es un accesorio diseñado para dar brillo inmediato a calzado, carteras y artículos de cuero o sintéticos de cualquier color.</t>
  </si>
  <si>
    <t>https://cruzeirogomas.cl/wp-content/uploads/2026/03/w1200h1200fitpad.webp</t>
  </si>
  <si>
    <t>P459390ML81KIL</t>
  </si>
  <si>
    <t>Insecticida Killer 1000 Ayc 390Cc 390 Ml</t>
  </si>
  <si>
    <t>El Killer 1000 Mata Arañas y Cucarachas en su formato de 390 cc es un insecticida de contacto diseñado para eliminar insectos rastreros de forma rápida.</t>
  </si>
  <si>
    <t>Insecticida</t>
  </si>
  <si>
    <t>https://cruzeirogomas.cl/wp-content/uploads/2026/03/w1200h1200fitpad-1.webp</t>
  </si>
  <si>
    <t>P459560ML86KIL</t>
  </si>
  <si>
    <t>Insecticida Killer Arañas y cucarachas 560Cc 560 Ml</t>
  </si>
  <si>
    <t>El Killer 1000 Mata Arañas y Cucarachas es un insecticida de contacto diseñado para eliminar insectos rastreros de forma rápida.</t>
  </si>
  <si>
    <t>https://cruzeirogomas.cl/wp-content/uploads/2026/03/1202212-0700-001.webp</t>
  </si>
  <si>
    <t>P459390ML78KIL</t>
  </si>
  <si>
    <t>Insecticida Killer 1000 Casa y Jardín 390Cc 390 Ml</t>
  </si>
  <si>
    <t>Sin olor, ideal para interiores donde se busca evitar aromas químicos fuertes.</t>
  </si>
  <si>
    <t>https://cruzeirogomas.cl/wp-content/uploads/2026/03/1711466306525-MKF31WZLOU-1-1.webp</t>
  </si>
  <si>
    <t>P459560ML83KIL</t>
  </si>
  <si>
    <t>Insecticida Killer Casa y Jardín 560Cc 560 Ml</t>
  </si>
  <si>
    <t>Es un insecticida en aerosol de amplio espectro diseñado para combatir tanto insectos voladores como rastreros en ambientes interiores y exteriores.</t>
  </si>
  <si>
    <t>https://cruzeirogomas.cl/wp-content/uploads/2026/03/365122-900-900.webp</t>
  </si>
  <si>
    <t>P459390ML79KIL</t>
  </si>
  <si>
    <t>Insecticida Killer 1000 Moscas y Zancudos 390Cc 390 Ml</t>
  </si>
  <si>
    <t>Moscas y Zancudos es un insecticida en aerosol de 390 cc diseñado específicamente para el control de insectos voladores en el hogar.</t>
  </si>
  <si>
    <t>https://cruzeirogomas.cl/wp-content/uploads/2026/03/1711464069638-MKI06OR1RF-1-1.webp</t>
  </si>
  <si>
    <t>P459560ML84KIL</t>
  </si>
  <si>
    <t>Insecticida Killer Moscas y Zancudos 560Cc 560 Ml</t>
  </si>
  <si>
    <t>El Insecticida Killer 1000 Moscas y Zancudos es un aerosol de 560 cc diseñado específicamente para el control de insectos voladores en el hogar.</t>
  </si>
  <si>
    <t>https://cruzeirogomas.cl/wp-content/uploads/2026/03/000000000000628527-UN-01.webp</t>
  </si>
  <si>
    <t>P459560ML88KIL</t>
  </si>
  <si>
    <t>Insecticida Killer 1000 Mosquitos y Zancudos Sin Olor 12X560Cc 560 Ml</t>
  </si>
  <si>
    <t>El insecticida Killer 1000 Mosquitos y Zancudos Sin Olor de 560 ml es una solución de aerosol diseñada para eliminar insectos voladores de forma inmediata y mantener un efecto residual en las superficies tratada.</t>
  </si>
  <si>
    <t>https://cruzeirogomas.cl/wp-content/uploads/2026/03/556261-900-900.webp</t>
  </si>
  <si>
    <t>P459390ML82KIL</t>
  </si>
  <si>
    <t>Insecticida Killer Mata Pulgas y Garrapatas 390 Cc 390 Ml</t>
  </si>
  <si>
    <t>Diseñado específicamente para el control de insectos rastreros en el hogar. Es una solución común en Chile para combatir infestaciones en superficies y ambientes.</t>
  </si>
  <si>
    <t>https://cruzeirogomas.cl/wp-content/uploads/2026/03/Killerinsecticidamatapulgas390ml_500x500.webp</t>
  </si>
  <si>
    <t>P459390ML80KIL</t>
  </si>
  <si>
    <t>Insecticida Killer Todo Insecto 390Cc 390 Ml</t>
  </si>
  <si>
    <t>Insecticida en aerosol de amplio espectro diseñado para el control de plagas domésticas en el hogar y jardín.</t>
  </si>
  <si>
    <t>https://cruzeirogomas.cl/wp-content/uploads/2026/03/Killerinsecticidamatapulgas390ml_500x500-1.webp</t>
  </si>
  <si>
    <t>P459560ML85KIL</t>
  </si>
  <si>
    <t>Insecticida Killer Todo Insecto 560Cc 560 Ml</t>
  </si>
  <si>
    <t>Aerosol de amplio espectro diseñado para el control de plagas domésticas, eliminando tanto insectos voladores como rastreros.</t>
  </si>
  <si>
    <t>https://cruzeirogomas.cl/wp-content/uploads/2026/03/w1200h1200fitpad-2.webp</t>
  </si>
  <si>
    <t>P4295LT359VIRG</t>
  </si>
  <si>
    <t>Limpiador Pisos Flotantes Lavanda Virginia Pro 5 Lt</t>
  </si>
  <si>
    <t>Es un producto de formato industrial y hogar diseñado para la limpieza profunda y el cuidado de superficies laminadas y de madera vitrificada sin dañarlas.</t>
  </si>
  <si>
    <t>https://cruzeirogomas.cl/wp-content/uploads/2026/03/MANTENEDOR_DE_PISOS_VIVA_VIRGINIA__2__copia.webp</t>
  </si>
  <si>
    <t>P4295LT358VIRG</t>
  </si>
  <si>
    <t>Mantenedor De Pisos Viva Lavanda Virginia Pro 5 Lt</t>
  </si>
  <si>
    <t>Es un producto concentrado diseñado específicamente para la limpieza y protección de superficies laminadas y maderas vitrificadas.</t>
  </si>
  <si>
    <t>P4305LT414IGEN</t>
  </si>
  <si>
    <t>Limpiador Desincrustante Fuera Igenix 2X5 Lt  5 Lt</t>
  </si>
  <si>
    <t>Es un limpiador ácido de alta eficacia diseñado para la remoción profunda de residuos difíciles en superficies como baños, inodoros y fragües.</t>
  </si>
  <si>
    <t>https://cruzeirogomas.cl/wp-content/uploads/2026/03/D_NQ_NP_2X_648686-MLA103639517585_012026-F-1.webp</t>
  </si>
  <si>
    <t>P4315LT416IGEN</t>
  </si>
  <si>
    <t>Limpiador Desinf Amonio Gel Lavanda Igenix 5 Lt</t>
  </si>
  <si>
    <t>Su fórmula basada en amonio cuaternario y su consistencia en gel permiten una mayor adherencia y tiempo de contacto, optimizando la desinfección sin salpicar ni manchar telas.</t>
  </si>
  <si>
    <t>https://cruzeirogomas.cl/wp-content/uploads/2026/03/Limpiador_Desinfectante_Amonio_Gel_Lavanda_5L_Igenix.webp</t>
  </si>
  <si>
    <t>P4315LT415IGEN</t>
  </si>
  <si>
    <t>Limpiador Desinfectante Igenix Euc (Amonio Cuaternario) 5Lt</t>
  </si>
  <si>
    <t>Es un producto de limpieza profesional diseñado para eliminar el 99,9% de bacterias, virus y hongos en diversas superficies.</t>
  </si>
  <si>
    <t>https://cruzeirogomas.cl/wp-content/uploads/2026/03/Limpiador_Desinfectante_Igenix_Eucaliptus_5_Lts_copia.webp</t>
  </si>
  <si>
    <t>Mopa Algodon Blanca Century 24Oz Cut End Un</t>
  </si>
  <si>
    <t>Es un implemento de aseo industrial diseñado para el trapeado húmedo de alta eficiencia.</t>
  </si>
  <si>
    <t>https://cruzeirogomas.cl/wp-content/uploads/2026/03/Bolsa-de-Basura-Negra-Economica-50-x-70-x-0.22-10-unid-67.jpg</t>
  </si>
  <si>
    <t>P367002-41-290</t>
  </si>
  <si>
    <t>Mopa De Algodón 220G Con Mango (Mopin) Un</t>
  </si>
  <si>
    <t>Fabricada con fibras de algodón de alta calidad que ofrecen una alta capacidad de absorción.</t>
  </si>
  <si>
    <t>https://cruzeirogomas.cl/wp-content/uploads/2026/03/540.webp</t>
  </si>
  <si>
    <t>P367002-41-315</t>
  </si>
  <si>
    <t>Mopa Microfibra Amarilla 60 Cm Duster Lavable 20216By Un</t>
  </si>
  <si>
    <t>Trapeador de microfibra de 60cm solo en amarillo, adaptado para 60cm. Marco con velcro en la parte posterior de la tela.</t>
  </si>
  <si>
    <t>P367002-41-305</t>
  </si>
  <si>
    <t>Mopa Microfibra Amarilla 60Cm P/Duster Lavable Un</t>
  </si>
  <si>
    <t>Es un implemento de limpieza profesional diseñado para el atrapado eficiente de polvo y partículas en superficies extensas.</t>
  </si>
  <si>
    <t>P367002-41-319</t>
  </si>
  <si>
    <t>Mopa Microfibra Amarilla 80Cm Duster Lavable 20218By Un</t>
  </si>
  <si>
    <t>Es un implemento de limpieza profesional diseñado para cubrir grandes superficies de manera eficiente.</t>
  </si>
  <si>
    <t>P367002-41-301</t>
  </si>
  <si>
    <t>Mopa Microfibra Azul 40 Cm P/Duster Lavable Un</t>
  </si>
  <si>
    <t>Insumo de limpieza profesional diseñado para atrapar polvo y suciedad de forma eficiente gracias a sus fibras sintéticas.</t>
  </si>
  <si>
    <t>P367002-41-320</t>
  </si>
  <si>
    <t>Mopa Microfibra Azul 80 Cm Duster Lavable Un</t>
  </si>
  <si>
    <t>Es un insumo de limpieza industrial diseñado para la remoción eficiente de polvo y suciedad en superficies extensas.</t>
  </si>
  <si>
    <t>P367002-41-302</t>
  </si>
  <si>
    <t>Mopa Microfibra Roja 40 Cm P/Duster Lavable Un</t>
  </si>
  <si>
    <t>Es un repuesto diseñado para sistemas de limpieza tipo duster o mopa plana, destacando por su capacidad de ser lavada y reutilizada múltiples veces.</t>
  </si>
  <si>
    <t>P367002-41-307</t>
  </si>
  <si>
    <t>Mopa Microfibra Roja 60 Cm P/Duster Lavable Un</t>
  </si>
  <si>
    <t>Fabricada en microfibra de alta calidad que atrapa polvo y partículas por estática cuando se usa en seco.</t>
  </si>
  <si>
    <t>P367002-41-321</t>
  </si>
  <si>
    <t>Mopa Microfibra Roja 80 Cm Duster Lavable Un</t>
  </si>
  <si>
    <t>P367002-41-312</t>
  </si>
  <si>
    <t>Mopa Microfibra Rojo 40 Cm Duster Lavable Un</t>
  </si>
  <si>
    <t>Repuesto diseñado para la limpieza y desinfección de superficies, específicamente utilizada en sistemas de código de colores para áreas de alto riesgo.</t>
  </si>
  <si>
    <t>P367002-41-313</t>
  </si>
  <si>
    <t>Mopa Microfibra Verde 40 Cm Duster Lavable Un</t>
  </si>
  <si>
    <t>Es un insumo de limpieza profesional diseñado para la captura eficiente de polvo y residuos en superficies lisas.</t>
  </si>
  <si>
    <t>P367002-41-303</t>
  </si>
  <si>
    <t>Mopa Microfibra Verde 40 Cm P/Duster Lavable Un</t>
  </si>
  <si>
    <t>P367002-41-308</t>
  </si>
  <si>
    <t>Mopa Microfibra Verde 60 Cm P/Duster Lavable Un</t>
  </si>
  <si>
    <t>Implemento de limpieza profesional diseñado para la remoción eficiente de polvo y suciedad en superficies lisas.</t>
  </si>
  <si>
    <t>P367002-41-322</t>
  </si>
  <si>
    <t>Mopa Microfibra Verde 80 Cm Duster Lavable Un</t>
  </si>
  <si>
    <t>Fabricada en microfibra de alta calidad, lo que permite atrapar partículas pequeñas sin rayar superficies delicadas.</t>
  </si>
  <si>
    <t>P367002-70-450</t>
  </si>
  <si>
    <t>Mopa Pva 40 Cm Sekito C/Estrujador Un</t>
  </si>
  <si>
    <t>Incorpora una palanca de estruje mecánica que permite eliminar el exceso de agua sin que el usuario deba tocar la suciedad o el líquido directamente.</t>
  </si>
  <si>
    <t>https://cruzeirogomas.cl/wp-content/uploads/2026/04/Bolsa-de-Basura-Negra-Economica-50-x-70-x-0.22-10-unid-68.jpg</t>
  </si>
  <si>
    <t>P367002-41-325</t>
  </si>
  <si>
    <t>Mopa Rayon # 16 Cut End Reforzada</t>
  </si>
  <si>
    <t>Es un implemento de limpieza industrial diseñado específicamente para la aplicación de acabados y desinfección de superficies.</t>
  </si>
  <si>
    <t>https://cruzeirogomas.cl/wp-content/uploads/2026/04/Mopa-Cut-End-Rayon-16-Oz-Blanca-1Un.webp</t>
  </si>
  <si>
    <t>P367002-41-330</t>
  </si>
  <si>
    <t>Mopa Rayon # 24 Cut End Reforzada</t>
  </si>
  <si>
    <t>Es un implemento de aseo industrial diseñado para una limpieza eficiente y la aplicación de acabados en pisos.</t>
  </si>
  <si>
    <t>https://cruzeirogomas.cl/wp-content/uploads/2026/04/Mopa-Cut-End-Rayon-16-Oz-Blanca-1Un-1.webp</t>
  </si>
  <si>
    <t>P367002-41-370</t>
  </si>
  <si>
    <t>Mopa Seca Blanca 36" Slip-On Reforzada</t>
  </si>
  <si>
    <t>Implemento de aseo industrial diseñado para la limpieza eficiente de grandes superficies en seco, como pasillos, plantas industriales y casinos.</t>
  </si>
  <si>
    <t>https://cruzeirogomas.cl/wp-content/uploads/2026/04/637-2.webp</t>
  </si>
  <si>
    <t>P367002-41-380</t>
  </si>
  <si>
    <t>Mopa Spray Duster Con Reservorio</t>
  </si>
  <si>
    <t>Mopa Spray Duster. Herramienta de limpieza profesional diseñada para la mantención eficiente de pisos sin necesidad de baldes adicionales</t>
  </si>
  <si>
    <t>https://cruzeirogomas.cl/wp-content/uploads/2026/04/Diseno-sin-titulo-e1781196895735.png</t>
  </si>
  <si>
    <t>P367002-41-774</t>
  </si>
  <si>
    <t>Portamopa Humedo Plastico Sin Mango Un</t>
  </si>
  <si>
    <t>Es un accesorio diseñado para sujetar mopas de algodón de manera segura durante la limpieza de pisos.</t>
  </si>
  <si>
    <t>https://cruzeirogomas.cl/wp-content/uploads/2026/04/Bolsa-de-Basura-Negra-Economica-50-x-70-x-0.22-10-unid-70.jpg</t>
  </si>
  <si>
    <t>P367002-70-452</t>
  </si>
  <si>
    <t>Repuesto Mopa Sekito Pva Un</t>
  </si>
  <si>
    <t>Ayuda a su hogar a limpiar areas de dificil acceso. tiene excelente calidad, larga vida util de plastico duradero y acero inoxidable hecho que sea solido y duradero.</t>
  </si>
  <si>
    <t>P370500ML162IG</t>
  </si>
  <si>
    <t>Pistola Pulverizadora Igenix 500 ml</t>
  </si>
  <si>
    <t>Herramienta de limpieza profesional diseñada para la aplicación uniforme de líquidos desinfectantes, limpiavidrios o agua.</t>
  </si>
  <si>
    <t>Pistola pulverizadora</t>
  </si>
  <si>
    <t>https://cruzeirogomas.cl/wp-content/uploads/2026/04/6852dfed27e1c167255075.jpg</t>
  </si>
  <si>
    <t>Renovador Neumaticos Team  650 ml</t>
  </si>
  <si>
    <t>Devuelve el color negro original y un brillo profundo a tus ruedas con el Renovador de Neumáticos Team de 650 cc. Su fórmula avanzada en espuma limpia, acondiciona y protege la goma contra el agrietamiento y la resequedad vial. De aplicación directa y secado rápido, mantiene tus neumáticos con un aspecto impecable y renovado por mucho más tiempo.</t>
  </si>
  <si>
    <t>https://cruzeirogomas.cl/wp-content/uploads/2026/04/Renovador-De-Neumaticos-Team-650-cc.webp</t>
  </si>
  <si>
    <t>P373170IGENIX</t>
  </si>
  <si>
    <t>Traperos Pisos Desinf. Igenix Naranja Citrus Un</t>
  </si>
  <si>
    <t>Es un producto diseñado para la limpieza y desinfección rápida de superficies, eliminando el 99,9% de bacterias y virus, incluyendo el Coronavirus Humano.</t>
  </si>
  <si>
    <t>https://cruzeirogomas.cl/wp-content/uploads/2026/04/1030319-CHULIGE001.jpeg</t>
  </si>
  <si>
    <t>P373169VIRGINI</t>
  </si>
  <si>
    <t>Traperos Pisos Multiuso Virginia Naranja Un</t>
  </si>
  <si>
    <t>Solución de limpieza rápida y desechable, diseñados para atrapar polvo y suciedad sin necesidad de enjuague.</t>
  </si>
  <si>
    <t>https://cruzeirogomas.cl/wp-content/uploads/2026/04/1008869_Traperos-Pisos-Mult.-Naranja-Virginia.png</t>
  </si>
  <si>
    <t>Lavaloza Rigo Limpio 5 Litro Aroma Limon</t>
  </si>
  <si>
    <t>Producto formulado para el lavado manual de loza, con alto poder desengrasante y pH neutro para el cuidado de las manos.</t>
  </si>
  <si>
    <t>https://cruzeirogomas.cl/wp-content/uploads/2026/04/202510031337026558-lavalozas-economico-5-lts-limon.webp</t>
  </si>
  <si>
    <t>P274NOMADAZ12-VAR</t>
  </si>
  <si>
    <t>Piso PVC Tipo Nomad Alto Tráfico Premium | Metro / Rollo</t>
  </si>
  <si>
    <t>Piso PVC resistente al alto tráfico y con acabado termofundible. Permite biselado y sublimación de logotipo (No realizamos dicho proceso en nuestras instalaciones).</t>
  </si>
  <si>
    <t>Color: Azul, Café, Gris, Negro | Espesor: 13 mm | Formato de venta: Por Metro, Por Rollo | Medida de ancho: 1\,20 mts</t>
  </si>
  <si>
    <t>https://cruzeirogomas.cl/wp-content/uploads/2026/04/PRPTN12NPRE.webp</t>
  </si>
  <si>
    <t>Color: Café | Espesor: 13 mm | Formato de venta: Por Rollo | Medida de ancho: 1\,20 mts</t>
  </si>
  <si>
    <t>https://cruzeirogomas.cl/wp-content/uploads/2026/04/Piso-de-pvc-en-rollo-Limpiapies-13mm-Cafe-2-1200x675-1.webp</t>
  </si>
  <si>
    <t>Color: Gris | Espesor: 13 mm | Formato de venta: Por Rollo | Medida de ancho: 1\,20 mts</t>
  </si>
  <si>
    <t>https://cruzeirogomas.cl/wp-content/uploads/2026/04/NOMAD_GRIS_FINAL.png</t>
  </si>
  <si>
    <t>Color: Negro | Espesor: 13 mm | Formato de venta: Por Rollo | Medida de ancho: 1\,20 mts</t>
  </si>
  <si>
    <t>Color: Azul | Espesor: 13 mm | Formato de venta: Por Rollo | Medida de ancho: 1\,20 mts</t>
  </si>
  <si>
    <t>https://cruzeirogomas.cl/wp-content/uploads/2026/04/NOMAD_T_003_FINAL.png</t>
  </si>
  <si>
    <t>Traperos Pisos Multiuso Virginia Verde 10 Un</t>
  </si>
  <si>
    <t>Son paños desechables impregnados con solución limpiadora, diseñados para una limpieza rápida sin necesidad de estrujar.</t>
  </si>
  <si>
    <t>https://cruzeirogomas.cl/wp-content/uploads/2026/04/1008739_Traperos-Pisos-Mult.-Manzana-Verde-Virginia-1.png</t>
  </si>
  <si>
    <t>Pack Limpiador En Crema Trad. 750 Gr + Citrus 750 Gr</t>
  </si>
  <si>
    <t>Su fórmula con micropartículas permite eliminar suciedad difícil, grasa quemada y sarro en baños y cocinas sin necesidad de frotar en exceso, dejando las superficies brillantes y con un aroma fresco.</t>
  </si>
  <si>
    <t>https://cruzeirogomas.cl/wp-content/uploads/2026/04/Pack-limpiador-en-crema-tradicional-750-g-citrus-750-g.webp</t>
  </si>
  <si>
    <t>Silla Escritorio Malla</t>
  </si>
  <si>
    <t>La Silla de Oficina Mesh Relan es la solución perfecta para quienes buscan un equilibrio entre diseño moderno, funcionalidad y ergonomía. Ya sea para tu oficina profesional o tu rincón de teletrabajo, esta silla ha sido fabricada pensando en las necesidades del usuario actual que pasa varias horas sentado.</t>
  </si>
  <si>
    <t>Escritorio</t>
  </si>
  <si>
    <t>https://cruzeirogomas.cl/wp-content/uploads/2026/04/silla-malla.png</t>
  </si>
  <si>
    <t>Silla Escritorio Eco Cuero Negra</t>
  </si>
  <si>
    <t>La Silla de escritorio eco cuero entrega confort y presencia para espacios de trabajo profesionales. Su diseño ergonómico con respaldo alto, apoyabrazos y asiento acolchado brinda soporte ideal para largas jornadas.</t>
  </si>
  <si>
    <t>https://cruzeirogomas.cl/wp-content/uploads/2026/04/ecocuero.png</t>
  </si>
  <si>
    <t>https://cruzeirogomas.cl/wp-content/uploads/2026/04/1708440054232-MK6T3L9FCF-1-1.webp</t>
  </si>
  <si>
    <t>I271PIST20GR-20</t>
  </si>
  <si>
    <t>Desengrasante Wyn 750 ml (limpiador liquido)</t>
  </si>
  <si>
    <t>Su envase moderno y ergonómico , con gatillo Easy Flow , asegura una aspersión controlada y uniforme , optimizando el uso del producto y facilitando cada aplicación con un manejo cómodo y seguro.</t>
  </si>
  <si>
    <t>https://cruzeirogomas.cl/wp-content/uploads/2026/05/wyn-750.webp</t>
  </si>
  <si>
    <t>Bio Frescura Detergente Bosque Nativo en Polvo 800 gr</t>
  </si>
  <si>
    <t>El Detergente en Polvo Bosque Nativo de Bio Frescura (800 g) combina limpieza profunda con un compromiso real con el medio ambiente. Su fórmula biodegradable actúa eficazmente sobre la suciedad, cuidando las fibras de tus prendas en cada lavado. Además, su delicada fragancia, inspirada en la pureza del bosque nativo, deja una sensación de frescura natural que perdura. Ideal para quienes buscan resultados impecables sin dejar de lado el cuidado del planeta</t>
  </si>
  <si>
    <t>https://cruzeirogomas.cl/wp-content/uploads/2026/05/Bio-fres-verde.jpg</t>
  </si>
  <si>
    <t>Papel Higiénico Confort Rendiplus DH 8x6X20</t>
  </si>
  <si>
    <t>Maximiza el rendimiento en tu hogar con el pack de 48 rollos de papel higiénico Confort Rendiplus Doble Hoja. Su textura de celulosa prepicada ofrece el equilibrio perfecto entre una absorción superior y un cuidado delicado. La alternativa ideal y económica para familias que buscan un abastecimiento duradero con la calidad de siempre.</t>
  </si>
  <si>
    <t>https://cruzeirogomas.cl/wp-content/uploads/2026/05/Papel-higienico-Confort-20-MTS-rendiplus-8-x-6-rollos.png</t>
  </si>
  <si>
    <t>Papel Higiénico Confort Rendiplus DH 6 X 20 Mts</t>
  </si>
  <si>
    <t>• Papel higiénico de doble hoja para mayor suavidad y resistencia • Pack de 6 rollos de 20 metros cada uno • Textura delicada que cuida la piel</t>
  </si>
  <si>
    <t>https://cruzeirogomas.cl/wp-content/uploads/2026/05/PH026-rollo-rendiplus-6-unidades.webp</t>
  </si>
  <si>
    <t>Manga Papel Higiénico Confort Doble Hoja Mega 8 X 4 X 50 MTS</t>
  </si>
  <si>
    <t>-Papel higiénico doble hoja. -Mayor suavidad y resistencia. -Rollos de alto metraje: 50 m cada uno. -Excelente capacidad de absorción. -Pack de 4 rollos Mega.</t>
  </si>
  <si>
    <t>https://cruzeirogomas.cl/wp-content/uploads/2026/05/Papel-Higienico-Confort-Mega-Doble-Hoja-50-mts-cu-8-Unid.png</t>
  </si>
  <si>
    <t>Papel Higiénico Confort mega DH 4 x 50 Mts</t>
  </si>
  <si>
    <t>https://cruzeirogomas.cl/wp-content/uploads/2026/05/ph.png</t>
  </si>
  <si>
    <t>Nova Ultra Mega 8 X 2 X 24 Mts</t>
  </si>
  <si>
    <t>Toalla de Papel Nova Ultra Mega Rollo de 24 metros, diseñada para máxima absorción y resistencia. Su formato de 8 packs de 2 unidades ofrece mayor rendimiento y practicidad para la limpieza diaria del hogar. Peso 5.04 kg Dimensiones 56 × 54 × 22 cm</t>
  </si>
  <si>
    <t>Toalla</t>
  </si>
  <si>
    <t>https://cruzeirogomas.cl/wp-content/uploads/2026/05/PAP0041.png</t>
  </si>
  <si>
    <t>Nova Ultra Mega 2 X 24 Mts</t>
  </si>
  <si>
    <t>Toalla de Papel Nova Ultra Mega Rollo 24 mts c/u 2 Unid: Ultra absorción, mega rollo.</t>
  </si>
  <si>
    <t>https://cruzeirogomas.cl/wp-content/uploads/2026/05/Toalla-de-Papel-Nova-Ultra-Mega-Rollo-24-mts-cu-2-Unid.png</t>
  </si>
  <si>
    <t>Contenedor Basura Verde Tapa y Ruedas 1100 139 x 106 x 129 Cm</t>
  </si>
  <si>
    <t>Contenedor Basura de 1100 litros , incorpora dos ruedas de goma. Diseño de una sola pieza que facilita la limpieza y manejo. Cuenta con tapa abatible equipada con bisagras resistentes que garantizan apertura y cierre suave y duradero. Las dos ruedas de goma de 200mm proporcionan excelente movilidad, permitiendo transportar el contenedor lleno sin esfuerzo sobre diferentes superficies. Su diseño de una sola pieza elimina juntas y uniones, facilitando la limpieza y mantenimiento, además de evitar acumulación de residuos en áreas difíciles de alcanzar.</t>
  </si>
  <si>
    <t>Contenedor Basura Negro Tapa y Ruedas 1100 139 x 106 x 129 Cm</t>
  </si>
  <si>
    <t>https://cruzeirogomas.cl/wp-content/uploads/2026/05/CONTBASU1100-G.png</t>
  </si>
  <si>
    <t>Basurero Tapa / Ruedas 120 Litros Verde 46 cm x 55 cm x 96 cm</t>
  </si>
  <si>
    <t>https://cruzeirogomas.cl/wp-content/uploads/2026/05/120-v.webp</t>
  </si>
  <si>
    <t>Contenedor Basura Negro Tapa y Ruedas 240 litros 56 cm x 70 cm x 101 cm</t>
  </si>
  <si>
    <t>El Contenedor Basura con diseño de una sola pieza es una solución práctica, resistente y funcional para la gestión de residuos en entornos residenciales, comerciales e industriales . Su estructura monobloque facilita significativamente las tareas de limpieza, manipulación y mantenimiento , reduciendo la acumulación de suciedad y mejorando las condiciones de higiene.</t>
  </si>
  <si>
    <t>https://cruzeirogomas.cl/wp-content/uploads/2026/05/240-1.webp</t>
  </si>
  <si>
    <t>Basurero Tapa / Ruedas 120 Litros Gris Oscuro 46 cm x 55 cm x 96 cm</t>
  </si>
  <si>
    <t>https://cruzeirogomas.cl/wp-content/uploads/2026/05/120-1.webp</t>
  </si>
  <si>
    <t>I271PIST01NE-20</t>
  </si>
  <si>
    <t>Piso Goma Estoperol Negro 3 mm X 1 mt. Rollo 20 metros</t>
  </si>
  <si>
    <t>El piso de goma antideslizante es una solución segura y eficiente para proteger superficies y prevenir accidentes en zonas de tránsito.</t>
  </si>
  <si>
    <t>https://cruzeirogomas.cl/wp-content/uploads/2026/06/estoperol-negro.webp</t>
  </si>
  <si>
    <t>I271PIST16NE-20</t>
  </si>
  <si>
    <t>Piso Goma Estoperol Negro 3mm X1,6 mt. Rollo 20 metros</t>
  </si>
  <si>
    <t>https://cruzeirogomas.cl/wp-content/uploads/2026/06/estoperol-negro-1.webp</t>
  </si>
  <si>
    <t>Set Parrillero 2 Piezas Cuchillo + Trincho de Acero Inoxidable y Mango de Madera</t>
  </si>
  <si>
    <t>Eleva tus asados con este elegante set Fontina de cuchillo y tenedor para parrilla. Diseñado en acero inoxidable y mangos de madera para lograr cortes de alta precisión. La combinación perfecta de funcionalidad y estilo para hacer de cada parrillada un evento especial.</t>
  </si>
  <si>
    <t>https://cruzeirogomas.cl/wp-content/uploads/2026/06/1.png</t>
  </si>
  <si>
    <t>SET 2 VASOS CERVECEROS ZIEL 600CC</t>
  </si>
  <si>
    <t>Vaso cervecero listo para celebrar con quienes más quieres.</t>
  </si>
  <si>
    <t>https://cruzeirogomas.cl/wp-content/uploads/2026/06/Diseno-sin-titulo.png</t>
  </si>
  <si>
    <t>Display 6 Vasos Atlanta 258cc Cristar</t>
  </si>
  <si>
    <t>[cuw_fbt] Renueva tu mesa con el práctico y elegante set de 6 vasos Atalanta de Cristar de 258 cc. Su diseño cilíndrico de vidrio resistente ofrece un agarre cómodo y una excelente estabilidad diaria. La opción versátil e ideal para servir tus bebidas favoritas tanto en el hogar como en el negocio gastronómico.</t>
  </si>
  <si>
    <t>https://cruzeirogomas.cl/wp-content/uploads/2026/06/Vasos.png</t>
  </si>
  <si>
    <t>Toalla de Papel SoftQuality 100 Mts Prepicado 4x100 Mts</t>
  </si>
  <si>
    <t>Toalla económica softquality blanca de 1 hoja, contiene 4 rollos de 100 Metros cada uno.</t>
  </si>
  <si>
    <t>https://cruzeirogomas.cl/wp-content/uploads/2026/06/watermarked_img_17920895423909896815.jpg</t>
  </si>
  <si>
    <t>Toalla De Papel SoftQuality Junior con Prepicado 4x50mts</t>
  </si>
  <si>
    <t>Toalla económica softquality blanca de 1 hoja, contiene 4 rollos de 50 Metros.</t>
  </si>
  <si>
    <t>https://cruzeirogomas.cl/wp-content/uploads/2026/06/Gemini_Generated_Image_hhntnvhhntnvhhnt.png</t>
  </si>
  <si>
    <t>Papel Higiénico SoftQuality económico 6x200mts</t>
  </si>
  <si>
    <t>Papel higiénico. 6 Rollos de 200 Metros cada uno.</t>
  </si>
  <si>
    <t>https://cruzeirogomas.cl/wp-content/uploads/2026/06/Gemini_Generated_Image_2rdo342rdo342rdo.png</t>
  </si>
  <si>
    <t>Servilleta SoftQuality Coctel 300 Unidades</t>
  </si>
  <si>
    <t>300 Unidades de servilletas de tamaño coctel. Pack Familiar</t>
  </si>
  <si>
    <t>https://cruzeirogomas.cl/wp-content/uploads/2026/06/Gemini_Generated_Image_roqkc8roqkc8roqk.png</t>
  </si>
  <si>
    <t>Set de Local / Sets Mundialistas</t>
  </si>
  <si>
    <t>Si tu fiebre mundialista se comparte, prepárate desde antes. Con este Set Mundialista Local para que la parrilla y los vasos estén a la altura de la copa ⚽️🏆.</t>
  </si>
  <si>
    <t>https://cruzeirogomas.cl/wp-content/uploads/2026/06/1-1.png</t>
  </si>
  <si>
    <t>Set de Champions / Sets Mundialistas</t>
  </si>
  <si>
    <t>La emoción, la pasión la pones tu. Nosotros ponemos todo lo que necesitas para que la fiesta más grande del fútbol, sea todo lo que debe ser. Set Champions incluye 4 cerveceros, display de 6 vasos, mesa redonda y 4 banquillos. ⚽️🏆🎉 .</t>
  </si>
  <si>
    <t>https://cruzeirogomas.cl/wp-content/uploads/2026/06/2-2.png</t>
  </si>
  <si>
    <t>Set Mundial / Sets Mundialistas</t>
  </si>
  <si>
    <t>Si tu pones la pasión nosotros ponemos el espacio. Celebra este nuevo mundial al máximo con el Set Mundial. Hecho para que no dejes a nadie de lado. 🥳⚽️ Una mesa, 4 sillas, 4 Cerveceros, 6 Vasos, un cuchillo y pincho parrillero. Para que no falte ninguno.</t>
  </si>
  <si>
    <t>https://cruzeirogomas.cl/wp-content/uploads/2026/06/3-2.png</t>
  </si>
  <si>
    <t>BOLSA DE BASURA 50X70CM 10+1 UNID AILEDA</t>
  </si>
  <si>
    <t>Optimiza la gestión de tus residuos con el pack de 11 Bolsas de Basura Aileda de 50x70 cm (10+1). Su avanzada formulación biodegradable ofrece una alta resistencia a desgarros y filtraciones molestas. El tamaño mediano ideal para mantener la limpieza y el cuidado ambiental en tu hogar u oficina.</t>
  </si>
  <si>
    <t>https://cruzeirogomas.cl/wp-content/uploads/2026/06/BOLSA-DE-BASURA-50X70CM-101-UNID.jpg</t>
  </si>
  <si>
    <t>BOLSA DE BASURA 70X90CM 10+1 UNID. AILEDA</t>
  </si>
  <si>
    <t>Gestiona grandes volúmenes de residuos de forma segura con las Bolsas de Basura Aileda de 70x90 cm. Su formulación plástica biodegradable combina un compromiso ecológico con una alta resistencia a desgarros. El tamaño grande perfecto para contenedores exigentes en el hogar, oficinas, comercios o jardín.</t>
  </si>
  <si>
    <t>https://cruzeirogomas.cl/wp-content/uploads/2026/06/BOLSA-DE-BASURA-70X90CM-101-UNID.jpg</t>
  </si>
  <si>
    <t>BOLSA DE BASURA 80X120CM 10+1 UNID. AILEDA</t>
  </si>
  <si>
    <t>Afronta la recolección a gran escala con las Bolsas de Basura Aileda de 80x120 cm (pack ahorro 10+1 gratis). Su estructura plástica biodegradable de calidad industrial ofrece la máxima resistencia contra roturas y filtraciones pesadas. El tamaño extra grande perfecto para contenedores públicos, consorcios, empresas o limpiezas masivas.</t>
  </si>
  <si>
    <t>https://cruzeirogomas.cl/wp-content/uploads/2026/06/BOLSA-DE-BASURA-80X120CM-101-UNID.jpg</t>
  </si>
  <si>
    <t>BOLSA DE BASURA EXTRAGRANDE 90X130CM 10+1 UNID. AILEDA</t>
  </si>
  <si>
    <t>Afronta las tareas de limpieza más exigentes con las Bolsas de Basura Aileda de 90x130 cm (pack ahorro 10+1 gratis). Su estructura plástica biodegradable de calibre industrial ofrece una resistencia superior contra roturas y derrames pesados. El formato gigante definitivo para contenedores de gran capacidad, empresas, eventos o mantenimiento de jardines.</t>
  </si>
  <si>
    <t>https://cruzeirogomas.cl/wp-content/uploads/2026/06/BOLSA-DE-BASURA-EXTRAGRANDE-90X130CM-101-UNID.jpg</t>
  </si>
  <si>
    <t>ANTIGRASA AROMA LIMÓN 500 ML AIDELA</t>
  </si>
  <si>
    <t>Elimina la grasa más rebelde al instante con el Limpiador Antigrasa Ecológico Aileda Limón de 500 ml. Su fórmula concentrada con gatillo limpia estufas, campanas y encimeras más rápido que los desengrasantes comunes. Aporta una limpieza profunda y un acabado impecable sin residuos, dejando un fresco aroma cítrico en tu cocina.</t>
  </si>
  <si>
    <t>https://cruzeirogomas.cl/wp-content/uploads/2026/06/ANTIGRASA-500-ML.jpeg</t>
  </si>
  <si>
    <t>Disfruta de una atmósfera cálida y acogedora con el Aromatizante Ambiental Eléctrico Arom Vainilla de 20 ml. Su tecnología inteligente libera una fragancia dulce y constante de forma automática, eliminando los malos olores. El set listo para usar (aparato + repuesto) es ideal para mantener la frescura continua en tu hogar, oficina o negocio.</t>
  </si>
  <si>
    <t>https://cruzeirogomas.cl/wp-content/uploads/2026/06/AROMATIZANTE-AMBIENTAL-ELECTRICO-REPUESTO-AROMA-VAINILLA.jpg</t>
  </si>
  <si>
    <t>BLANQUEADOR MULTIPROPOSITO 5X - 900ML AILEDA</t>
  </si>
  <si>
    <t>Devuelve la pureza a tus prendas con el Blanqueador Multipropósito Aileda 5x de 900 ml. Su fórmula suave penetra los tejidos para eliminar manchas de café o sudor sin dañar fibras de algodón, lino o poliéster. Evita el amarilleamiento en ropa blanca y realza los tonos claros, garantizando un cuidado delicado y eficiente.</t>
  </si>
  <si>
    <t>https://cruzeirogomas.cl/wp-content/uploads/2026/06/BLANQUEADOR-MULTIPROPOSITO-5X-900ML.avif</t>
  </si>
  <si>
    <t>DETERGENTE CON SUAVISANTE ROPA INTIMA 500ML AILEDA</t>
  </si>
  <si>
    <t>Cuida y prolonga la vida de tu lencería con el Detergente con Suavizante para Ropa Íntima Aileda de 500 ml. Su fórmula delicada 2 en 1 elimina manchas eficazmente mientras mantiene la suavidad de encajes, algodones y elásticos. Protege las fibras más finas y previene irritaciones en la piel, dejando una fragancia limpia, suave y duradera.</t>
  </si>
  <si>
    <t>https://cruzeirogomas.cl/wp-content/uploads/2026/06/Detergente-con-suavizante-para-ropa-intima-500-ml.webp</t>
  </si>
  <si>
    <t>SODA CAUSTICA 250 GR AILEDA</t>
  </si>
  <si>
    <t>Elimina obstrucciones severas y malos olores con la Soda Cáustica Destapa Cañerías Aileda de 250 g. Su potente fórmula disuelve grasas y residuos en tuberías de PVC, hierro o acero, dejando un fresco aroma a flores tropicales. Diseñada con una dosificación eficiente y segura que cuida tus desagües sin dejar residuos peligrosos en el hogar.</t>
  </si>
  <si>
    <t>https://cruzeirogomas.cl/wp-content/uploads/2026/06/AILEDA-soda-caustica-250gr.avif</t>
  </si>
  <si>
    <t>Limpia sin esfuerzo y protege tus manos con el Set de Mopa Giratoria con Balde Centrífugo Mecánico. Su cabezal angular rotativo de $360^\circ$ y paño de microfibra ultra absorbente eliminan la suciedad en los rincones más difíciles. Ideal para cerámicas y pisos flotantes, cuenta con un mango retráctil ajustable y centrifugado sin pedal ni electricidad.</t>
  </si>
  <si>
    <t>https://cruzeirogomas.cl/wp-content/uploads/2026/06/MOPA-DE-ALGODON-CABEZAL-ANGULAR-BALDE-DE-CENTRIFUGA-MECANICA.png</t>
  </si>
  <si>
    <t>MOPA FREGONA DE ALGODON AUTO-TORSION AZUL AILEDA</t>
  </si>
  <si>
    <t>Optimiza tu rutina de limpieza con la Mopa Fregona de Algodón con Auto-Torsión Aileda Azul. Su práctico sistema de auto-escurrido en el mango te permite eliminar el exceso de agua sin usar un balde exprimidor ni mojarte las manos. El cabezal de algodón trenzado ofrece una máxima absorción, ideal para un trapeado eficiente en cerámicas y azulejos.</t>
  </si>
  <si>
    <t>https://cruzeirogomas.cl/wp-content/uploads/2026/06/MOPA-FREGONA-DE-ALGODON-AUTO-TORSION-AZUL.jpg</t>
  </si>
  <si>
    <t>Maximiza el rendimiento en grandes espacios con la Mopa Plana de Algodón Aileda de 60x135 cm. Su cabezal extra ancho combinado con un mango de aluminio liviano limpia pasillos y oficinas en la mitad de tiempo. Apta para usar en seco como atrapapolvo o en húmedo para fregar, garantizando superficies impecables y sin rayas.</t>
  </si>
  <si>
    <t>https://cruzeirogomas.cl/wp-content/uploads/2026/06/MOPA-PLANA-DE-ALGODON-CON-MANGO-DE-ALUMINIO-60X135CM.webp</t>
  </si>
  <si>
    <t>REPUESTO DE MOPA DE ALUMINIO 60 CM</t>
  </si>
  <si>
    <t>Renueva la eficiencia de tu limpieza con el Repuesto de Mopa Plana Aileda de 16,5x60 cm. Su tejido de alta absorción atrapa el polvo en seco y elimina manchas en húmedo sin rayar cerámicas o maderas. Fácil de desmontar, lavar y reutilizar, posee un diseño universal compatible con múltiples mopas planas.</t>
  </si>
  <si>
    <t>https://cruzeirogomas.cl/wp-content/uploads/2026/06/RESPUESTO-DE-MOPA-DE-ALUMINIO-60-CM-1.jpg</t>
  </si>
  <si>
    <t>LIMPIADOR DE INODORO AROMA EUCALIPTO 500ML AILEDA</t>
  </si>
  <si>
    <t>Transforma la higiene de tu baño con el Limpiador de Inodoros Aileda Eucalipto de 500 ml. Su fórmula suave a base de agua elimina el sarro y el amarillamiento sin dañar el esmalte ni las cañerías. Su uso multiescenario es ideal para inodoros, lavamanos y desagües, dejando un fresco aroma a bosque natural.</t>
  </si>
  <si>
    <t>https://cruzeirogomas.cl/wp-content/uploads/2026/06/LIMPIADOR-DE-INODORO-AROMA-EUCALIPTO.webp</t>
  </si>
  <si>
    <t>PASTILLA PARA INODORO ULTRACONCENTRADO AILEDA</t>
  </si>
  <si>
    <t>Mantén tu baño higienizado automáticamente con las Pastillas para Estanque Aileda Océano (Pack 4 unidades). Su fórmula ultra concentrada elimina el 99.9% de las bacterias y libera agentes limpiadores de forma constante. Disfruta de hasta 40 días de frescura continua y un agradable aroma marino con cada descarga de agua.</t>
  </si>
  <si>
    <t>https://cruzeirogomas.cl/wp-content/uploads/2026/06/PASTILLA-PARA-INODORO-ULTRACONCENTRADO.jpeg</t>
  </si>
  <si>
    <t>SUAVIZANTE PIEL SENSIBLE 1 LT AILEDA</t>
  </si>
  <si>
    <t>Disfruta de una caricia de frescura con el nuevo Suavizante Aileda Piel Sensible de 1 Litro. Su fórmula hipoalergénica de origen vegetal protege las pieles delicadas y las prendas de bebé sin causar irritaciones. Equipado con micropartículas inteligentes, extiende un aroma irresistible y una suavidad inigualable hasta por 24 horas.</t>
  </si>
  <si>
    <t>Suavizante de Ropa</t>
  </si>
  <si>
    <t>https://cruzeirogomas.cl/wp-content/uploads/2026/06/SUAVIZANTE-PIEL-SENSIBLE-1-LT.png</t>
  </si>
  <si>
    <t>Dex Jabón Líquido de Manos Amor 400ml</t>
  </si>
  <si>
    <t>Envuelve tus manos en una caricia de limpieza y suavidad con el Jabón Líquido Dex Amor de 400 ml. Su fórmula balanceada elimina gérmenes e impurezas con total eficacia, manteniendo la hidratación natural de la piel. Su deliciosa y cálida fragancia floral-dulce transforma la higiene diaria en un momento de confort para toda la familia.</t>
  </si>
  <si>
    <t>https://cruzeirogomas.cl/wp-content/uploads/2026/07/Diseno-sin-titulo-4.png</t>
  </si>
  <si>
    <t>LIMPIADOR CREMA MULTIUSO CIF 500ML</t>
  </si>
  <si>
    <t>Remueve la suciedad más difícil sin dañar tus superficies con el Limpiador en Crema Multiuso CIF de 500 ml. Su fórmula imbatible garantiza una limpieza profunda y un brillo reluciente en acero inoxidable, loza, plástico, cerámicas y más. Consigue resultados profesionales con el mínimo esfuerzo, devolviendo el aspecto original a tus objetos cotidianos.</t>
  </si>
  <si>
    <t>https://cruzeirogomas.cl/wp-content/uploads/2026/07/Limpiador-Crema-Cif-Bioactive-Original-750-g.webp</t>
  </si>
  <si>
    <t>MANGA PAPEL HIGIÉNICO ELITE ULTRA DOBLE HOJA 8X4X50MT</t>
  </si>
  <si>
    <t>Asegura el máximo rendimiento y suavidad con la Manga de Papel Higiénico Elite Ultra Doble Hoja. Su formato mayorista contiene 32 rollos de 50 metros cada uno, ideales para optimizar costos en el hogar o empresas. Su tecnología de doble hoja garantiza una alta absorción y una textura acolchada, protegiendo las pieles más delicadas.</t>
  </si>
  <si>
    <t>https://cruzeirogomas.cl/wp-content/uploads/2026/07/170105-800-auto.webp</t>
  </si>
  <si>
    <t>MANGA TOALLA PAPEL DOBLE HOJA NOVA 8X2X70MT</t>
  </si>
  <si>
    <t>Maximiza la eficiencia en tu cocina o negocio con la Manga de Toalla de Papel Nova Doble Hoja. Este formato mayorista ofrece 16 rollos con un metraje extendido de 70 metros cada uno, reduciendo la frecuencia de recambio. Su tecnología doble hoja asegura una óptima absorción y máxima resistencia, ideal para secar y limpiar superficies sin dejar pelusas.</t>
  </si>
  <si>
    <t>https://cruzeirogomas.cl/wp-content/uploads/2026/07/961849-HERO_TP_Nova_Ultra_DH_Gigante_70m_x1_Cl.jpg</t>
  </si>
  <si>
    <t>Limpia e higieniza cualquier superficie al instante con las Toallitas Húmedas SoftCare Dex de 72 unidades. Su tejido resistente y su fórmula sin enjuague remueven el polvo y la suciedad diaria de forma rápida y eficaz sin dejar residuos grasos. Su práctico empaque resellable mantiene la humedad ideal, haciéndolas perfectas para llevar en el auto, la mochila o usar en el hogar.</t>
  </si>
  <si>
    <t>https://cruzeirogomas.cl/wp-content/uploads/2026/07/Gemini_Generated_Image_aefuskaefuskaefu.png</t>
  </si>
  <si>
    <t>Remueve las manchas más difíciles cuidando tus prendas con el Detergente Líquido Bio Frescura Campo de 3 litros. Su fórmula concentrada con activos biodegradables protege los colores y limpia en profundidad sin dejar residuos en la ropa. Apto para todo tipo de lavadoras, optimiza cada lavado dejando una fresca y duradera fragancia silvestre.</t>
  </si>
  <si>
    <t>https://cruzeirogomas.cl/wp-content/uploads/2026/07/Detergente-Liquido-Bio-Frescura-Bosque-Nativo-3-L.webp</t>
  </si>
  <si>
    <t>Limpia tus prendas en profundidad con el Detergente Líquido Bio Frescura Desierto de 3 litros. Su fórmula concentrada con activos biodegradables elimina las manchas rebeldes sin dejar residuos ni dañar las fibras textiles. Apto para todo tipo de lavadoras, protege los colores y envuelve tu ropa en una fragancia cálida y de larga duración.</t>
  </si>
  <si>
    <t>https://cruzeirogomas.cl/wp-content/uploads/2026/07/Bio-Frescura-Naranja.webp</t>
  </si>
  <si>
    <t>Limpia e higieniza cualquier superficie al instante con las Toallitas Húmedas Sensitive Azul Dex de 72 unidades. Su tejido resistente y su fórmula sin enjuague remueven el polvo y la suciedad diaria de forma rápida y eficaz sin dejar residuos grasos. Su práctico empaque resellable mantiene la humedad ideal, haciéndolas perfectas para llevar en el auto, la mochila o usar en el hogar.</t>
  </si>
  <si>
    <t>https://cruzeirogomas.cl/wp-content/uploads/2026/07/8694965532021-e1766256917885.webp</t>
  </si>
  <si>
    <t>Limpia e higieniza cualquier superficie al instante con las Toallitas Húmedas Sensitive Roasado Dex de 72 unidades. Su tejido resistente y su fórmula sin enjuague remueven el polvo y la suciedad diaria de forma rápida y eficaz sin dejar residuos grasos. Su práctico empaque resellable mantiene la humedad ideal, haciéndolas perfectas para llevar en el auto, la mochila o usar en el hogar.</t>
  </si>
  <si>
    <t>https://cruzeirogomas.cl/wp-content/uploads/2026/07/caf86943-1d79-41bb-bebb-ba5b01c114a9.jpg</t>
  </si>
  <si>
    <t>1271PGYM8110NA</t>
  </si>
  <si>
    <t>Piso Gimnasio Neg / Azul 8 mm x 1 M Ancho / Rollo 10 M</t>
  </si>
  <si>
    <t>Protege tu zona de entrenamiento con el Piso Deportivo en Rollo de Caucho Reciclado Negro-Azul. Con 8 mm de espesor y superficie antideslizante, ofrece una alta amortiguación frente a impactos pesados y cuida las articulaciones. Su formato de 1x10 metros cuenta con propiedades antibacterianas y antifúngicas, garantizando una alta durabilidad y fácil limpieza.</t>
  </si>
  <si>
    <t>Rollo piso</t>
  </si>
  <si>
    <t>https://cruzeirogomas.cl/wp-content/uploads/2026/07/2.png</t>
  </si>
  <si>
    <t>Piso Gimnasio Neg / Gris 8 mm x 1 M Ancho / Rollo 10 M</t>
  </si>
  <si>
    <t>Protege tu zona de entrenamiento con el Piso Deportivo en Rollo de Caucho Reciclado Negro-Gris. Con 8 mm de espesor y superficie antideslizante, ofrece una alta amortiguación frente a impactos pesados y cuida las articulaciones. Su formato de 1x10 metros cuenta con propiedades antibacterianas y antifúngicas, garantizando una alta durabilidad y fácil limpieza.</t>
  </si>
  <si>
    <t>https://cruzeirogomas.cl/wp-content/uploads/2026/07/Diseno-sin-titulo-3.png</t>
  </si>
  <si>
    <t>Protege tus instalaciones con el Piso Pastelón de Caucho Negro en Plancha de 1x1 metro y 20 mm de espesor. Su diseño de caucho denso y flexible absorbe altos impactos y ofrece una excelente superficie antideslizante para interior o exterior. Se instala de forma rápida sin necesidad de adhesivos, es fácil de recortar y cuenta con bordes ajustados que evitan la suciedad.</t>
  </si>
  <si>
    <t>https://cruzeirogomas.cl/wp-content/uploads/2026/07/1.png</t>
  </si>
  <si>
    <t>Dex Jabón Líquido de Manos Aqua 400ml</t>
  </si>
  <si>
    <t>Disfruta de una limpieza revitalizante y pura con el Jabón Líquido para Manos Dex Agua de 400 ml. Su fórmula ligera elimina impurezas y bacterias de forma eficaz mientras cuida la hidratación de tu piel. Su fresca y cristalina fragancia marina deja en tus manos una agradable sensación de suavidad y bienestar diario.</t>
  </si>
  <si>
    <t>https://cruzeirogomas.cl/wp-content/uploads/2026/07/Gemini_Generated_Image_qhqlvwqhqlvwqhql.png</t>
  </si>
  <si>
    <t>I272PASA2350</t>
  </si>
  <si>
    <t>Piso Pastelón Caucho 23 mm x 50 cm x 50 cm Azul</t>
  </si>
  <si>
    <t>I272PASA2450</t>
  </si>
  <si>
    <t>Piso Pastelón Caucho 24 mm x 50 cm x 50 cm Azul</t>
  </si>
  <si>
    <t>I272PASG2350</t>
  </si>
  <si>
    <t>Piso Pastelón Caucho 23 mm x 50 cm x 50 cm Gris</t>
  </si>
  <si>
    <t>I272PASG2450</t>
  </si>
  <si>
    <t>Piso Pastelón Caucho 24 mm x 50 cm x 50 cm Gris</t>
  </si>
  <si>
    <t>I272PASN2350</t>
  </si>
  <si>
    <t>Piso Pastelón Caucho 23 mm x 50 cm x 50 cm Negro</t>
  </si>
  <si>
    <t>I272PASN2450</t>
  </si>
  <si>
    <t>Piso Pastelón Caucho 24 mm x 50 cm x 50 cm Negro</t>
  </si>
  <si>
    <t>I272PASR2350</t>
  </si>
  <si>
    <t>Piso Pastelón Caucho 23 mm x 500 x 500 mm Rojo</t>
  </si>
  <si>
    <t>I272PASR2450</t>
  </si>
  <si>
    <t>Piso Pastelón Caucho 24 mm x 500 x 500 mm Rojo</t>
  </si>
  <si>
    <t>I272PASA/V2250</t>
  </si>
  <si>
    <t>Piso Pastelón Caucho 2 mm x 50 cm x 50 cm Verde</t>
  </si>
  <si>
    <t>I272PASV2450</t>
  </si>
  <si>
    <t>Piso Pastelón Caucho 24 mm x 50 cm x 50 cm Verde (copia)</t>
  </si>
  <si>
    <t>I272PASV2350</t>
  </si>
  <si>
    <t>Caja Vitalbox 28 Lts. con manilla</t>
  </si>
  <si>
    <t>¡Organiza tu vida con la Caja Vitalbox! Su diseño transparente te permite ver fácilmente lo que guardas dentro, y sus cierres rojos le dan un toque de estilo. Perfecta para mantener todo en orden en tu hogar, oficina o donde necesites un espacio extra. ¡Haz que el orden sea simple y práctico!</t>
  </si>
  <si>
    <t>https://cruzeirogomas.cl/wp-content/uploads/2026/07/caja-vitalbox-28-lts-1.jpg</t>
  </si>
  <si>
    <t>Caja Vitalbox 38 Lts. con manilla</t>
  </si>
  <si>
    <t>https://cruzeirogomas.cl/wp-content/uploads/2026/07/caja-vitalbox-38-lts-1.jpg</t>
  </si>
  <si>
    <t>Caja Vitalbox 66 Lts. con manilla</t>
  </si>
  <si>
    <t>https://cruzeirogomas.cl/wp-content/uploads/2026/07/caja-vitalbox-66-lts-1.jpg</t>
  </si>
  <si>
    <t>Contenedor de Basura Rojo Tapa y Ruedas 120 litros 46 cm x 55 cm x 96 cm</t>
  </si>
  <si>
    <t>Contenedor de basura Rojo fabricado en HDPE estabilizado ultravioleta con tapa abatible con bisagras para fácil uso. Incorpora dos ruedas de goma de 200mm para movilidad eficiente. Diseño de una sola pieza que facilita la limpieza y manejo</t>
  </si>
  <si>
    <t>https://cruzeirogomas.cl/wp-content/uploads/2026/07/12-litros.webp</t>
  </si>
  <si>
    <t>Basurero Rojo Tapa y Ruedas 240 litros 56 cm x 70 cm x 101 cm</t>
  </si>
  <si>
    <t>Basurero Rojo de 240 litros fabricado en HDPE estabilizado ultravioleta con tapa abatible con bisagras para fácil uso. Incorpora dos ruedas de goma de 200mm para movilidad eficiente. Diseño de una sola pieza que facilita la limpieza y manejo</t>
  </si>
  <si>
    <t>https://cruzeirogomas.cl/wp-content/uploads/2026/07/240-l.webp</t>
  </si>
  <si>
    <t>Caja Organizadora 14 Lts.</t>
  </si>
  <si>
    <t>Caja Organizadora Plástica Con Tapa y Broches Mantén tus espacios ordenados con esta caja organizadora plástica, ideal para guardar ropa, accesorios, artículos de limpieza, juguetes, documentos, herramientas pequeñas o productos del hogar. Su diseño transparente permite ver fácilmente el contenido sin necesidad de abrirla, mientras que su tapa con broches ayuda a mantener tus objetos protegidos y seguros. Es práctica, liviana y fácil de trasladar, perfecta para usar en clóset, dormitorio, baño, bodega, oficina o lavandería.</t>
  </si>
  <si>
    <t>https://cruzeirogomas.cl/wp-content/uploads/2026/07/caja-vitalbox-14-lts.jpg</t>
  </si>
  <si>
    <t>Tapa Microondas 25x25x6 cms.</t>
  </si>
  <si>
    <t>La tapa para horno microondas de 25 cm es el accesorio esencial para proteger tus alimentos y mantener tu microondas limpio. Diseñada para cubrir platos, bowls y recipientes de uso diario, evita eficazmente las salpicaduras mientras calientas o cocinas tus comidas.</t>
  </si>
  <si>
    <t>https://cruzeirogomas.cl/wp-content/uploads/2026/07/D_767400-MLC103622942670_012026-B.webp</t>
  </si>
  <si>
    <t>nombre web</t>
  </si>
  <si>
    <t>descripcion corta</t>
  </si>
  <si>
    <t>Por tipo de tráfico</t>
  </si>
  <si>
    <t>Diseño</t>
  </si>
  <si>
    <t>Uso Comercial e Industrial</t>
  </si>
  <si>
    <t>Uso Deportivo y Recreacional</t>
  </si>
  <si>
    <t>Uso Transporte y Logística</t>
  </si>
  <si>
    <t>Uso Residencial y Áreas Comunes</t>
  </si>
  <si>
    <r>
      <rPr>
        <b/>
        <sz val="11"/>
        <color theme="1"/>
        <rFont val="Calibri"/>
        <family val="2"/>
        <scheme val="minor"/>
      </rPr>
      <t>Tránsito Ligero o Peatonal</t>
    </r>
    <r>
      <rPr>
        <sz val="11"/>
        <color theme="1"/>
        <rFont val="Calibri"/>
        <family val="2"/>
        <scheme val="minor"/>
      </rPr>
      <t xml:space="preserve">
Espacios: Casas, oficinas pequeñas, logias, maleteros de autos particulares y salas de juego infantiles.
Carga: Solo el caminar de personas, mascotas o muebles livianos.
Espesor recomendado: 2 mm a 3 mm. Es flexible, fácil de cortar con cartonero y liviano para instalar.</t>
    </r>
  </si>
  <si>
    <r>
      <rPr>
        <b/>
        <sz val="11"/>
        <color theme="1"/>
        <rFont val="Calibri"/>
        <family val="2"/>
        <scheme val="minor"/>
      </rPr>
      <t>Diseño Estoperol (Monedas o Botones)</t>
    </r>
    <r>
      <rPr>
        <sz val="11"/>
        <color theme="1"/>
        <rFont val="Calibri"/>
        <family val="2"/>
        <scheme val="minor"/>
      </rPr>
      <t xml:space="preserve">
Características: Superficie con círculos en relieve que ofrecen un excelente agarre multidireccional.Usos ideales: Pasillos comerciales, transporte público (buses y trenes), rampas de acceso y zonas de alto tráfico peatonal.Ventaja: Es el diseño antideslizante por excelencia y estéticamente el más moderno.</t>
    </r>
  </si>
  <si>
    <t>Talleres mecánicos: Soportan el derrame de aceites, grasas y fluidos automotrices sin absorberlos.</t>
  </si>
  <si>
    <t>Gimnasios y zonas de pesas: Absorben los impactos de las mancuernas y protegen la estructura del suelo.</t>
  </si>
  <si>
    <t>Pisos de buses y furgones: Recubren el suelo de vehículos de pasajeros para evitar resbalones los días de lluvia.</t>
  </si>
  <si>
    <t>Garajes domésticos: Permiten estacionar el auto protegiendo el radier de manchas de aceite difíciles de sacar.</t>
  </si>
  <si>
    <r>
      <rPr>
        <b/>
        <sz val="11"/>
        <color theme="1"/>
        <rFont val="Calibri"/>
        <family val="2"/>
        <scheme val="minor"/>
      </rPr>
      <t>Tránsito Moderado o Comercial</t>
    </r>
    <r>
      <rPr>
        <sz val="11"/>
        <color theme="1"/>
        <rFont val="Calibri"/>
        <family val="2"/>
        <scheme val="minor"/>
      </rPr>
      <t xml:space="preserve">
Espacios: Pasillos comerciales, gimnasios de entrenamiento funcional, furgones de reparto y garajes domésticos.
Espesor recomendado: 3 mm a 5 mm. Ofrece un buen equilibrio entre amortiguación de impactos y resistencia al desgaste diario.
Carga: Tránsito continuo de personas, carros de mano livianos, uso de mancuernas medianas y estacionamiento de vehículos comerciales.</t>
    </r>
  </si>
  <si>
    <r>
      <rPr>
        <b/>
        <sz val="11"/>
        <color theme="1"/>
        <rFont val="Calibri"/>
        <family val="2"/>
        <scheme val="minor"/>
      </rPr>
      <t>Diseño Acanalado (Estriado o Americano)</t>
    </r>
    <r>
      <rPr>
        <sz val="11"/>
        <color theme="1"/>
        <rFont val="Calibri"/>
        <family val="2"/>
        <scheme val="minor"/>
      </rPr>
      <t xml:space="preserve">
Características: Líneas paralelas en relieve que corren a lo largo del rollo.Usos ideales: Cajas de camiones, pick-ups de camionetas, pasillos angostos y zonas de entrada.Ventaja: Facilita el escurrimiento de líquidos y permite canalizar la suciedad o el agua hacia los extremos.</t>
    </r>
  </si>
  <si>
    <t>Fábricas y líneas de producción: Aíslan el frío del suelo y amortiguan la vibración de las maquinarias.</t>
  </si>
  <si>
    <t>Centros de crossfit: Ofrecen una superficie antideslizante para evitar caídas durante entrenamientos intensos.</t>
  </si>
  <si>
    <t>Maleteros y pick-ups: Protegen la lata de camionetas y autos del roce de la carga.</t>
  </si>
  <si>
    <t>Logias y lavaderos: Al ser impermeables, resisten la humedad constante y las salpicaduras de detergente.</t>
  </si>
  <si>
    <r>
      <rPr>
        <b/>
        <sz val="11"/>
        <color theme="1"/>
        <rFont val="Calibri"/>
        <family val="2"/>
        <scheme val="minor"/>
      </rPr>
      <t>Tránsito Pesado o Industrial</t>
    </r>
    <r>
      <rPr>
        <sz val="11"/>
        <color theme="1"/>
        <rFont val="Calibri"/>
        <family val="2"/>
        <scheme val="minor"/>
      </rPr>
      <t xml:space="preserve">
Espacios: Zonas de crossfit con caída libre de barras, talleres mecánicos pesados, cajas de camiones de carga y fábricas.Carga: Maquinaria pesada, arrastre de pallets, caída de herramientas pesadas y vehículos de gran tonelaje.Espesor recomendado: 5 mm a 8 mm (o más). Absorbe impactos severos, evita que se rompa el suelo base y aísla ruidos y vibraciones extremas.</t>
    </r>
  </si>
  <si>
    <r>
      <rPr>
        <b/>
        <sz val="11"/>
        <color theme="1"/>
        <rFont val="Calibri"/>
        <family val="2"/>
        <scheme val="minor"/>
      </rPr>
      <t>Diseño Liso</t>
    </r>
    <r>
      <rPr>
        <sz val="11"/>
        <color theme="1"/>
        <rFont val="Calibri"/>
        <family val="2"/>
        <scheme val="minor"/>
      </rPr>
      <t xml:space="preserve">
Características: Superficie totalmente plana, sin texturas ni relieves.Usos ideales: Talleres mecánicos, laboratorios o áreas de ensamblaje donde se trabaja con piezas muy pequeñas.Ventaja: Es el más fácil de barrer, limpiar y fregar, ya que no acumula polvo ni grasa en las uniones.</t>
    </r>
  </si>
  <si>
    <t>Pasillos de alto tráfico: Resisten el tránsito constante de personas y carros de carga ligera.</t>
  </si>
  <si>
    <t>Zonas de juegos infantiles: Amortiguan golpes y caídas de niños, siendo fáciles de limpiar de restos de comida o líquidos.</t>
  </si>
  <si>
    <t>Cajas de camiones: Evitan que la mercadería se deslice bruscamente durante el trayecto.</t>
  </si>
  <si>
    <t>Rampas y accesos: Se instalan en zonas inclinadas exteriores para transformarlas en superficies peatonales seguras. [1]</t>
  </si>
  <si>
    <r>
      <rPr>
        <b/>
        <sz val="11"/>
        <color theme="1"/>
        <rFont val="Calibri"/>
        <family val="2"/>
        <scheme val="minor"/>
      </rPr>
      <t>Diseño Diamantado (Semilla de Melón)</t>
    </r>
    <r>
      <rPr>
        <sz val="11"/>
        <color theme="1"/>
        <rFont val="Calibri"/>
        <family val="2"/>
        <scheme val="minor"/>
      </rPr>
      <t xml:space="preserve">
Características: Relieves en forma de rombos cruzados que imitan a las planchas metálicas industriales.Usos ideales: Talleres industriales, rampas de carga pesada y zonas exteriores resbaladizas.Ventaja: Ofrece la máxima tracción para calzado industrial y ruedas de maquinaria</t>
    </r>
  </si>
  <si>
    <t xml:space="preserve">Bodegas y almacenes: Protegen el suelo de concreto contra la caída de herramientas u objetos pesados. </t>
  </si>
  <si>
    <t>EMPAQUETADURA POR ROLLO NR/SBR SIN TELA</t>
  </si>
  <si>
    <t>Límites técnicos de temperatura y presión</t>
  </si>
  <si>
    <t>Contacto con algún químico, combustible o aceite</t>
  </si>
  <si>
    <t>Uso en Fabricación de Juntas y Sellado</t>
  </si>
  <si>
    <t>Uso Protección y Amortiguación Industrial</t>
  </si>
  <si>
    <t>Uso Raspadores y Limpieza</t>
  </si>
  <si>
    <t>Uso Aislamiento General</t>
  </si>
  <si>
    <r>
      <rPr>
        <b/>
        <sz val="11"/>
        <color theme="1"/>
        <rFont val="Calibri"/>
        <family val="2"/>
        <scheme val="minor"/>
      </rPr>
      <t>Rango de Temperatura</t>
    </r>
    <r>
      <rPr>
        <sz val="11"/>
        <color theme="1"/>
        <rFont val="Calibri"/>
        <family val="2"/>
        <scheme val="minor"/>
      </rPr>
      <t xml:space="preserve">
Temperatura de trabajo: -20 °C hasta +70 °C (máximo continuo).Picos intermitentes: Puede tolerar hasta +80 °C por periodos muy cortos.
Comportamiento: Si se supera este límite, la goma se reseca, se endurece y pierde su elasticidad, rompiendo el sello hermético.</t>
    </r>
  </si>
  <si>
    <r>
      <rPr>
        <b/>
        <sz val="11"/>
        <color theme="1"/>
        <rFont val="Calibri"/>
        <family val="2"/>
        <scheme val="minor"/>
      </rPr>
      <t>Aceites, Combustibles y Derivados del Petróleo</t>
    </r>
    <r>
      <rPr>
        <sz val="11"/>
        <color theme="1"/>
        <rFont val="Calibri"/>
        <family val="2"/>
        <scheme val="minor"/>
      </rPr>
      <t xml:space="preserve">
Comportamiento: NO resiste.
Efecto: El contacto con gasolina, petróleo diésel, aceites de motor, fluidos hidráulicos o grasas minerales disuelve los enlaces del SBR. La goma se hincha, se ablanda como chicle y se destruye rápidamente, perdiendo toda capacidad de sellado.
Alternativa: Si tu aplicación involucra estos fluidos, debes usar Caucho Nitrilo (NBR).</t>
    </r>
  </si>
  <si>
    <t>Juntas para bridas de agua: Sellado seguro en tuberías de agua fría, agua caliente (temperaturas moderadas) y fluidos no corrosivos.</t>
  </si>
  <si>
    <t>Cortinas protectoras: Cortinas de goma en cabinas de granallado o arenado para resistir la abrasión del impacto.</t>
  </si>
  <si>
    <t>Hojas de raspadores: Gomas para barredoras industriales o maquinaria de despeje de nieve y lodo.</t>
  </si>
  <si>
    <t>Aislantes de contacto: Barreras para evitar el contacto directo entre metales (corrosión galvánica) en estructuras livianas.</t>
  </si>
  <si>
    <r>
      <rPr>
        <b/>
        <sz val="11"/>
        <color theme="1"/>
        <rFont val="Calibri"/>
        <family val="2"/>
        <scheme val="minor"/>
      </rPr>
      <t>Rango de Presión</t>
    </r>
    <r>
      <rPr>
        <sz val="11"/>
        <color theme="1"/>
        <rFont val="Calibri"/>
        <family val="2"/>
        <scheme val="minor"/>
      </rPr>
      <t xml:space="preserve">
Restricción por espesor: A mayor espesor de la empaquetadura, menor es su resistencia a la presión, ya que el material tiende a "escupirse" o deformarse hacia afuera de la brida.
Comportamiento: Al no tener tela interior, carece de resistencia estructural contra la deformación por aplastamiento o por el empuje de fluidos a alta presión.</t>
    </r>
  </si>
  <si>
    <r>
      <rPr>
        <b/>
        <sz val="11"/>
        <color theme="1"/>
        <rFont val="Calibri"/>
        <family val="2"/>
        <scheme val="minor"/>
      </rPr>
      <t>Ácidos y Químicos Fuertes</t>
    </r>
    <r>
      <rPr>
        <sz val="11"/>
        <color theme="1"/>
        <rFont val="Calibri"/>
        <family val="2"/>
        <scheme val="minor"/>
      </rPr>
      <t xml:space="preserve">
Comportamiento: Resistencia baja a nula.
Efecto: Los ácidos concentrados (como el sulfúrico o clorhídrico), solventes (diluyente, acetona) y químicos oxidantes degradan y queman el material de forma inmediata.
Alternativa: Para químicos agresivos, se debe utilizar EPDM (para ácidos diluidos) o Viton (FKM) (para químicos severos y alta temperatura).</t>
    </r>
  </si>
  <si>
    <t>Gasquetes industriales: Fabricación de empaquetaduras a medida para estanques de almacenamiento de fluidos neutros.</t>
  </si>
  <si>
    <t>Apoyos antivibratorios: Almohadillas para colocar debajo de equipos ligeros, motores eléctricos o compresores para absorber ruidos.</t>
  </si>
  <si>
    <t>Rasquetas de limpieza: Tiras de goma flexibles utilizadas para escurrir grandes volúmenes de líquidos en plantas procesadoras.</t>
  </si>
  <si>
    <t>Cubiertas protectoras: Tapas provisionales para proteger hilos de flanges o uniones mecánicas durante trabajos de mantenimiento.</t>
  </si>
  <si>
    <t>Fluidos Compatibles (Uso Seguro)
Agua: Excelente resistencia a agua dulce, agua salada, aguas servidas y soluciones acuosas diluidas.
Aire y Gases Inertes: Ideal para sellar sistemas de paso de aire comprimido a baja presión, nitrógeno o dióxido de carbono.
Alcoholes y Álcalis Débiles: Soporta el contacto con alcoholes comerciales y soluciones de limpieza muy diluidas.</t>
  </si>
  <si>
    <t>Sellos de compuertas: Juntas de estanqueidad para ductos de ventilación, escotillas ligeras y cajas de inspección.</t>
  </si>
  <si>
    <t>Faldones para cintas transportadoras: Guías laterales (placas de desgaste) que contienen el material transportado sin dañar la banda en movimiento.</t>
  </si>
  <si>
    <t>Tipo de Suelo Instalación</t>
  </si>
  <si>
    <t>Zona de Instalación</t>
  </si>
  <si>
    <t>Uso Accesos Principales y Entradas</t>
  </si>
  <si>
    <t>Uso Transporte y Vehículos</t>
  </si>
  <si>
    <t>Uso Zonas Húmedas y Áreas Deportivas</t>
  </si>
  <si>
    <t>Uso Industria y Áreas de Trabajo</t>
  </si>
  <si>
    <r>
      <rPr>
        <b/>
        <sz val="12"/>
        <color theme="1"/>
        <rFont val="Calibri"/>
        <family val="2"/>
        <scheme val="minor"/>
      </rPr>
      <t>Sobre Hormigón Rugoso</t>
    </r>
    <r>
      <rPr>
        <sz val="11"/>
        <color theme="1"/>
        <rFont val="Calibri"/>
        <family val="2"/>
        <scheme val="minor"/>
      </rPr>
      <t xml:space="preserve">
Instalación sin base (Exterior): Es la mejor opción. No requiere pegamento. La rugosidad del hormigón ayuda a que el piso Nomad no se deslice, y los poros permiten que el agua de lluvia corra libremente por debajo.Instalación con base (Techado) y pegado: Si necesitas pegarlo, la superficie rugosa consumirá mucho adhesivo. Debes aplicar un primer o sellador para concreto antes de poner el pegamento de doble contacto (Neoprén). Esto tapará los poros y evitará que el hormigón "se absorba" el pegamento.</t>
    </r>
  </si>
  <si>
    <r>
      <rPr>
        <b/>
        <sz val="12"/>
        <color theme="1"/>
        <rFont val="Calibri"/>
        <family val="2"/>
        <scheme val="minor"/>
      </rPr>
      <t>Exterior sin Techo (Exposición Directa a Lluvia y Sol)</t>
    </r>
    <r>
      <rPr>
        <sz val="11"/>
        <color theme="1"/>
        <rFont val="Calibri"/>
        <family val="2"/>
        <scheme val="minor"/>
      </rPr>
      <t xml:space="preserve">
En esta zona, el objetivo principal es detener el barro grueso, las piedras y permitir que el agua drene para que el piso no flote ni se transforme en una piscina.
El material correcto: Debes usar obligatoriamente un piso Nomad SIN BASE (abierto). Esto permite que el agua pase a través de los rulos hacia el suelo.
Tipo de instalación: Se recomienda una instalación suelta (sin pegar). Al no llevar pegamento, puedes enrollar el piso fácilmente para limpiar con hidrolavadora el barro acumulado abajo.
Fijación perimetral: Si la zona es muy ventosa o transitan carros pesados, se fija únicamente el borde superior (el lado por donde entra la gente) con perfiles metálicos atornillados al hormigón. El resto del rollo se deja libre para que drene el agua.</t>
    </r>
  </si>
  <si>
    <t>Edificios corporativos: Se instalan en las puertas de entrada para mantener limpios los pisos interiores de mármol, porcelanato o madera.</t>
  </si>
  <si>
    <t>Cubre alfombras para autos: Se cortan a la medida del piso del vehículo. Su estructura atrapa las piedras, arena y barro de los zapatos, evitando que manchen el tapiz original.</t>
  </si>
  <si>
    <t>Bordes de piscinas: Los modelos sin base permiten que el agua drene hacia el suelo, ofreciendo una superficie antideslizante y segura para caminar descalzo.</t>
  </si>
  <si>
    <t>Pasillos de fábricas: Retienen virutas, polvillos metálicos o aserrín que los operarios transportan en sus botas de seguridad.</t>
  </si>
  <si>
    <r>
      <rPr>
        <b/>
        <sz val="12"/>
        <color theme="1"/>
        <rFont val="Calibri"/>
        <family val="2"/>
        <scheme val="minor"/>
      </rPr>
      <t>Sobre Cerámica o Baldosa</t>
    </r>
    <r>
      <rPr>
        <sz val="11"/>
        <color theme="1"/>
        <rFont val="Calibri"/>
        <family val="2"/>
        <scheme val="minor"/>
      </rPr>
      <t xml:space="preserve">
Instalación Suelta: Si el tránsito es bajo o medio, el piso Nomad con base de goma se adherirá muy bien gracias al peso del vinilo. No se deslizará fácilmente sobre la cerámica.Instalación Pegada (Alto Tráfico): Si hay cerámicas sueltas o quebradas, debes repararlas primero. Al aplicar el adhesivo de contacto, asegúrate de rellenar bien las líneas de fragüe para que queden al mismo nivel de la cerámica, evitando que con el tiempo se calque la forma de los cuadrados en la alfombra Nomad.</t>
    </r>
  </si>
  <si>
    <r>
      <rPr>
        <b/>
        <sz val="12"/>
        <color theme="1"/>
        <rFont val="Calibri"/>
        <family val="2"/>
        <scheme val="minor"/>
      </rPr>
      <t>Entrada Techada (Zona de Transición)</t>
    </r>
    <r>
      <rPr>
        <sz val="11"/>
        <color theme="1"/>
        <rFont val="Calibri"/>
        <family val="2"/>
        <scheme val="minor"/>
      </rPr>
      <t xml:space="preserve">
Esta es la zona crítica donde el piso Nomad debe retener la humedad fina y el polvo que queda en los zapatos antes de pisar el suelo interior del edificio.El material correcto: Se utiliza un piso Nomad CON BASE de goma (cerrado). La base actúa como un contenedor que atrapa el agua y la suciedad, evitando que pasen al radier o baldosa inferior.Tipo de instalación: Depende del flujo de personas:Tráfico Alto (Edificios, Malls): Se debe pegar al 100% con adhesivo de doble contacto resistente a la humedad (o instalarlo suelto dentro de una fosa o rebaje en el piso). Esto evita que la alfombra se arrugue o se desplace con el frenado de los zapatos.Tráfico Medio/Bajo (Locales chicos, Casas): Se instala suelto. El propio peso de la base de goma y el calzado mantendrán el piso firme.</t>
    </r>
  </si>
  <si>
    <t>Centros comerciales y malls: Soportan el flujo continuo de miles de personas diarias, reteniendo el polvo y el barro.</t>
  </si>
  <si>
    <t>Buses y transporte público: Se usan en las pisaderas o pasillos de entrada para evitar resbalones en días lluviosos.</t>
  </si>
  <si>
    <t>Camarines y duchas: Aíslan los pies del suelo húmedo, reduciendo el riesgo de caídas y la proliferación de hongos.</t>
  </si>
  <si>
    <t>Zonas de alto tráfico peatonal: Protegen los pisos base del desgaste prematuro causado por el roce constante.</t>
  </si>
  <si>
    <r>
      <rPr>
        <b/>
        <sz val="12"/>
        <color theme="1"/>
        <rFont val="Calibri"/>
        <family val="2"/>
        <scheme val="minor"/>
      </rPr>
      <t>Sobre Pavimento Liso (Hormigón Afinador o Epóxico)</t>
    </r>
    <r>
      <rPr>
        <sz val="11"/>
        <color theme="1"/>
        <rFont val="Calibri"/>
        <family val="2"/>
        <scheme val="minor"/>
      </rPr>
      <t xml:space="preserve">
Instalación Pegada: Requiere muy poca cantidad de adhesivo de doble contacto porque no hay porosidad. El agarre será inmediato y extremadamente firme.Precaución: El suelo debe estar completamente desengrasado. Si el pavimento liso tiene restos de ceras, aceites industriales o abrillantadores, el pegamento fallará. Se debe limpiar previamente con un desengrasante industrial o alcohol isopropílico.</t>
    </r>
  </si>
  <si>
    <t>Hoteles y restaurantes: Evitan que la suciedad arruine la estética del lobby o las alfombras interiores.</t>
  </si>
  <si>
    <t>Saunas y spas: Resisten la humedad constante sin pudrirse ni generar malos olores. [1]</t>
  </si>
  <si>
    <t xml:space="preserve">PISOS PLANCHA GOMA </t>
  </si>
  <si>
    <t xml:space="preserve">PALMETA TÁCTIL DE GOMA NO VIDENTE </t>
  </si>
  <si>
    <t>PISO EN PLANCHA ESTOPEROL</t>
  </si>
  <si>
    <t>PISO PASTELON JUEGOS</t>
  </si>
  <si>
    <t>PISO PLANCHA ANTIDESLIZANTE</t>
  </si>
  <si>
    <t>PISO PLANCHA ANTIF/COCINA</t>
  </si>
  <si>
    <t>PISO PLANCHA GYM EPDM PUZZLE</t>
  </si>
  <si>
    <t>PISO GIMNASIO MIX</t>
  </si>
  <si>
    <r>
      <rPr>
        <b/>
        <sz val="12"/>
        <color theme="1"/>
        <rFont val="Calibri"/>
        <family val="2"/>
        <scheme val="minor"/>
      </rPr>
      <t>Palmetas de Alerta o Precaución (Diseño de Botones / Estoperoles)</t>
    </r>
    <r>
      <rPr>
        <sz val="11"/>
        <color theme="1"/>
        <rFont val="Calibri"/>
        <family val="2"/>
        <scheme val="minor"/>
      </rPr>
      <t xml:space="preserve">
Estas palmetas tienen relieve de círculos truncados. Su función es advertir sobre un peligro inminente, un cambio de nivel o una parada obligatoria.Bordes de andenes y estaciones: Indican el límite seguro antes de las vías en metros, trenes y terminales de buses.Cruces peatonales y esquinas: Se ubican justo antes de bajar a la calzada o calle para que el peatón se detenga.Inicio y término de escaleras o rampas: Avisan que comienza un cambio de nivel para evitar caídas.Frente a puertas de ascensores: Altan el área de acceso seguro al elevador.</t>
    </r>
  </si>
  <si>
    <r>
      <rPr>
        <b/>
        <sz val="12"/>
        <color theme="1"/>
        <rFont val="Calibri"/>
        <family val="2"/>
        <scheme val="minor"/>
      </rPr>
      <t>Uso Comercial y Edificios Públicos</t>
    </r>
    <r>
      <rPr>
        <sz val="11"/>
        <color theme="1"/>
        <rFont val="Calibri"/>
        <family val="2"/>
        <scheme val="minor"/>
      </rPr>
      <t xml:space="preserve">
Entradas y accesos peatonales: Retiene el avance de la humedad de los zapatos en días lluviosos antes de ingresar a locales comerciales.Escaleras y rampas de acceso: Se instala en los peldaños y zonas inclinadas para asegurar el apoyo del pie y evitar caídas.Pasillos de alto tráfico: Ideal para centros médicos, oficinas públicas y colegios debido a su alta durabilidad al desgaste mecánico.</t>
    </r>
  </si>
  <si>
    <r>
      <rPr>
        <b/>
        <sz val="12"/>
        <color theme="1"/>
        <rFont val="Calibri"/>
        <family val="2"/>
        <scheme val="minor"/>
      </rPr>
      <t>Áreas Infantiles y de Recreación</t>
    </r>
    <r>
      <rPr>
        <sz val="11"/>
        <color theme="1"/>
        <rFont val="Calibri"/>
        <family val="2"/>
        <scheme val="minor"/>
      </rPr>
      <t xml:space="preserve">
Zonas de juegos en plazas públicas: Se instalan bajo columpios, resbalines, rampas y juegos modulares donde los niños saltan o caen constantemente.Patios de jardines infantiles y colegios: Reemplazan el hormigón rugoso o el pasto natural por una superficie limpia, suave y libre de astillas o piedras.Zonas de juegos en condominios: Crean espacios seguros dentro de comunidades residenciales para el uso seguro de bicicletas pequeñas o triciclos.</t>
    </r>
  </si>
  <si>
    <t>El piso en plancha antideslizante (fabricado comúnmente en caucho, goma o PVC) es un revestimiento modular diseñado para entregar la máxima tracción, estabilidad y seguridad en zonas propensas a resbalones, caídas o donde se requiere un tránsito firme.
Al venir en formato de plancha (palmeta), ofrece un excelente soporte estructural, es muy resistente al desgaste pesado y permite cambiar piezas dañadas de forma independiente. Sus usos principales se dividen según el entorno:</t>
  </si>
  <si>
    <r>
      <rPr>
        <b/>
        <sz val="12"/>
        <color theme="1"/>
        <rFont val="Calibri"/>
        <family val="2"/>
        <scheme val="minor"/>
      </rPr>
      <t>Zonas de Cocción y Calientes (Línea de Fuegos)</t>
    </r>
    <r>
      <rPr>
        <sz val="11"/>
        <color theme="1"/>
        <rFont val="Calibri"/>
        <family val="2"/>
        <scheme val="minor"/>
      </rPr>
      <t xml:space="preserve">
Frente a cocinas, freidoras y hornos: Aíslan al cocinero del calor del suelo y resisten las salpicaduras de aceite hirviendo y grasas pesadas sin deformarse ni derretirse.</t>
    </r>
  </si>
  <si>
    <r>
      <t xml:space="preserve">Los </t>
    </r>
    <r>
      <rPr>
        <b/>
        <sz val="12"/>
        <color theme="1"/>
        <rFont val="Arial"/>
        <family val="2"/>
      </rPr>
      <t>pisos en plancha para gimnasio de caucho EPDM con sistema puzzle</t>
    </r>
    <r>
      <rPr>
        <sz val="11"/>
        <color theme="1"/>
        <rFont val="Calibri"/>
        <family val="2"/>
        <scheme val="minor"/>
      </rPr>
      <t xml:space="preserve"> (encajables) son revestimientos de alta densidad diseñados específicamente para el entrenamiento deportivo de alta intensidad. Las chispas o pecas de colores que tienen estas palmetas son de caucho EPDM, un material que les otorga una mayor resistencia al desgaste, protección UV y evita que se desgranen con el tiempo.
Su formato tipo "puzzle" permite un armado rápido, modular y sin necesidad de usar adhesivos químicos. Sus usos principales se dividen según las distintas zonas de entrenamiento:</t>
    </r>
  </si>
  <si>
    <r>
      <t xml:space="preserve">El </t>
    </r>
    <r>
      <rPr>
        <b/>
        <sz val="12"/>
        <color theme="1"/>
        <rFont val="Arial"/>
        <family val="2"/>
      </rPr>
      <t>piso de gimnasio MIX</t>
    </r>
    <r>
      <rPr>
        <sz val="11"/>
        <color theme="1"/>
        <rFont val="Calibri"/>
        <family val="2"/>
        <scheme val="minor"/>
      </rPr>
      <t xml:space="preserve"> (también conocido como piso mixto) es un revestimiento técnico que combina dos tipos de caucho: una base amortiguadora de </t>
    </r>
    <r>
      <rPr>
        <b/>
        <sz val="12"/>
        <color theme="1"/>
        <rFont val="Arial"/>
        <family val="2"/>
      </rPr>
      <t>caucho SBR negro</t>
    </r>
    <r>
      <rPr>
        <sz val="11"/>
        <color theme="1"/>
        <rFont val="Calibri"/>
        <family val="2"/>
        <scheme val="minor"/>
      </rPr>
      <t xml:space="preserve"> reciclado y una capa superior decorativa y ultra resistente de </t>
    </r>
    <r>
      <rPr>
        <b/>
        <sz val="12"/>
        <color theme="1"/>
        <rFont val="Arial"/>
        <family val="2"/>
      </rPr>
      <t>caucho EPDM virgen</t>
    </r>
    <r>
      <rPr>
        <sz val="11"/>
        <color theme="1"/>
        <rFont val="Calibri"/>
        <family val="2"/>
        <scheme val="minor"/>
      </rPr>
      <t xml:space="preserve"> en formato de chispas o pecas de colores.
Su uso principal es el alto tráfico deportivo y comercial, destacando por ofrecer una excelente relación precio-calidad, ya que entrega la resistencia del EPDM en la superficie donde se pisa, pero reduce costos utilizando SBR en la base. Sus aplicaciones específicas son:</t>
    </r>
  </si>
  <si>
    <r>
      <rPr>
        <b/>
        <sz val="12"/>
        <color theme="1"/>
        <rFont val="Calibri"/>
        <family val="2"/>
        <scheme val="minor"/>
      </rPr>
      <t>Palmetas de Guía o Dirección (Diseño Acanalado / Bastones)</t>
    </r>
    <r>
      <rPr>
        <sz val="11"/>
        <color theme="1"/>
        <rFont val="Calibri"/>
        <family val="2"/>
        <scheme val="minor"/>
      </rPr>
      <t xml:space="preserve">
Estas palmetas tienen relieve de líneas rectas paralelas. Su función es señalar la ruta segura a seguir o un camino libre de obstáculos.Ejes de circulación en veredas: Crean pasillos peatonales accesibles en plazas, paseos públicos y calles céntricas.Guiado en grandes recintos: Conducen al usuario desde la entrada de un edificio público (malls, hospitales, municipalidades) hacia los mesones de atención, tótems informativos o ascensores.Pasillos de tránsito libre: Indican tramos largos y rectos donde no existen postes, escaños ni basureros con los que chocar.</t>
    </r>
  </si>
  <si>
    <r>
      <rPr>
        <b/>
        <sz val="14"/>
        <color theme="1"/>
        <rFont val="Calibri"/>
        <family val="2"/>
        <scheme val="minor"/>
      </rPr>
      <t>Transporte y Logística</t>
    </r>
    <r>
      <rPr>
        <sz val="11"/>
        <color theme="1"/>
        <rFont val="Calibri"/>
        <family val="2"/>
        <scheme val="minor"/>
      </rPr>
      <t xml:space="preserve">
Montacargas y ascensores de carga: Soporta el peso y el movimiento giratorio de las ruedas sin deformarse.Estaciones de metro y terminales de buses: Delimita zonas de tránsito peatonal pesado y áreas de espera segura.Pasillos de aviones y trenes: Absorbe el ruido de las pisadas y ofrece una superficie firme durante el movimiento del vehículo.</t>
    </r>
  </si>
  <si>
    <r>
      <rPr>
        <b/>
        <sz val="12"/>
        <color theme="1"/>
        <rFont val="Calibri"/>
        <family val="2"/>
        <scheme val="minor"/>
      </rPr>
      <t>Uso Deportivo Ligero y Gimnasios Infantiles</t>
    </r>
    <r>
      <rPr>
        <sz val="11"/>
        <color theme="1"/>
        <rFont val="Calibri"/>
        <family val="2"/>
        <scheme val="minor"/>
      </rPr>
      <t xml:space="preserve">
Muros de escalada (boulder) para niños: Absorben los impactos de las caídas de baja altura en zonas de iniciación deportiva.Pistas de psicomotricidad: Utilizados en centros de terapia infantil o salas de estimulación temprana para que los niños gateen, rueden y corran sin riesgo de moretones.</t>
    </r>
  </si>
  <si>
    <r>
      <rPr>
        <b/>
        <sz val="12"/>
        <color theme="1"/>
        <rFont val="Calibri"/>
        <family val="2"/>
        <scheme val="minor"/>
      </rPr>
      <t>Uso Industrial y Talleres</t>
    </r>
    <r>
      <rPr>
        <sz val="11"/>
        <color theme="1"/>
        <rFont val="Calibri"/>
        <family val="2"/>
        <scheme val="minor"/>
      </rPr>
      <t xml:space="preserve">
Accesos principales y entradas: Retiene el agua y el barro de los zapatos en días lluviosos, protegiendo las zonas interiores.Escaleras y pasillos de alto tráfico: Se instala en los peldaños y descansos de hospitales, colegios y malls para evitar caídas masivas.Zonas de cajas y atención al público: Brinda comodidad al personal y delimita de forma segura las áreas de espera.</t>
    </r>
  </si>
  <si>
    <r>
      <rPr>
        <b/>
        <sz val="12"/>
        <color theme="1"/>
        <rFont val="Calibri"/>
        <family val="2"/>
        <scheme val="minor"/>
      </rPr>
      <t>Zonas de Lavado y Desengrase (Scullery)</t>
    </r>
    <r>
      <rPr>
        <sz val="11"/>
        <color theme="1"/>
        <rFont val="Calibri"/>
        <family val="2"/>
        <scheme val="minor"/>
      </rPr>
      <t xml:space="preserve">
Frente a lavavajillas industriales y lavaplatos: Sus perforaciones permiten que el agua y el jabón drenen inmediatamente hacia la pileta del suelo, manteniendo los pies del operario elevados y secos, evitando resbalones críticos.</t>
    </r>
  </si>
  <si>
    <r>
      <rPr>
        <b/>
        <sz val="12"/>
        <color theme="1"/>
        <rFont val="Calibri"/>
        <family val="2"/>
        <scheme val="minor"/>
      </rPr>
      <t>Zonas de Peso Libre y Musculación</t>
    </r>
    <r>
      <rPr>
        <sz val="11"/>
        <color theme="1"/>
        <rFont val="Calibri"/>
        <family val="2"/>
        <scheme val="minor"/>
      </rPr>
      <t xml:space="preserve">
Áreas de mancuernas pesadas: Absorben el fuerte impacto y el ruido cuando los usuarios dejan caer las mancuernas o discos al suelo.Jaulas de potencia y racks: Protegen la losa de hormigón estructural del edificio de las trizaduras causadas por las cargas extremas de sentadillas o press de banca.</t>
    </r>
  </si>
  <si>
    <t>Zonas de Musculación y Máquinas de Selectorizadas
Gimnasios en Casa (Home Gyms) Premium
Salas de Cardio y Clases Grupales
Recepciones, Pasillos y Tiendas Deportivas</t>
  </si>
  <si>
    <r>
      <rPr>
        <b/>
        <sz val="12"/>
        <color theme="1"/>
        <rFont val="Calibri"/>
        <family val="2"/>
        <scheme val="minor"/>
      </rPr>
      <t>Uso Industrial y de Talleres</t>
    </r>
    <r>
      <rPr>
        <sz val="11"/>
        <color theme="1"/>
        <rFont val="Calibri"/>
        <family val="2"/>
        <scheme val="minor"/>
      </rPr>
      <t xml:space="preserve">
Líneas de ensamblaje: Funciona como un piso de descanso para operarios que pasan muchas horas de pie, aislando el frío del concreto.Zonas de empaque y bodegaje: Protege el suelo base del arrastre de cajas o golpes por caídas de productos.Talleres mecánicos ligeros: Evita los resbalones por goteo de agua o humedad ambiental (para aceites pesados se requiere una versión específica de nitrilo).</t>
    </r>
  </si>
  <si>
    <r>
      <rPr>
        <b/>
        <sz val="12"/>
        <color theme="1"/>
        <rFont val="Calibri"/>
        <family val="2"/>
        <scheme val="minor"/>
      </rPr>
      <t>Uso Residencial y Terrazas</t>
    </r>
    <r>
      <rPr>
        <sz val="11"/>
        <color theme="1"/>
        <rFont val="Calibri"/>
        <family val="2"/>
        <scheme val="minor"/>
      </rPr>
      <t xml:space="preserve">
Patios traseros particulares: Ideales para delimitar el sector donde se instala una cama elástica, una piscina estructural o una casa de juegos de plástico.Senderos de jardín: Permiten crear caminos suaves y antideslizantes que aíslan la humedad del pasto para el tránsito seguro de niños y adultos mayores.</t>
    </r>
  </si>
  <si>
    <r>
      <rPr>
        <b/>
        <sz val="12"/>
        <color theme="1"/>
        <rFont val="Calibri"/>
        <family val="2"/>
        <scheme val="minor"/>
      </rPr>
      <t>Transporte y Logística</t>
    </r>
    <r>
      <rPr>
        <sz val="11"/>
        <color theme="1"/>
        <rFont val="Calibri"/>
        <family val="2"/>
        <scheme val="minor"/>
      </rPr>
      <t xml:space="preserve">
Montacargas y ascensores de carga: Soporta el peso y el torque de las ruedas sin romperse ni desplazarse.Estaciones de pasajeros y andenes: Delimita las zonas de tránsito peatonal continuo en terminales de buses o trenes.Talleres mecánicos automotrices: Evita resbalones por goteo de agua (para contacto con aceites pesados se utiliza una versión especial de nitrilo NBR).</t>
    </r>
  </si>
  <si>
    <r>
      <rPr>
        <b/>
        <sz val="12"/>
        <color theme="1"/>
        <rFont val="Calibri"/>
        <family val="2"/>
        <scheme val="minor"/>
      </rPr>
      <t>Áreas de Preparación y Producción (Cuarto Frío/Caliente)</t>
    </r>
    <r>
      <rPr>
        <sz val="11"/>
        <color theme="1"/>
        <rFont val="Calibri"/>
        <family val="2"/>
        <scheme val="minor"/>
      </rPr>
      <t xml:space="preserve">
Mesones de picado y ensamblaje: Reducen drásticamente el cansancio, dolores lumbares y fatiga muscular de los maestros de cocina y ayudantes que pasan turnos de pie de 8 a 12 horas.Zonas de emplatado: Protegen la loza, vasos o utensilios que caen por accidente, evitando que se quiebren al impactar contra el piso de cerámica tradicional.</t>
    </r>
  </si>
  <si>
    <r>
      <rPr>
        <b/>
        <sz val="12"/>
        <color theme="1"/>
        <rFont val="Calibri"/>
        <family val="2"/>
        <scheme val="minor"/>
      </rPr>
      <t>Zonas de Crossfit y Levantamiento Olímpico (Weightlifting)</t>
    </r>
    <r>
      <rPr>
        <sz val="11"/>
        <color theme="1"/>
        <rFont val="Calibri"/>
        <family val="2"/>
        <scheme val="minor"/>
      </rPr>
      <t xml:space="preserve">
Plataformas de levantamiento: Soportan las caídas libres de barras olímpicas cargadas desde la altura de los hombros o sobre la cabeza.Áreas de lanzamientos de balones (Slam Balls): Amortiguan el rebote de balones medicinales pesados, protegiendo tanto el balón como el suelo base.</t>
    </r>
  </si>
  <si>
    <t>Uso Deportivo y Recreativo
Zonas de recepción en gimnasios: Soporta el tráfico de deportistas con calzado rudo.Pasillos de camarines: Resiste el tránsito con pies húmedos ofreciendo una superficie segura y de rápido secado.</t>
  </si>
  <si>
    <r>
      <rPr>
        <b/>
        <sz val="12"/>
        <color theme="1"/>
        <rFont val="Calibri"/>
        <family val="2"/>
        <scheme val="minor"/>
      </rPr>
      <t>Ventajas Técnicas clave de este formato</t>
    </r>
    <r>
      <rPr>
        <sz val="11"/>
        <color theme="1"/>
        <rFont val="Calibri"/>
        <family val="2"/>
        <scheme val="minor"/>
      </rPr>
      <t xml:space="preserve">
Drenaje incorporado: La mayoría de los pastelones tienen canales inferiores que permiten que el agua de lluvia corra hacia los desagües, evitando charcos.Fácil recambio: Si una zona se gasta o se rompe (por ejemplo, justo debajo del columpio), se cambia únicamente la palmeta dañada sin alterar el resto del piso.</t>
    </r>
  </si>
  <si>
    <r>
      <rPr>
        <b/>
        <sz val="12"/>
        <color theme="1"/>
        <rFont val="Calibri"/>
        <family val="2"/>
        <scheme val="minor"/>
      </rPr>
      <t>Uso Deportivo y Áreas Húmedas</t>
    </r>
    <r>
      <rPr>
        <sz val="11"/>
        <color theme="1"/>
        <rFont val="Calibri"/>
        <family val="2"/>
        <scheme val="minor"/>
      </rPr>
      <t xml:space="preserve">
Pasillos de camarines y duchas: Resiste el tránsito con pies húmedos en gimnasios o clubes deportivos, ofreciendo un secado rápido.Zonas de recepción y cardio: Soporta el movimiento constante de personas y el peso de trotadoras o bicicletas estáticas.</t>
    </r>
  </si>
  <si>
    <r>
      <rPr>
        <b/>
        <sz val="12"/>
        <color theme="1"/>
        <rFont val="Calibri"/>
        <family val="2"/>
        <scheme val="minor"/>
      </rPr>
      <t>Áreas de Almacenamiento y Cámaras Frías</t>
    </r>
    <r>
      <rPr>
        <sz val="11"/>
        <color theme="1"/>
        <rFont val="Calibri"/>
        <family val="2"/>
        <scheme val="minor"/>
      </rPr>
      <t xml:space="preserve">
Cámaras de refrigeración: Funcionan como aislante térmico para que el frío del piso de la cámara no traspase el calzado del personal de bodega.Zonas de barras y despachos: Permiten un tránsito fluido y seguro para los garzones que entran y salen rápido de la cocina hacia el comedor.</t>
    </r>
  </si>
  <si>
    <r>
      <rPr>
        <b/>
        <sz val="12"/>
        <color theme="1"/>
        <rFont val="Calibri"/>
        <family val="2"/>
        <scheme val="minor"/>
      </rPr>
      <t>Salas de Cardio y Clases Dirigidas</t>
    </r>
    <r>
      <rPr>
        <sz val="11"/>
        <color theme="1"/>
        <rFont val="Calibri"/>
        <family val="2"/>
        <scheme val="minor"/>
      </rPr>
      <t xml:space="preserve">
Bajo trotadoras, elípticas y spinning: Aíslan las vibraciones y el ruido de los motores de las máquinas, evitando que se traspasen a los pisos inferiores del edificio. También evitan que las máquinas se deslicen por el movimiento.Entrenamiento funcional y HIIT: Ofrecen una superficie antideslizante con un excelente agarre para zapatillas, ideal para hacer piques cortos, saltos al cajón o burpees sin riesgo de lesiones en las articulaciones.</t>
    </r>
  </si>
  <si>
    <t>LUGAR DE INSTALACIÓN</t>
  </si>
  <si>
    <t>MATERIAL DE LA BASE DE LA ESCALERA (HORMIGÓN, METAL O MADERA)</t>
  </si>
  <si>
    <t>USO EDIFICIOS PÚBLICOS Y DE ALTO TRÁNSITO PEATONAL</t>
  </si>
  <si>
    <t>USOS INDUSTRIAS, FÁBRICAS Y TALLERES</t>
  </si>
  <si>
    <t>USO TRANSPORTE PÚBLICO E INFRAESTRUCTURA</t>
  </si>
  <si>
    <t>ÁREAS COMUNES RESIDENCIALES Y CONDOMINIOS</t>
  </si>
  <si>
    <r>
      <t xml:space="preserve">El lugar de instalación (interior o exterior con lluvia) es el factor más importante para definir el </t>
    </r>
    <r>
      <rPr>
        <b/>
        <sz val="12"/>
        <color theme="1"/>
        <rFont val="Arial"/>
        <family val="2"/>
      </rPr>
      <t>tipo de goma</t>
    </r>
    <r>
      <rPr>
        <sz val="11"/>
        <color theme="1"/>
        <rFont val="Calibri"/>
        <family val="2"/>
        <scheme val="minor"/>
      </rPr>
      <t xml:space="preserve"> y el </t>
    </r>
    <r>
      <rPr>
        <b/>
        <sz val="12"/>
        <color theme="1"/>
        <rFont val="Arial"/>
        <family val="2"/>
      </rPr>
      <t>pegamento químico</t>
    </r>
    <r>
      <rPr>
        <sz val="11"/>
        <color theme="1"/>
        <rFont val="Calibri"/>
        <family val="2"/>
        <scheme val="minor"/>
      </rPr>
      <t xml:space="preserve"> que se debe utilizar para que las gradas no se despeguen ni se deslicen.</t>
    </r>
  </si>
  <si>
    <t>Base de Hormigón (Cemento / Radier)
Es la base más común, pero al ser porosa e irregular requiere la mayor preparación antes de instalar.
Preparación: El hormigón debe estar completamente curado, seco y liso. Si tiene baches, hoyos o el canto (la nariz del peldaño) está picado, se debe reparar previamente con un mortero de reparación de alta resistencia. Hay que barrer muy bien para eliminar todo el polvo suelto.
Pegamento adecuado:En interiores: Adhesivo de contacto (Neoprén) aplicado a doble cara.En exteriores con lluvia: Adhesivo de poliuretano (PU) de dos componentes o adhesivo híbrido, ya que la humedad del cemento suelta el neoprén.</t>
  </si>
  <si>
    <r>
      <rPr>
        <b/>
        <sz val="12"/>
        <color theme="1"/>
        <rFont val="Calibri"/>
        <family val="2"/>
        <scheme val="minor"/>
      </rPr>
      <t>Escuelas y universidades</t>
    </r>
    <r>
      <rPr>
        <sz val="11"/>
        <color theme="1"/>
        <rFont val="Calibri"/>
        <family val="2"/>
        <scheme val="minor"/>
      </rPr>
      <t xml:space="preserve">: Previenen caídas masivas de estudiantes en zonas de escaleras durante los horarios de recreo o evacuación.
</t>
    </r>
    <r>
      <rPr>
        <b/>
        <sz val="12"/>
        <color theme="1"/>
        <rFont val="Calibri"/>
        <family val="2"/>
        <scheme val="minor"/>
      </rPr>
      <t>Hospitales y clínicas</t>
    </r>
    <r>
      <rPr>
        <sz val="11"/>
        <color theme="1"/>
        <rFont val="Calibri"/>
        <family val="2"/>
        <scheme val="minor"/>
      </rPr>
      <t>: Ofrecen una superficie segura y amortiguada para pacientes con movilidad reducida, adultos mayores o personal de emergencia que se traslada rápid</t>
    </r>
    <r>
      <rPr>
        <b/>
        <sz val="12"/>
        <color theme="1"/>
        <rFont val="Calibri"/>
        <family val="2"/>
        <scheme val="minor"/>
      </rPr>
      <t>o.
Malls y centros comerciales</t>
    </r>
    <r>
      <rPr>
        <sz val="11"/>
        <color theme="1"/>
        <rFont val="Calibri"/>
        <family val="2"/>
        <scheme val="minor"/>
      </rPr>
      <t>: Protegen los bordes de los peldaños de concreto o cerámica del desgaste y picaduras causadas por el flujo constante de miles de personas.</t>
    </r>
  </si>
  <si>
    <r>
      <rPr>
        <b/>
        <sz val="12"/>
        <color theme="1"/>
        <rFont val="Calibri"/>
        <family val="2"/>
        <scheme val="minor"/>
      </rPr>
      <t>Escaleras de emergencia y vías de evacuación</t>
    </r>
    <r>
      <rPr>
        <sz val="11"/>
        <color theme="1"/>
        <rFont val="Calibri"/>
        <family val="2"/>
        <scheme val="minor"/>
      </rPr>
      <t xml:space="preserve">: Aseguran un escape rápido y sin resbalones en situaciones de pánico o cortes de luz.
</t>
    </r>
    <r>
      <rPr>
        <b/>
        <sz val="12"/>
        <color theme="1"/>
        <rFont val="Calibri"/>
        <family val="2"/>
        <scheme val="minor"/>
      </rPr>
      <t>Acceso a plataformas de maquinaria</t>
    </r>
    <r>
      <rPr>
        <sz val="11"/>
        <color theme="1"/>
        <rFont val="Calibri"/>
        <family val="2"/>
        <scheme val="minor"/>
      </rPr>
      <t xml:space="preserve">: Aíslan al trabajador del frío del metal y evitan caídas causadas por calzado industrial húmedo o con restos de polvo seco.
</t>
    </r>
    <r>
      <rPr>
        <b/>
        <sz val="12"/>
        <color theme="1"/>
        <rFont val="Calibri"/>
        <family val="2"/>
        <scheme val="minor"/>
      </rPr>
      <t>Bodegas y almacenes</t>
    </r>
    <r>
      <rPr>
        <sz val="11"/>
        <color theme="1"/>
        <rFont val="Calibri"/>
        <family val="2"/>
        <scheme val="minor"/>
      </rPr>
      <t>: Soportan el impacto del calzado rudo de los operarios que suben y bajan con carga manual pesada.</t>
    </r>
  </si>
  <si>
    <r>
      <rPr>
        <b/>
        <sz val="12"/>
        <color theme="1"/>
        <rFont val="Calibri"/>
        <family val="2"/>
        <scheme val="minor"/>
      </rPr>
      <t>Estaciones de metro y terminales de buses</t>
    </r>
    <r>
      <rPr>
        <sz val="11"/>
        <color theme="1"/>
        <rFont val="Calibri"/>
        <family val="2"/>
        <scheme val="minor"/>
      </rPr>
      <t xml:space="preserve">: Soportan el tránsito rudo y la fricción constante, resistiendo el agua de lluvia que los pasajeros arrastran en sus zapatos.
</t>
    </r>
    <r>
      <rPr>
        <b/>
        <sz val="11"/>
        <color theme="1"/>
        <rFont val="Calibri"/>
        <family val="2"/>
        <scheme val="minor"/>
      </rPr>
      <t>Peldaños de buses y trenes</t>
    </r>
    <r>
      <rPr>
        <sz val="11"/>
        <color theme="1"/>
        <rFont val="Calibri"/>
        <family val="2"/>
        <scheme val="minor"/>
      </rPr>
      <t>: Se instalan en los accesos de los vehículos de pasajeros para evitar accidentes graves al subir o bajar los días de lluvia.</t>
    </r>
  </si>
  <si>
    <r>
      <rPr>
        <b/>
        <sz val="11"/>
        <color theme="1"/>
        <rFont val="Calibri"/>
        <family val="2"/>
        <scheme val="minor"/>
      </rPr>
      <t>Escaleras exteriores de edificios</t>
    </r>
    <r>
      <rPr>
        <sz val="11"/>
        <color theme="1"/>
        <rFont val="Calibri"/>
        <family val="2"/>
        <scheme val="minor"/>
      </rPr>
      <t xml:space="preserve">: Soportan la humedad ambiental y las heladas matinales, evitando que los peldaños se vuelvan resbaladizos.
</t>
    </r>
    <r>
      <rPr>
        <b/>
        <sz val="12"/>
        <color theme="1"/>
        <rFont val="Calibri"/>
        <family val="2"/>
        <scheme val="minor"/>
      </rPr>
      <t>Accesos a subterráneos o estacionamientos</t>
    </r>
    <r>
      <rPr>
        <sz val="11"/>
        <color theme="1"/>
        <rFont val="Calibri"/>
        <family val="2"/>
        <scheme val="minor"/>
      </rPr>
      <t>: Delimitan visualmente cada peldaño gracias a sus diseños texturizados (usualmente con líneas acanaladas).</t>
    </r>
  </si>
  <si>
    <r>
      <rPr>
        <b/>
        <sz val="12"/>
        <color theme="1"/>
        <rFont val="Calibri"/>
        <family val="2"/>
        <scheme val="minor"/>
      </rPr>
      <t>Instalación en Escalera Interior</t>
    </r>
    <r>
      <rPr>
        <sz val="11"/>
        <color theme="1"/>
        <rFont val="Calibri"/>
        <family val="2"/>
        <scheme val="minor"/>
      </rPr>
      <t xml:space="preserve">
En interiores, el foco está en la resistencia al desgaste, la facilidad de limpieza y que el adhesivo no emita olores tóxicos durante el montaje.
Material recomendado: Se pueden usar gradas tanto de Caucho Sintético como de PVC de alta densidad.
Tipo de adhesivo: Se utiliza adhesivo de contacto tradicional (tipo Neoprén) de base solvente, o idealmente adhesivos acrílicos base agua de bajo olor si el edificio está en funcionamiento (colegios u hospitales).
Mantenimiento: Al estar protegidas del sol, las gradas no sufren decoloración ni resecamiento, por lo que su vida útil supera fácilmente los 10 años con un trapeado húmedo normal.</t>
    </r>
  </si>
  <si>
    <r>
      <rPr>
        <b/>
        <sz val="12"/>
        <color theme="1"/>
        <rFont val="Calibri"/>
        <family val="2"/>
        <scheme val="minor"/>
      </rPr>
      <t>Base de Metal (Fierro / Plancha Diamantada o Lisa)</t>
    </r>
    <r>
      <rPr>
        <sz val="11"/>
        <color theme="1"/>
        <rFont val="Calibri"/>
        <family val="2"/>
        <scheme val="minor"/>
      </rPr>
      <t xml:space="preserve">
El metal no absorbe pegamento, por lo que el agarre depende de una superficie limpia y libre de óxido.
Preparación: Si la escalera tiene pintura suelta u óxido, se debe pasar una escobilla de acero o esmeril hasta dejar el metal firme. Luego, se debe limpiar toda la superficie con alcohol isopropílico o diluyente para eliminar cualquier rastro de grasa o aceite protector del fierro.
Pegamento adecuado: Se utiliza adhesivo de poliuretano (PU) en cartucho o adhesivos híbridos de alta resistencia. El neoprén tradicional no tiene buena vejez sobre superficies metálicas lisas sometidas a vibración o flexión al pisar.</t>
    </r>
  </si>
  <si>
    <r>
      <rPr>
        <b/>
        <sz val="12"/>
        <color theme="1"/>
        <rFont val="Calibri"/>
        <family val="2"/>
        <scheme val="minor"/>
      </rPr>
      <t>Instalación en Escalera Exterior (Expuesta a la Lluvia y Sol)</t>
    </r>
    <r>
      <rPr>
        <sz val="11"/>
        <color theme="1"/>
        <rFont val="Calibri"/>
        <family val="2"/>
        <scheme val="minor"/>
      </rPr>
      <t xml:space="preserve">
En exteriores, el agua y los cambios de temperatura destruyen los pegamentos comunes, y la radiación UV quema el plástico de baja calidad.
Material recomendado: Debes usar obligatoriamente Caucho Natural/Sintético (goma dura) con aditivos de protección UV. Evita el PVC económico en exteriores, ya que el sol lo cristaliza (se pone rígido) y la lluvia lo vuelve extremadamente resbaladizo.
Diseño obligatorio: Debe tener estrías o canales profundos en la huella para que el agua de lluvia evacúe hacia los lados y la suela del zapato mantenga el contacto con la goma.
Tipo de adhesivo (Crítico): NO utilices Neoprén común, ya que el agua de lluvia y la humedad del hormigón lo terminan soltando. Se debe instalar con adhesivo de poliuretano de dos componentes (PU) o adhesivos de montaje híbridos de alta resistencia para exteriores. Estos pegamentos sellan mecánicamente la grada al suelo y son 100% impermeables.</t>
    </r>
  </si>
  <si>
    <r>
      <rPr>
        <b/>
        <sz val="12"/>
        <color theme="1"/>
        <rFont val="Calibri"/>
        <family val="2"/>
        <scheme val="minor"/>
      </rPr>
      <t>Base de Madera</t>
    </r>
    <r>
      <rPr>
        <sz val="11"/>
        <color theme="1"/>
        <rFont val="Calibri"/>
        <family val="2"/>
        <scheme val="minor"/>
      </rPr>
      <t xml:space="preserve">
La madera se mueve, se dilata con el calor y se contrae con el frío, por lo que el pegamento debe ser flexible.
Preparación: La madera debe estar firme, sin crujidos ni tablas sueltas. Si tiene capas antiguas de cera, barniz o pintura brillante, se debe lijar profundamente hasta llegar a la madera porosa natural para que el pegamento penetre.
Pegamento adecuado: Adhesivo de contacto de alta flexibilidad o adhesivos de montaje específicos para madera y goma. En zonas de alto tráfico, además del pegamento, se recomienda fijar la nariz de la grada con pequeños tornillos autorroscantes planos o corchetes industriales en los extremos para asegurar que la madera no escupa la goma al dilatarse.</t>
    </r>
  </si>
  <si>
    <t xml:space="preserve">MATERIAL DE LA BASE </t>
  </si>
  <si>
    <t>PISO PVC DIAMANTADO</t>
  </si>
  <si>
    <t>PISO PVC ESTOPEROL</t>
  </si>
  <si>
    <t>PISO PVC TIPO WET</t>
  </si>
  <si>
    <t>PISO PVC TIPO CAMARÍN</t>
  </si>
  <si>
    <t>Para instalar correctamente pisos de PVC (tanto en rollo como en listones Click, LVT o SPC), es fundamental analizar el lugar de instalación, ya que la humedad, la temperatura y el sol directo influyen en el comportamiento del plástico.Los requerimientos técnicos y recomendaciones se dividen según las características del espacio:</t>
  </si>
  <si>
    <t>El éxito de la instalación de cualquier piso de PVC (ya sea en rollo, listones Click, SPC o LVT) depende al 100% del tipo de base o suelo actual donde se va a montar [LVT (PVC puro), SPC de alto tráfico]. Como el PVC es un material flexible y delgado, cualquier imperfección, humedad o desnivel de la base se terminará transmitiendo o "calcando" en la superficie.A continuación, te detallo los requisitos técnicos y la preparación necesaria según cada tipo de base:</t>
  </si>
  <si>
    <t>El piso de PVC diamantado (con diseño de "semilla de melón" o rombos en relieve) es un revestimiento plástico de alta resistencia diseñado específicamente para entregar la máxima tracción, seguridad y durabilidad en zonas propensas a resbalones.
Al ser de PVC, ofrece un acabado moderno, es más liviano que la goma y resulta extremadamente fácil de limpiar. Sus usos principales se dividen por sectores:</t>
  </si>
  <si>
    <r>
      <rPr>
        <b/>
        <sz val="12"/>
        <color theme="1"/>
        <rFont val="Calibri"/>
        <family val="2"/>
        <scheme val="minor"/>
      </rPr>
      <t>Principales Usos y Aplicaciones</t>
    </r>
    <r>
      <rPr>
        <sz val="11"/>
        <color theme="1"/>
        <rFont val="Calibri"/>
        <family val="2"/>
        <scheme val="minor"/>
      </rPr>
      <t xml:space="preserve">
Este tipo de piso es ampliamente utilizado en entornos comerciales, industriales y residenciales, tales como:
Áreas recreativas y deportivas: Bordes de piscinas, saunas, jacuzzis, spas y terrazas exteriores.
Zonas sanitarias y vestuarios: Duchas públicas, camarines, baños de gimnasios, hospitales y clínicas.
Rubro gastronómico e industrial: Cocinas industriales, bares, plantas de procesamiento de alimentos y laboratorios.
Protección de superficies: Se usa también en el fondo de cajones, estantes o lavaplatos comerciales para amortiguar y proteger vajilla o cristalería.</t>
    </r>
  </si>
  <si>
    <r>
      <rPr>
        <b/>
        <sz val="12"/>
        <color theme="1"/>
        <rFont val="Calibri"/>
        <family val="2"/>
        <scheme val="minor"/>
      </rPr>
      <t>Espacios Interiores Secos (Habitaciones, Pasillos, Oficinas)</t>
    </r>
    <r>
      <rPr>
        <sz val="11"/>
        <color theme="1"/>
        <rFont val="Calibri"/>
        <family val="2"/>
        <scheme val="minor"/>
      </rPr>
      <t xml:space="preserve">
Es el entorno ideal para cualquier tipo de piso de PVC. Al no haber variaciones extremas de temperatura, el material no sufre deformaciones [LVT (PVC puro)].Espacios comunes: Dormitorios, livings, comedores, pasillos, salas de clases y oficinas de plantas libres [LVT (PVC puro)].Formato recomendado: Pisos vinílicos SPC o LVT en listones (sistema Click) para un acabado estético de alta gama, o PVC en rollo si buscas una alternativa económica y de rápida instalación [LVT (PVC puro), SPC de alto tráfico].Ventaja: Máxima durabilidad. El material no se raya fácilmente y mantiene su color original por años.</t>
    </r>
  </si>
  <si>
    <r>
      <rPr>
        <b/>
        <sz val="12"/>
        <color theme="1"/>
        <rFont val="Calibri"/>
        <family val="2"/>
        <scheme val="minor"/>
      </rPr>
      <t>Base de Radier o Hormigón (Cemento)</t>
    </r>
    <r>
      <rPr>
        <sz val="11"/>
        <color theme="1"/>
        <rFont val="Calibri"/>
        <family val="2"/>
        <scheme val="minor"/>
      </rPr>
      <t xml:space="preserve">
Es la base más común, pero requiere una revisión estricta antes de trabajar.Requisito crítico: El cemento debe estar 100% seco (mínimo 28 días de secado si es nuevo) y libre de porosidad extrema.Preparación: Si la superficie está rugosa o tiene grietas, es obligatorio aplicar un mortero autonivelante para dejar el suelo liso como un espejo. Si instalas PVC en rollo sobre un cemento rugoso, el pegamento no agarrará bien y el piso se romperá rápido.Formato ideal: Si el radier está bien nivelado, acepta tanto PVC en rollo (pegado) como listones SPC Click.</t>
    </r>
  </si>
  <si>
    <r>
      <rPr>
        <b/>
        <sz val="12"/>
        <color theme="1"/>
        <rFont val="Calibri"/>
        <family val="2"/>
        <scheme val="minor"/>
      </rPr>
      <t>Zonas Industriales, Talleres y Bodegas</t>
    </r>
    <r>
      <rPr>
        <sz val="11"/>
        <color theme="1"/>
        <rFont val="Calibri"/>
        <family val="2"/>
        <scheme val="minor"/>
      </rPr>
      <t xml:space="preserve">
Pasillos de tránsito peatonal seguro: Ideal para delimitar rutas de caminata en fábricas y almacenes.
Talleres eléctricos y salas de tableros: Al ser un material plástico, reduce el riesgo de conducción eléctrica estática en áreas técnicas de mantenimiento.
Montacargas y cabinas de ascensores: Recubre el piso de elevadores de carga para evitar que las transpaletas, carros manuales o pallets se deslicen bruscamente.</t>
    </r>
  </si>
  <si>
    <r>
      <rPr>
        <b/>
        <sz val="12"/>
        <color theme="1"/>
        <rFont val="Calibri"/>
        <family val="2"/>
        <scheme val="minor"/>
      </rPr>
      <t>Características y Beneficios Clave</t>
    </r>
    <r>
      <rPr>
        <sz val="11"/>
        <color theme="1"/>
        <rFont val="Calibri"/>
        <family val="2"/>
        <scheme val="minor"/>
      </rPr>
      <t xml:space="preserve">
</t>
    </r>
    <r>
      <rPr>
        <b/>
        <sz val="11"/>
        <color theme="1"/>
        <rFont val="Calibri"/>
        <family val="2"/>
        <scheme val="minor"/>
      </rPr>
      <t>Diseño Drenante (Trama Abierta)</t>
    </r>
    <r>
      <rPr>
        <sz val="11"/>
        <color theme="1"/>
        <rFont val="Calibri"/>
        <family val="2"/>
        <scheme val="minor"/>
      </rPr>
      <t xml:space="preserve">: Su estructura en forma de "S" u ondas caladas permite que el agua y los líquidos filtren inmediatamente hacia el suelo base. Evita la acumulación de charcos.
</t>
    </r>
    <r>
      <rPr>
        <b/>
        <sz val="11"/>
        <color theme="1"/>
        <rFont val="Calibri"/>
        <family val="2"/>
        <scheme val="minor"/>
      </rPr>
      <t>Propiedades Higiénicas</t>
    </r>
    <r>
      <rPr>
        <sz val="11"/>
        <color theme="1"/>
        <rFont val="Calibri"/>
        <family val="2"/>
        <scheme val="minor"/>
      </rPr>
      <t xml:space="preserve">: Cuenta con tratamientos antimicóticos y antibacteriales. Impide la proliferación de hongos, moho y malos olores en ambientes constantemente mojados.
</t>
    </r>
    <r>
      <rPr>
        <b/>
        <sz val="11"/>
        <color theme="1"/>
        <rFont val="Calibri"/>
        <family val="2"/>
        <scheme val="minor"/>
      </rPr>
      <t>Confort a Pie Descalzo</t>
    </r>
    <r>
      <rPr>
        <sz val="11"/>
        <color theme="1"/>
        <rFont val="Calibri"/>
        <family val="2"/>
        <scheme val="minor"/>
      </rPr>
      <t xml:space="preserve">: Su textura es suave y agradable al tacto. No se sobrecalienta excesivamente bajo el sol, protegiendo los pies de quemaduras.
</t>
    </r>
    <r>
      <rPr>
        <b/>
        <sz val="11"/>
        <color theme="1"/>
        <rFont val="Calibri"/>
        <family val="2"/>
        <scheme val="minor"/>
      </rPr>
      <t>Alta Resistencia</t>
    </r>
    <r>
      <rPr>
        <sz val="11"/>
        <color theme="1"/>
        <rFont val="Calibri"/>
        <family val="2"/>
        <scheme val="minor"/>
      </rPr>
      <t xml:space="preserve">: Tolera la exposición directa a los rayos UV (no pierde el color fácilmente) y resiste el contacto con químicos de limpieza o cloro.
</t>
    </r>
    <r>
      <rPr>
        <b/>
        <sz val="11"/>
        <color theme="1"/>
        <rFont val="Calibri"/>
        <family val="2"/>
        <scheme val="minor"/>
      </rPr>
      <t>Instalación Inmediata</t>
    </r>
    <r>
      <rPr>
        <sz val="11"/>
        <color theme="1"/>
        <rFont val="Calibri"/>
        <family val="2"/>
        <scheme val="minor"/>
      </rPr>
      <t>: Generalmente se comercializa en rollos (de espesores entre 5 mm). 
No requiere adhesivos ni mano de obra compleja; simplemente se desenrolla sobre la superficie existente (cemento, cerámica, etc.).</t>
    </r>
  </si>
  <si>
    <r>
      <rPr>
        <b/>
        <sz val="12"/>
        <color theme="1"/>
        <rFont val="Calibri"/>
        <family val="2"/>
        <scheme val="minor"/>
      </rPr>
      <t>Zonas Húmedas Interiores (Baños, Cocinas, Lavaderos)</t>
    </r>
    <r>
      <rPr>
        <sz val="11"/>
        <color theme="1"/>
        <rFont val="Calibri"/>
        <family val="2"/>
        <scheme val="minor"/>
      </rPr>
      <t xml:space="preserve">
El PVC es 100% impermeable, lo que lo convierte en el sustituto perfecto para la cerámica tradicional en áreas expuestas al agua [LVT (PVC puro)].Espacios comunes: Cocinas residenciales, baños públicos y privados, logias y zonas de lavado [LVT (PVC puro)].Formato recomendado: Pisos SPC Click (ya que su alma de piedra caliza evita que el agua filtre entre las uniones) o PVC en rollo pegado, el cual crea una superficie continua y sellada [LVT (PVC puro), SPC de alto tráfico].Precaución: Aunque el piso no se daña con el agua, si queda una filtración debajo del piso, se pueden generar hongos en el hormigón. El suelo base debe estar completamente seco antes de montar el piso.</t>
    </r>
  </si>
  <si>
    <r>
      <rPr>
        <b/>
        <sz val="12"/>
        <color theme="1"/>
        <rFont val="Calibri"/>
        <family val="2"/>
        <scheme val="minor"/>
      </rPr>
      <t>Base de Cerámica o Baldosa Antigua</t>
    </r>
    <r>
      <rPr>
        <sz val="11"/>
        <color theme="1"/>
        <rFont val="Calibri"/>
        <family val="2"/>
        <scheme val="minor"/>
      </rPr>
      <t xml:space="preserve">
Es muy común en remodelaciones rápidas para evitar demoler el piso anterior.Requisito crítico: Las cerámicas deben estar firmes y pegadas. Si hay palmetas sueltas, se deben retirar y rellenar el hueco.Preparación: La línea del fragüe (la unión entre cerámicas) crea un pequeño hundimiento. Si pones un PVC encima, con los meses esa cuadrícula se marcará en la superficie. Para evitarlo, se debe aplicar una pasta de revisión o tapaporos sobre toda la cerámica para rellenar las uniones y dejar el suelo liso.Formato ideal: El piso SPC Click es el mejor para este caso, ya que al ser más rígido disimula mejor las pequeñas imperfecciones que el PVC en rollo.</t>
    </r>
  </si>
  <si>
    <r>
      <rPr>
        <b/>
        <sz val="12"/>
        <color theme="1"/>
        <rFont val="Calibri"/>
        <family val="2"/>
        <scheme val="minor"/>
      </rPr>
      <t>Logística, Garajes y Furgones</t>
    </r>
    <r>
      <rPr>
        <sz val="11"/>
        <color theme="1"/>
        <rFont val="Calibri"/>
        <family val="2"/>
        <scheme val="minor"/>
      </rPr>
      <t xml:space="preserve">
Maleteros de vehículos y pick-ups: Protege la lata de camionetas o furgones del roce diario de herramientas o cajas de reparto.
Estacionamientos residenciales techados: Resiste el goteo ligero de fluidos del motor (agua, refrigerante) y protege el radier del desgaste por el giro de las ruedas al estacionar.</t>
    </r>
  </si>
  <si>
    <r>
      <rPr>
        <b/>
        <sz val="12"/>
        <color theme="1"/>
        <rFont val="Calibri"/>
        <family val="2"/>
        <scheme val="minor"/>
      </rPr>
      <t>Recintos Sanitarios e Industriales (Espacios de Alta Higiene)</t>
    </r>
    <r>
      <rPr>
        <sz val="11"/>
        <color theme="1"/>
        <rFont val="Calibri"/>
        <family val="2"/>
        <scheme val="minor"/>
      </rPr>
      <t xml:space="preserve">
Zonas que requieren desinfección constante y donde no se permite la acumulación de suciedad en juntas.Espacios comunes: Clínicas, pabellones quirúrgicos, laboratorios, clínicas veterinarias y cocinas comerciales [LVT (PVC puro)].Formato recomendado: Piso de PVC en rollo homogéneo o conductivo, instalado obligatoriamente con soldadura al calor en las uniones y zócalo sanitario (curvatura que sube hacia la pared)</t>
    </r>
  </si>
  <si>
    <r>
      <rPr>
        <b/>
        <sz val="12"/>
        <color theme="1"/>
        <rFont val="Calibri"/>
        <family val="2"/>
        <scheme val="minor"/>
      </rPr>
      <t>Base de Madera, Terciado o Planchas de OSB</t>
    </r>
    <r>
      <rPr>
        <sz val="11"/>
        <color theme="1"/>
        <rFont val="Calibri"/>
        <family val="2"/>
        <scheme val="minor"/>
      </rPr>
      <t xml:space="preserve">
Se encuentra habitualmente en segundos pisos o construcciones ligeras.Requisito crítico: La madera debe estar completamente firme, atornillada y sin "juego" o crujidos al caminar. El movimiento de la base quiebra las uniones del PVC.Preparación: Se deben lijar las uniones entre planchas de madera y tapar las cabezas de los tornillos o clavos con masilla elastomérica.Formato ideal: El piso vinílico Click (LVT o SPC) funciona excelente porque flota sobre la madera y absorbe mejor las micro-dilataciones de la estructura.</t>
    </r>
  </si>
  <si>
    <r>
      <rPr>
        <b/>
        <sz val="12"/>
        <color theme="1"/>
        <rFont val="Calibri"/>
        <family val="2"/>
        <scheme val="minor"/>
      </rPr>
      <t>Uso Comercial, Eventos y Exhibiciones</t>
    </r>
    <r>
      <rPr>
        <sz val="11"/>
        <color theme="1"/>
        <rFont val="Calibri"/>
        <family val="2"/>
        <scheme val="minor"/>
      </rPr>
      <t xml:space="preserve">
Rampas y pendientes de acceso: Entrega un excelente agarre para el público en zonas inclinadas techadas.
Escenarios y stands de ferias: Es muy utilizado en el montaje temporal de eventos debido a su atractiva estética industrial, rapidez de despliegue y resistencia al calzado rudo.
Locales comerciales y discotecas: Su superficie impermeable permite trapear y limpiar de forma muy rápida los derramamientos de líquidos o tragos.</t>
    </r>
  </si>
  <si>
    <r>
      <rPr>
        <b/>
        <sz val="12"/>
        <color theme="1"/>
        <rFont val="Calibri"/>
        <family val="2"/>
        <scheme val="minor"/>
      </rPr>
      <t>Exteriores Sin Techo (Terrazas, Patios, Balcones Descubiertos)</t>
    </r>
    <r>
      <rPr>
        <sz val="11"/>
        <color theme="1"/>
        <rFont val="Calibri"/>
        <family val="2"/>
        <scheme val="minor"/>
      </rPr>
      <t xml:space="preserve">
Los pisos de PVC NO se deben instalar en exteriores descubiertos.Efecto del sol: La radiación UV directa cristaliza y decolora el PVC. En pocos meses se pondrá rígido y se quebrará.Efecto de la temperatura: El calor extremo del sol directo hace que el plástico se dilate de forma masiva, levantando las uniones Click o creando globos si está pegado.Alternativa: Para zonas exteriores sin techo se debe usar WPC (Deck compuesto) o Palmetas de caucho/goma.</t>
    </r>
  </si>
  <si>
    <r>
      <rPr>
        <b/>
        <sz val="12"/>
        <color theme="1"/>
        <rFont val="Calibri"/>
        <family val="2"/>
        <scheme val="minor"/>
      </rPr>
      <t>Base de Piso Flotante o Alfombra Antigua</t>
    </r>
    <r>
      <rPr>
        <sz val="11"/>
        <color theme="1"/>
        <rFont val="Calibri"/>
        <family val="2"/>
        <scheme val="minor"/>
      </rPr>
      <t xml:space="preserve">
Requisito crítico: NO se puede instalar encima.Preparación: Si tienes una alfombra o un piso flotante antiguo, debes retirarlos por completo antes de la instalación. La alfombra es una base blanda que romperá los clics del piso vinílico, y el piso flotante antiguo puede acumular humedad y pudrirse debajo del PVC.</t>
    </r>
  </si>
  <si>
    <r>
      <rPr>
        <b/>
        <sz val="12"/>
        <color theme="1"/>
        <rFont val="Calibri"/>
        <family val="2"/>
        <scheme val="minor"/>
      </rPr>
      <t>Áreas Comunes y del Hogar</t>
    </r>
    <r>
      <rPr>
        <sz val="11"/>
        <color theme="1"/>
        <rFont val="Calibri"/>
        <family val="2"/>
        <scheme val="minor"/>
      </rPr>
      <t xml:space="preserve">
Logias y salas de lavado: Resiste la humedad constante, salpicaduras de agua y derrames de detergente sin deformarse.Descansos de escaleras: Evita resbalamientos en los giros de escaleras de alto flujo en colegios, institutos o casas particulares [Cruzeiro Gomas].</t>
    </r>
  </si>
  <si>
    <t>ESPONJAS DIMENSIONADAS</t>
  </si>
  <si>
    <t>ESPONJAS DIMENSIONADAS CNA</t>
  </si>
  <si>
    <t>ESPONJA AUTOADHESIVA PVC</t>
  </si>
  <si>
    <t>ESPONJAS DIMENSIONADAS SBR</t>
  </si>
  <si>
    <t>ESPONJAS RODON NEOPREN</t>
  </si>
  <si>
    <t>ESPONJAS RODON SBR</t>
  </si>
  <si>
    <t>Las esponjas dimensionadas CNA (comúnmente fabricadas en caucho EPDM o poliuretano de alta densidad) son perfiles de espuma cortados a medidas específicas que se utilizan principalmente como sellos de estanqueidad, amortiguadores de impacto y aislantes industriales. Su principal función es evitar el desgaste por roce entre materiales duros y proteger contra filtraciones.</t>
  </si>
  <si>
    <t>La esponja autoadhesiva de PVC (también conocida como cinta de espuma de PVC de celda cerrada) se utiliza principalmente para el sellado hermético, aislamiento termoacústico y amortiguación de baja compresión en ventanas, tabiques, automóviles y conductos de climatización.
Al estar fabricada con cloruro de polivinilo expandido de celda cerrada, esta espuma es 100% impermeable al agua y al aire cuando se comprime ligeramente. El adhesivo en una de sus caras permite una instalación sumamente rápida sobre metal, madera, vidrio o plástico.</t>
  </si>
  <si>
    <t>Las esponjas dimensionadas SBR son tiras o perfiles de goma esponja fabricados a partir de Caucho Estireno Butadieno (SBR), cortados a medidas específicas de ancho y espesor. Su uso principal es actuar como sellos de estanqueidad estáticos, amortiguadores de impactos mecánicos severos y barreras antivibración en entornos industriales, de transporte y construcción pesada.
A diferencia del EPDM (que destaca en exteriores), el caucho SBR esponjoso es el estándar elegido cuando se requiere una máxima resistencia al desgaste por roce continuo, excelente absorción de impactos pesados y alta resiliencia mecánica a un costo más económico.</t>
  </si>
  <si>
    <t>Las esponjas en plancha (también llamadas planchas de espuma o bloques de elastómeros expandidos) se utilizan principalmente para la confección de empaquetaduras industriales, amortiguación de embalajes técnicos, aislamiento acústico y tapicería pesada.
A diferencia de los perfiles en rollo, el formato en plancha permite recortar piezas a medida, arandelas gigantes o siluetas complejas según los requerimientos del proyecto. Su uso varía drásticamente según el tipo de material con el que estén fabricadas:</t>
  </si>
  <si>
    <t>La esponja rodón de neopreno (también conocida como cordón de goma esponja o burlete cilíndrico) se utiliza principalmente como sello elástico y compresible para rellenar ranuras, juntas de dilatación e irregularidades en estructuras industriales, marinas y de construcción.
Su diseño en formato cilíndrico (redondo) y su estructura interna de celda cerrada permiten que actúe como un tapón hermético. Al ser presionada por una tapa o panel, la goma se deforma copiando las imperfecciones de la superficie y bloquea el paso de fluidos sin absorber agua ni humedad.</t>
  </si>
  <si>
    <t>La esponja rodón de SBR (también conocida como cordón de goma esponja de sección redonda) se utiliza principalmente como sello de estanqueidad suave, amortiguador de baja compresión y aislante vibratorio en juntas de formas irregulares o ranuras cilíndricas.
Al estar fabricado de Caucho Estireno Butadieno (SBR) con una estructura celular o microporosa, este cordón es altamente flexible y ligero. Su principal ventaja es que puede comprimirse con muy poca fuerza para copiar las imperfecciones de las superficies y recuperar su forma original (memoria elástica) una vez que se retira la presión.</t>
  </si>
  <si>
    <r>
      <rPr>
        <b/>
        <sz val="12"/>
        <color theme="1"/>
        <rFont val="Calibri"/>
        <family val="2"/>
        <scheme val="minor"/>
      </rPr>
      <t>Principales usos y aplicaciones</t>
    </r>
    <r>
      <rPr>
        <sz val="11"/>
        <color theme="1"/>
        <rFont val="Calibri"/>
        <family val="2"/>
        <scheme val="minor"/>
      </rPr>
      <t xml:space="preserve">
Aislamiento y sellado industrial: Se colocan en juntas de dilatación, puertas industriales y escotillas para evitar el paso de aire, polvo, viento o agua.
Separación de materiales: Funcionan como barrera protectora para evitar el contacto directo y destructivo entre superficies como vidrio-metal o metal-metal.
Amortiguación de vibraciones: Absorben impactos en maquinaria, portones pesados, carrocerías de vehículos y estructuras metálicas.
Sector construcción y techumbre: Se usan para rellenar los huecos en las terminaciones de techos, impidiendo la entrada de suciedad o pequeños animales.</t>
    </r>
  </si>
  <si>
    <r>
      <rPr>
        <b/>
        <sz val="12"/>
        <color theme="1"/>
        <rFont val="Calibri"/>
        <family val="2"/>
        <scheme val="minor"/>
      </rPr>
      <t>Usos y Aplicaciones Principales</t>
    </r>
    <r>
      <rPr>
        <sz val="11"/>
        <color theme="1"/>
        <rFont val="Calibri"/>
        <family val="2"/>
        <scheme val="minor"/>
      </rPr>
      <t xml:space="preserve">
Aislamiento Térmico y Acústico Residencial: Es el burlete doméstico por excelencia. Se pega en los marcos de puertas y ventanas para eliminar las corrientes de aire (chiflonazos), impedir la entrada de polvo fino y reducir el ruido proveniente de la calle.
Sistemas de Climatización y Ventilación (HVAC): Se instala en las juntas y uniones de los ductos de aire acondicionado y calefacción central. Actúa como sello para evitar pérdidas de presión de aire y absorbe las vibraciones metálicas del sistema para eliminar ruidos molestos.
Sector Automotriz y Carrocerías: Se aplica en el contorno de focos traseros, parlantes, paneles interiores de puertas y cúpulas de camionetas. Evita que las piezas plásticas o metálicas vibren entre sí y detiene filtraciones de agua hacia los circuitos eléctricos.
Construcción y Tabiquería Estructural: Se coloca en la base de los perfiles metálicos (como el Metalcon o estructuras de aluminio) antes de fijarlos al suelo o a la pared. Funciona como barrera acústica para que el sonido no se transmita a través de la estructura del edificio.
Electrónica y Línea Blanca: Actúa como junta protectora antivibración en tapas de lavadoras, refrigeradores y paneles de instrumentos eléctricos delicados.</t>
    </r>
  </si>
  <si>
    <r>
      <rPr>
        <b/>
        <sz val="12"/>
        <color theme="1"/>
        <rFont val="Calibri"/>
        <family val="2"/>
        <scheme val="minor"/>
      </rPr>
      <t>Usos y Aplicaciones Principales</t>
    </r>
    <r>
      <rPr>
        <sz val="11"/>
        <color theme="1"/>
        <rFont val="Calibri"/>
        <family val="2"/>
        <scheme val="minor"/>
      </rPr>
      <t xml:space="preserve">
Amortiguación de Puertas Pesadas y Portones: Se instalan como topes continuos en los marcos de portones metálicos industriales, puertas de bodegas y accesos de talleres para absorber el golpe del cierre y evitar el daño estructural por impacto fierro con fierro.
Sellado de Escotillas y Compuertas Industriales: Actúan como juntas de estanqueidad en compuertas de descarga de tolvas, mezcladoras de cemento y silos de almacenamiento, impidiendo la fuga de materiales pulverulentos o agua sin presión.
Aislamiento Antivibración de Maquinaria: Colocadas en tiras debajo de bases de motores eléctricos, compresores de aire de taller, ventiladores industriales o cajas de transmisión para cortar la propagación del ruido y las vibraciones hacia la estructura del suelo.
Carrocerías y Paneles de Transporte: Se aplican en las uniones de las planchas metálicas de camiones de carga, remolques y maquinaria agrícola. Evitan el desgaste por fricción provocado por el movimiento en ruta y sellan contra el ingreso de polvo grueso.
Apoyo Estructural en Construcción: Funcionan como bandas de asiento o juntas de dilatación ligeras entre paneles prefabricados de hormigón o estructuras metálicas para absorber pequeñas tolerancias y asentamientos.</t>
    </r>
  </si>
  <si>
    <r>
      <rPr>
        <b/>
        <sz val="12"/>
        <color theme="1"/>
        <rFont val="Calibri"/>
        <family val="2"/>
        <scheme val="minor"/>
      </rPr>
      <t>Usos principales según el tipo de material</t>
    </r>
    <r>
      <rPr>
        <sz val="11"/>
        <color theme="1"/>
        <rFont val="Calibri"/>
        <family val="2"/>
        <scheme val="minor"/>
      </rPr>
      <t xml:space="preserve">
1. Planchas de Goma Esponja EPDM (Uso Industrial Exterior)Sellado de Gabinetes y Tableros: Fabricación de empaquetaduras para cajas eléctricas exteriores, transformadores o shelters expuestos a la intemperie.Uso Náutico: Sellos para escotillas de barcos, lanchas y compuertas de carga.Ventaja: Soporta de forma sobresaliente los rayos UV, el ozono y las temperaturas extremas sin cuartearse.
2. Planchas de Goma Esponja SBR o Neopreno (Uso Mecánico Pesado)Bases Antivibración: Se colocan debajo de compresores, motores industriales o generadores para cortar la transmisión de vibraciones hacia el piso.Topes de Impacto: Revestimiento para compuertas de tolvas, camiones de carga o portones pesados.Ventaja: Excelente resistencia al desgaste por roce, tracción e impactos mecánicos severos.</t>
    </r>
  </si>
  <si>
    <r>
      <rPr>
        <b/>
        <sz val="12"/>
        <color theme="1"/>
        <rFont val="Calibri"/>
        <family val="2"/>
        <scheme val="minor"/>
      </rPr>
      <t>Usos y Aplicaciones Principales</t>
    </r>
    <r>
      <rPr>
        <sz val="11"/>
        <color theme="1"/>
        <rFont val="Calibri"/>
        <family val="2"/>
        <scheme val="minor"/>
      </rPr>
      <t xml:space="preserve">
Fabricación de empaquetaduras y O'Rings a medida: Se utiliza para construir anillos de sellado o juntas con formas irregulares en tapas de estanques, cajas de engranajes o depósitos industriales.
Sellado de escotillas y compuertas marinas: Es el estándar en el sector náutico para sellar los marcos de las escotillas de barcos, botes y contenedores, impidiendo las filtraciones de agua salada hacia el interior.
Gabinetes eléctricos y tableros de control (IP Sealing): Se introduce dentro de los canales o rieles de las puertas de tableros eléctricos exteriores para proteger los circuitos del ingreso de polvo fino, tierra y agua de lluvia.
Conductos de climatización y HVAC: Actúa como sello estanco en paneles de acceso a sistemas de aire acondicionado centralizado, amortiguando además las vibraciones de los motores para eliminar ruidos mecánicos.
Juntas de dilatación en construcción: Funciona como cordón de respaldo (backing rod) para rellenar juntas de expansión en pavimentos o estructuras de hormigón y acero antes de aplicar el sellador de poliuretano definitivo.</t>
    </r>
  </si>
  <si>
    <r>
      <rPr>
        <b/>
        <sz val="11"/>
        <color theme="1"/>
        <rFont val="Calibri"/>
        <family val="2"/>
        <scheme val="minor"/>
      </rPr>
      <t>Usos y Aplicaciones Principales</t>
    </r>
    <r>
      <rPr>
        <sz val="11"/>
        <color theme="1"/>
        <rFont val="Calibri"/>
        <family val="2"/>
        <scheme val="minor"/>
      </rPr>
      <t xml:space="preserve">
Sellado de tapas, escotillas y cajas metálicas: Se introduce a presión dentro de los canales perimetrales de compuertas industriales, tolvas de descarga o cajas de herramientas para evitar el paso de polvo grueso, viento y humedad.
Fabricación de empaquetaduras y juntas O-Ring a medida: Es la opción más económica para armar anillos de sellado estático con diámetros personalizados en bridas o uniones mecánicas que no requieran soportar fluidos corrosivos.
Aislamiento acústico y antivibración: Funciona como junta amortiguadora en las uniones de estructuras metálicas o paneles de tabiquería, absorbiendo los ruidos por vibración mecánica generados por motores o corrientes de aire.
Puertas y gabinetes industriales ligeros: Sello perimetral compresivo para paneles de inspección y tableros donde el cierre no ejerce un torque extremo pero se requiere un contacto hermético uniforme.
Construcción (Cordón de respaldo / Backing Rod): Relleno base para juntas de dilatación profundas en pavimentos antes de la aplicación del sellador elástico definitivo.</t>
    </r>
  </si>
  <si>
    <r>
      <rPr>
        <b/>
        <sz val="12"/>
        <color theme="1"/>
        <rFont val="Calibri"/>
        <family val="2"/>
        <scheme val="minor"/>
      </rPr>
      <t>Características técnicas clave</t>
    </r>
    <r>
      <rPr>
        <sz val="11"/>
        <color theme="1"/>
        <rFont val="Calibri"/>
        <family val="2"/>
        <scheme val="minor"/>
      </rPr>
      <t xml:space="preserve">
Material de alta resistencia: Al estar hechas usualmente de compuestos como el caucho EPDM, ofrecen una excelente resistencia al agua, al vapor, al ozono y a la intemperie (rayos UV).
Formato comercial: Se comercializan habitualmente en rollos de metrajes largos (por ejemplo, tiras cuadradas de 20x20 mm en rollos de 50 metros) para cortarse fácilmente según el largo requerido por el proyecto.</t>
    </r>
  </si>
  <si>
    <r>
      <t>Ventajas Clave del Material</t>
    </r>
    <r>
      <rPr>
        <b/>
        <sz val="12"/>
        <color theme="1"/>
        <rFont val="Calibri"/>
        <family val="2"/>
        <scheme val="minor"/>
      </rPr>
      <t xml:space="preserve">
</t>
    </r>
    <r>
      <rPr>
        <sz val="12"/>
        <color theme="1"/>
        <rFont val="Calibri"/>
        <family val="2"/>
        <scheme val="minor"/>
      </rPr>
      <t xml:space="preserve">Estructura de Celda Cerrada: A diferencia de las esponjas comunes (como las de poliuretano), el PVC de celda cerrada no absorbe agua como una esponja de baño; la repele por </t>
    </r>
    <r>
      <rPr>
        <sz val="11"/>
        <color theme="1"/>
        <rFont val="Calibri"/>
        <family val="2"/>
        <scheme val="minor"/>
      </rPr>
      <t>completo, lo que evita la acumulación de humedad, moho y hongos.
Instalación Limpia: Al contar con una cara autoadhesiva protegida por un film de papel, no requiere pegamentos de contacto adicionales ni herramientas complejas. Solo se limpia la superficie, se corta a la medida y se presiona.
Memoria de Compresión: Tiene la capacidad de recuperar su forma original después de ser presionada por una puerta o ventana, garantizando un sello constante a lo largo del tiempo.</t>
    </r>
  </si>
  <si>
    <r>
      <rPr>
        <b/>
        <sz val="12"/>
        <color theme="1"/>
        <rFont val="Calibri"/>
        <family val="2"/>
        <scheme val="minor"/>
      </rPr>
      <t>Características Técnicas Clave</t>
    </r>
    <r>
      <rPr>
        <sz val="11"/>
        <color theme="1"/>
        <rFont val="Calibri"/>
        <family val="2"/>
        <scheme val="minor"/>
      </rPr>
      <t xml:space="preserve">
Estructura Celular Mixta/Cerrada: No absorbe fluidos fácilmente bajo una compresión moderada, lo que garantiza que mantenga sus propiedades físicas sin ablandarse por acumulación de agua.
Excelente Resistencia al Desgaste: Tolera el cizallamiento y la fricción mecánica mucho mejor que la espuma de poliuretano o la esponja de PVC.
Dureza y Flexibilidad: Generalmente posee una consistencia blanda pero firme, lo que le permite deformarse para copiar las imperfecciones de las superficies metálicas y recuperar su forma original (memoria elástica) al retirar la presión.</t>
    </r>
  </si>
  <si>
    <r>
      <rPr>
        <b/>
        <sz val="11"/>
        <color theme="1"/>
        <rFont val="Calibri"/>
        <family val="2"/>
        <scheme val="minor"/>
      </rPr>
      <t>Ventajas del Neopreno en este Formato</t>
    </r>
    <r>
      <rPr>
        <sz val="11"/>
        <color theme="1"/>
        <rFont val="Calibri"/>
        <family val="2"/>
        <scheme val="minor"/>
      </rPr>
      <t xml:space="preserve">
Estructura de celda cerrada: Tiene burbujas de aire atrapadas de forma aislada. Esto garantiza que la esponja no funcione como una esponja de baño; no retiene ni absorbe aceites, agua u olores.
Resistencia química moderada: A diferencia del caucho natural o el SBR, el neopreno resiste de buena manera el contacto intermitente con aceites minerales, grasas y combustibles ligeros sin ablandarse.
Excelente memoria elástica: Aunque pase largos periodos bajo compresión extrema, la esponja recupera su forma cilíndrica original al abrir la compuerta, asegurando que el sello siga funcionando en el próximo cierre.</t>
    </r>
  </si>
  <si>
    <t>EMPAQUETADURA POR ROLLO NR/SBR CON TELA</t>
  </si>
  <si>
    <t>DESCRIPCIÓN</t>
  </si>
  <si>
    <t>USOS Y APLICACIONES PRINCIPALES</t>
  </si>
  <si>
    <t>ESPECIFICACIONES TÉCNICAS COMUNES</t>
  </si>
  <si>
    <t>La empaquetadura por rollo de caucho NR/SBR con tela se utiliza principalmente para el sellado hermético de juntas industriales, bridas, tanques y conexiones expuestas a cargas mecánicas y presiones medias.
Este material combina la flexibilidad del caucho natural (NR) y la resistencia al desgaste del caucho sintético de estireno-butadieno (SBR). La inclusión del refuerzo textil interno (generalmente una o varias telas de poliéster o algodón) tiene una función crítica: evitar el estiramiento excesivo del caucho, prevenir deformaciones bajo presión y otorgarle una alta estabilidad dimensional.</t>
  </si>
  <si>
    <r>
      <rPr>
        <b/>
        <sz val="12"/>
        <color theme="1"/>
        <rFont val="Calibri"/>
        <family val="2"/>
        <scheme val="minor"/>
      </rPr>
      <t>Juntas de estanqueidad para bridas</t>
    </r>
    <r>
      <rPr>
        <sz val="11"/>
        <color theme="1"/>
        <rFont val="Calibri"/>
        <family val="2"/>
        <scheme val="minor"/>
      </rPr>
      <t xml:space="preserve">: Fabricación de sellos a medida para unir tuberías de agua o fluidos no corrosivos sometidos a presiones medias y altas.
</t>
    </r>
    <r>
      <rPr>
        <b/>
        <sz val="11"/>
        <color theme="1"/>
        <rFont val="Calibri"/>
        <family val="2"/>
        <scheme val="minor"/>
      </rPr>
      <t>Sistemas mecánicos y de bombeo</t>
    </r>
    <r>
      <rPr>
        <sz val="11"/>
        <color theme="1"/>
        <rFont val="Calibri"/>
        <family val="2"/>
        <scheme val="minor"/>
      </rPr>
      <t xml:space="preserve">: Sellado en bridas de bombas hidráulicas y sistemas neumáticos de baja a mediana exigencia química.
</t>
    </r>
    <r>
      <rPr>
        <b/>
        <sz val="12"/>
        <color theme="1"/>
        <rFont val="Calibri"/>
        <family val="2"/>
        <scheme val="minor"/>
      </rPr>
      <t>Empaques para tanques y contenedores</t>
    </r>
    <r>
      <rPr>
        <sz val="11"/>
        <color theme="1"/>
        <rFont val="Calibri"/>
        <family val="2"/>
        <scheme val="minor"/>
      </rPr>
      <t xml:space="preserve">: Tapas y compuertas industriales que requieren un cierre hermético sin que el caucho se desplace o pierda su forma con el apriete de los pernos.
</t>
    </r>
    <r>
      <rPr>
        <b/>
        <sz val="12"/>
        <color theme="1"/>
        <rFont val="Calibri"/>
        <family val="2"/>
        <scheme val="minor"/>
      </rPr>
      <t>Amortiguación de vibraciones pesadas</t>
    </r>
    <r>
      <rPr>
        <sz val="11"/>
        <color theme="1"/>
        <rFont val="Calibri"/>
        <family val="2"/>
        <scheme val="minor"/>
      </rPr>
      <t xml:space="preserve">: Al tener mayor resistencia estructural por la tela, sirve como base de apoyo o soporte para maquinaria pesada, aislando vibraciones mecánicas.
</t>
    </r>
    <r>
      <rPr>
        <b/>
        <sz val="11"/>
        <color theme="1"/>
        <rFont val="Calibri"/>
        <family val="2"/>
        <scheme val="minor"/>
      </rPr>
      <t>Arandelas y sellos de motores</t>
    </r>
    <r>
      <rPr>
        <sz val="11"/>
        <color theme="1"/>
        <rFont val="Calibri"/>
        <family val="2"/>
        <scheme val="minor"/>
      </rPr>
      <t>: Componentes de sellado en el sector automotriz y maquinaria pesada que operen dentro de rangos normales de temperatura.</t>
    </r>
  </si>
  <si>
    <r>
      <t xml:space="preserve">Para asegurar que se adapta a su proyecto, estas son las propiedades habituales de la mezcla NR/SBR con tela:
</t>
    </r>
    <r>
      <rPr>
        <b/>
        <sz val="11"/>
        <color theme="1"/>
        <rFont val="Calibri"/>
        <family val="2"/>
        <scheme val="minor"/>
      </rPr>
      <t>Característica</t>
    </r>
    <r>
      <rPr>
        <sz val="11"/>
        <color theme="1"/>
        <rFont val="Calibri"/>
        <family val="2"/>
        <scheme val="minor"/>
      </rPr>
      <t xml:space="preserve">: Rango Estándar
</t>
    </r>
    <r>
      <rPr>
        <b/>
        <sz val="11"/>
        <color theme="1"/>
        <rFont val="Calibri"/>
        <family val="2"/>
        <scheme val="minor"/>
      </rPr>
      <t>Temperatura de trabajo</t>
    </r>
    <r>
      <rPr>
        <sz val="11"/>
        <color theme="1"/>
        <rFont val="Calibri"/>
        <family val="2"/>
        <scheme val="minor"/>
      </rPr>
      <t xml:space="preserve">: Generalmente de -30°C a +80°C (algunos compuestos toleran picos de hasta 110°C).
</t>
    </r>
    <r>
      <rPr>
        <b/>
        <sz val="11"/>
        <color theme="1"/>
        <rFont val="Calibri"/>
        <family val="2"/>
        <scheme val="minor"/>
      </rPr>
      <t>Resistencia Química</t>
    </r>
    <r>
      <rPr>
        <sz val="11"/>
        <color theme="1"/>
        <rFont val="Calibri"/>
        <family val="2"/>
        <scheme val="minor"/>
      </rPr>
      <t xml:space="preserve">: Buena ante el agua, soluciones salinas, ácidos débiles y alcoholes. No apto para aceites minerales, hidrocarburos o combustibles concentrados.
</t>
    </r>
    <r>
      <rPr>
        <b/>
        <sz val="11"/>
        <color theme="1"/>
        <rFont val="Calibri"/>
        <family val="2"/>
        <scheme val="minor"/>
      </rPr>
      <t>Dureza comercial:</t>
    </r>
    <r>
      <rPr>
        <sz val="11"/>
        <color theme="1"/>
        <rFont val="Calibri"/>
        <family val="2"/>
        <scheme val="minor"/>
      </rPr>
      <t xml:space="preserve"> 60 a 75 Shore A, ofreciendo un equilibrio óptimo entre flexibilidad y rigidez.
</t>
    </r>
    <r>
      <rPr>
        <b/>
        <sz val="11"/>
        <color theme="1"/>
        <rFont val="Calibri"/>
        <family val="2"/>
        <scheme val="minor"/>
      </rPr>
      <t>Espesores comunes</t>
    </r>
    <r>
      <rPr>
        <sz val="11"/>
        <color theme="1"/>
        <rFont val="Calibri"/>
        <family val="2"/>
        <scheme val="minor"/>
      </rPr>
      <t>: Desde 1,6 mm (1/16") hasta 12,7 mm (1/2") según la cantidad de telas de refuerzo.</t>
    </r>
  </si>
  <si>
    <t>USO AUTOMOTRIZ (TRANSPORTE)</t>
  </si>
  <si>
    <t>USO EN CONSTRUCCIÓN Y HOGAR</t>
  </si>
  <si>
    <t>USO INDUSTRIAL Y PORTONES AUTOMÁTICOS</t>
  </si>
  <si>
    <t>CORREDERA ANGULO</t>
  </si>
  <si>
    <t>CORREDERA CASITA CHICA</t>
  </si>
  <si>
    <t>CORREDERA CON NERVIO</t>
  </si>
  <si>
    <t>CORREDERA CORAMINA</t>
  </si>
  <si>
    <t>CORREDERA FF CC</t>
  </si>
  <si>
    <t>CORREDERA FINITA CHICA</t>
  </si>
  <si>
    <t>CORREDERA FLEXIBLE</t>
  </si>
  <si>
    <t>CORREDERA GORDILLO</t>
  </si>
  <si>
    <t>CORREDERA HARNERO</t>
  </si>
  <si>
    <t>CORREDERA MARCOPARABRISA</t>
  </si>
  <si>
    <t>CORREDERA S ESPECIAL</t>
  </si>
  <si>
    <t>CORREDERA U</t>
  </si>
  <si>
    <t>Las correderas de goma (o perfiles corredera de caucho) se usan principalmente para sellar, proteger, guiar el deslizamiento y amortiguar impactos en elementos móviles como ventanas, puertas y portones. Su función principal varía según el sector donde se apliquen:</t>
  </si>
  <si>
    <t>Guías de vidrios: Permiten que las ventanas de autos, camionetas y autobuses suban y bajen suavemente sin rayar el cristal ni golpear el metal.
Sellado contra el clima: Evitan las filtraciones de agua de lluvia, polvo y aíslan el ruido del viento hacia el interior de la cabina.
Ventanas de buses: Los perfiles específicos (como los que distribuyen empresas del rubro se encastran en las estructuras metálicas para fijar vidrios fijos o móviles en el transporte público</t>
  </si>
  <si>
    <t>Ventanas y puertas correderas de aluminio: Se colocan en los rieles para amortiguar el cierre, reducir el cabeceo del marco y asegurar un hermetismo térmico eficiente.
Mamparas de baño: Actúan como barreras de contención de agua en las juntas inferiores y laterales de las puertas correderas de cristal.
Topes de fin de carrera: Bloques de goma densa dispuestos al final del riel para evitar que la puerta golpee con fuerza la pared.</t>
  </si>
  <si>
    <t>Gomas de seguridad (Bordes sensibles): En portones eléctricos correderos de bodegas o condominios, se instalan perfiles de goma con sensores internos (antipinzamiento) que detienen el motor si detectan un obstáculo.
Maquinaria pesada: Protegen los bordes de paneles metálicos móviles y absorben las vibraciones generadas por la operación del equipo.</t>
  </si>
  <si>
    <t>La corredera ángulo (también conocida en el mercado técnico como corredera con nervio) es un perfil de goma diseñado específicamente para guiar, sellar y amortiguar el deslizamiento de vidrios en estructuras con marcos en ángulo o esquinas vivas.
Está fabricada principalmente de caucho SBR (con una dureza estándar de 70 Shore-A), lo que le otorga una alta resistencia a la fricción constante, tracción mecánica e impactos sin deformarse.</t>
  </si>
  <si>
    <t>La corredera casita chica es un perfil técnico de goma (habitualmente fabricado de caucho SBR con una dureza de 70 Shore-A) que recibe su nombre popular debido a que su sección geométrica o silueta se asemeja a la silueta de una pequeña casa.
Su uso principal es actuar como guía, sello y amortiguador en canales de ventanas correderas, especialmente donde se requiere fijar un vidrio o acrílico delgado de forma segura y hermética.</t>
  </si>
  <si>
    <t>La corredera Ávalos González es un perfil técnico de goma (habitualmente fabricado de caucho SBR con una dureza de 70 Shore-A) diseñado con una geometría específica de canales para actuar como guía y sello de estanqueidad en sistemas de ventanas correderas industriales y automotrices pesadas.
Lleva este nombre característico en el mercado chileno de elastómeros (producido por fabricantes especializados como la Cruzeiro Gomas) debido al diseño de matriz patentado o popularizado para un tipo de carrocería o marco estructural específico.</t>
  </si>
  <si>
    <t>La corredera con nervio (también conocida en el mercado técnico como corredera ángulo) es un perfil de goma diseñado específicamente para guiar, sellar y amortiguar el deslizamiento de vidrios en estructuras con marcos en ángulo o esquinas vivas.
El "nervio" es una pestaña o relieve longitudinal en su estructura que permite un encastre a presión firme dentro del riel metálico, evitando que la goma se desplace o se salga de su posición con el movimiento constante del vidrio. Está fabricada principalmente de caucho SBR (con una dureza estándar de 70 Shore-A), lo que le otorga una alta resistencia a la fricción constante, tracción mecánica e impactos sin deformarse.</t>
  </si>
  <si>
    <t>La corredera Coramina es un perfil técnico de goma diseñado específicamente para actuar como guía deslizante, amortiguador y sello de estanqueidad en ventanas correderas de vehículos de transporte, maquinaria pesada y estructuras metálicas industriales.
Está fabricada de caucho SBR de alta resistencia y consistencia. Su matriz geométrica cuenta con un diseño específico que le permite encajarse firmemente en el marco y recibir el borde del cristal, garantizando estabilidad y un aislamiento óptimo.</t>
  </si>
  <si>
    <t>La corredera FF CC (abreviación técnica utilizada históricamente para Ferrocarriles) es un perfil de goma de alta resistencia diseñado originalmente para actuar como guía deslizante, amortiguador y sello de estanqueidad en las ventanas y puertas correderas de vagones de trenes y locomotoras.
Debido a su excelente desempeño ante vibraciones extremas, este modelo se estandarizó en el mercado industrial de elastómeros para su uso en todo tipo de transporte pesado y estructuras industriales de gran envergadura. Está fabricado de caucho SBR con una dureza de 70 Shore-A, lo que le otorga una alta resistencia al desgaste mecánico por roce continuo.</t>
  </si>
  <si>
    <t>La corredera finita chica es un perfil técnico de goma (fabricado de caucho SBR con una dureza de 70 Shore-A) diseñado con paredes delgadas y un canal estrecho. Su uso principal es actuar como guía deslizante, sello climático y amortiguador en marcos de ventanas que utilizan vidrios o acrílicos de muy bajo espesor, donde un perfil estándar quedaría demasiado suelto.</t>
  </si>
  <si>
    <t>La corredera flexible es un perfil técnico de goma (habitualmente fabricado de caucho SBR con una dureza de 70 Shore-A) cuya principal característica es su alta maleabilidad y capacidad de torsión. A diferencia de los perfiles rígidos, este modelo está diseñado para adaptarse a rieles con curvas pronunciadas, contornos irregulares o esquinas redondeadas, actuando como guía, amortiguador y sello hermético para vidrios y acrílicos.</t>
  </si>
  <si>
    <t>La corredera Gordillo es un perfil técnico de goma de alta consistencia (fabricado en caucho SBR con una dureza de 70 Shore A) diseñado específicamente para actuar como guía deslizante, amortiguador y sello de estanqueidad en ventanas correderas de vehículos pesados e industriales.Al igual que otros modelos clásicos del mercado de elastómeros en Chile (como el catálogo especializado de Cruzeiro Gomas), su nombre proviene de un diseño geométrico de matriz estandarizado para carrocerías de transporte.</t>
  </si>
  <si>
    <t>La corredera harnero es un perfil técnico de goma de alta densidad diseñado específicamente para actuar como guía deslizante, amortiguador y sello hermético en los marcos de ventanas y compuertas de equipos de clasificación de material (harneros) o en aberturas expuestas a partículas gruesas.A diferencia de los modelos residenciales o automotrices livianos, esta corredera está fabricada con compuestos de caucho SBR de alta consistencia (70 Shore-A) para resistir condiciones severas de abrasión y movimientos vibratorios continuos.</t>
  </si>
  <si>
    <t>La corredera marcoparabrisa es un perfil técnico de goma diseñado específicamente para revestir, fijar y sellar los bordes de los vidrios en marcos de parabrisas, lunetas traseras y espejos de seguridad. Su función principal es proporcionar un canal de ajuste que proteja el cristal contra los impactos del marco rígido y evite filtraciones hacia el interior de la cabina.Está fabricada de caucho SBR con una dureza de 70 Shore-A, lo que le otorga una alta resistencia al desgaste mecánico por roce, tracción e intemperie.</t>
  </si>
  <si>
    <t>La corredera S Especial es un perfil técnico de goma industrial diseñado específicamente para actuar como guía deslizante, amortiguador de alto impacto y sello hermético en ventanas correderas pesadas. Su nombre proviene de su matriz geométrica optimizada para rieles o canales con requerimientos estructurales específicos en equipos e infraestructuras expuestos a un uso extremadamente severo.
Al igual que las variantes más exigentes de la industria, está fabricada en caucho SBR con una dureza de 70 Shore-A, lo que le confiere una máxima resistencia mecánica contra el desgaste por fricción y el agrietamiento.</t>
  </si>
  <si>
    <t>La corredera U (o perfil de goma en canal U) es el modelo más versátil y universal dentro del mercado de elastómeros. Su diseño simétrico en forma de "U" se utiliza principalmente para revestir cantos vivos, guiar el deslizamiento de vidrios o acrílicos y actuar como sello de estanqueidad en una gran variedad de estructuras metálicas, plásticas o de madera.</t>
  </si>
  <si>
    <r>
      <rPr>
        <b/>
        <sz val="12"/>
        <color theme="1"/>
        <rFont val="Calibri"/>
        <family val="2"/>
        <scheme val="minor"/>
      </rPr>
      <t>Tipos de materiales comunes</t>
    </r>
    <r>
      <rPr>
        <sz val="11"/>
        <color theme="1"/>
        <rFont val="Calibri"/>
        <family val="2"/>
        <scheme val="minor"/>
      </rPr>
      <t xml:space="preserve">
EPDM: El más recomendado para exteriores porque resiste de forma sobresaliente los rayos UV, el ozono y las temperaturas extremas sin cuartearse.
SBR o Caucho Natural: Excelente resistencia a la fricción mecánica y al impacto constante, ideal para uso pesado en talleres</t>
    </r>
  </si>
  <si>
    <r>
      <rPr>
        <b/>
        <sz val="12"/>
        <color theme="1"/>
        <rFont val="Calibri"/>
        <family val="2"/>
        <scheme val="minor"/>
      </rPr>
      <t>Usos y Aplicaciones Principales</t>
    </r>
    <r>
      <rPr>
        <sz val="11"/>
        <color theme="1"/>
        <rFont val="Calibri"/>
        <family val="2"/>
        <scheme val="minor"/>
      </rPr>
      <t xml:space="preserve">
Marcos de ventanas en esquinas: Se utiliza para revestir las uniones en ángulo de los marcos metálicos o de aluminio, asegurando que el vidrio se deslice de forma segura sin riesgo de trizaduras por el contacto directo metal-cristal.
Maquinaria pesada y agrícola: Se instala en las cabinas de grúas, tractores o excavadoras para sostener y sellar los parabrisas o ventanas laterales que tienen diseños angulares pronunciados.
Sector transporte y buses: Sirve como junta y guía en las ventanas de vehículos de pasajeros, absorbiendo las vibraciones severas del movimiento y evitando que el agua o el polvo ingresen a la cabina.
Estructuras metálicas industriales: Se aplica en los bordes de escotillas de inspección, compuertas deslizantes o paneles móviles de protección para actuar como tope hermético y protector de bordes.</t>
    </r>
  </si>
  <si>
    <r>
      <rPr>
        <b/>
        <sz val="12"/>
        <color theme="1"/>
        <rFont val="Calibri"/>
        <family val="2"/>
        <scheme val="minor"/>
      </rPr>
      <t>Usos y Aplicaciones Principales</t>
    </r>
    <r>
      <rPr>
        <sz val="11"/>
        <color theme="1"/>
        <rFont val="Calibri"/>
        <family val="2"/>
        <scheme val="minor"/>
      </rPr>
      <t xml:space="preserve">
Guía para ventanas correderas livianas: Se instala dentro del riel de marcos metálicos, de aluminio o madera. Permite que los vidrios se deslicen suavemente y de forma lineal sin atascarse.
Aislamiento acústico y antivibración: Al quedar el vidrio ajustado dentro de la goma, absorbe las vibraciones provocadas por el viento o el movimiento del entorno, evitando el molesto tintineo o ruidos metálicos.
Sellado climático y estanqueidad: Su diseño bloquea eficazmente el paso de corrientes de aire, polvo fino, polución y filtraciones de agua de lluvia hacia el interior.
Protección del cristal: Evita el contacto directo del filo del vidrio contra las superficies duras del marco, previniendo trizaduras, picaduras o roturas por impactos al cerrar la ventana con fuerza.
Vehículos menores y maquinaria: Muy común en cabinas de grúas horquilla, tractores antiguos, embarcaciones pequeñas o vehículos modificados que utilizan ventanas de corredera con canales estrechos.</t>
    </r>
  </si>
  <si>
    <r>
      <rPr>
        <b/>
        <sz val="12"/>
        <color theme="1"/>
        <rFont val="Calibri"/>
        <family val="2"/>
        <scheme val="minor"/>
      </rPr>
      <t>Usos y Aplicaciones Principales</t>
    </r>
    <r>
      <rPr>
        <sz val="11"/>
        <color theme="1"/>
        <rFont val="Calibri"/>
        <family val="2"/>
        <scheme val="minor"/>
      </rPr>
      <t xml:space="preserve">
Carrocerías y Ventanas de Buses: Es ampliamente utilizado en el transporte público e interurbano para fijar y guiar los vidrios móviles de los costados del bus, absorbiendo las vibraciones del camino y evitando que el cristal golpee contra el metal del marco.
Maquinaria Pesada y Agrícola: Se instala en los canales de las cabinas de grúas horquilla, excavadoras, cargadores frontales y tractores que usan sistemas de ventanas deslizantes en ambientes de alta exigencia física.
Vehículos Especiales y de Carga: Sello perimetral y riel guía para furgones, camionetas con cúpulas integradas o vehículos modificados que requieren una tolerancia superior al desgaste por fricción.
Estructuras Metálicas Marinas o Industriales: Adecuado para compuertas correderas ligeras o ventanas de cabinas de control donde se necesita impedir de manera eficiente la entrada de polvo, viento y agua de lluvia.</t>
    </r>
  </si>
  <si>
    <r>
      <rPr>
        <b/>
        <sz val="12"/>
        <color theme="1"/>
        <rFont val="Calibri"/>
        <family val="2"/>
        <scheme val="minor"/>
      </rPr>
      <t>Usos y Aplicaciones Principales</t>
    </r>
    <r>
      <rPr>
        <sz val="11"/>
        <color theme="1"/>
        <rFont val="Calibri"/>
        <family val="2"/>
        <scheme val="minor"/>
      </rPr>
      <t xml:space="preserve">
Ventanas de buses y transporte colectivo: Se utiliza de forma masiva en carrocerías de transporte de pasajeros para montar los vidrios móviles. Evita el roce directo metal-cristal y amortigua los movimientos severos en ruta.
Cabinas de maquinaria pesada: Se instala en los marcos de ventanas correderas de grúas horquilla, excavadoras, tractores y camiones mineros o agrícolas que operan en entornos con alta vibración.
Estructuras modulares y shelters: Funciona como junta hermética en las ventanas deslizantes de oficinas móviles, contenedores habitacionales y casetas de vigilancia.
Aislamiento y hermetismo: Bloquea de forma eficiente el ingreso de agua de lluvia, ruidos externos, corrientes de viento y polución o polvo hacia el interior de la cabina.</t>
    </r>
  </si>
  <si>
    <r>
      <rPr>
        <b/>
        <sz val="12"/>
        <color theme="1"/>
        <rFont val="Calibri"/>
        <family val="2"/>
        <scheme val="minor"/>
      </rPr>
      <t>Usos y Aplicaciones Principales</t>
    </r>
    <r>
      <rPr>
        <sz val="11"/>
        <color theme="1"/>
        <rFont val="Calibri"/>
        <family val="2"/>
        <scheme val="minor"/>
      </rPr>
      <t xml:space="preserve">
Vagones de Trenes y Subterráneos (Uso Original): Instalación en los marcos de las ventanas correderas del material rodante ferroviario, asegurando que los cristales se deslicen de forma lineal y absorbiendo los movimientos bruscos de la vía.
Maquinaria Pesada e Industrial: Se utiliza ampliamente en cabinas de grúas de gran tonelaje, excavadoras mineras y puentes grúa donde las ventanas están sometidas a vibraciones severas y constantes.
Vehículos de Transporte de Carga: Riel de goma guía para las ventanas deslizantes de camiones pesados, buses interurbanos o furgones de reparto.
Hermetismo y Sellado Climático: Bloquea de manera muy eficiente el ingreso de agua de lluvia, ruidos de motores externos, corrientes de viento y polución o polvo hacia el interior de la cabina.</t>
    </r>
  </si>
  <si>
    <r>
      <rPr>
        <b/>
        <sz val="12"/>
        <color theme="1"/>
        <rFont val="Calibri"/>
        <family val="2"/>
        <scheme val="minor"/>
      </rPr>
      <t>Usos y Aplicaciones Principales</t>
    </r>
    <r>
      <rPr>
        <sz val="11"/>
        <color theme="1"/>
        <rFont val="Calibri"/>
        <family val="2"/>
        <scheme val="minor"/>
      </rPr>
      <t xml:space="preserve">
Ventanas residenciales y vitrinas livianas: Se instala dentro de los rieles de aluminio o madera para guiar cristales delgados, permitiendo una apertura suave y lineal sin que el vidrio se mueva hacia los lados.
Aislamiento y hermetismo sutil: Bloquea de forma eficiente el paso de corrientes de aire, polvo fino y pequeñas filtraciones de agua en aberturas domésticas.
Protección antivibración: Al mantener el vidrio ajustado de manera precisa dentro de su canal estrecho, absorbe las vibraciones ambientales y evita el molesto tintineo provocado por el viento.
Proyectos de bricolaje y maquetación: Muy utilizada en la construcción de vitrinas de exhibición, acuarios pequeños, muebles con puertas correderas de acrílico o proyectos manuales que requieren un acabado limpio y discreto.</t>
    </r>
  </si>
  <si>
    <r>
      <rPr>
        <b/>
        <sz val="12"/>
        <color theme="1"/>
        <rFont val="Calibri"/>
        <family val="2"/>
        <scheme val="minor"/>
      </rPr>
      <t>Usos y Aplicaciones Principales</t>
    </r>
    <r>
      <rPr>
        <sz val="11"/>
        <color theme="1"/>
        <rFont val="Calibri"/>
        <family val="2"/>
        <scheme val="minor"/>
      </rPr>
      <t xml:space="preserve">
Maquinaria Agrícola e Industrial: Se instala en los marcos de cabinas de tractores, cosechadoras, grúas horquilla y excavadoras, donde los ventanales correderos suelen tener diseños curvos o aerodinámicos para mejorar la visibilidad.
Sector Automotriz y Carrocerías Especiales: Muy común en las ventanas laterales deslizantes de furgones de reparto, casas rodantes (motorhomes), cúpulas de camionetas y transporte de pasajeros con ventanas de esquinas redondeadas.
Embarcaciones Náuticas: Utilizada en los parabrisas y ventanas de corredera de lanchas, botes y pequeños yates, donde las estructuras siguen las líneas curvas del casco del barco.
Estanqueidad y Sello Climático: Evita de manera eficiente las filtraciones de agua de lluvia, ruidos molestos por el viento y el ingreso de polvo o tierra hacia el interior de la cabina.
Amortiguación Antivibración: Su compuesto flexible absorbe los movimientos bruscos y las vibraciones constantes del motor o del terreno, impidiendo que el vidrio golpee directamente contra el marco metálico y se trice.</t>
    </r>
  </si>
  <si>
    <r>
      <rPr>
        <b/>
        <sz val="12"/>
        <color theme="1"/>
        <rFont val="Calibri"/>
        <family val="2"/>
        <scheme val="minor"/>
      </rPr>
      <t>Usos y Aplicaciones Principales</t>
    </r>
    <r>
      <rPr>
        <sz val="11"/>
        <color theme="1"/>
        <rFont val="Calibri"/>
        <family val="2"/>
        <scheme val="minor"/>
      </rPr>
      <t xml:space="preserve">
Maquinaria Pesada y de Construcción: Se instala de forma masiva en los canales de las ventanas y parabrisas deslizantes de grúas horquilla, excavadoras, retroexcavadoras y cargadores frontales que operan bajo condiciones extremas de vibración.
Sector Automotriz y Transporte Colectivo: Funciona como junta guía para los vidrios móviles de buses urbanos, interurbanos, furgones de reparto y vehículos de carga pesada.
Hermetismo Climático: Su diseño sella herméticamente los bordes del cristal, bloqueando el ingreso de agua de lluvia, ruidos de motores, corrientes de aire y el polvo suspendido en zonas de trabajo o faenas mineras.
Protección Antivibración: El caucho absorbe los impactos constantes provocados por el motor o las imperfecciones del terreno, impidiendo que el vidrio golpee directamente el marco metálico y sufra trizaduras.</t>
    </r>
  </si>
  <si>
    <t>Usos y Aplicaciones Principales
Marcos de ventanas en cabinas de harneado: Se instala en los canales de las ventanas correderas de las cabinas de control o protección situadas junto a harneros vibratorios industriales (minería y construcción), evitando que la vibración constante rompa o trice los vidrios.
Sellado de marcos de marcos mosquiteros y harneros domésticos: En escalas menores, se utiliza para encastrar y fijar mallas de alambre tejidas (mallas harnero) o acrílicos en estructuras deslizantes de limpieza de semillas, arena o cemento.
Barrera contra polvo y partículas: Su geometría con labios de presión bloquea de manera muy eficiente el ingreso de polución, tierra suspendida y agua hacia el interior de las zonas protegidas.
Amortiguación metal-cristal: Absorbe los impactos mecánicos y evita el rozamiento directo entre los bordes duros de los rieles metálicos de la maquinaria y los paneles deslizantes.</t>
  </si>
  <si>
    <t>Usos y Aplicaciones Principales
Marcos de Parabrisas y Lunetas: Se utiliza en la restauración y montaje de vidrios delanteros o traseros en autos clásicos (como el icónico Austin Mini), vehículos modificados, camiones y maquinaria pesada que requieren una junta perimetral a presión.
Fabricación y Bordes de Espejos: Es muy común su uso industrial para el montaje de espejos de gran tamaño, actuando como un borde de seguridad amortiguador que previene cortes y roturas en las esquinas.
Sellado de Ventanales Fijos o Deslizantes: Se coloca en estructuras metálicas expuestas a vibraciones moderadas para actuar como barrera hermética, impidiendo el paso de agua de lluvia, polvo fino y corrientes de aire hacia el habitáculo.</t>
  </si>
  <si>
    <r>
      <rPr>
        <b/>
        <sz val="12"/>
        <color theme="1"/>
        <rFont val="Calibri"/>
        <family val="2"/>
        <scheme val="minor"/>
      </rPr>
      <t>Usos y Aplicaciones Principales</t>
    </r>
    <r>
      <rPr>
        <sz val="11"/>
        <color theme="1"/>
        <rFont val="Calibri"/>
        <family val="2"/>
        <scheme val="minor"/>
      </rPr>
      <t xml:space="preserve">
Maquinaria de Construcción y Minería: Se instala en las cabinas de retroexcavadoras, cargadores frontales, bulldozers y grúas de gran tonelaje, protegiendo los cristales frente a las vibraciones extremas del motor y el terreno.
Vehículos de Transporte Pesado: Utilizada en los marcos de ventanas deslizantes para camiones de carga de alto tonelaje, buses interurbanos y vehículos todoterreno de uso industrial.
Estanqueidad y Hermetismo Climático: Su diseño sella a presión los labios del perfil contra el vidrio, bloqueando de manera total el ingreso de agua de lluvia, ruidos de faena, ráfagas de viento y el polvo suspendido.
Protección Antivibración: Actúa como un cojinete de seguridad perimetral que evita el contacto directo metal-cristal, previniendo que los vidrios se tricen o quiebren ante impactos bruscos al cerrar las ventanas.</t>
    </r>
  </si>
  <si>
    <r>
      <rPr>
        <b/>
        <sz val="12"/>
        <color theme="1"/>
        <rFont val="Calibri"/>
        <family val="2"/>
        <scheme val="minor"/>
      </rPr>
      <t>Usos y Aplicaciones Principales</t>
    </r>
    <r>
      <rPr>
        <sz val="11"/>
        <color theme="1"/>
        <rFont val="Calibri"/>
        <family val="2"/>
        <scheme val="minor"/>
      </rPr>
      <t xml:space="preserve">
Guía para ventanas correderas residenciales y comerciales: Se coloca dentro de los rieles de aluminio o fierro para que los vidrios se deslicen de forma lineal, suave y silenciosa.
Protección de cantos vivos y seguridad: Se instala a presión sobre los bordes cortantes de láminas de metal, planchas de acero o vidrios expuestos para evitar accidentes, cortes y raspaduras.
Sector automotriz y maquinaria: Funciona como junta guía para las ventanas deslizantes de cabinas de grúas, furgones, cúpulas de camionetas y maquinaria agrícola ligera.
Aislamiento y antivibración: Al mantener el panel firmemente abrazado por las paredes de la "U", absorbe las vibraciones ambientales provocadas por el viento o motores, eliminando los ruidos de tintineo.
Sellado climático básico: Bloquea de manera eficiente el paso de corrientes de aire, polvo fino y filtraciones leves de agua hacia el interior.</t>
    </r>
  </si>
  <si>
    <r>
      <rPr>
        <b/>
        <sz val="12"/>
        <color theme="1"/>
        <rFont val="Calibri"/>
        <family val="2"/>
        <scheme val="minor"/>
      </rPr>
      <t>Beneficios Clave del Perfil</t>
    </r>
    <r>
      <rPr>
        <sz val="11"/>
        <color theme="1"/>
        <rFont val="Calibri"/>
        <family val="2"/>
        <scheme val="minor"/>
      </rPr>
      <t xml:space="preserve">
Doble Canal o Ajuste de Precisión: Su matriz está diseñada para calzar firmemente en la pestaña metálica del marco por un lado, mientras que el canal opuesto recibe el borde del vidrio, asegurando que no se mueva de su eje.
Amortiguación de Impactos: Al ser caucho de alta consistencia, absorbe los golpes bruscos al abrir o cerrar las ventanas correderas, previniendo trizaduras en los cristales.
Alta Resistencia Mecánica: El compuesto de caucho SBR garantiza que los labios internos del perfil no se desgasten ni se rompan rápidamente debido al roce constante del vidrio al subir, bajar o deslizarse lateralmente.</t>
    </r>
  </si>
  <si>
    <r>
      <rPr>
        <b/>
        <sz val="12"/>
        <color theme="1"/>
        <rFont val="Calibri"/>
        <family val="2"/>
        <scheme val="minor"/>
      </rPr>
      <t>Características del Producto</t>
    </r>
    <r>
      <rPr>
        <sz val="11"/>
        <color theme="1"/>
        <rFont val="Calibri"/>
        <family val="2"/>
        <scheme val="minor"/>
      </rPr>
      <t xml:space="preserve">
A diferencia de otros modelos que solo se venden en rollos cerrados de gran metraje, este perfil destaca por su flexibilidad comercial en el mercado chileno de elastómeros:
Venta fraccionada: Está disponible para la compra por metro lineal en distribuidores especializados como Cruzeiro Gomas. Esto facilita reparaciones pequeñas o sustituciones rápidas sin necesidad de adquirir un rollo completo.
Compuesto de Caucho SBR: Ofrece una excelente tolerancia ante la fricción mecánica constante producida al abrir y cerrar la ventana, impidiendo que el labio de goma se rompa o se deforme rápido.</t>
    </r>
  </si>
  <si>
    <t>Los ajustes de goma (también conocidos en el mercado técnico como perfiles de ajuste o gomas tapajuntas) se utilizan principalmente para rellenar holguras, absorber tolerancias de fabricación y sellar uniones entre dos componentes estructurales.
A diferencia de las correderas que guían piezas móviles, los ajustes son perfiles estáticos que se instalan a presión o mediante encastre para asegurar que no queden separaciones ni juego mecánico entre paneles, marcos o carrocerías.</t>
  </si>
  <si>
    <t>Los ajustes antirruido (también conocidos como perfiles antivibración o gomas insonorizantes) se utilizan principalmente para eliminar el crujido, mitigar el tintineo y absorber las vibraciones mecánicas en las uniones de estructuras metálicas, plásticas o de vidrio.
A diferencia de un sello común, su diseño geométrico y densidad están optimizados para actuar como un colchón amortiguador continuo entre dos piezas rígidas que están sometidas a movimiento constante.</t>
  </si>
  <si>
    <t>Los ajustes contenedor son perfiles técnicos de goma (fabricados generalmente en caucho EPDM o SBR de alta dureza, típicamente 70 Shore-A) diseñados específicamente para sellar de forma hermética los perímetros de las compuertas y puertas de los contenedores marítimos o de carga (shipping containers).
A diferencia de los ajustes vehiculares comunes, estos perfiles poseen una geometría robusta (muchas veces en forma de "J", "H" o con labios dobles de presión) pensada para resistir las brutales condiciones del transporte transoceánico y terrestre.</t>
  </si>
  <si>
    <t>El ajuste maleta (también conocido como perfil de maleta universal o burlete automotriz) es un perfil de goma híbrido diseñado específicamente para sellar herméticamente y amortiguar el cierre de las tapas de maleteros (maletas) de autos, camionetas, furgones y buses.
Su estructura técnica cuenta con una base rígida en forma de "U" (que a menudo incluye un armado metálico o nervios internos para fijarse firmemente al canto de la lata) unida a un bulbo o "globo" de goma esponjosa lateral. Al cerrar la maleta del vehículo, esta sección esponjosa se deforma por compresión, garantizando un sello perfecto.</t>
  </si>
  <si>
    <t>Los ajustes de puerta (comúnmente denominados burletes, gomas de puerta o perfiles de estanqueidad) se utilizan principalmente para sellar herméticamente el perímetro de las puertas móviles, amortiguar los impactos al cerrar y aislar el interior de agentes externos.
Dependiendo de si se aplican en el sector automotriz, residencial o industrial, su función varía entre la absorción de vibraciones y la mejora de la eficiencia térmica.</t>
  </si>
  <si>
    <t>Usos y Aplicaciones Principales
Montaje de parabrisas y lunetas fijos: Actúan como el complemento de sellado perimetral en vehículos y maquinaria pesada, rellenando el espacio exacto entre el vidrio, la goma base y la lata de la cabina.
Carrocerías y paneles industriales: Se insertan en las uniones de las planchas metálicas de buses, furgones o frentes de cabinas para ocultar las fijaciones (remaches o tornillos), otorgando una terminación estética y hermética.
Construcción y tabiquería modular: Se aplican en las juntas de paneles divisorios, oficinas modulares y estructuras de aluminio para evitar el paso del aire y la luz entre las uniones de los módulos.
Aislamiento acústico y antivibración: Al rellenar herméticamente los vacíos estructurales, impiden que las piezas choquen entre sí debido a las vibraciones del motor o del viento, eliminando ruidos molestos.
Sellado contra la intemperie: Evitan que el agua de lluvia, el polvo fino de las faenas o la humedad se filtren hacia el interior de los habitáculos o tableros eléctricos.</t>
  </si>
  <si>
    <t>Usos y Aplicaciones Principales
Cabinas de maquinaria pesada y agrícola: Se instalan en los puntos de contacto entre los paneles metálicos de la carrocería, puertas y marcos de tractores, grúas u horquillas para cortar la transmisión del ruido del motor hacia el interior.
Carrocerías de buses y furgones: Se colocan de forma perimetral en las uniones de las planchas de revestimiento interior y cielo de los vehículos de transporte para eliminar los ruidos por torsión del chasis en ruta.
Soportes de tableros eléctricos y ductos: Funcionan como aislante acústico en las bases o abrazaderas de sistemas de ventilación, climatización (HVAC) y cajas eléctricas, evitando que la vibración del equipo resuene en las paredes.
Estructuras de aluminio y ventanales: Se introducen a presión en las holguras de portones pesados, mamparas o ventanas fijas para evitar el molesto golpeteo provocado por las ráfagas de viento.</t>
  </si>
  <si>
    <r>
      <rPr>
        <b/>
        <sz val="12"/>
        <color theme="1"/>
        <rFont val="Calibri"/>
        <family val="2"/>
        <scheme val="minor"/>
      </rPr>
      <t>Usos y Aplicaciones Principales</t>
    </r>
    <r>
      <rPr>
        <sz val="11"/>
        <color theme="1"/>
        <rFont val="Calibri"/>
        <family val="2"/>
        <scheme val="minor"/>
      </rPr>
      <t xml:space="preserve">
Puertas de Contenedores Marítimos e Industriales: Es su uso primordial. Se instalan en los bordes de las dos hojas de la puerta trasera de contenedores de 20 y 40 pies para garantizar un cierre totalmente hermético bajo presión de las barras de la falleba.
Casas y Módulos Contenedores (Tiny Houses): En la arquitectura modular, se utilizan para sellar de manera estanca las uniones de ventanas, ampliaciones o los accesos de contenedores modificados para uso habitacional u oficinas.
Furgones de Carga y Camiones Térmicos: Se aplican en los marcos de puertas traseras y laterales de camiones de reparto o ramplas refrigeradas para evitar la pérdida de frío o el ingreso de contaminantes.
Bodegas Móviles y Shelter Tecnológicos: Sellado de compuertas en contenedores adaptados como salas eléctricas, generadores o bodegas de almacenamiento de materiales en faenas mineras y de construcción.</t>
    </r>
  </si>
  <si>
    <r>
      <rPr>
        <b/>
        <sz val="12"/>
        <color theme="1"/>
        <rFont val="Calibri"/>
        <family val="2"/>
        <scheme val="minor"/>
      </rPr>
      <t>Usos y Aplicaciones Principales</t>
    </r>
    <r>
      <rPr>
        <sz val="11"/>
        <color theme="1"/>
        <rFont val="Calibri"/>
        <family val="2"/>
        <scheme val="minor"/>
      </rPr>
      <t xml:space="preserve">
Maleteros de Vehículos (Uso Primordial): Se instala en todo el contorno del marco metálico de la maleta de automóviles sedán, hatchback, SUV y camionetas. Evita que la tapa golpee fierro con fierro al cerrarse bruscamente.
Capós y Compartimentos de Motores: Se aplica en el contorno del motor delantero para contener los ruidos mecánicos y aislar térmicamente la zona, impidiendo que los gases o el calor pasen hacia la cabina o la ventilación.
Portalones Traseros y Quintas Puertas: Sello perimetral para las compuertas traseras de furgones de carga, ambulancias o vehículos comerciales.
Estanqueidad contra Fluidos y Polvo: Su función crítica es impedir que el agua de lluvia, el agua del lavado a presión, el polvo de caminos de tierra o la polución ingresen al maletero, protegiendo el equipaje y la rueda de repuesto.
Insonorización Acústica: Absorbe las vibraciones generadas por la torsión del chasis en movimiento y bloquea el paso de los ruidos del viento (siseo) a altas velocidades en carretera.</t>
    </r>
  </si>
  <si>
    <r>
      <rPr>
        <b/>
        <sz val="12"/>
        <color theme="1"/>
        <rFont val="Calibri"/>
        <family val="2"/>
        <scheme val="minor"/>
      </rPr>
      <t>Usos y Aplicaciones Principales</t>
    </r>
    <r>
      <rPr>
        <sz val="11"/>
        <color theme="1"/>
        <rFont val="Calibri"/>
        <family val="2"/>
        <scheme val="minor"/>
      </rPr>
      <t xml:space="preserve">
Sector Automotriz y Transporte: Se instalan en el contorno del marco de las puertas de autos, camiones y buses. Su función es evitar que la puerta golpee directamente la carrocería, bloquear el ingreso de agua de lluvia o lavado, y aislar el ruido del viento a altas velocidades.
Hogar y Construcción (Puertas Residenciales): Se colocan en los marcos de puertas de madera, aluminio o PVC para evitar las corrientes de aire (chiflonazos), mejorar el aislamiento acústico entre habitaciones y mantener la climatización (calefacción o aire acondicionado), optimizando el gasto energético.
Cámaras Frigoríficas y Sector Gastronómico: Perfiles de gran envergadura que sellan herméticamente las puertas de refrigeradores industriales y salas frías, impidiendo la pérdida de temperatura crítica.
Tableros Eléctricos y Maquinaria: Protegen los componentes internos de tableros de control o motores en faenas mineras e industriales, bloqueando por completo la entrada de polvo fino, tierra y humedad.</t>
    </r>
  </si>
  <si>
    <t>Características del Material y Formatos
Para asegurar una durabilidad extrema a la intemperie, este perfil técnico se fabrica con estándares industriales muy específicos:
Compuesto de Caucho EPDM: La sección de ajuste y el bulbo esponjoso están hechos de EPDM. Este material destaca por su sobresaliente resistencia a la radiación UV, al ozono y a temperaturas extremas, evitando que la goma se reseque, se trice o se pegue con el tiempo.
Formato de Venta: En el mercado nacional de elastómeros, empresas especializadas como la Tienda Cruzeiro Gomas comercializan este insumo bajo denominaciones como el Ajuste Maleta Universal PV10 CNA en rollos de 50 metros. No obstante, muchos distribuidores automotrices también lo venden fraccionado por metro lineal para reparaciones particulares.
Instalación sin Adhesivos: Gracias a su alma de acero o nervios plásticos internos, el perfil se inserta a presión manualmente (o con la ayuda de un mazo de goma blanda) directamente sobre la pestaña metálica del vehículo, quedando fijo de inmediato sin necesidad de pegamentos.</t>
  </si>
  <si>
    <t>PLANCHA EVA</t>
  </si>
  <si>
    <t>PLANCHA EVA NEGRO</t>
  </si>
  <si>
    <t>PLANCHA EVA COLOR</t>
  </si>
  <si>
    <t>La plancha de EVA negra se utiliza principalmente para amortiguar impactos, aislar ruidos o vibraciones, proteger mercancías y confeccionar estructuras moldeadas. Al ser de color negro, es la preferida en sectores industriales, deportivos y de utilería pesada porque es altamente limpia frente al polvo, la grasa y el desgaste mecánico.</t>
  </si>
  <si>
    <t>La plancha de EVA de colores (Etileno Acetato de Vinilo) es un material blando, ligero, impermeable y altamente elástico que se utiliza principalmente en educación parvularia, manualidades escolares, diseño de calzado, confección de disfraces (cosplay) y amortiguación de zonas infantiles.
A diferencia de la plancha negra (que es más industrial), las planchas de colores se fabrican con pigmentos brillantes, no tóxicos y lavables, ideales para proyectos visuales y recreativos.</t>
  </si>
  <si>
    <r>
      <rPr>
        <b/>
        <sz val="12"/>
        <color theme="1"/>
        <rFont val="Calibri"/>
        <family val="2"/>
        <scheme val="minor"/>
      </rPr>
      <t>Usos y Aplicaciones Principales según su Rubro</t>
    </r>
    <r>
      <rPr>
        <sz val="11"/>
        <color theme="1"/>
        <rFont val="Calibri"/>
        <family val="2"/>
        <scheme val="minor"/>
      </rPr>
      <t xml:space="preserve">
Logística y Embalaje Técnico (Casetas y Maletas): Se recorta a medida para crear el fondo o las "cunas" protectoras en maletines de herramientas, estuches de instrumentos musicales, cámaras fotográficas y componentes ópticos, evitando que los objetos se golpeen al ser trasladados.
Construcción e Insonorización Acústica: Se coloca como una capa intermedia debajo de pisos flotantes, alfombras o tabiquería de yeso-cartón. Su estructura de celda cerrada absorbe eficazmente los ruidos de pisadas y las vibraciones mecánicas entre pisos.
Deporte, Fitness y Zonas de Juego: Es la base estándar para colchonetas de gimnasio, zonas de yoga, tatamis de artes marciales y pisos amortiguadores para zonas de pesas de alto tráfico. Además de proteger el suelo base, previene lesiones en las articulaciones al entrenar.
Talleres de Cosplay, Escenografía y Teatro: Es el material rey en las artes escénicas. Las planchas (especialmente las de alta densidad) son termoformables; al aplicarles calor con una pistola de aire, se pueden doblar y moldear de forma exacta para fabricar armaduras, cascos, escudos y réplicas de utilería ligera.
Transporte y Revestimiento de Vehículos: Se instala en el suelo de tolvas, carros de arrastre o maleteros de furgones de reparto para amortiguar la carga, amortiguar el ruido del motor y evitar el deslizamiento de cajas.</t>
    </r>
  </si>
  <si>
    <r>
      <rPr>
        <b/>
        <sz val="12"/>
        <color theme="1"/>
        <rFont val="Calibri"/>
        <family val="2"/>
        <scheme val="minor"/>
      </rPr>
      <t>Usos y Aplicaciones Principales</t>
    </r>
    <r>
      <rPr>
        <sz val="11"/>
        <color theme="1"/>
        <rFont val="Calibri"/>
        <family val="2"/>
        <scheme val="minor"/>
      </rPr>
      <t xml:space="preserve">
Manualidades Escolares y Cotillón: Es el material más popular en jardines infantiles y colegios para cortar letras, figuras, máscaras, sombreros de cumpleaños, maquetas y decoraciones de salas de clases.
Cosplay y Diseño de Vestuario: Los creadores de disfraces utilizan las planchas de colores primarios o metálicos como base. Al ser un material termoformable (se moldea aplicando calor con una pistola de aire), permite dar forma exacta a armaduras, cascos, espadas y accesorios llamativos.
Pisos de Goma Eva Interconectables (Tatamis): Se utiliza en formatos cuadrados con bordes tipo puzzle para cubrir el suelo de salas de juego infantiles, jardines y dormitorios. Su objetivo es amortiguar caídas de niños pequeños y aislar el frío del piso.
Industria del Calzado: Planchas de colores pasteles o vivos se procesan para fabricar las plantillas, entresuelas y suelas de sandalias veraniegas, chalas de baño y calzado infantil por su ligereza.
Publicidad y Merchandising: Fabricación de llaveros flotantes, mousepads, viseras promocionales y rompecabezas didácticos.</t>
    </r>
  </si>
  <si>
    <t>CORREAS 3L</t>
  </si>
  <si>
    <t>CORREAS 3V</t>
  </si>
  <si>
    <t>CORREAS A</t>
  </si>
  <si>
    <t>CORREAS B</t>
  </si>
  <si>
    <t>CORREAS C</t>
  </si>
  <si>
    <t>Las correas PK (también llamadas correas Poly-V, acanaladas o serpentinas) se utilizan principalmente para transmitir potencia por fricción desde el cigüeñal de un motor hacia múltiples accesorios periféricos de forma simultánea.La letra "K" indica que cumple con la norma de perfil automotriz estándar, y el número que acompaña la sigla indica cuántas estrías o canales longitudinales tiene (por ejemplo, una correa 6PK tiene 6 canales).</t>
  </si>
  <si>
    <t>Las correas 3L son correas trapezoidales (en forma de "V") diseñadas específicamente para transmisiones de potencia fraccionada (FHP o Fractional Horsepower) y servicio liviano, operando generalmente en sistemas con motores de menos de 1 a 3 caballos de fuerza (HP).
Dentro de la categoría de correas ligeras, la sección 3L es la más pequeña y delgada de los estándares industriales, destacando por su alta flexibilidad en poleas de diámetros muy reducidos.</t>
  </si>
  <si>
    <t>Las correas 3V son correas trapezoidales (en forma de "V") de cuña estrecha y alta capacidad, diseñadas bajo la norma americana para transmitir potencias de bajas a moderadas (hasta 25 HP) en espacios sumamente reducidos.A diferencia de las correas clásicas, su perfil es más alto en relación con su ancho. Esto distribuye mejor las tensiones internas y permite transmitir hasta un 30% más de potencia utilizando poleas considerablemente más pequeñas y distancias entre centros más cortas.</t>
  </si>
  <si>
    <t>Las correas tipo A (o sección A) son las correas trapezoidales en forma de "V" más utilizadas y universales del mercado industrial, agrícola y automotriz clásico. Pertenecen a la serie de correas clásicas y están diseñadas para transmisiones de potencia media (operando de forma óptima en motores de 1 a 10 HP).
Su funcionamiento se basa en el efecto cuña: la correa se acopla a presión contra los costados laterales de la ranura de la polea, aumentando drásticamente la fricción y evitando deslizamientos sin necesidad de dientes</t>
  </si>
  <si>
    <t>Las correas tipo B (o sección B) son correas trapezoidales en forma de "V" de la serie clásica, diseñadas específicamente para transmisiones de potencia media a alta (operando de forma óptima en motores de 5 a 25 HP).
Son considerablemente más anchas y robustas que las secciones clásicas menores (como la "Z" o la "A"), lo que les permite soportar torques más elevados y condiciones exigentes de trabajo continuo en la industria pesada, la construcción y el sector agrícola. Su funcionamiento se basa en el efecto cuña, acoplándose a presión contra las paredes laterales de la polea para transmitir la fuerza por fricción.</t>
  </si>
  <si>
    <t>Las correas tipo C (o sección C) son correas trapezoidales en forma de "V" pertenecientes a la serie clásica industrial. Están diseñadas específicamente para transmisiones de alta potencia y torque severo, operando de manera óptima en motores grandes que van desde los 15 hasta los 100 HP.
Al ser componentes robustos de gran envergadura, se utilizan en aplicaciones de servicio pesado continuo donde las correas menores (como la A o la B) se romperían o patinarían de inmediato debido a la carga mecánica extrema. Su funcionamiento se basa en el efecto cuña, acoplándose fuertemente contra las paredes laterales de las poleas industriales.</t>
  </si>
  <si>
    <r>
      <rPr>
        <b/>
        <sz val="12"/>
        <color theme="1"/>
        <rFont val="Calibri"/>
        <family val="2"/>
        <scheme val="minor"/>
      </rPr>
      <t>Usos y Aplicaciones Principales</t>
    </r>
    <r>
      <rPr>
        <sz val="11"/>
        <color theme="1"/>
        <rFont val="Calibri"/>
        <family val="2"/>
        <scheme val="minor"/>
      </rPr>
      <t xml:space="preserve">
Sistemas de accesorios automotrices (Uso Primordial): Es la correa que conecta la polea principal del motor con componentes críticos del vehículo:
- Alternador: Para generar la carga de la batería.
- Bomba de dirección hidráulica: Para suavizar el movimiento del volante.
- Compresor del aire acondicionado: Para enfriar el habitáculo.
- Bomba de agua: (En algunos motores) para hacer circular el refrigerante.
Maquinaria Industrial Compacta: Se aplica en motores eléctricos e industriales que requieren altas velocidades de rotación y poleas de diámetro pequeño, como en compresores de aire, ventiladores industriales y sistemas HVAC de edificios.
Línea Blanca y Electrodomésticos: Muy utilizadas en los tambores de lavadoras y secadoras industriales o domésticas debido a su funcionamiento silencioso y alta eficiencia de transmisión.</t>
    </r>
  </si>
  <si>
    <r>
      <rPr>
        <b/>
        <sz val="12"/>
        <color theme="1"/>
        <rFont val="Calibri"/>
        <family val="2"/>
        <scheme val="minor"/>
      </rPr>
      <t>Usos y Aplicaciones Principales</t>
    </r>
    <r>
      <rPr>
        <sz val="11"/>
        <color theme="1"/>
        <rFont val="Calibri"/>
        <family val="2"/>
        <scheme val="minor"/>
      </rPr>
      <t xml:space="preserve">
Al ser correas compactas que trabajan por fricción en engranajes de alta velocidad y distancias cortas entre centros, se usan habitualmente en:
Línea blanca y electrodomésticos: Lavadoras domésticas (como las tradicionales de tipo "tanquecito"), secadoras de ropa y refrigeradores antiguos.
Sistemas de climatización (HVAC): Ventiladores de escritorio, extractores de aire pequeños, sopladores residenciales y sistemas ligeros de calefacción.
Herramientas de taller y garaje: Pequeñas mezcladoras de concreto portátiles, compresores de aire caseros de bajo flujo y taladros de pedestal de banco.
Equipos de jardinería: Cortadoras de césped ligeras, sopladoras de hojas y motocultivadores pequeños.
Maquinaria agrícola menor: Pequeñas máquinas de ordeño automáticas o molinos de grano de baja escala.</t>
    </r>
  </si>
  <si>
    <r>
      <rPr>
        <b/>
        <sz val="12"/>
        <color theme="1"/>
        <rFont val="Calibri"/>
        <family val="2"/>
        <scheme val="minor"/>
      </rPr>
      <t>Usos y Aplicaciones Principales</t>
    </r>
    <r>
      <rPr>
        <sz val="11"/>
        <color theme="1"/>
        <rFont val="Calibri"/>
        <family val="2"/>
        <scheme val="minor"/>
      </rPr>
      <t xml:space="preserve">
Gracias a su diseño compacto de alta resistencia al aceite, calor y estática, se utilizan ampliamente en:
Maquinaria Industrial de Alta Velocidad: Compresores de aire de pistón de tamaño medio, sistemas de ventilación comercial, extractores industriales y sopladores de aire.
Equipos Agrícolas de Carga Moderada: Pequeños sistemas de trituración, motobombas de agua para riego, e implementos acoplados a motores diésel o eléctricos.
Sistemas de Transmisión Múltiple: Cuando el espacio físico no permite instalar varias correas clásicas (como las tipo A o B), se utilizan juegos de correas 3V (simples o unidas en banda) para transferir un torque elevado sin riesgo de deslizamiento.
Herramientas de Taller Industriales: Tornos mecánicos, sierras circulares de banco pesadas y taladros de pedestal de alta producción.</t>
    </r>
  </si>
  <si>
    <r>
      <rPr>
        <b/>
        <sz val="12"/>
        <color theme="1"/>
        <rFont val="Calibri"/>
        <family val="2"/>
        <scheme val="minor"/>
      </rPr>
      <t>Usos y Aplicaciones Principales</t>
    </r>
    <r>
      <rPr>
        <sz val="11"/>
        <color theme="1"/>
        <rFont val="Calibri"/>
        <family val="2"/>
        <scheme val="minor"/>
      </rPr>
      <t xml:space="preserve">
Al ser el tamaño estándar más versátil y de mayor stock a nivel global, se encuentra masivamente en:
Maquinaria Industrial Ligera y Mediana: Compresores de aire de pistón de taller, extractores e inyectores de aire industriales, ventiladores de refrigeración de gran escala y cintas transportadoras ligeras.
Herramientas de Taller Eléctricas: Tornos mecánicos de banco, taladros de pedestal industriales, sierras circulares de mesa para madera y lijadoras de banda fijas.
Sector Agrícola y Maquinaria de Campo: Pequeños molinos de granos, motobombas de agua para riego superficial, picadoras de forraje y sistemas auxiliares acoplados a tractores.
Automotriz Clásico y Pesado: En vehículos antiguos, camiones o maquinaria pesada, se utiliza para mover componentes individuales como el alternador, la bomba de agua o el ventilador del radiador (previo a la popularización masiva de las correas planas PK)</t>
    </r>
  </si>
  <si>
    <r>
      <rPr>
        <b/>
        <sz val="12"/>
        <color theme="1"/>
        <rFont val="Calibri"/>
        <family val="2"/>
        <scheme val="minor"/>
      </rPr>
      <t>Usos y Aplicaciones Principales</t>
    </r>
    <r>
      <rPr>
        <sz val="11"/>
        <color theme="1"/>
        <rFont val="Calibri"/>
        <family val="2"/>
        <scheme val="minor"/>
      </rPr>
      <t xml:space="preserve">
Al ser uno de los perfiles industriales más masivos y con mayor resistencia estructural al estiramiento, se encuentra habitualmente en:
Maquinaria de Construcción: Es la correa estándar por excelencia para mover los tambores de las betoneras u hormigoneras, así como en vibrocompactadores y cortadoras de pavimento de gran escala.
Sistemas de Ventilación e Industrial Pesado: Extractores e inyectores de aire industriales (sistemas HVAC de edificios), sopladores de gran envergadura y torres de refrigeración.
Herramientas y Maquinaria de Taller: Compresores de aire de pistón industriales de alta presión (tanques de 200 a 500 litros), tornos mecánicos pesados y grandes sierras circulares para maderas o metales.
Sector Agrícola: Cosechadoras, trituradoras de forraje, molinos de grano industriales y motobombas de agua de alto caudal acopladas a motores diésel o eléctricos.
Transmisión por Fajas Múltiples: En aplicaciones donde un solo motor supera los 20 HP, se instalan juegos de 2, 3 o más correas tipo B en paralelo sobre poleas multicanal para repartir la carga sin que ninguna patine.</t>
    </r>
  </si>
  <si>
    <r>
      <rPr>
        <b/>
        <sz val="12"/>
        <color theme="1"/>
        <rFont val="Calibri"/>
        <family val="2"/>
        <scheme val="minor"/>
      </rPr>
      <t>Usos y Aplicaciones Principales</t>
    </r>
    <r>
      <rPr>
        <sz val="11"/>
        <color theme="1"/>
        <rFont val="Calibri"/>
        <family val="2"/>
        <scheme val="minor"/>
      </rPr>
      <t xml:space="preserve">
Su alta resistencia estructural, reforzada con miembros de tracción internos de poliéster preestirado, la posiciona masivamente en maquinaria de gran tamaño:
Industria Minera y Canteras: Es la correa estándar para mover chancadoras o trituradoras de mandíbula, molinos de bolas y grandes poleas motrices en cintas transportadoras que movilizan toneladas de mineral bruto.
Maquinaria Agrícola de Gran Escala: Se instala en los sistemas de trilla y picado de cosechadoras combinadas, tractores de alta potencia y molinos de grano industriales.
Sistemas del Rubro Maderero y Construcción: Motores principales de sierras de cinta para troncos gigantes, cepilladoras industriales y mezcladoras de hormigón estacionarias de alta capacidad.
Sistemas de Ventilación Extrema: Extractores de aire de gran envergadura en minas subterráneas, inyectores de aire para túneles y grandes torres de enfriamiento industriales.
Transmisión por Fajas Múltiples: En motores industriales de alto caballaje (sobre 50 HP), es indispensable montar juegos emparejados de 3, 4 o más correas tipo C en paralelo sobre poleas multicanal para transferir el torque total sin pérdidas de revoluciones.</t>
    </r>
  </si>
  <si>
    <t>MANGUERA ACRILO NITRILO CON TELA</t>
  </si>
  <si>
    <t>MANGUERA ACRILO NITRILO SIN TELA</t>
  </si>
  <si>
    <t>MANGUERA PVC</t>
  </si>
  <si>
    <t>La manguera de acrilonitrilo con tela (comúnmente conocida como manguera de caucho nitrilo, NBR o de alta presión reforzada) se utiliza principalmente para la conducción, descarga y transferencia de petróleo, combustibles, aceites y fluidos industriales bajo condiciones de presión moderada a alta.
El acrilonitrilo (NBR) proporciona una resistencia química excepcional frente a los hidrocarburos (evitando que la goma se ablande o degrade), mientras que la malla de tela interna (refuerzo textil de alta tenacidad) le otorga estabilidad estructural, evita que la manguera se deforme y le permite soportar altas presiones de trabajo y picos de sobrecarga sin reventar.</t>
  </si>
  <si>
    <t>La manguera de acrilonitrilo sin tela (también conocida como manguera de nitrilo puro, NBR mono-capa o tubo de acrilonitrilo) se utiliza principalmente para la conducción por gravedad, vacío o muy baja presión de combustibles, aceites, grasas e hidrocarburos líquidos.
Al carecer de un refuerzo textil interno (malla de tela), esta manguera es sumamente flexible, económica y fácil de manipular, pero tiene una resistencia mecánica limitada. Por esta razón, su uso está estrictamente restringido a sistemas donde el fluido corre libremente sin acumulaciones de presión interna, ya que una presión superior a 15 o 30 PSI (según el espesor de la pared) la expandiría hasta reventarla.</t>
  </si>
  <si>
    <t>La manguera para agua caliente y calefacción es un conducto flexible diseñado específicamente para transportar fluidos a temperaturas elevadas (habitualmente entre -40°C y +125°C) de forma continua, sin perder rigidez, deformarse ni sufrir agrietamientos.
En el mercado industrial y automotriz, estas mangueras están fabricadas de caucho EPDM (Etileno Propileno Dieno) y cuentan con un refuerzo interno de malla textil trenzada de alta tenacidad. Este diseño les permite soportar tanto el calor extremo como las presiones moderadas del sistema (generalmente hasta 75 o 150 PSI) sin riesgo de reventar.</t>
  </si>
  <si>
    <t>La manguera de PVC (Cloruro de Polivinilo) se utiliza principalmente para la conducción, succión, descarga y distribución de agua, aire, fluidos alimenticios y productos químicos ligeros en los sectores agrícola, industrial, de construcción y doméstico.
Es uno de los insumos más populares del mercado debido a su excelente relación precio-calidad, ligereza, flexibilidad y la capacidad de fabricarse en formatos transparentes que permiten monitorear visualmente el flujo interno.</t>
  </si>
  <si>
    <r>
      <rPr>
        <b/>
        <sz val="12"/>
        <color theme="1"/>
        <rFont val="Calibri"/>
        <family val="2"/>
        <scheme val="minor"/>
      </rPr>
      <t>Usos y Aplicaciones Principales</t>
    </r>
    <r>
      <rPr>
        <sz val="11"/>
        <color theme="1"/>
        <rFont val="Calibri"/>
        <family val="2"/>
        <scheme val="minor"/>
      </rPr>
      <t xml:space="preserve">
Sistemas de Combustible y Automoción: Conducción de gasolina, petróleo diésel y biodiésel en líneas de alimentación y retorno para camiones, buses, maquinaria agrícola y motores marinos.
Circuitos Hidráulicos de Baja y Media Presión: Utilizada como línea de retorno de aceite hidráulico, sistemas de dirección asistida y líneas de lubricación industrial donde se requiere flexibilidad y resistencia al aceite caliente.
Transferencia y Carga de Combustible: Abastecimiento en faenas mineras o de construcción mediante bombas de traspaso desde estanques estacionarios hacia vehículos pesados.
Líneas de Aire Comprimido con Neblina de Aceite: Ideal para herramientas neumáticas industriales de gran envergadura. Las mangueras estándar se deshacen por dentro debido al aceite lubricante del compresor, pero el acrilonitrilo resiste este ataque de forma continua.
Control de Incendios e Industria Pesada (Formatos Planos / Ribeteados):  Ciertas mangueras de nitrilo de tres capas con refuerzo textil circular se usan en brigadas contra incendios y refinerías debido a su alta resistencia al arrastre, al roce severo y al contacto con químicos</t>
    </r>
  </si>
  <si>
    <r>
      <rPr>
        <b/>
        <sz val="12"/>
        <color theme="1"/>
        <rFont val="Calibri"/>
        <family val="2"/>
        <scheme val="minor"/>
      </rPr>
      <t>Usos y Aplicaciones Principales</t>
    </r>
    <r>
      <rPr>
        <sz val="11"/>
        <color theme="1"/>
        <rFont val="Calibri"/>
        <family val="2"/>
        <scheme val="minor"/>
      </rPr>
      <t xml:space="preserve">
Líneas de Retorno de Combustible: Conductos que devuelven el excedente de diésel o gasolina desde los inyectores o el carburador hacia el estanque en motores convencionales y maquinaria ligera.
Sistemas de Vacío y Ventilación: Mangueras de avance de vacío en distribuidores automotrices, conductos de ventilación del cárter (válvula PCV) y recirculación de gases cargados con neblina de aceite.
Líneas de Purga y Desagüe: Conductos para drenar filtros de combustible (trampas de agua), fondos de estanques o cubetas de carburadores.
Traspaso de Hidrocarburos por Gravedad: Sifonaje o llenado de pequeños estanques (para motos, cortadoras de césped o generadores portátiles) donde el combustible baja únicamente por su propio peso.
Maquinaria de Dosificación y Laboratorio: Conducción de aceites lubricantes en sistemas de engrase automatizado gota a gota que operan a presiones insignificantes.</t>
    </r>
  </si>
  <si>
    <r>
      <rPr>
        <b/>
        <sz val="12"/>
        <color theme="1"/>
        <rFont val="Calibri"/>
        <family val="2"/>
        <scheme val="minor"/>
      </rPr>
      <t>Usos y Aplicaciones Principales</t>
    </r>
    <r>
      <rPr>
        <sz val="11"/>
        <color theme="1"/>
        <rFont val="Calibri"/>
        <family val="2"/>
        <scheme val="minor"/>
      </rPr>
      <t xml:space="preserve">
Sistemas de Calefacción Automotriz: Conexión del bloque del motor hacia el radiador de la calefacción ubicado al interior del tablero de autos, camiones y buses. Transporta el refrigerante caliente para climatizar la cabina.
Circuitos de Refrigeración de Motores: Conducción de agua combinada con aditivos anticongelantes (etilenglicol) hacia el radiador principal en maquinaria agrícola, minera e industrial pesada.
Conexiones de Calderas y Calefonts (Línea Sanitaria): En formatos residenciales o comerciales, se emplean para enlazar la salida de agua caliente de los calentadores hacia la red de distribución interna de la edificación.
Limpieza Industrial con Agua Caliente: Conducción de agua a elevadas temperaturas para labores de lavado y sanitización en plantas procesadoras de alimentos, lecherías y laboratorios.
Intercambiadores de Calor: Transporte de fluidos térmicos en sistemas de climatización centralizada o climatización HVAC en edificios y complejos industriales.</t>
    </r>
  </si>
  <si>
    <r>
      <rPr>
        <b/>
        <sz val="12"/>
        <color theme="1"/>
        <rFont val="Calibri"/>
        <family val="2"/>
        <scheme val="minor"/>
      </rPr>
      <t>Clasificación de Mangueras de PVC según su Uso Específico</t>
    </r>
    <r>
      <rPr>
        <sz val="11"/>
        <color theme="1"/>
        <rFont val="Calibri"/>
        <family val="2"/>
        <scheme val="minor"/>
      </rPr>
      <t xml:space="preserve">
Riego y Jardinería (Uso Doméstico y Agrícola Ligero): Son las mangueras tradicionales de color verde o amarillo. Cuentan con un trenzado de hilo de poliéster intermedio que les permite soportar la presión del agua de red doméstica (hasta 90 PSI) para regar patios, huertos y lavar vehículos sin deformarse.
Succión y Descarga Industrial (Mangueras Espiraladas): Poseen un resorte helicoidal rígido de PVC (espiral) incrustado en su estructura. Este refuerzo evita que la manguera se chupe, colapse o se estrangule cuando se genera vacío. Se usan para succionar agua con barro, arena o piedras desde pozos, piscinas, canales o inundaciones mediante motobombas.
Conducción Alimentaria (PVC Atóxico / Grado Alimento): Cumplen con estrictas certificaciones sanitarias (FDA). Son totalmente transparentes, inodoras e insípidas. Se emplean en la industria cervecera, plantas lecheras, embotelladoras de jugos y transporte de agua potable.
Evacuación de Grandes Caudales (Manguera Plana o Layflat): Son mangueras colapsables de alta resistencia que se enrollan de forma plana cuando no transportan fluido. Son el estándar para la salida de agua de bombas de pozo profundo, riego por goteo agrícola masivo y faenas mineras.
Medición y Dosificación por Gravedad (PVC Cristal Monocapa): Tubos delgados de PVC 100% transparentes sin mallas internas. Se usan en la construcción como mangueras de nivel (para nivelar pisos y muros usando agua), en acuarios, laboratorios y purgas de fluidos sin presión.</t>
    </r>
  </si>
  <si>
    <r>
      <rPr>
        <b/>
        <sz val="12"/>
        <color theme="1"/>
        <rFont val="Calibri"/>
        <family val="2"/>
        <scheme val="minor"/>
      </rPr>
      <t>Estructura de Tres Capas (Tricapa)</t>
    </r>
    <r>
      <rPr>
        <sz val="11"/>
        <color theme="1"/>
        <rFont val="Calibri"/>
        <family val="2"/>
        <scheme val="minor"/>
      </rPr>
      <t xml:space="preserve">
Tubo Interior (Acrilonitrilo / NBR): Capa completamente lisa en contacto directo con el fluido. Es 100% impermeable a los hidrocarburos y aceites.
Refuerzo Intermedio (Malla de Tela): Trenzado de hilos sintéticos de alta resistencia (como poliéster, nylon o poliamida) embutido de forma compacta para tolerar la presión.
Cubierta Exterior (Goma Sintética con impresión de tela): Capa exterior rugosa o con textura de lona diseñada para resistir el arrastre por el suelo, la abrasión, el ozono, la intemperie y salpicaduras de agentes químicos.</t>
    </r>
  </si>
  <si>
    <r>
      <rPr>
        <b/>
        <sz val="12"/>
        <color theme="1"/>
        <rFont val="Calibri"/>
        <family val="2"/>
        <scheme val="minor"/>
      </rPr>
      <t>Ventajas y Características Clave</t>
    </r>
    <r>
      <rPr>
        <sz val="11"/>
        <color theme="1"/>
        <rFont val="Calibri"/>
        <family val="2"/>
        <scheme val="minor"/>
      </rPr>
      <t xml:space="preserve">
Flexibilidad Superior: Permite realizar curvas extremadamente cerradas y dobleces en espacios de motor muy reducidos sin estrangularse ni colapsar.
Resistencia Química Homogénea: Toda la manguera es de acrilonitrilo puro. Si el exterior entra en contacto con aceite o grasa del motor, no se degradará (a diferencia de las mangueras con tela, cuya cubierta exterior a veces es de caucho SBR común).
Facilidad de Conexión: Se expande ligeramente de forma manual, lo que permite introducirla a presión en espigos o niples metálicos de forma rápida.</t>
    </r>
  </si>
  <si>
    <t>Características de su Construcción Técnica
Para operar de forma segura bajo condiciones térmicas severas, estas mangueras constan de una estructura de tres capas perfectamente integrada:
Tubo Interior (Caucho EPDM puro): Es completamente liso para asegurar un flujo constante. Es altamente resistente al agua hirviendo, al vapor, al ozono y a los aditivos químicos anticorrosivos del refrigerante.
Refuerzo Central (Malla de Fibra Sintética): Un trenzado de hilos de poliéster, nylon o aramida embutido en el hule que le otorga la resistencia estructural necesaria para manejar las presiones internas y evitar que la manguera se chupe o colapse.
Cubierta Exterior (Caucho EPDM reforzado): Diseñada para soportar las condiciones climáticas del exterior, la radiación UV del sol, el envejecimiento por calor bajo el capó de un motor y los roces mecánicos accidentales.</t>
  </si>
  <si>
    <r>
      <rPr>
        <b/>
        <sz val="12"/>
        <color theme="1"/>
        <rFont val="Calibri"/>
        <family val="2"/>
        <scheme val="minor"/>
      </rPr>
      <t>Restricciones Críticas de Uso</t>
    </r>
    <r>
      <rPr>
        <sz val="11"/>
        <color theme="1"/>
        <rFont val="Calibri"/>
        <family val="2"/>
        <scheme val="minor"/>
      </rPr>
      <t xml:space="preserve">
No apta para Agua Caliente: El PVC es un termoplástico; se ablanda drásticamente sobre los 50°C a 60°C. Usarla con agua hirviendo o vapor destruirá la manguera y provocará roturas por presión de forma inmediata.
Sensibilidad al Frío Extremo: En climas helados (cercanos a 0°C o menos), el PVC tiende a rigidizarse y volverse quebradizo si se manipula con brusquedad.</t>
    </r>
  </si>
  <si>
    <t>ADHESIVO GOBUSA</t>
  </si>
  <si>
    <t>El adhesivo de contacto Gobusa se utiliza principalmente en la industria, construcción y talleres técnicos para lograr uniones fuertes, elásticas y permanentes entre materiales flexibles y rígidos. Al ser un pegamento elastomérico de base solvente, destaca por su adherencia instantánea por contacto (doble contacto) y su gran resistencia a la humedad.
Una de sus mayores ventajas técnicas en el mercado chileno es su fórmula segura: no contiene solventes prohibidos ni altamente tóxicos como tolueno, benceno o compuestos clorados, lo que facilita su aplicación segura en interiores ventilados.</t>
  </si>
  <si>
    <r>
      <rPr>
        <b/>
        <sz val="12"/>
        <color theme="1"/>
        <rFont val="Calibri"/>
        <family val="2"/>
        <scheme val="minor"/>
      </rPr>
      <t>Usos y Aplicaciones Principales</t>
    </r>
    <r>
      <rPr>
        <sz val="11"/>
        <color theme="1"/>
        <rFont val="Calibri"/>
        <family val="2"/>
        <scheme val="minor"/>
      </rPr>
      <t xml:space="preserve">
Instalación de Revestimientos y Pisos: Es el estándar para fijar rollos de goma, pisos de caucho, vinilos, alfombras y palmetas de pasto sintético sobre bases de concreto o madera.
Industria del Caucho y Goma: Se emplea masivamente para pegar planchas de goma (como EVA, neopreno o SBR) y perfiles técnicos en canales metálicos.
Tapicería y Automoción: Ideal para el pegado de espumas, telas, cueros y revestimientos internos en la restauración de asientos de vehículos, techos de cabinas y paneles de puertas.
Mueblería y Carpintería: Utilizado para el laminado de Formalita (laminados plásticos) sobre tableros de madera, MDF o aglomerados.
Calzado y Marroquinería: Reparación y armado de calzado mediante la unión firme de suelas de goma con cuero o materiales sintéticos.</t>
    </r>
  </si>
  <si>
    <t>Especificaciones Técnicas y Rendimiento
Rendimiento: Rinde aproximadamente entre 4 y 5 metros cuadrados por litro por capa.
Tiempo de secado para contacto: Requiere dejar evaporar los solventes entre 15 y 30 minutos antes de unir las piezas.Temperatura de trabajo: Se recomienda aplicar en ambientes entre 10°C y 35°C.
Propiedades de la unión: Mantiene una excelente flexibilidad, lo que evita que el pegamento se cristalice o se quiebre en materiales sometidos a movimiento continuo o flexión.</t>
  </si>
  <si>
    <t>ESPECIFICACIONES TÉCNICAS CLAVE</t>
  </si>
  <si>
    <t>El rodón macizo de acrilonitrilo (también conocido como cordón tórico de NBR, hule nitrilo compacto o cuerda Buna-N) se utiliza principalmente para la confección de juntas tóricas (O-Rings) a medida y cierres herméticos de alta presión en sistemas que están en contacto directo con aceites, grasas y derivados del petróleo.
A diferencia de las versiones esponjosas, al ser un material macizo o compacto (con una dureza estándar de 70 Shore-A), ofrece una nula porosidad y una alta resistencia mecánica. Esto le permite soportar torques de apriete elevados, presiones severas y uso dinámico sin deformarse ni permitir filtraciones.</t>
  </si>
  <si>
    <t>Fabricación de O-Rings Gigantes o Especiales: Es su uso primordial en maestranzas y talleres. Permite cortar el cordón a la longitud exacta necesaria para sellar bridas o uniones mecánicas de gran diámetro, uniendo los dos extremos con un adhesivo instantáneo de cianoacrilato de alta resistencia.
Sistemas Hidráulicos y Neumáticos: Actúa como sello estático y dinámico en cilindros, bloques de válvulas, pistones y bombas hidráulicas que operan con aceites minerales e hidrocarburos.
Cierres Herméticos de Depósitos y Tapas: Sellado perimetral en tapas de tanques de combustibles, contenedores de lubricantes, depósitos industriales o agitadores donde el apriete de los pernos es muy fuerte.
Transformadores Eléctricos: Se emplea ampliamente en el sector energético para sellar las juntas de los transformadores que contienen aceite dieléctrico, evitando fugas y la contaminación del fluido.
Sector Automotriz y Motores: Juntas e insertos para tapas de válvulas, filtros de aceite, bombas de agua y carcasas de transmisión que trabajen a temperaturas moderadas.</t>
  </si>
  <si>
    <t>Resistencia Química Sobresaliente: Su formulación es químicamente impermeable frente a combustibles (diésel, kerosene), aceites minerales, grasas animales/vegetales y fluidos hidráulicos. Evita que la goma se ablande, se disuelva o pierda su elasticidad.
Rango Térmico de Operación: Soporta de forma continua temperaturas que van desde los -30°C hasta los +90°C (algunos compuestos de alta gama toleran picos de hasta 120°C).
Baja Permeabilidad: Excelente retención ante el escape de gases y aire cargado con neblinas de aceite.</t>
  </si>
  <si>
    <t>TIPOS DE AJUSTE O FIJACIÓN</t>
  </si>
  <si>
    <t>Los regatones son piezas protectoras que se colocan en los extremos inferiores de las patas de muebles, perfiles metálicos, herramientas o equipos de asistencia médica. Su función principal es evitar rayones en el piso, absorber impactos, aislar el ruido del arrastre y proporcionar una base antideslizante o facilitar el deslizamiento según el material del que estén hechos.
Además de proteger la superficie del suelo (cerámica, madera o flotante), actúan como un tapón estanco que impide la entrada de humedad, polvo o basura al interior de los tubos metálicos</t>
  </si>
  <si>
    <t>Regatones de Goma o Caucho (Uso Antideslizante y de Seguridad)
Están fabricados con elastómeros de alta consistencia que ofrecen un gran coeficiente de fricción.
Muebles pesados y tránsito: Ideal para sillas de colegios, mesas de restaurantes y camas, evitando que el mobiliario se mueva involuntariamente al usarse.
Línea Médica (Tipo Muleta o Barril): Modelos reforzados que se instalan en las puntas de bastones, muletas, andadores y sillas de ruedas. Su diseño engomado garantiza el agarre al suelo para prevenir caídas de pacientes.
Maquinaria Industrial: Bases de apoyo elásticas que amortiguan las microvibraciones de motores ligeros o mesas de trabajo de talleres.</t>
  </si>
  <si>
    <t>Regatón Exterior (Tipo Capuchón): Se abraza firmemente por fuera de la pata o tubo cilíndrico. Es el más común para patas delgadas de metal o madera.
Regatón Interior (Tipo Tapón con Aletas): Cuenta con nervaduras plásticas laterales. Se introduce a presión (a golpes suaves con un mazo de goma) dentro de perfiles tubulares cuadrados, rectangulares o redondos, quedando al ras de la estructura metálica.</t>
  </si>
  <si>
    <t>El rodón macizo de SBR (o cordón de goma compacto de sección redonda) se utiliza principalmente como sello estático de alta presión, tope de amortiguación mecánica y empaquetadura elástica en uniones fijas que no están expuestas a aceites ni combustibles.
Al ser un material macizo o compacto (con una dureza estándar de 70 Shore-A), carece de burbujas de aire internas. Esto le otorga una alta resistencia al aplastamiento, gran firmeza estructural y la capacidad de soportar fuertes torques de apriete sin deformarse ni perder su capacidad de sellado.</t>
  </si>
  <si>
    <t>Fabricación de empaquetaduras y O'Rings a medida: Se utiliza en talleres mecánicos e industriales para confeccionar anillos de sellado de gran diámetro para bridas, tapas de estanques de agua o ductos de ventilación. Se corta a la longitud exacta y se une con adhesivo instantáneo.
Cierres herméticos de compuertas pesadas: Actúa como junta de estanqueidad en compuertas de descarga de silos, tolvas de áridos, mezcladoras de hormigón y portones industriales que ejercen un fuerte cierre por pernos o palancas.
Topes e insertos antivibración: Funciona como barra o pasador amortiguador en uniones mecánicas, bases de maquinaria pesada y soportes estructurales para disipar ráfagas de vibración y evitar el choque directo metal-metal.
Juntas de dilatación pesadas en construcción: Se inserta a presión como cordón de relleno estructural en juntas de expansión profundas de pisos industriales de concreto antes de aplicar el sellador elastomérico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</si>
</sst>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_ ;_ * \-#,##0_ ;_ * &quot;-&quot;_ ;_ @_ "/>
  </numFmts>
  <fonts count="12" x14ac:knownFonts="1">
    <font>
      <sz val="11"/>
      <color theme="1"/>
      <name val="Calibri"/>
      <family val="2"/>
      <scheme val="minor"/>
    </font>
    <font>
      <sz val="12"/>
      <color theme="1"/>
      <name val="Calibri"/>
      <family val="2"/>
      <scheme val="minor"/>
    </font>
    <font>
      <sz val="11"/>
      <color theme="1"/>
      <name val="Calibri"/>
      <family val="2"/>
      <scheme val="minor"/>
    </font>
    <font>
      <sz val="11"/>
      <color indexed="8"/>
      <name val="Calibri"/>
      <family val="2"/>
    </font>
    <font>
      <sz val="10"/>
      <color indexed="8"/>
      <name val="Arial"/>
      <family val="2"/>
    </font>
    <font>
      <sz val="11"/>
      <color rgb="FFFF0000"/>
      <name val="Calibri"/>
      <family val="2"/>
    </font>
    <font>
      <b/>
      <sz val="12"/>
      <color theme="1"/>
      <name val="Calibri"/>
      <family val="2"/>
      <scheme val="minor"/>
    </font>
    <font>
      <b/>
      <sz val="10"/>
      <color rgb="FFFFFFFF"/>
      <name val="Arial"/>
      <family val="2"/>
    </font>
    <font>
      <sz val="9"/>
      <color rgb="FF111827"/>
      <name val="Arial"/>
      <family val="2"/>
    </font>
    <font>
      <b/>
      <sz val="14"/>
      <color theme="1"/>
      <name val="Calibri"/>
      <family val="2"/>
      <scheme val="minor"/>
    </font>
    <font>
      <b/>
      <sz val="11"/>
      <color theme="1"/>
      <name val="Calibri"/>
      <family val="2"/>
      <scheme val="minor"/>
    </font>
    <font>
      <b/>
      <sz val="12"/>
      <color theme="1"/>
      <name val="Arial"/>
      <family val="2"/>
    </font>
  </fonts>
  <fills count="7">
    <fill>
      <patternFill patternType="none"/>
    </fill>
    <fill>
      <patternFill patternType="gray125"/>
    </fill>
    <fill>
      <patternFill patternType="solid">
        <fgColor indexed="22"/>
        <bgColor indexed="0"/>
      </patternFill>
    </fill>
    <fill>
      <patternFill patternType="solid">
        <fgColor rgb="FF1B3A6B"/>
        <bgColor rgb="FF333399"/>
      </patternFill>
    </fill>
    <fill>
      <patternFill patternType="solid">
        <fgColor rgb="FFF8FAFC"/>
        <bgColor rgb="FFFFFFFF"/>
      </patternFill>
    </fill>
    <fill>
      <patternFill patternType="solid">
        <fgColor theme="9" tint="0.59999389629810485"/>
        <bgColor indexed="64"/>
      </patternFill>
    </fill>
    <fill>
      <patternFill patternType="solid">
        <fgColor theme="0" tint="-0.14999847407452621"/>
        <bgColor indexed="64"/>
      </patternFill>
    </fill>
  </fills>
  <borders count="8">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8"/>
      </left>
      <right style="thin">
        <color indexed="8"/>
      </right>
      <top/>
      <bottom/>
      <diagonal/>
    </border>
    <border>
      <left style="thin">
        <color rgb="FFCBD5E1"/>
      </left>
      <right style="thin">
        <color rgb="FFCBD5E1"/>
      </right>
      <top style="thin">
        <color rgb="FFCBD5E1"/>
      </top>
      <bottom style="thin">
        <color rgb="FFCBD5E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3">
    <xf numFmtId="0" fontId="0" fillId="0" borderId="0"/>
    <xf numFmtId="164" fontId="2" fillId="0" borderId="0" applyFont="0" applyFill="0" applyBorder="0" applyAlignment="0" applyProtection="0"/>
    <xf numFmtId="0" fontId="4" fillId="0" borderId="0"/>
  </cellStyleXfs>
  <cellXfs count="28">
    <xf numFmtId="0" fontId="0" fillId="0" borderId="0" xfId="0"/>
    <xf numFmtId="0" fontId="3" fillId="2" borderId="1" xfId="2" applyFont="1" applyFill="1" applyBorder="1" applyAlignment="1">
      <alignment horizontal="center"/>
    </xf>
    <xf numFmtId="0" fontId="3" fillId="0" borderId="2" xfId="2" applyFont="1" applyBorder="1" applyAlignment="1">
      <alignment wrapText="1"/>
    </xf>
    <xf numFmtId="164" fontId="3" fillId="2" borderId="1" xfId="1" applyFont="1" applyFill="1" applyBorder="1" applyAlignment="1">
      <alignment horizontal="center"/>
    </xf>
    <xf numFmtId="164" fontId="3" fillId="0" borderId="2" xfId="1" applyFont="1" applyFill="1" applyBorder="1" applyAlignment="1">
      <alignment horizontal="right" wrapText="1"/>
    </xf>
    <xf numFmtId="164" fontId="0" fillId="0" borderId="0" xfId="1" applyFont="1"/>
    <xf numFmtId="0" fontId="5" fillId="0" borderId="2" xfId="2" applyFont="1" applyBorder="1" applyAlignment="1">
      <alignment wrapText="1"/>
    </xf>
    <xf numFmtId="164" fontId="3" fillId="2" borderId="3" xfId="1" applyFont="1" applyFill="1" applyBorder="1" applyAlignment="1">
      <alignment horizontal="center"/>
    </xf>
    <xf numFmtId="0" fontId="7" fillId="3" borderId="4" xfId="0" applyFont="1" applyFill="1" applyBorder="1" applyAlignment="1">
      <alignment horizontal="center" vertical="center" wrapText="1"/>
    </xf>
    <xf numFmtId="0" fontId="8" fillId="4" borderId="4" xfId="0" applyFont="1" applyFill="1" applyBorder="1" applyAlignment="1">
      <alignment vertical="top"/>
    </xf>
    <xf numFmtId="0" fontId="8" fillId="4" borderId="4" xfId="0" applyFont="1" applyFill="1" applyBorder="1" applyAlignment="1">
      <alignment vertical="top" wrapText="1"/>
    </xf>
    <xf numFmtId="3" fontId="8" fillId="4" borderId="4" xfId="0" applyNumberFormat="1" applyFont="1" applyFill="1" applyBorder="1" applyAlignment="1">
      <alignment vertical="top"/>
    </xf>
    <xf numFmtId="0" fontId="8" fillId="0" borderId="4" xfId="0" applyFont="1" applyBorder="1" applyAlignment="1">
      <alignment vertical="top"/>
    </xf>
    <xf numFmtId="0" fontId="8" fillId="0" borderId="4" xfId="0" applyFont="1" applyBorder="1" applyAlignment="1">
      <alignment vertical="top" wrapText="1"/>
    </xf>
    <xf numFmtId="3" fontId="8" fillId="0" borderId="4" xfId="0" applyNumberFormat="1" applyFont="1" applyBorder="1" applyAlignment="1">
      <alignment vertical="top"/>
    </xf>
    <xf numFmtId="0" fontId="9" fillId="5" borderId="5" xfId="0" applyFont="1" applyFill="1" applyBorder="1" applyAlignment="1">
      <alignment horizontal="left" vertical="top" wrapText="1"/>
    </xf>
    <xf numFmtId="0" fontId="10" fillId="6" borderId="6" xfId="0" applyFont="1" applyFill="1" applyBorder="1" applyAlignment="1">
      <alignment horizontal="center"/>
    </xf>
    <xf numFmtId="0" fontId="10" fillId="6" borderId="5" xfId="0" applyFont="1" applyFill="1" applyBorder="1" applyAlignment="1">
      <alignment horizontal="center"/>
    </xf>
    <xf numFmtId="0" fontId="0" fillId="0" borderId="0" xfId="0" applyAlignment="1">
      <alignment vertical="top" wrapText="1"/>
    </xf>
    <xf numFmtId="0" fontId="9" fillId="5" borderId="5" xfId="0" applyFont="1" applyFill="1" applyBorder="1" applyAlignment="1">
      <alignment horizontal="left" vertical="top"/>
    </xf>
    <xf numFmtId="0" fontId="0" fillId="0" borderId="0" xfId="0" applyAlignment="1">
      <alignment wrapText="1"/>
    </xf>
    <xf numFmtId="0" fontId="10" fillId="6" borderId="6" xfId="0" applyFont="1" applyFill="1" applyBorder="1" applyAlignment="1">
      <alignment horizontal="center" vertical="center"/>
    </xf>
    <xf numFmtId="0" fontId="10" fillId="6" borderId="6" xfId="0" applyFont="1" applyFill="1" applyBorder="1" applyAlignment="1">
      <alignment horizontal="center" vertical="center" wrapText="1"/>
    </xf>
    <xf numFmtId="0" fontId="0" fillId="0" borderId="0" xfId="0" applyAlignment="1">
      <alignment horizontal="left" vertical="top" wrapText="1"/>
    </xf>
    <xf numFmtId="0" fontId="10" fillId="6" borderId="5" xfId="0" applyFont="1" applyFill="1" applyBorder="1" applyAlignment="1">
      <alignment horizontal="center" vertical="center"/>
    </xf>
    <xf numFmtId="0" fontId="9" fillId="5" borderId="7" xfId="0" applyFont="1" applyFill="1" applyBorder="1" applyAlignment="1">
      <alignment horizontal="left" vertical="top"/>
    </xf>
    <xf numFmtId="0" fontId="9" fillId="5" borderId="0" xfId="0" applyFont="1" applyFill="1" applyAlignment="1">
      <alignment horizontal="left" vertical="top"/>
    </xf>
    <xf numFmtId="0" fontId="0" fillId="5" borderId="0" xfId="0" applyFill="1"/>
  </cellXfs>
  <cellStyles count="3">
    <cellStyle name="Millares [0]" xfId="1" builtinId="6"/>
    <cellStyle name="Normal" xfId="0" builtinId="0"/>
    <cellStyle name="Normal_Hoja1" xfId="2" xr:uid="{6F169CA2-F2BA-4511-B40A-49A8AA837E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88E66-659C-44CE-B026-356F8810DE0D}">
  <dimension ref="A1:Q5195"/>
  <sheetViews>
    <sheetView tabSelected="1" topLeftCell="D1" zoomScale="80" zoomScaleNormal="80" workbookViewId="0">
      <selection activeCell="H4262" sqref="H4262"/>
    </sheetView>
  </sheetViews>
  <sheetFormatPr baseColWidth="10" defaultRowHeight="15" x14ac:dyDescent="0.2"/>
  <cols>
    <col min="1" max="1" width="30.6640625" customWidth="1"/>
    <col min="3" max="3" width="39.83203125" customWidth="1"/>
    <col min="4" max="4" width="11" customWidth="1"/>
    <col min="5" max="5" width="21" customWidth="1"/>
    <col min="6" max="9" width="61.6640625" customWidth="1"/>
    <col min="11" max="13" width="11.5" style="5"/>
    <col min="14" max="14" width="10.33203125" bestFit="1" customWidth="1"/>
  </cols>
  <sheetData>
    <row r="1" spans="1:17" x14ac:dyDescent="0.2">
      <c r="A1" s="1" t="s">
        <v>0</v>
      </c>
      <c r="B1" s="1" t="s">
        <v>1</v>
      </c>
      <c r="C1" s="1" t="s">
        <v>2</v>
      </c>
      <c r="D1" s="1" t="s">
        <v>3</v>
      </c>
      <c r="E1" s="1" t="s">
        <v>4</v>
      </c>
      <c r="F1" s="1" t="s">
        <v>5</v>
      </c>
      <c r="G1" s="1" t="s">
        <v>19040</v>
      </c>
      <c r="H1" s="1" t="s">
        <v>19041</v>
      </c>
      <c r="I1" s="1"/>
      <c r="J1" s="1" t="s">
        <v>6</v>
      </c>
      <c r="K1" s="3" t="s">
        <v>7</v>
      </c>
      <c r="L1" s="3" t="s">
        <v>8</v>
      </c>
      <c r="M1" s="3" t="s">
        <v>9</v>
      </c>
      <c r="N1" s="1" t="s">
        <v>10</v>
      </c>
      <c r="O1" s="7" t="s">
        <v>10725</v>
      </c>
      <c r="P1" s="7" t="s">
        <v>10727</v>
      </c>
      <c r="Q1" s="7" t="s">
        <v>10729</v>
      </c>
    </row>
    <row r="2" spans="1:17" ht="16" x14ac:dyDescent="0.2">
      <c r="A2" s="2" t="s">
        <v>9922</v>
      </c>
      <c r="B2" s="2" t="s">
        <v>9923</v>
      </c>
      <c r="C2" s="2" t="s">
        <v>9922</v>
      </c>
      <c r="D2" s="2" t="s">
        <v>14</v>
      </c>
      <c r="E2" s="2" t="s">
        <v>10019</v>
      </c>
      <c r="F2" s="2" t="s">
        <v>10020</v>
      </c>
      <c r="G2" s="2" t="str">
        <f>VLOOKUP(E2,Hoja2!A:E,2,FALSE)</f>
        <v>ESTUCHE CARTULINA METALICA 10 HOJAS 7 COLORES 23,8 X 31,9 CM</v>
      </c>
      <c r="H2" s="2" t="str">
        <f>VLOOKUP(E2,Hoja2!A:C,3,FALSE)</f>
        <v>Estuche Cartulina Metálica 10 Hojas 7 Colores 23,8 X 31,9 cm -Producto Nacional</v>
      </c>
      <c r="I2" s="2"/>
      <c r="J2" s="2" t="s">
        <v>17</v>
      </c>
      <c r="K2" s="4">
        <v>1</v>
      </c>
      <c r="L2" s="4">
        <v>2320</v>
      </c>
      <c r="M2" s="4">
        <v>1165</v>
      </c>
      <c r="N2" s="2" t="s">
        <v>593</v>
      </c>
    </row>
    <row r="3" spans="1:17" ht="32" x14ac:dyDescent="0.2">
      <c r="A3" s="2" t="s">
        <v>9922</v>
      </c>
      <c r="B3" s="2" t="s">
        <v>9923</v>
      </c>
      <c r="C3" s="2" t="s">
        <v>9922</v>
      </c>
      <c r="D3" s="2" t="s">
        <v>14</v>
      </c>
      <c r="E3" s="2" t="s">
        <v>10065</v>
      </c>
      <c r="F3" s="2" t="s">
        <v>10066</v>
      </c>
      <c r="G3" s="2" t="str">
        <f>VLOOKUP(E3,Hoja2!A:E,2,FALSE)</f>
        <v>FORRO PROARTE  LIBRO TRANSPA.BOLSA 10un CAJA PDQ</v>
      </c>
      <c r="H3" s="2" t="str">
        <f>VLOOKUP(E3,Hoja2!A:C,3,FALSE)</f>
        <v>Forro PROARTE College Trasparente Bolsa 10 unidad -Producto Nacional</v>
      </c>
      <c r="I3" s="2"/>
      <c r="J3" s="2" t="s">
        <v>17</v>
      </c>
      <c r="K3" s="4">
        <v>15</v>
      </c>
      <c r="L3" s="4">
        <v>2920</v>
      </c>
      <c r="M3" s="4">
        <v>1469</v>
      </c>
      <c r="N3" s="2" t="s">
        <v>593</v>
      </c>
    </row>
    <row r="4" spans="1:17" ht="32" x14ac:dyDescent="0.2">
      <c r="A4" s="2" t="s">
        <v>9922</v>
      </c>
      <c r="B4" s="2" t="s">
        <v>9923</v>
      </c>
      <c r="C4" s="2" t="s">
        <v>9922</v>
      </c>
      <c r="D4" s="2" t="s">
        <v>14</v>
      </c>
      <c r="E4" s="2" t="s">
        <v>10069</v>
      </c>
      <c r="F4" s="2" t="s">
        <v>10070</v>
      </c>
      <c r="G4" s="2" t="str">
        <f>VLOOKUP(E4,Hoja2!A:E,2,FALSE)</f>
        <v>FORRO PROARTE  UNIVER.COL.SURT.BOLS.10un CAJA PD</v>
      </c>
      <c r="H4" s="2" t="str">
        <f>VLOOKUP(E4,Hoja2!A:C,3,FALSE)</f>
        <v>Forro Proarte Univer.Col.Surt.Bols.10Un Caja Pd \n-Producto Nacional</v>
      </c>
      <c r="I4" s="2"/>
      <c r="J4" s="2" t="s">
        <v>17</v>
      </c>
      <c r="K4" s="4">
        <v>20</v>
      </c>
      <c r="L4" s="4">
        <v>2700</v>
      </c>
      <c r="M4" s="4">
        <v>1360</v>
      </c>
      <c r="N4" s="2" t="s">
        <v>593</v>
      </c>
    </row>
    <row r="5" spans="1:17" ht="32" x14ac:dyDescent="0.2">
      <c r="A5" s="2" t="s">
        <v>120</v>
      </c>
      <c r="B5" s="2" t="s">
        <v>121</v>
      </c>
      <c r="C5" s="2" t="s">
        <v>122</v>
      </c>
      <c r="D5" s="2" t="s">
        <v>14</v>
      </c>
      <c r="E5" s="2" t="s">
        <v>268</v>
      </c>
      <c r="F5" s="2" t="s">
        <v>269</v>
      </c>
      <c r="G5" s="2" t="e">
        <f>VLOOKUP(E5,Hoja2!A:E,2,FALSE)</f>
        <v>#N/A</v>
      </c>
      <c r="H5" s="2" t="e">
        <f>VLOOKUP(E5,Hoja2!A:C,3,FALSE)</f>
        <v>#N/A</v>
      </c>
      <c r="I5" s="2"/>
      <c r="J5" s="2" t="s">
        <v>17</v>
      </c>
      <c r="K5" s="4">
        <v>0</v>
      </c>
      <c r="L5" s="4">
        <v>6500</v>
      </c>
      <c r="M5" s="4">
        <v>3300</v>
      </c>
      <c r="N5" s="2" t="s">
        <v>270</v>
      </c>
    </row>
    <row r="6" spans="1:17" ht="32" x14ac:dyDescent="0.2">
      <c r="A6" s="2" t="s">
        <v>9922</v>
      </c>
      <c r="B6" s="2" t="s">
        <v>9923</v>
      </c>
      <c r="C6" s="2" t="s">
        <v>9922</v>
      </c>
      <c r="D6" s="2" t="s">
        <v>14</v>
      </c>
      <c r="E6" s="2" t="s">
        <v>10085</v>
      </c>
      <c r="F6" s="2" t="s">
        <v>10086</v>
      </c>
      <c r="G6" s="2" t="str">
        <f>VLOOKUP(E6,Hoja2!A:E,2,FALSE)</f>
        <v>ROLLO FORRO AUTOADHESIVO 0,33 X 1,50 TRANSPARENTE</v>
      </c>
      <c r="H6" s="2" t="str">
        <f>VLOOKUP(E6,Hoja2!A:C,3,FALSE)</f>
        <v>Rollo Forro Autoadhesivo 0,33 X 1,50 Transparente \n \n-Producto Nacional</v>
      </c>
      <c r="I6" s="2"/>
      <c r="J6" s="2" t="s">
        <v>17</v>
      </c>
      <c r="K6" s="4">
        <v>0</v>
      </c>
      <c r="L6" s="4">
        <v>1400</v>
      </c>
      <c r="M6" s="4">
        <v>705</v>
      </c>
      <c r="N6" s="2" t="s">
        <v>593</v>
      </c>
    </row>
    <row r="7" spans="1:17" ht="32" x14ac:dyDescent="0.2">
      <c r="A7" s="2" t="s">
        <v>9922</v>
      </c>
      <c r="B7" s="2" t="s">
        <v>9923</v>
      </c>
      <c r="C7" s="2" t="s">
        <v>9922</v>
      </c>
      <c r="D7" s="2" t="s">
        <v>14</v>
      </c>
      <c r="E7" s="2" t="s">
        <v>10083</v>
      </c>
      <c r="F7" s="2" t="s">
        <v>10084</v>
      </c>
      <c r="G7" s="2" t="str">
        <f>VLOOKUP(E7,Hoja2!A:E,2,FALSE)</f>
        <v>ROLLO FORRO AUTOADHESIVO 0,45 X 1,50 TRANSPARENTE</v>
      </c>
      <c r="H7" s="2" t="str">
        <f>VLOOKUP(E7,Hoja2!A:C,3,FALSE)</f>
        <v>Rollo Forro Autoadhesivo 0,45 X 1,50 Transparente \n \n-Producto Nacional</v>
      </c>
      <c r="I7" s="2"/>
      <c r="J7" s="2" t="s">
        <v>17</v>
      </c>
      <c r="K7" s="4">
        <v>0</v>
      </c>
      <c r="L7" s="4">
        <v>1940</v>
      </c>
      <c r="M7" s="4">
        <v>978</v>
      </c>
      <c r="N7" s="2" t="s">
        <v>593</v>
      </c>
    </row>
    <row r="8" spans="1:17" ht="32" x14ac:dyDescent="0.2">
      <c r="A8" s="2" t="s">
        <v>9922</v>
      </c>
      <c r="B8" s="2" t="s">
        <v>9923</v>
      </c>
      <c r="C8" s="2" t="s">
        <v>9922</v>
      </c>
      <c r="D8" s="2" t="s">
        <v>14</v>
      </c>
      <c r="E8" s="2" t="s">
        <v>10007</v>
      </c>
      <c r="F8" s="2" t="s">
        <v>10008</v>
      </c>
      <c r="G8" s="2" t="str">
        <f>VLOOKUP(E8,Hoja2!A:E,2,FALSE)</f>
        <v>TEMPERA PROARTE 6 colores FRASCO 15 CC</v>
      </c>
      <c r="H8" s="2" t="str">
        <f>VLOOKUP(E8,Hoja2!A:C,3,FALSE)</f>
        <v>Tempera PROARTE 6 colores Frasco 15 CC -Producto Nacional</v>
      </c>
      <c r="I8" s="2"/>
      <c r="J8" s="2" t="s">
        <v>17</v>
      </c>
      <c r="K8" s="4">
        <v>1</v>
      </c>
      <c r="L8" s="4">
        <v>1400</v>
      </c>
      <c r="M8" s="4">
        <v>705</v>
      </c>
      <c r="N8" s="2" t="s">
        <v>593</v>
      </c>
    </row>
    <row r="9" spans="1:17" ht="32" x14ac:dyDescent="0.2">
      <c r="A9" s="2" t="s">
        <v>9922</v>
      </c>
      <c r="B9" s="2" t="s">
        <v>9923</v>
      </c>
      <c r="C9" s="2" t="s">
        <v>9922</v>
      </c>
      <c r="D9" s="2" t="s">
        <v>14</v>
      </c>
      <c r="E9" s="2" t="s">
        <v>10003</v>
      </c>
      <c r="F9" s="2" t="s">
        <v>10004</v>
      </c>
      <c r="G9" s="2" t="str">
        <f>VLOOKUP(E9,Hoja2!A:E,2,FALSE)</f>
        <v>TEMPERA PROARTE  12 colores +2 UNIDADES 15 CC</v>
      </c>
      <c r="H9" s="2" t="str">
        <f>VLOOKUP(E9,Hoja2!A:C,3,FALSE)</f>
        <v>Tempera PROARTE 12 colores +2 Unidades15 CC -Producto Nacional</v>
      </c>
      <c r="I9" s="2"/>
      <c r="J9" s="2" t="s">
        <v>17</v>
      </c>
      <c r="K9" s="4">
        <v>0</v>
      </c>
      <c r="L9" s="4">
        <v>2160</v>
      </c>
      <c r="M9" s="4">
        <v>1087</v>
      </c>
      <c r="N9" s="2" t="s">
        <v>593</v>
      </c>
    </row>
    <row r="10" spans="1:17" ht="32" x14ac:dyDescent="0.2">
      <c r="A10" s="2" t="s">
        <v>9718</v>
      </c>
      <c r="B10" s="2" t="s">
        <v>9727</v>
      </c>
      <c r="C10" s="2" t="s">
        <v>9728</v>
      </c>
      <c r="D10" s="2" t="s">
        <v>14</v>
      </c>
      <c r="E10" s="2" t="s">
        <v>9738</v>
      </c>
      <c r="F10" s="2" t="s">
        <v>9739</v>
      </c>
      <c r="G10" s="2" t="str">
        <f>VLOOKUP(E10,Hoja2!A:E,2,FALSE)</f>
        <v>3 Unds Cesta De Yute Lt-334A,3Pcs</v>
      </c>
      <c r="H10" s="2" t="str">
        <f>VLOOKUP(E10,Hoja2!A:C,3,FALSE)</f>
        <v>set cesta de yute A- 25 x 18, B- 23 x 16, C- 20 x 14 cm 3 unidades</v>
      </c>
      <c r="I10" s="2"/>
      <c r="J10" s="2" t="s">
        <v>17</v>
      </c>
      <c r="K10" s="4">
        <v>0</v>
      </c>
      <c r="L10" s="4">
        <v>13780</v>
      </c>
      <c r="M10" s="4">
        <v>5790</v>
      </c>
      <c r="N10" s="2" t="s">
        <v>9733</v>
      </c>
    </row>
    <row r="11" spans="1:17" ht="32" x14ac:dyDescent="0.2">
      <c r="A11" s="2" t="s">
        <v>9718</v>
      </c>
      <c r="B11" s="2" t="s">
        <v>9727</v>
      </c>
      <c r="C11" s="2" t="s">
        <v>9728</v>
      </c>
      <c r="D11" s="2" t="s">
        <v>14</v>
      </c>
      <c r="E11" s="2" t="s">
        <v>9736</v>
      </c>
      <c r="F11" s="2" t="s">
        <v>9737</v>
      </c>
      <c r="G11" s="2" t="str">
        <f>VLOOKUP(E11,Hoja2!A:E,2,FALSE)</f>
        <v>3 Unds Cesta De Yute S022-27,3Pcs</v>
      </c>
      <c r="H11" s="2" t="str">
        <f>VLOOKUP(E11,Hoja2!A:C,3,FALSE)</f>
        <v>set de 3 cesta tejida de yute decorativa y de organización en tres tamaños</v>
      </c>
      <c r="I11" s="2"/>
      <c r="J11" s="2" t="s">
        <v>17</v>
      </c>
      <c r="K11" s="4">
        <v>0</v>
      </c>
      <c r="L11" s="4">
        <v>17180</v>
      </c>
      <c r="M11" s="4">
        <v>7218</v>
      </c>
      <c r="N11" s="2" t="s">
        <v>9733</v>
      </c>
    </row>
    <row r="12" spans="1:17" ht="32" x14ac:dyDescent="0.2">
      <c r="A12" s="2" t="s">
        <v>9718</v>
      </c>
      <c r="B12" s="2" t="s">
        <v>9727</v>
      </c>
      <c r="C12" s="2" t="s">
        <v>9728</v>
      </c>
      <c r="D12" s="2" t="s">
        <v>14</v>
      </c>
      <c r="E12" s="2" t="s">
        <v>9740</v>
      </c>
      <c r="F12" s="2" t="s">
        <v>9741</v>
      </c>
      <c r="G12" s="2" t="str">
        <f>VLOOKUP(E12,Hoja2!A:E,2,FALSE)</f>
        <v>3Unds Cesta De Madera 5423C-3Pcs</v>
      </c>
      <c r="H12" s="2" t="str">
        <f>VLOOKUP(E12,Hoja2!A:C,3,FALSE)</f>
        <v>Caja de madera decorativa con terminaciones, 3 unidades distintas dimensiones A- 40 x 30 x 20 cm. B- 34 x 24 x 18 cm. y C- 28 x 18 x 17 cm.</v>
      </c>
      <c r="I12" s="2"/>
      <c r="J12" s="2" t="s">
        <v>17</v>
      </c>
      <c r="K12" s="4">
        <v>2</v>
      </c>
      <c r="L12" s="4">
        <v>49580</v>
      </c>
      <c r="M12" s="4">
        <v>20832</v>
      </c>
      <c r="N12" s="2" t="s">
        <v>9733</v>
      </c>
    </row>
    <row r="13" spans="1:17" ht="32" x14ac:dyDescent="0.2">
      <c r="A13" s="2" t="s">
        <v>9718</v>
      </c>
      <c r="B13" s="2" t="s">
        <v>9727</v>
      </c>
      <c r="C13" s="2" t="s">
        <v>9728</v>
      </c>
      <c r="D13" s="2" t="s">
        <v>14</v>
      </c>
      <c r="E13" s="2" t="s">
        <v>9819</v>
      </c>
      <c r="F13" s="2" t="s">
        <v>9820</v>
      </c>
      <c r="G13" s="2" t="str">
        <f>VLOOKUP(E13,Hoja2!A:E,2,FALSE)</f>
        <v>3Unds Cesta De Yute Lt-327A,3 Pcs</v>
      </c>
      <c r="H13" s="2" t="str">
        <f>VLOOKUP(E13,Hoja2!A:C,3,FALSE)</f>
        <v>set cesta de yute A- 32 x 8, B- 25 x 6, C- 20 x 4 cm 3 unidades</v>
      </c>
      <c r="I13" s="2"/>
      <c r="J13" s="2" t="s">
        <v>17</v>
      </c>
      <c r="K13" s="4">
        <v>1</v>
      </c>
      <c r="L13" s="4">
        <v>12780</v>
      </c>
      <c r="M13" s="4">
        <v>5370</v>
      </c>
      <c r="N13" s="2" t="s">
        <v>9733</v>
      </c>
    </row>
    <row r="14" spans="1:17" ht="32" x14ac:dyDescent="0.2">
      <c r="A14" s="2" t="s">
        <v>9718</v>
      </c>
      <c r="B14" s="2" t="s">
        <v>9727</v>
      </c>
      <c r="C14" s="2" t="s">
        <v>9728</v>
      </c>
      <c r="D14" s="2" t="s">
        <v>14</v>
      </c>
      <c r="E14" s="2" t="s">
        <v>9746</v>
      </c>
      <c r="F14" s="2" t="s">
        <v>9747</v>
      </c>
      <c r="G14" s="2" t="str">
        <f>VLOOKUP(E14,Hoja2!A:E,2,FALSE)</f>
        <v>3Unds Cesta Tejida De Yute Sl-007,3Pcs</v>
      </c>
      <c r="H14" s="2" t="str">
        <f>VLOOKUP(E14,Hoja2!A:C,3,FALSE)</f>
        <v>Set de cestos decorativos de yute 3 unidades, A- 33 x 29 cm B- 30 x 25 cm y C- 26 x 21 cm.</v>
      </c>
      <c r="I14" s="2"/>
      <c r="J14" s="2" t="s">
        <v>17</v>
      </c>
      <c r="K14" s="4">
        <v>2</v>
      </c>
      <c r="L14" s="4">
        <v>43580</v>
      </c>
      <c r="M14" s="4">
        <v>18311</v>
      </c>
      <c r="N14" s="2" t="s">
        <v>9733</v>
      </c>
    </row>
    <row r="15" spans="1:17" ht="32" x14ac:dyDescent="0.2">
      <c r="A15" s="2" t="s">
        <v>9718</v>
      </c>
      <c r="B15" s="2" t="s">
        <v>9727</v>
      </c>
      <c r="C15" s="2" t="s">
        <v>9728</v>
      </c>
      <c r="D15" s="2" t="s">
        <v>14</v>
      </c>
      <c r="E15" s="2" t="s">
        <v>9760</v>
      </c>
      <c r="F15" s="2" t="s">
        <v>9761</v>
      </c>
      <c r="G15" s="2" t="str">
        <f>VLOOKUP(E15,Hoja2!A:E,2,FALSE)</f>
        <v>4Unds Cesta Tejida De Yute Ly-011</v>
      </c>
      <c r="H15" s="2" t="str">
        <f>VLOOKUP(E15,Hoja2!A:C,3,FALSE)</f>
        <v>Caja organizadora y decorativa de Yute. 4 piezas con tela</v>
      </c>
      <c r="I15" s="2"/>
      <c r="J15" s="2" t="s">
        <v>17</v>
      </c>
      <c r="K15" s="4">
        <v>2</v>
      </c>
      <c r="L15" s="4">
        <v>27780</v>
      </c>
      <c r="M15" s="4">
        <v>11672</v>
      </c>
      <c r="N15" s="2" t="s">
        <v>9733</v>
      </c>
    </row>
    <row r="16" spans="1:17" ht="32" x14ac:dyDescent="0.2">
      <c r="A16" s="2" t="s">
        <v>9718</v>
      </c>
      <c r="B16" s="2" t="s">
        <v>9727</v>
      </c>
      <c r="C16" s="2" t="s">
        <v>9728</v>
      </c>
      <c r="D16" s="2" t="s">
        <v>14</v>
      </c>
      <c r="E16" s="2" t="s">
        <v>9800</v>
      </c>
      <c r="F16" s="2" t="s">
        <v>9801</v>
      </c>
      <c r="G16" s="2" t="str">
        <f>VLOOKUP(E16,Hoja2!A:E,2,FALSE)</f>
        <v>5Unds Cesta De Yute Lt-191A,5Pcs</v>
      </c>
      <c r="H16" s="2" t="str">
        <f>VLOOKUP(E16,Hoja2!A:C,3,FALSE)</f>
        <v>Bandeja artesanales de yute 5 unidades, diferentes dimensiones de 36 cm, 34 cm, 30 cm, 28 cm y 24 cm. de diámetro</v>
      </c>
      <c r="I16" s="2"/>
      <c r="J16" s="2" t="s">
        <v>17</v>
      </c>
      <c r="K16" s="4">
        <v>1</v>
      </c>
      <c r="L16" s="4">
        <v>22580</v>
      </c>
      <c r="M16" s="4">
        <v>9487</v>
      </c>
      <c r="N16" s="2" t="s">
        <v>9733</v>
      </c>
    </row>
    <row r="17" spans="1:14" ht="32" x14ac:dyDescent="0.2">
      <c r="A17" s="2" t="s">
        <v>120</v>
      </c>
      <c r="B17" s="2" t="s">
        <v>653</v>
      </c>
      <c r="C17" s="2" t="s">
        <v>654</v>
      </c>
      <c r="D17" s="2" t="s">
        <v>14</v>
      </c>
      <c r="E17" s="2" t="s">
        <v>1267</v>
      </c>
      <c r="F17" s="2" t="s">
        <v>1268</v>
      </c>
      <c r="G17" s="2" t="str">
        <f>VLOOKUP(E17,Hoja2!A:E,2,FALSE)</f>
        <v>9193 Jarra 1,4 Lts Granada</v>
      </c>
      <c r="H17" s="2" t="str">
        <f>VLOOKUP(E17,Hoja2!A:C,3,FALSE)</f>
        <v>Transforma tus momentos de compartir en experiencias excepcionales con la Jarra de Vidrio Allegra, una pieza de elegancia atemporal que combina estilo y funcionalidad de manera magistral. Desde reuniones familiares hasta encuentros con amigos, esta jarra se convierte en el complemento perfecto para servir tus bebidas con distinción. La Jarra de Vid</v>
      </c>
      <c r="I17" s="2"/>
      <c r="J17" s="2" t="s">
        <v>17</v>
      </c>
      <c r="K17" s="4">
        <v>0</v>
      </c>
      <c r="L17" s="4">
        <v>5690</v>
      </c>
      <c r="M17" s="4">
        <v>2634</v>
      </c>
      <c r="N17" s="2" t="s">
        <v>657</v>
      </c>
    </row>
    <row r="18" spans="1:14" ht="32" x14ac:dyDescent="0.2">
      <c r="A18" s="2" t="s">
        <v>11</v>
      </c>
      <c r="B18" s="2" t="s">
        <v>61</v>
      </c>
      <c r="C18" s="2" t="s">
        <v>62</v>
      </c>
      <c r="D18" s="2" t="s">
        <v>14</v>
      </c>
      <c r="E18" s="2" t="s">
        <v>82</v>
      </c>
      <c r="F18" s="2" t="s">
        <v>83</v>
      </c>
      <c r="G18" s="2" t="e">
        <f>VLOOKUP(E18,Hoja2!A:E,2,FALSE)</f>
        <v>#N/A</v>
      </c>
      <c r="H18" s="2" t="e">
        <f>VLOOKUP(E18,Hoja2!A:C,3,FALSE)</f>
        <v>#N/A</v>
      </c>
      <c r="I18" s="2"/>
      <c r="J18" s="2" t="s">
        <v>17</v>
      </c>
      <c r="K18" s="4">
        <v>0</v>
      </c>
      <c r="L18" s="4">
        <v>215</v>
      </c>
      <c r="M18" s="4">
        <v>74</v>
      </c>
      <c r="N18" s="2" t="s">
        <v>48</v>
      </c>
    </row>
    <row r="19" spans="1:14" ht="32" x14ac:dyDescent="0.2">
      <c r="A19" s="2" t="s">
        <v>11</v>
      </c>
      <c r="B19" s="2" t="s">
        <v>61</v>
      </c>
      <c r="C19" s="2" t="s">
        <v>62</v>
      </c>
      <c r="D19" s="2" t="s">
        <v>14</v>
      </c>
      <c r="E19" s="2" t="s">
        <v>78</v>
      </c>
      <c r="F19" s="2" t="s">
        <v>79</v>
      </c>
      <c r="G19" s="2" t="e">
        <f>VLOOKUP(E19,Hoja2!A:E,2,FALSE)</f>
        <v>#N/A</v>
      </c>
      <c r="H19" s="2" t="e">
        <f>VLOOKUP(E19,Hoja2!A:C,3,FALSE)</f>
        <v>#N/A</v>
      </c>
      <c r="I19" s="2"/>
      <c r="J19" s="2" t="s">
        <v>17</v>
      </c>
      <c r="K19" s="4">
        <v>0</v>
      </c>
      <c r="L19" s="4">
        <v>234</v>
      </c>
      <c r="M19" s="4">
        <v>80</v>
      </c>
      <c r="N19" s="2" t="s">
        <v>48</v>
      </c>
    </row>
    <row r="20" spans="1:14" ht="32" x14ac:dyDescent="0.2">
      <c r="A20" s="2" t="s">
        <v>11</v>
      </c>
      <c r="B20" s="2" t="s">
        <v>61</v>
      </c>
      <c r="C20" s="2" t="s">
        <v>62</v>
      </c>
      <c r="D20" s="2" t="s">
        <v>14</v>
      </c>
      <c r="E20" s="2" t="s">
        <v>76</v>
      </c>
      <c r="F20" s="2" t="s">
        <v>77</v>
      </c>
      <c r="G20" s="2" t="e">
        <f>VLOOKUP(E20,Hoja2!A:E,2,FALSE)</f>
        <v>#N/A</v>
      </c>
      <c r="H20" s="2" t="e">
        <f>VLOOKUP(E20,Hoja2!A:C,3,FALSE)</f>
        <v>#N/A</v>
      </c>
      <c r="I20" s="2"/>
      <c r="J20" s="2" t="s">
        <v>17</v>
      </c>
      <c r="K20" s="4">
        <v>0</v>
      </c>
      <c r="L20" s="4">
        <v>245</v>
      </c>
      <c r="M20" s="4">
        <v>85</v>
      </c>
      <c r="N20" s="2" t="s">
        <v>48</v>
      </c>
    </row>
    <row r="21" spans="1:14" ht="32" x14ac:dyDescent="0.2">
      <c r="A21" s="2" t="s">
        <v>11</v>
      </c>
      <c r="B21" s="2" t="s">
        <v>61</v>
      </c>
      <c r="C21" s="2" t="s">
        <v>62</v>
      </c>
      <c r="D21" s="2" t="s">
        <v>14</v>
      </c>
      <c r="E21" s="2" t="s">
        <v>80</v>
      </c>
      <c r="F21" s="2" t="s">
        <v>81</v>
      </c>
      <c r="G21" s="2" t="e">
        <f>VLOOKUP(E21,Hoja2!A:E,2,FALSE)</f>
        <v>#N/A</v>
      </c>
      <c r="H21" s="2" t="e">
        <f>VLOOKUP(E21,Hoja2!A:C,3,FALSE)</f>
        <v>#N/A</v>
      </c>
      <c r="I21" s="2"/>
      <c r="J21" s="2" t="s">
        <v>17</v>
      </c>
      <c r="K21" s="4">
        <v>0</v>
      </c>
      <c r="L21" s="4">
        <v>258</v>
      </c>
      <c r="M21" s="4">
        <v>89</v>
      </c>
      <c r="N21" s="2" t="s">
        <v>48</v>
      </c>
    </row>
    <row r="22" spans="1:14" ht="32" x14ac:dyDescent="0.2">
      <c r="A22" s="2" t="s">
        <v>11</v>
      </c>
      <c r="B22" s="2" t="s">
        <v>61</v>
      </c>
      <c r="C22" s="2" t="s">
        <v>62</v>
      </c>
      <c r="D22" s="2" t="s">
        <v>14</v>
      </c>
      <c r="E22" s="2" t="s">
        <v>72</v>
      </c>
      <c r="F22" s="2" t="s">
        <v>73</v>
      </c>
      <c r="G22" s="2" t="e">
        <f>VLOOKUP(E22,Hoja2!A:E,2,FALSE)</f>
        <v>#N/A</v>
      </c>
      <c r="H22" s="2" t="e">
        <f>VLOOKUP(E22,Hoja2!A:C,3,FALSE)</f>
        <v>#N/A</v>
      </c>
      <c r="I22" s="2"/>
      <c r="J22" s="2" t="s">
        <v>17</v>
      </c>
      <c r="K22" s="4">
        <v>0</v>
      </c>
      <c r="L22" s="4">
        <v>271</v>
      </c>
      <c r="M22" s="4">
        <v>93</v>
      </c>
      <c r="N22" s="2" t="s">
        <v>48</v>
      </c>
    </row>
    <row r="23" spans="1:14" ht="32" x14ac:dyDescent="0.2">
      <c r="A23" s="2" t="s">
        <v>11</v>
      </c>
      <c r="B23" s="2" t="s">
        <v>61</v>
      </c>
      <c r="C23" s="2" t="s">
        <v>62</v>
      </c>
      <c r="D23" s="2" t="s">
        <v>14</v>
      </c>
      <c r="E23" s="2" t="s">
        <v>70</v>
      </c>
      <c r="F23" s="2" t="s">
        <v>71</v>
      </c>
      <c r="G23" s="2" t="e">
        <f>VLOOKUP(E23,Hoja2!A:E,2,FALSE)</f>
        <v>#N/A</v>
      </c>
      <c r="H23" s="2" t="e">
        <f>VLOOKUP(E23,Hoja2!A:C,3,FALSE)</f>
        <v>#N/A</v>
      </c>
      <c r="I23" s="2"/>
      <c r="J23" s="2" t="s">
        <v>17</v>
      </c>
      <c r="K23" s="4">
        <v>0</v>
      </c>
      <c r="L23" s="4">
        <v>282</v>
      </c>
      <c r="M23" s="4">
        <v>97</v>
      </c>
      <c r="N23" s="2" t="s">
        <v>48</v>
      </c>
    </row>
    <row r="24" spans="1:14" ht="32" x14ac:dyDescent="0.2">
      <c r="A24" s="2" t="s">
        <v>11</v>
      </c>
      <c r="B24" s="2" t="s">
        <v>61</v>
      </c>
      <c r="C24" s="2" t="s">
        <v>62</v>
      </c>
      <c r="D24" s="2" t="s">
        <v>14</v>
      </c>
      <c r="E24" s="2" t="s">
        <v>68</v>
      </c>
      <c r="F24" s="2" t="s">
        <v>69</v>
      </c>
      <c r="G24" s="2" t="e">
        <f>VLOOKUP(E24,Hoja2!A:E,2,FALSE)</f>
        <v>#N/A</v>
      </c>
      <c r="H24" s="2" t="e">
        <f>VLOOKUP(E24,Hoja2!A:C,3,FALSE)</f>
        <v>#N/A</v>
      </c>
      <c r="I24" s="2"/>
      <c r="J24" s="2" t="s">
        <v>17</v>
      </c>
      <c r="K24" s="4">
        <v>0</v>
      </c>
      <c r="L24" s="4">
        <v>295</v>
      </c>
      <c r="M24" s="4">
        <v>101</v>
      </c>
      <c r="N24" s="2" t="s">
        <v>48</v>
      </c>
    </row>
    <row r="25" spans="1:14" ht="32" x14ac:dyDescent="0.2">
      <c r="A25" s="2" t="s">
        <v>11</v>
      </c>
      <c r="B25" s="2" t="s">
        <v>61</v>
      </c>
      <c r="C25" s="2" t="s">
        <v>62</v>
      </c>
      <c r="D25" s="2" t="s">
        <v>14</v>
      </c>
      <c r="E25" s="2" t="s">
        <v>63</v>
      </c>
      <c r="F25" s="2" t="s">
        <v>64</v>
      </c>
      <c r="G25" s="2" t="e">
        <f>VLOOKUP(E25,Hoja2!A:E,2,FALSE)</f>
        <v>#N/A</v>
      </c>
      <c r="H25" s="2" t="e">
        <f>VLOOKUP(E25,Hoja2!A:C,3,FALSE)</f>
        <v>#N/A</v>
      </c>
      <c r="I25" s="2"/>
      <c r="J25" s="2" t="s">
        <v>17</v>
      </c>
      <c r="K25" s="4">
        <v>0</v>
      </c>
      <c r="L25" s="4">
        <v>306</v>
      </c>
      <c r="M25" s="4">
        <v>106</v>
      </c>
      <c r="N25" s="2" t="s">
        <v>48</v>
      </c>
    </row>
    <row r="26" spans="1:14" ht="32" x14ac:dyDescent="0.2">
      <c r="A26" s="2" t="s">
        <v>11</v>
      </c>
      <c r="B26" s="2" t="s">
        <v>61</v>
      </c>
      <c r="C26" s="2" t="s">
        <v>62</v>
      </c>
      <c r="D26" s="2" t="s">
        <v>14</v>
      </c>
      <c r="E26" s="2" t="s">
        <v>65</v>
      </c>
      <c r="F26" s="2" t="s">
        <v>66</v>
      </c>
      <c r="G26" s="2" t="e">
        <f>VLOOKUP(E26,Hoja2!A:E,2,FALSE)</f>
        <v>#N/A</v>
      </c>
      <c r="H26" s="2" t="e">
        <f>VLOOKUP(E26,Hoja2!A:C,3,FALSE)</f>
        <v>#N/A</v>
      </c>
      <c r="I26" s="2"/>
      <c r="J26" s="2" t="s">
        <v>17</v>
      </c>
      <c r="K26" s="4">
        <v>0</v>
      </c>
      <c r="L26" s="4">
        <v>321</v>
      </c>
      <c r="M26" s="4">
        <v>111</v>
      </c>
      <c r="N26" s="2" t="s">
        <v>67</v>
      </c>
    </row>
    <row r="27" spans="1:14" ht="32" x14ac:dyDescent="0.2">
      <c r="A27" s="2" t="s">
        <v>11</v>
      </c>
      <c r="B27" s="2" t="s">
        <v>61</v>
      </c>
      <c r="C27" s="2" t="s">
        <v>62</v>
      </c>
      <c r="D27" s="2" t="s">
        <v>14</v>
      </c>
      <c r="E27" s="2" t="s">
        <v>74</v>
      </c>
      <c r="F27" s="2" t="s">
        <v>75</v>
      </c>
      <c r="G27" s="2" t="e">
        <f>VLOOKUP(E27,Hoja2!A:E,2,FALSE)</f>
        <v>#N/A</v>
      </c>
      <c r="H27" s="2" t="e">
        <f>VLOOKUP(E27,Hoja2!A:C,3,FALSE)</f>
        <v>#N/A</v>
      </c>
      <c r="I27" s="2"/>
      <c r="J27" s="2" t="s">
        <v>17</v>
      </c>
      <c r="K27" s="4">
        <v>0</v>
      </c>
      <c r="L27" s="4">
        <v>339</v>
      </c>
      <c r="M27" s="4">
        <v>116</v>
      </c>
      <c r="N27" s="2" t="s">
        <v>48</v>
      </c>
    </row>
    <row r="28" spans="1:14" ht="32" x14ac:dyDescent="0.2">
      <c r="A28" s="2" t="s">
        <v>11</v>
      </c>
      <c r="B28" s="2" t="s">
        <v>12</v>
      </c>
      <c r="C28" s="2" t="s">
        <v>13</v>
      </c>
      <c r="D28" s="2" t="s">
        <v>14</v>
      </c>
      <c r="E28" s="2" t="s">
        <v>46</v>
      </c>
      <c r="F28" s="2" t="s">
        <v>47</v>
      </c>
      <c r="G28" s="2" t="e">
        <f>VLOOKUP(E28,Hoja2!A:E,2,FALSE)</f>
        <v>#N/A</v>
      </c>
      <c r="H28" s="2" t="e">
        <f>VLOOKUP(E28,Hoja2!A:C,3,FALSE)</f>
        <v>#N/A</v>
      </c>
      <c r="I28" s="2"/>
      <c r="J28" s="2" t="s">
        <v>17</v>
      </c>
      <c r="K28" s="4">
        <v>0</v>
      </c>
      <c r="L28" s="4">
        <v>1823</v>
      </c>
      <c r="M28" s="4">
        <v>575</v>
      </c>
      <c r="N28" s="2" t="s">
        <v>48</v>
      </c>
    </row>
    <row r="29" spans="1:14" ht="32" x14ac:dyDescent="0.2">
      <c r="A29" s="2" t="s">
        <v>11</v>
      </c>
      <c r="B29" s="2" t="s">
        <v>12</v>
      </c>
      <c r="C29" s="2" t="s">
        <v>13</v>
      </c>
      <c r="D29" s="2" t="s">
        <v>14</v>
      </c>
      <c r="E29" s="2" t="s">
        <v>55</v>
      </c>
      <c r="F29" s="2" t="s">
        <v>56</v>
      </c>
      <c r="G29" s="2" t="e">
        <f>VLOOKUP(E29,Hoja2!A:E,2,FALSE)</f>
        <v>#N/A</v>
      </c>
      <c r="H29" s="2" t="e">
        <f>VLOOKUP(E29,Hoja2!A:C,3,FALSE)</f>
        <v>#N/A</v>
      </c>
      <c r="I29" s="2"/>
      <c r="J29" s="2" t="s">
        <v>17</v>
      </c>
      <c r="K29" s="4">
        <v>0</v>
      </c>
      <c r="L29" s="4">
        <v>1829</v>
      </c>
      <c r="M29" s="4">
        <v>586</v>
      </c>
      <c r="N29" s="2" t="s">
        <v>48</v>
      </c>
    </row>
    <row r="30" spans="1:14" ht="32" x14ac:dyDescent="0.2">
      <c r="A30" s="2" t="s">
        <v>11</v>
      </c>
      <c r="B30" s="2" t="s">
        <v>12</v>
      </c>
      <c r="C30" s="2" t="s">
        <v>13</v>
      </c>
      <c r="D30" s="2" t="s">
        <v>14</v>
      </c>
      <c r="E30" s="2" t="s">
        <v>53</v>
      </c>
      <c r="F30" s="2" t="s">
        <v>54</v>
      </c>
      <c r="G30" s="2" t="e">
        <f>VLOOKUP(E30,Hoja2!A:E,2,FALSE)</f>
        <v>#N/A</v>
      </c>
      <c r="H30" s="2" t="e">
        <f>VLOOKUP(E30,Hoja2!A:C,3,FALSE)</f>
        <v>#N/A</v>
      </c>
      <c r="I30" s="2"/>
      <c r="J30" s="2" t="s">
        <v>17</v>
      </c>
      <c r="K30" s="4">
        <v>0</v>
      </c>
      <c r="L30" s="4">
        <v>1836</v>
      </c>
      <c r="M30" s="4">
        <v>589</v>
      </c>
      <c r="N30" s="2" t="s">
        <v>48</v>
      </c>
    </row>
    <row r="31" spans="1:14" ht="32" x14ac:dyDescent="0.2">
      <c r="A31" s="2" t="s">
        <v>11</v>
      </c>
      <c r="B31" s="2" t="s">
        <v>12</v>
      </c>
      <c r="C31" s="2" t="s">
        <v>13</v>
      </c>
      <c r="D31" s="2" t="s">
        <v>14</v>
      </c>
      <c r="E31" s="2" t="s">
        <v>51</v>
      </c>
      <c r="F31" s="2" t="s">
        <v>52</v>
      </c>
      <c r="G31" s="2" t="e">
        <f>VLOOKUP(E31,Hoja2!A:E,2,FALSE)</f>
        <v>#N/A</v>
      </c>
      <c r="H31" s="2" t="e">
        <f>VLOOKUP(E31,Hoja2!A:C,3,FALSE)</f>
        <v>#N/A</v>
      </c>
      <c r="I31" s="2"/>
      <c r="J31" s="2" t="s">
        <v>17</v>
      </c>
      <c r="K31" s="4">
        <v>0</v>
      </c>
      <c r="L31" s="4">
        <v>1845</v>
      </c>
      <c r="M31" s="4">
        <v>591</v>
      </c>
      <c r="N31" s="2" t="s">
        <v>48</v>
      </c>
    </row>
    <row r="32" spans="1:14" ht="32" x14ac:dyDescent="0.2">
      <c r="A32" s="2" t="s">
        <v>11</v>
      </c>
      <c r="B32" s="2" t="s">
        <v>12</v>
      </c>
      <c r="C32" s="2" t="s">
        <v>13</v>
      </c>
      <c r="D32" s="2" t="s">
        <v>14</v>
      </c>
      <c r="E32" s="2" t="s">
        <v>49</v>
      </c>
      <c r="F32" s="2" t="s">
        <v>50</v>
      </c>
      <c r="G32" s="2" t="e">
        <f>VLOOKUP(E32,Hoja2!A:E,2,FALSE)</f>
        <v>#N/A</v>
      </c>
      <c r="H32" s="2" t="e">
        <f>VLOOKUP(E32,Hoja2!A:C,3,FALSE)</f>
        <v>#N/A</v>
      </c>
      <c r="I32" s="2"/>
      <c r="J32" s="2" t="s">
        <v>17</v>
      </c>
      <c r="K32" s="4">
        <v>0</v>
      </c>
      <c r="L32" s="4">
        <v>1964</v>
      </c>
      <c r="M32" s="4">
        <v>757</v>
      </c>
      <c r="N32" s="2" t="s">
        <v>48</v>
      </c>
    </row>
    <row r="33" spans="1:14" ht="32" x14ac:dyDescent="0.2">
      <c r="A33" s="2" t="s">
        <v>11</v>
      </c>
      <c r="B33" s="2" t="s">
        <v>84</v>
      </c>
      <c r="C33" s="2" t="s">
        <v>85</v>
      </c>
      <c r="D33" s="2" t="s">
        <v>14</v>
      </c>
      <c r="E33" s="2" t="s">
        <v>88</v>
      </c>
      <c r="F33" s="2" t="s">
        <v>89</v>
      </c>
      <c r="G33" s="2" t="e">
        <f>VLOOKUP(E33,Hoja2!A:E,2,FALSE)</f>
        <v>#N/A</v>
      </c>
      <c r="H33" s="2" t="e">
        <f>VLOOKUP(E33,Hoja2!A:C,3,FALSE)</f>
        <v>#N/A</v>
      </c>
      <c r="I33" s="2"/>
      <c r="J33" s="2" t="s">
        <v>17</v>
      </c>
      <c r="K33" s="4">
        <v>0</v>
      </c>
      <c r="L33" s="4">
        <v>287</v>
      </c>
      <c r="M33" s="4">
        <v>96</v>
      </c>
      <c r="N33" s="2" t="s">
        <v>48</v>
      </c>
    </row>
    <row r="34" spans="1:14" ht="32" x14ac:dyDescent="0.2">
      <c r="A34" s="2" t="s">
        <v>11</v>
      </c>
      <c r="B34" s="2" t="s">
        <v>84</v>
      </c>
      <c r="C34" s="2" t="s">
        <v>85</v>
      </c>
      <c r="D34" s="2" t="s">
        <v>14</v>
      </c>
      <c r="E34" s="2" t="s">
        <v>86</v>
      </c>
      <c r="F34" s="2" t="s">
        <v>87</v>
      </c>
      <c r="G34" s="2" t="e">
        <f>VLOOKUP(E34,Hoja2!A:E,2,FALSE)</f>
        <v>#N/A</v>
      </c>
      <c r="H34" s="2" t="e">
        <f>VLOOKUP(E34,Hoja2!A:C,3,FALSE)</f>
        <v>#N/A</v>
      </c>
      <c r="I34" s="2"/>
      <c r="J34" s="2" t="s">
        <v>17</v>
      </c>
      <c r="K34" s="4">
        <v>0</v>
      </c>
      <c r="L34" s="4">
        <v>333</v>
      </c>
      <c r="M34" s="4">
        <v>112</v>
      </c>
      <c r="N34" s="2" t="s">
        <v>48</v>
      </c>
    </row>
    <row r="35" spans="1:14" ht="32" x14ac:dyDescent="0.2">
      <c r="A35" s="2" t="s">
        <v>11</v>
      </c>
      <c r="B35" s="2" t="s">
        <v>90</v>
      </c>
      <c r="C35" s="2" t="s">
        <v>91</v>
      </c>
      <c r="D35" s="2" t="s">
        <v>14</v>
      </c>
      <c r="E35" s="2" t="s">
        <v>92</v>
      </c>
      <c r="F35" s="2" t="s">
        <v>93</v>
      </c>
      <c r="G35" s="2" t="e">
        <f>VLOOKUP(E35,Hoja2!A:E,2,FALSE)</f>
        <v>#N/A</v>
      </c>
      <c r="H35" s="2" t="e">
        <f>VLOOKUP(E35,Hoja2!A:C,3,FALSE)</f>
        <v>#N/A</v>
      </c>
      <c r="I35" s="2"/>
      <c r="J35" s="2" t="s">
        <v>17</v>
      </c>
      <c r="K35" s="4">
        <v>41</v>
      </c>
      <c r="L35" s="4">
        <v>224</v>
      </c>
      <c r="M35" s="4">
        <v>86</v>
      </c>
      <c r="N35" s="2" t="s">
        <v>48</v>
      </c>
    </row>
    <row r="36" spans="1:14" ht="32" x14ac:dyDescent="0.2">
      <c r="A36" s="2" t="s">
        <v>11</v>
      </c>
      <c r="B36" s="2" t="s">
        <v>90</v>
      </c>
      <c r="C36" s="2" t="s">
        <v>91</v>
      </c>
      <c r="D36" s="2" t="s">
        <v>14</v>
      </c>
      <c r="E36" s="2" t="s">
        <v>108</v>
      </c>
      <c r="F36" s="2" t="s">
        <v>109</v>
      </c>
      <c r="G36" s="2" t="e">
        <f>VLOOKUP(E36,Hoja2!A:E,2,FALSE)</f>
        <v>#N/A</v>
      </c>
      <c r="H36" s="2" t="e">
        <f>VLOOKUP(E36,Hoja2!A:C,3,FALSE)</f>
        <v>#N/A</v>
      </c>
      <c r="I36" s="2"/>
      <c r="J36" s="2" t="s">
        <v>17</v>
      </c>
      <c r="K36" s="4">
        <v>0</v>
      </c>
      <c r="L36" s="4">
        <v>271</v>
      </c>
      <c r="M36" s="4">
        <v>92</v>
      </c>
      <c r="N36" s="2" t="s">
        <v>48</v>
      </c>
    </row>
    <row r="37" spans="1:14" ht="32" x14ac:dyDescent="0.2">
      <c r="A37" s="2" t="s">
        <v>11</v>
      </c>
      <c r="B37" s="2" t="s">
        <v>90</v>
      </c>
      <c r="C37" s="2" t="s">
        <v>91</v>
      </c>
      <c r="D37" s="2" t="s">
        <v>14</v>
      </c>
      <c r="E37" s="2" t="s">
        <v>104</v>
      </c>
      <c r="F37" s="2" t="s">
        <v>105</v>
      </c>
      <c r="G37" s="2" t="e">
        <f>VLOOKUP(E37,Hoja2!A:E,2,FALSE)</f>
        <v>#N/A</v>
      </c>
      <c r="H37" s="2" t="e">
        <f>VLOOKUP(E37,Hoja2!A:C,3,FALSE)</f>
        <v>#N/A</v>
      </c>
      <c r="I37" s="2"/>
      <c r="J37" s="2" t="s">
        <v>17</v>
      </c>
      <c r="K37" s="4">
        <v>77</v>
      </c>
      <c r="L37" s="4">
        <v>338</v>
      </c>
      <c r="M37" s="4">
        <v>130</v>
      </c>
      <c r="N37" s="2" t="s">
        <v>67</v>
      </c>
    </row>
    <row r="38" spans="1:14" ht="32" x14ac:dyDescent="0.2">
      <c r="A38" s="2" t="s">
        <v>11</v>
      </c>
      <c r="B38" s="2" t="s">
        <v>90</v>
      </c>
      <c r="C38" s="2" t="s">
        <v>91</v>
      </c>
      <c r="D38" s="2" t="s">
        <v>14</v>
      </c>
      <c r="E38" s="2" t="s">
        <v>100</v>
      </c>
      <c r="F38" s="2" t="s">
        <v>101</v>
      </c>
      <c r="G38" s="2" t="e">
        <f>VLOOKUP(E38,Hoja2!A:E,2,FALSE)</f>
        <v>#N/A</v>
      </c>
      <c r="H38" s="2" t="e">
        <f>VLOOKUP(E38,Hoja2!A:C,3,FALSE)</f>
        <v>#N/A</v>
      </c>
      <c r="I38" s="2"/>
      <c r="J38" s="2" t="s">
        <v>17</v>
      </c>
      <c r="K38" s="4">
        <v>43</v>
      </c>
      <c r="L38" s="4">
        <v>352</v>
      </c>
      <c r="M38" s="4">
        <v>117</v>
      </c>
      <c r="N38" s="2" t="s">
        <v>67</v>
      </c>
    </row>
    <row r="39" spans="1:14" ht="32" x14ac:dyDescent="0.2">
      <c r="A39" s="2" t="s">
        <v>11</v>
      </c>
      <c r="B39" s="2" t="s">
        <v>90</v>
      </c>
      <c r="C39" s="2" t="s">
        <v>91</v>
      </c>
      <c r="D39" s="2" t="s">
        <v>14</v>
      </c>
      <c r="E39" s="2" t="s">
        <v>110</v>
      </c>
      <c r="F39" s="2" t="s">
        <v>111</v>
      </c>
      <c r="G39" s="2" t="e">
        <f>VLOOKUP(E39,Hoja2!A:E,2,FALSE)</f>
        <v>#N/A</v>
      </c>
      <c r="H39" s="2" t="e">
        <f>VLOOKUP(E39,Hoja2!A:C,3,FALSE)</f>
        <v>#N/A</v>
      </c>
      <c r="I39" s="2"/>
      <c r="J39" s="2" t="s">
        <v>17</v>
      </c>
      <c r="K39" s="4">
        <v>82</v>
      </c>
      <c r="L39" s="4">
        <v>365</v>
      </c>
      <c r="M39" s="4">
        <v>141</v>
      </c>
      <c r="N39" s="2" t="s">
        <v>67</v>
      </c>
    </row>
    <row r="40" spans="1:14" ht="32" x14ac:dyDescent="0.2">
      <c r="A40" s="2" t="s">
        <v>11</v>
      </c>
      <c r="B40" s="2" t="s">
        <v>90</v>
      </c>
      <c r="C40" s="2" t="s">
        <v>91</v>
      </c>
      <c r="D40" s="2" t="s">
        <v>14</v>
      </c>
      <c r="E40" s="2" t="s">
        <v>94</v>
      </c>
      <c r="F40" s="2" t="s">
        <v>95</v>
      </c>
      <c r="G40" s="2" t="e">
        <f>VLOOKUP(E40,Hoja2!A:E,2,FALSE)</f>
        <v>#N/A</v>
      </c>
      <c r="H40" s="2" t="e">
        <f>VLOOKUP(E40,Hoja2!A:C,3,FALSE)</f>
        <v>#N/A</v>
      </c>
      <c r="I40" s="2"/>
      <c r="J40" s="2" t="s">
        <v>17</v>
      </c>
      <c r="K40" s="4">
        <v>115</v>
      </c>
      <c r="L40" s="4">
        <v>375</v>
      </c>
      <c r="M40" s="4">
        <v>125</v>
      </c>
      <c r="N40" s="2" t="s">
        <v>67</v>
      </c>
    </row>
    <row r="41" spans="1:14" ht="32" x14ac:dyDescent="0.2">
      <c r="A41" s="2" t="s">
        <v>11</v>
      </c>
      <c r="B41" s="2" t="s">
        <v>90</v>
      </c>
      <c r="C41" s="2" t="s">
        <v>91</v>
      </c>
      <c r="D41" s="2" t="s">
        <v>14</v>
      </c>
      <c r="E41" s="2" t="s">
        <v>98</v>
      </c>
      <c r="F41" s="2" t="s">
        <v>99</v>
      </c>
      <c r="G41" s="2" t="e">
        <f>VLOOKUP(E41,Hoja2!A:E,2,FALSE)</f>
        <v>#N/A</v>
      </c>
      <c r="H41" s="2" t="e">
        <f>VLOOKUP(E41,Hoja2!A:C,3,FALSE)</f>
        <v>#N/A</v>
      </c>
      <c r="I41" s="2"/>
      <c r="J41" s="2" t="s">
        <v>17</v>
      </c>
      <c r="K41" s="4">
        <v>32</v>
      </c>
      <c r="L41" s="4">
        <v>390</v>
      </c>
      <c r="M41" s="4">
        <v>150</v>
      </c>
      <c r="N41" s="2" t="s">
        <v>67</v>
      </c>
    </row>
    <row r="42" spans="1:14" ht="32" x14ac:dyDescent="0.2">
      <c r="A42" s="2" t="s">
        <v>11</v>
      </c>
      <c r="B42" s="2" t="s">
        <v>90</v>
      </c>
      <c r="C42" s="2" t="s">
        <v>91</v>
      </c>
      <c r="D42" s="2" t="s">
        <v>14</v>
      </c>
      <c r="E42" s="2" t="s">
        <v>96</v>
      </c>
      <c r="F42" s="2" t="s">
        <v>97</v>
      </c>
      <c r="G42" s="2" t="e">
        <f>VLOOKUP(E42,Hoja2!A:E,2,FALSE)</f>
        <v>#N/A</v>
      </c>
      <c r="H42" s="2" t="e">
        <f>VLOOKUP(E42,Hoja2!A:C,3,FALSE)</f>
        <v>#N/A</v>
      </c>
      <c r="I42" s="2"/>
      <c r="J42" s="2" t="s">
        <v>17</v>
      </c>
      <c r="K42" s="4">
        <v>91</v>
      </c>
      <c r="L42" s="4">
        <v>409</v>
      </c>
      <c r="M42" s="4">
        <v>137</v>
      </c>
      <c r="N42" s="2" t="s">
        <v>67</v>
      </c>
    </row>
    <row r="43" spans="1:14" ht="32" x14ac:dyDescent="0.2">
      <c r="A43" s="2" t="s">
        <v>11</v>
      </c>
      <c r="B43" s="2" t="s">
        <v>90</v>
      </c>
      <c r="C43" s="2" t="s">
        <v>91</v>
      </c>
      <c r="D43" s="2" t="s">
        <v>14</v>
      </c>
      <c r="E43" s="2" t="s">
        <v>102</v>
      </c>
      <c r="F43" s="2" t="s">
        <v>103</v>
      </c>
      <c r="G43" s="2" t="e">
        <f>VLOOKUP(E43,Hoja2!A:E,2,FALSE)</f>
        <v>#N/A</v>
      </c>
      <c r="H43" s="2" t="e">
        <f>VLOOKUP(E43,Hoja2!A:C,3,FALSE)</f>
        <v>#N/A</v>
      </c>
      <c r="I43" s="2"/>
      <c r="J43" s="2" t="s">
        <v>17</v>
      </c>
      <c r="K43" s="4">
        <v>97</v>
      </c>
      <c r="L43" s="4">
        <v>417</v>
      </c>
      <c r="M43" s="4">
        <v>139</v>
      </c>
      <c r="N43" s="2" t="s">
        <v>67</v>
      </c>
    </row>
    <row r="44" spans="1:14" ht="32" x14ac:dyDescent="0.2">
      <c r="A44" s="2" t="s">
        <v>11</v>
      </c>
      <c r="B44" s="2" t="s">
        <v>90</v>
      </c>
      <c r="C44" s="2" t="s">
        <v>91</v>
      </c>
      <c r="D44" s="2" t="s">
        <v>14</v>
      </c>
      <c r="E44" s="2" t="s">
        <v>106</v>
      </c>
      <c r="F44" s="2" t="s">
        <v>107</v>
      </c>
      <c r="G44" s="2" t="e">
        <f>VLOOKUP(E44,Hoja2!A:E,2,FALSE)</f>
        <v>#N/A</v>
      </c>
      <c r="H44" s="2" t="e">
        <f>VLOOKUP(E44,Hoja2!A:C,3,FALSE)</f>
        <v>#N/A</v>
      </c>
      <c r="I44" s="2"/>
      <c r="J44" s="2" t="s">
        <v>17</v>
      </c>
      <c r="K44" s="4">
        <v>25</v>
      </c>
      <c r="L44" s="4">
        <v>437</v>
      </c>
      <c r="M44" s="4">
        <v>146</v>
      </c>
      <c r="N44" s="2" t="s">
        <v>67</v>
      </c>
    </row>
    <row r="45" spans="1:14" ht="32" x14ac:dyDescent="0.2">
      <c r="A45" s="2" t="s">
        <v>11</v>
      </c>
      <c r="B45" s="2" t="s">
        <v>112</v>
      </c>
      <c r="C45" s="2" t="s">
        <v>113</v>
      </c>
      <c r="D45" s="2" t="s">
        <v>14</v>
      </c>
      <c r="E45" s="2" t="s">
        <v>114</v>
      </c>
      <c r="F45" s="2" t="s">
        <v>115</v>
      </c>
      <c r="G45" s="2" t="e">
        <f>VLOOKUP(E45,Hoja2!A:E,2,FALSE)</f>
        <v>#N/A</v>
      </c>
      <c r="H45" s="2" t="e">
        <f>VLOOKUP(E45,Hoja2!A:C,3,FALSE)</f>
        <v>#N/A</v>
      </c>
      <c r="I45" s="2"/>
      <c r="J45" s="2" t="s">
        <v>17</v>
      </c>
      <c r="K45" s="4">
        <v>0</v>
      </c>
      <c r="L45" s="4">
        <v>44</v>
      </c>
      <c r="M45" s="4">
        <v>17</v>
      </c>
      <c r="N45" s="2" t="s">
        <v>48</v>
      </c>
    </row>
    <row r="46" spans="1:14" ht="32" x14ac:dyDescent="0.2">
      <c r="A46" s="2" t="s">
        <v>11</v>
      </c>
      <c r="B46" s="2" t="s">
        <v>112</v>
      </c>
      <c r="C46" s="2" t="s">
        <v>113</v>
      </c>
      <c r="D46" s="2" t="s">
        <v>14</v>
      </c>
      <c r="E46" s="2" t="s">
        <v>118</v>
      </c>
      <c r="F46" s="2" t="s">
        <v>119</v>
      </c>
      <c r="G46" s="2" t="e">
        <f>VLOOKUP(E46,Hoja2!A:E,2,FALSE)</f>
        <v>#N/A</v>
      </c>
      <c r="H46" s="2" t="e">
        <f>VLOOKUP(E46,Hoja2!A:C,3,FALSE)</f>
        <v>#N/A</v>
      </c>
      <c r="I46" s="2"/>
      <c r="J46" s="2" t="s">
        <v>17</v>
      </c>
      <c r="K46" s="4">
        <v>0</v>
      </c>
      <c r="L46" s="4">
        <v>163</v>
      </c>
      <c r="M46" s="4">
        <v>63</v>
      </c>
      <c r="N46" s="2" t="s">
        <v>48</v>
      </c>
    </row>
    <row r="47" spans="1:14" ht="32" x14ac:dyDescent="0.2">
      <c r="A47" s="2" t="s">
        <v>11</v>
      </c>
      <c r="B47" s="2" t="s">
        <v>112</v>
      </c>
      <c r="C47" s="2" t="s">
        <v>113</v>
      </c>
      <c r="D47" s="2" t="s">
        <v>14</v>
      </c>
      <c r="E47" s="2" t="s">
        <v>116</v>
      </c>
      <c r="F47" s="2" t="s">
        <v>117</v>
      </c>
      <c r="G47" s="2" t="e">
        <f>VLOOKUP(E47,Hoja2!A:E,2,FALSE)</f>
        <v>#N/A</v>
      </c>
      <c r="H47" s="2" t="e">
        <f>VLOOKUP(E47,Hoja2!A:C,3,FALSE)</f>
        <v>#N/A</v>
      </c>
      <c r="I47" s="2"/>
      <c r="J47" s="2" t="s">
        <v>17</v>
      </c>
      <c r="K47" s="4">
        <v>0</v>
      </c>
      <c r="L47" s="4">
        <v>211</v>
      </c>
      <c r="M47" s="4">
        <v>81</v>
      </c>
      <c r="N47" s="2" t="s">
        <v>48</v>
      </c>
    </row>
    <row r="48" spans="1:14" ht="32" x14ac:dyDescent="0.2">
      <c r="A48" s="2" t="s">
        <v>10099</v>
      </c>
      <c r="B48" s="2" t="s">
        <v>10283</v>
      </c>
      <c r="C48" s="2" t="s">
        <v>10284</v>
      </c>
      <c r="D48" s="2" t="s">
        <v>14</v>
      </c>
      <c r="E48" s="2" t="s">
        <v>10289</v>
      </c>
      <c r="F48" s="2" t="s">
        <v>10290</v>
      </c>
      <c r="G48" s="2" t="str">
        <f>VLOOKUP(E48,Hoja2!A:E,2,FALSE)</f>
        <v>Abrillantador Pisos Flotantes Lavanda Virginia Pro 5 Lt</v>
      </c>
      <c r="H48" s="2" t="str">
        <f>VLOOKUP(E48,Hoja2!A:C,3,FALSE)</f>
        <v>Virginia Pro Abrillantador de Pisos Flotantes y Laminados es un producto especialmente diseñado para brindar un brillo excepcional y una protección duradera a sus pisos, prolongando su vida útil.</v>
      </c>
      <c r="I48" s="2"/>
      <c r="J48" s="2" t="s">
        <v>17</v>
      </c>
      <c r="K48" s="4">
        <v>22</v>
      </c>
      <c r="L48" s="4">
        <v>16086</v>
      </c>
      <c r="M48" s="4">
        <v>11601.333333333334</v>
      </c>
      <c r="N48" s="2" t="s">
        <v>10225</v>
      </c>
    </row>
    <row r="49" spans="1:14" ht="32" x14ac:dyDescent="0.2">
      <c r="A49" s="2" t="s">
        <v>10099</v>
      </c>
      <c r="B49" s="2" t="s">
        <v>10283</v>
      </c>
      <c r="C49" s="2" t="s">
        <v>10284</v>
      </c>
      <c r="D49" s="2" t="s">
        <v>14</v>
      </c>
      <c r="E49" s="2" t="s">
        <v>10285</v>
      </c>
      <c r="F49" s="2" t="s">
        <v>10286</v>
      </c>
      <c r="G49" s="2" t="str">
        <f>VLOOKUP(E49,Hoja2!A:E,2,FALSE)</f>
        <v>Abrillantador Pisos Flotantes Virginia Frutos Rojos 900 Ml</v>
      </c>
      <c r="H49" s="2" t="str">
        <f>VLOOKUP(E49,Hoja2!A:C,3,FALSE)</f>
        <v>Protege y renueva tus ambientes con el Abrillantador de Pisos Flotantes Virginia Frutos Rojos de 900 ml. Su fórmula auto-brillante resalta el aspecto natural de pisos flotantes y laminados sin necesidad de lustrar, atenuando rayas. Fácil de aplicar, se seca en solo 20 minutos dejando una agradable y duradera fragancia a frutos silvestres.</v>
      </c>
      <c r="I49" s="2"/>
      <c r="J49" s="2" t="s">
        <v>17</v>
      </c>
      <c r="K49" s="4">
        <v>40</v>
      </c>
      <c r="L49" s="4">
        <v>3492</v>
      </c>
      <c r="M49" s="4">
        <v>2537.8618421052633</v>
      </c>
      <c r="N49" s="2" t="s">
        <v>10225</v>
      </c>
    </row>
    <row r="50" spans="1:14" ht="32" x14ac:dyDescent="0.2">
      <c r="A50" s="2" t="s">
        <v>10099</v>
      </c>
      <c r="B50" s="2" t="s">
        <v>10283</v>
      </c>
      <c r="C50" s="2" t="s">
        <v>10284</v>
      </c>
      <c r="D50" s="2" t="s">
        <v>14</v>
      </c>
      <c r="E50" s="2" t="s">
        <v>10287</v>
      </c>
      <c r="F50" s="2" t="s">
        <v>10288</v>
      </c>
      <c r="G50" s="2" t="e">
        <f>VLOOKUP(E50,Hoja2!A:E,2,FALSE)</f>
        <v>#N/A</v>
      </c>
      <c r="H50" s="2" t="e">
        <f>VLOOKUP(E50,Hoja2!A:C,3,FALSE)</f>
        <v>#N/A</v>
      </c>
      <c r="I50" s="2"/>
      <c r="J50" s="2" t="s">
        <v>17</v>
      </c>
      <c r="K50" s="4">
        <v>2</v>
      </c>
      <c r="L50" s="4">
        <v>6844</v>
      </c>
      <c r="M50" s="4">
        <v>4115</v>
      </c>
      <c r="N50" s="2" t="s">
        <v>10225</v>
      </c>
    </row>
    <row r="51" spans="1:14" ht="32" x14ac:dyDescent="0.2">
      <c r="A51" s="2" t="s">
        <v>5868</v>
      </c>
      <c r="B51" s="2" t="s">
        <v>5869</v>
      </c>
      <c r="C51" s="2" t="s">
        <v>5870</v>
      </c>
      <c r="D51" s="2" t="s">
        <v>14</v>
      </c>
      <c r="E51" s="2" t="s">
        <v>5871</v>
      </c>
      <c r="F51" s="2" t="s">
        <v>5872</v>
      </c>
      <c r="G51" s="2" t="e">
        <f>VLOOKUP(E51,Hoja2!A:E,2,FALSE)</f>
        <v>#N/A</v>
      </c>
      <c r="H51" s="2" t="e">
        <f>VLOOKUP(E51,Hoja2!A:C,3,FALSE)</f>
        <v>#N/A</v>
      </c>
      <c r="I51" s="2"/>
      <c r="J51" s="2" t="s">
        <v>17</v>
      </c>
      <c r="K51" s="4">
        <v>0</v>
      </c>
      <c r="L51" s="4">
        <v>10293</v>
      </c>
      <c r="M51" s="4">
        <v>4217</v>
      </c>
      <c r="N51" s="2" t="s">
        <v>5873</v>
      </c>
    </row>
    <row r="52" spans="1:14" ht="32" x14ac:dyDescent="0.2">
      <c r="A52" s="2" t="s">
        <v>5868</v>
      </c>
      <c r="B52" s="2" t="s">
        <v>5869</v>
      </c>
      <c r="C52" s="2" t="s">
        <v>5870</v>
      </c>
      <c r="D52" s="2" t="s">
        <v>14</v>
      </c>
      <c r="E52" s="2" t="s">
        <v>5874</v>
      </c>
      <c r="F52" s="2" t="s">
        <v>5875</v>
      </c>
      <c r="G52" s="2" t="e">
        <f>VLOOKUP(E52,Hoja2!A:E,2,FALSE)</f>
        <v>#N/A</v>
      </c>
      <c r="H52" s="2" t="e">
        <f>VLOOKUP(E52,Hoja2!A:C,3,FALSE)</f>
        <v>#N/A</v>
      </c>
      <c r="I52" s="2"/>
      <c r="J52" s="2" t="s">
        <v>17</v>
      </c>
      <c r="K52" s="4">
        <v>0</v>
      </c>
      <c r="L52" s="4">
        <v>34989</v>
      </c>
      <c r="M52" s="4">
        <v>11565</v>
      </c>
      <c r="N52" s="2" t="s">
        <v>5873</v>
      </c>
    </row>
    <row r="53" spans="1:14" ht="32" x14ac:dyDescent="0.2">
      <c r="A53" s="2" t="s">
        <v>120</v>
      </c>
      <c r="B53" s="2" t="s">
        <v>653</v>
      </c>
      <c r="C53" s="2" t="s">
        <v>654</v>
      </c>
      <c r="D53" s="2" t="s">
        <v>14</v>
      </c>
      <c r="E53" s="2" t="s">
        <v>794</v>
      </c>
      <c r="F53" s="2" t="s">
        <v>795</v>
      </c>
      <c r="G53" s="2" t="str">
        <f>VLOOKUP(E53,Hoja2!A:E,2,FALSE)</f>
        <v>Acople Rapido  Para Manguera 1/2""</v>
      </c>
      <c r="H53" s="2" t="str">
        <f>VLOOKUP(E53,Hoja2!A:C,3,FALSE)</f>
        <v>Este acople rápido para manguera 1/2 es un indispensable accesorio que te permitirá conectar y desconectar de forma rápida y segura tus mangueras de riego. Fabricado con materiales de alta calidad, garantiza una resistencia excepcional y una durabilidad prolongada que resistirá incluso las condiciones más exigentes. Con solo un clic, podrás acopl</v>
      </c>
      <c r="I53" s="2"/>
      <c r="J53" s="2" t="s">
        <v>17</v>
      </c>
      <c r="K53" s="4">
        <v>8</v>
      </c>
      <c r="L53" s="4">
        <v>893</v>
      </c>
      <c r="M53" s="4">
        <v>434</v>
      </c>
      <c r="N53" s="2" t="s">
        <v>364</v>
      </c>
    </row>
    <row r="54" spans="1:14" ht="32" x14ac:dyDescent="0.2">
      <c r="A54" s="2" t="s">
        <v>120</v>
      </c>
      <c r="B54" s="2" t="s">
        <v>653</v>
      </c>
      <c r="C54" s="2" t="s">
        <v>654</v>
      </c>
      <c r="D54" s="2" t="s">
        <v>14</v>
      </c>
      <c r="E54" s="2" t="s">
        <v>792</v>
      </c>
      <c r="F54" s="2" t="s">
        <v>793</v>
      </c>
      <c r="G54" s="2" t="str">
        <f>VLOOKUP(E54,Hoja2!A:E,2,FALSE)</f>
        <v>Acople Rapido  Para Manguera 3/4""</v>
      </c>
      <c r="H54" s="2" t="str">
        <f>VLOOKUP(E54,Hoja2!A:C,3,FALSE)</f>
        <v>Cruzeiro Gomas y el material del producto es caucho; Meta detalles: palabras clave = ACOPLE RAPIDO, MANGUERA, 3/4 RUBBER, CRUZEIRO GOMAS. ¡Prepárate para el verano con el resistente Acople Rápido para Manguera 3/4 de Cruzeiro Gomas! Nuestro Acople Rápido para Manguera 3/4 es la solución perfecta para tus necesidades de riego. Fabricado con cauch</v>
      </c>
      <c r="I54" s="2"/>
      <c r="J54" s="2" t="s">
        <v>17</v>
      </c>
      <c r="K54" s="4">
        <v>12</v>
      </c>
      <c r="L54" s="4">
        <v>992</v>
      </c>
      <c r="M54" s="4">
        <v>485</v>
      </c>
      <c r="N54" s="2" t="s">
        <v>364</v>
      </c>
    </row>
    <row r="55" spans="1:14" ht="32" x14ac:dyDescent="0.2">
      <c r="A55" s="2" t="s">
        <v>1513</v>
      </c>
      <c r="B55" s="2" t="s">
        <v>1514</v>
      </c>
      <c r="C55" s="2" t="s">
        <v>1513</v>
      </c>
      <c r="D55" s="2" t="s">
        <v>14</v>
      </c>
      <c r="E55" s="2" t="s">
        <v>1515</v>
      </c>
      <c r="F55" s="2" t="s">
        <v>1516</v>
      </c>
      <c r="G55" s="2" t="str">
        <f>VLOOKUP(E55,Hoja2!A:E,2,FALSE)</f>
        <v>Adhesivo (0,600 Kg) + Catalizador - Pack</v>
      </c>
      <c r="H55" s="2" t="str">
        <f>VLOOKUP(E55,Hoja2!A:C,3,FALSE)</f>
        <v>Adhesivo de contacto sobre la base de policloropreno de rápida cristalización, aditivado de óxidos metalicos, agentes protectores, resinas de pegajosidad y disolventes.Líquido viscoso, de color crema. El Cemento Vipafix E forma retículas con resinas, óxidos y policloropreno, resultando en la adhesión y unión con antioxidantes que ofrecen protección</v>
      </c>
      <c r="I55" s="2"/>
      <c r="J55" s="2" t="s">
        <v>17</v>
      </c>
      <c r="K55" s="4">
        <v>81</v>
      </c>
      <c r="L55" s="4">
        <v>36124</v>
      </c>
      <c r="M55" s="4">
        <v>18214</v>
      </c>
      <c r="N55" s="2" t="s">
        <v>1517</v>
      </c>
    </row>
    <row r="56" spans="1:14" ht="32" x14ac:dyDescent="0.2">
      <c r="A56" s="2" t="s">
        <v>1513</v>
      </c>
      <c r="B56" s="2" t="s">
        <v>1545</v>
      </c>
      <c r="C56" s="2" t="s">
        <v>1546</v>
      </c>
      <c r="D56" s="2" t="s">
        <v>14</v>
      </c>
      <c r="E56" s="2" t="s">
        <v>1557</v>
      </c>
      <c r="F56" s="2" t="s">
        <v>1558</v>
      </c>
      <c r="G56" s="2" t="str">
        <f>VLOOKUP(E56,Hoja2!A:E,2,FALSE)</f>
        <v>Adhesivo Contacto Gobusa 236 ml</v>
      </c>
      <c r="H56" s="2" t="str">
        <f>VLOOKUP(E56,Hoja2!A:C,3,FALSE)</f>
        <v>Adhesivo de contacto de alta resistencia, ideal para uniones permanentes en múltiples materiales con excelente adherencia y flexibilidad</v>
      </c>
      <c r="I56" s="2"/>
      <c r="J56" s="2" t="s">
        <v>17</v>
      </c>
      <c r="K56" s="4">
        <v>9</v>
      </c>
      <c r="L56" s="4">
        <v>3035</v>
      </c>
      <c r="M56" s="4">
        <v>1268</v>
      </c>
      <c r="N56" s="2" t="s">
        <v>1549</v>
      </c>
    </row>
    <row r="57" spans="1:14" ht="32" x14ac:dyDescent="0.2">
      <c r="A57" s="2" t="s">
        <v>1513</v>
      </c>
      <c r="B57" s="2" t="s">
        <v>1545</v>
      </c>
      <c r="C57" s="2" t="s">
        <v>1546</v>
      </c>
      <c r="D57" s="2" t="s">
        <v>14</v>
      </c>
      <c r="E57" s="2" t="s">
        <v>1547</v>
      </c>
      <c r="F57" s="2" t="s">
        <v>1548</v>
      </c>
      <c r="G57" s="2" t="str">
        <f>VLOOKUP(E57,Hoja2!A:E,2,FALSE)</f>
        <v>Adhesivo Contacto Gobusa 750 ml</v>
      </c>
      <c r="H57" s="2" t="str">
        <f>VLOOKUP(E57,Hoja2!A:C,3,FALSE)</f>
        <v>ADHESIVO GOBUSA (2) 3/4 LT (0,75 LT) Características: Adhesivo de Contacto Multiuso Color Café de Gran Resistencia. Pega: cuero, goma, madera, espuma, telas, metales, alfombras ,formalita, plásticos, etc. Rendimiento: 4 a 5m2 por litro aprox. Recomendación: Usar en lugares ventilados, el uso adecuado de este producto no perjudica al</v>
      </c>
      <c r="I57" s="2"/>
      <c r="J57" s="2" t="s">
        <v>17</v>
      </c>
      <c r="K57" s="4">
        <v>13</v>
      </c>
      <c r="L57" s="4">
        <v>7788</v>
      </c>
      <c r="M57" s="4">
        <v>3314.9998075619383</v>
      </c>
      <c r="N57" s="2" t="s">
        <v>1549</v>
      </c>
    </row>
    <row r="58" spans="1:14" ht="32" x14ac:dyDescent="0.2">
      <c r="A58" s="2" t="s">
        <v>1513</v>
      </c>
      <c r="B58" s="2" t="s">
        <v>1545</v>
      </c>
      <c r="C58" s="2" t="s">
        <v>1546</v>
      </c>
      <c r="D58" s="2" t="s">
        <v>14</v>
      </c>
      <c r="E58" s="2" t="s">
        <v>1555</v>
      </c>
      <c r="F58" s="2" t="s">
        <v>1556</v>
      </c>
      <c r="G58" s="2" t="str">
        <f>VLOOKUP(E58,Hoja2!A:E,2,FALSE)</f>
        <v>Adhesivo Contacto Gobusa 1 Litro</v>
      </c>
      <c r="H58" s="2" t="str">
        <f>VLOOKUP(E58,Hoja2!A:C,3,FALSE)</f>
        <v>Adhesivo de contacto de alta resistencia, ideal para uniones permanentes en múltiples materiales con excelente adherencia y flexibilidad</v>
      </c>
      <c r="I58" s="2"/>
      <c r="J58" s="2" t="s">
        <v>17</v>
      </c>
      <c r="K58" s="4">
        <v>4</v>
      </c>
      <c r="L58" s="4">
        <v>9084</v>
      </c>
      <c r="M58" s="4">
        <v>4030</v>
      </c>
      <c r="N58" s="2" t="s">
        <v>1549</v>
      </c>
    </row>
    <row r="59" spans="1:14" ht="32" x14ac:dyDescent="0.2">
      <c r="A59" s="2" t="s">
        <v>1513</v>
      </c>
      <c r="B59" s="2" t="s">
        <v>1545</v>
      </c>
      <c r="C59" s="2" t="s">
        <v>1546</v>
      </c>
      <c r="D59" s="2" t="s">
        <v>650</v>
      </c>
      <c r="E59" s="2" t="s">
        <v>1550</v>
      </c>
      <c r="F59" s="2" t="s">
        <v>1551</v>
      </c>
      <c r="G59" s="2" t="e">
        <f>VLOOKUP(E59,Hoja2!A:E,2,FALSE)</f>
        <v>#N/A</v>
      </c>
      <c r="H59" s="2" t="e">
        <f>VLOOKUP(E59,Hoja2!A:C,3,FALSE)</f>
        <v>#N/A</v>
      </c>
      <c r="I59" s="2"/>
      <c r="J59" s="2" t="s">
        <v>17</v>
      </c>
      <c r="K59" s="4">
        <v>0</v>
      </c>
      <c r="L59" s="4">
        <v>16427</v>
      </c>
      <c r="M59" s="4">
        <v>17255</v>
      </c>
      <c r="N59" s="2" t="s">
        <v>48</v>
      </c>
    </row>
    <row r="60" spans="1:14" ht="32" x14ac:dyDescent="0.2">
      <c r="A60" s="2" t="s">
        <v>1513</v>
      </c>
      <c r="B60" s="2" t="s">
        <v>1545</v>
      </c>
      <c r="C60" s="2" t="s">
        <v>1546</v>
      </c>
      <c r="D60" s="2" t="s">
        <v>14</v>
      </c>
      <c r="E60" s="2" t="s">
        <v>1554</v>
      </c>
      <c r="F60" s="2" t="s">
        <v>1551</v>
      </c>
      <c r="G60" s="2" t="str">
        <f>VLOOKUP(E60,Hoja2!A:E,2,FALSE)</f>
        <v>Adhesivo Contacto Gobusa 1 Galón 3.79 L</v>
      </c>
      <c r="H60" s="2" t="str">
        <f>VLOOKUP(E60,Hoja2!A:C,3,FALSE)</f>
        <v>Adhesivo de contacto de alta resistencia, ideal para uniones permanentes en múltiples materiales con excelente adherencia y flexibilidad</v>
      </c>
      <c r="I60" s="2"/>
      <c r="J60" s="2" t="s">
        <v>17</v>
      </c>
      <c r="K60" s="4">
        <v>19</v>
      </c>
      <c r="L60" s="4">
        <v>29334</v>
      </c>
      <c r="M60" s="4">
        <v>13195</v>
      </c>
      <c r="N60" s="2" t="s">
        <v>1549</v>
      </c>
    </row>
    <row r="61" spans="1:14" ht="32" x14ac:dyDescent="0.2">
      <c r="A61" s="2" t="s">
        <v>1513</v>
      </c>
      <c r="B61" s="2" t="s">
        <v>1545</v>
      </c>
      <c r="C61" s="2" t="s">
        <v>1546</v>
      </c>
      <c r="D61" s="2" t="s">
        <v>14</v>
      </c>
      <c r="E61" s="2" t="s">
        <v>1559</v>
      </c>
      <c r="F61" s="2" t="s">
        <v>1560</v>
      </c>
      <c r="G61" s="2" t="str">
        <f>VLOOKUP(E61,Hoja2!A:E,2,FALSE)</f>
        <v>Adhesivo Contacto Gobusa 18 Litros</v>
      </c>
      <c r="H61" s="2" t="str">
        <f>VLOOKUP(E61,Hoja2!A:C,3,FALSE)</f>
        <v>Adhesivo de contacto de alta resistencia, ideal para uniones permanentes en múltiples materiales con excelente adherencia y flexibilidad</v>
      </c>
      <c r="I61" s="2"/>
      <c r="J61" s="2" t="s">
        <v>17</v>
      </c>
      <c r="K61" s="4">
        <v>11</v>
      </c>
      <c r="L61" s="4">
        <v>136209</v>
      </c>
      <c r="M61" s="4">
        <v>60450</v>
      </c>
      <c r="N61" s="2" t="s">
        <v>1549</v>
      </c>
    </row>
    <row r="62" spans="1:14" ht="32" x14ac:dyDescent="0.2">
      <c r="A62" s="2" t="s">
        <v>1513</v>
      </c>
      <c r="B62" s="2" t="s">
        <v>1525</v>
      </c>
      <c r="C62" s="2" t="s">
        <v>1526</v>
      </c>
      <c r="D62" s="2" t="s">
        <v>14</v>
      </c>
      <c r="E62" s="2" t="s">
        <v>1536</v>
      </c>
      <c r="F62" s="2" t="s">
        <v>1537</v>
      </c>
      <c r="G62" s="2" t="str">
        <f>VLOOKUP(E62,Hoja2!A:E,2,FALSE)</f>
        <v>Adhesivo Henkel Agorex 120cc Transparente</v>
      </c>
      <c r="H62" s="2" t="str">
        <f>VLOOKUP(E62,Hoja2!A:C,3,FALSE)</f>
        <v>Adhesivo transparente de alta calidad Henkel, ideal para reparaciones precisas y uniones permanentes con acabado invisible y máxima resistencia</v>
      </c>
      <c r="I62" s="2"/>
      <c r="J62" s="2" t="s">
        <v>17</v>
      </c>
      <c r="K62" s="4">
        <v>0</v>
      </c>
      <c r="L62" s="4">
        <v>6514</v>
      </c>
      <c r="M62" s="4">
        <v>4048.4</v>
      </c>
      <c r="N62" s="2" t="s">
        <v>1529</v>
      </c>
    </row>
    <row r="63" spans="1:14" ht="32" x14ac:dyDescent="0.2">
      <c r="A63" s="2" t="s">
        <v>1513</v>
      </c>
      <c r="B63" s="2" t="s">
        <v>1525</v>
      </c>
      <c r="C63" s="2" t="s">
        <v>1526</v>
      </c>
      <c r="D63" s="2" t="s">
        <v>14</v>
      </c>
      <c r="E63" s="2" t="s">
        <v>1534</v>
      </c>
      <c r="F63" s="2" t="s">
        <v>1535</v>
      </c>
      <c r="G63" s="2" t="str">
        <f>VLOOKUP(E63,Hoja2!A:E,2,FALSE)</f>
        <v>Adhesivo Henkel Agorex 120cc Transparente</v>
      </c>
      <c r="H63" s="2" t="str">
        <f>VLOOKUP(E63,Hoja2!A:C,3,FALSE)</f>
        <v>Adhesivo transparente de alta calidad Henkel, ideal para reparaciones precisas y uniones permanentes con acabado invisible y máxima resistencia</v>
      </c>
      <c r="I63" s="2"/>
      <c r="J63" s="2" t="s">
        <v>17</v>
      </c>
      <c r="K63" s="4">
        <v>0</v>
      </c>
      <c r="L63" s="4">
        <v>6252</v>
      </c>
      <c r="M63" s="4">
        <v>3463</v>
      </c>
      <c r="N63" s="2" t="s">
        <v>1529</v>
      </c>
    </row>
    <row r="64" spans="1:14" ht="32" x14ac:dyDescent="0.2">
      <c r="A64" s="2" t="s">
        <v>1513</v>
      </c>
      <c r="B64" s="2" t="s">
        <v>1525</v>
      </c>
      <c r="C64" s="2" t="s">
        <v>1526</v>
      </c>
      <c r="D64" s="2" t="s">
        <v>14</v>
      </c>
      <c r="E64" s="2" t="s">
        <v>1538</v>
      </c>
      <c r="F64" s="2" t="s">
        <v>1539</v>
      </c>
      <c r="G64" s="2" t="str">
        <f>VLOOKUP(E64,Hoja2!A:E,2,FALSE)</f>
        <v>Adhesivo Henkel Agorex 60-20cc</v>
      </c>
      <c r="H64" s="2" t="str">
        <f>VLOOKUP(E64,Hoja2!A:C,3,FALSE)</f>
        <v>Adhesivo de alta calidad Henkel, ideal para reparaciones precisas y uniones permanentes con aplicación controlada y máxima resistencia</v>
      </c>
      <c r="I64" s="2"/>
      <c r="J64" s="2" t="s">
        <v>17</v>
      </c>
      <c r="K64" s="4">
        <v>0</v>
      </c>
      <c r="L64" s="4">
        <v>2918</v>
      </c>
      <c r="M64" s="4">
        <v>1594</v>
      </c>
      <c r="N64" s="2" t="s">
        <v>292</v>
      </c>
    </row>
    <row r="65" spans="1:14" ht="32" x14ac:dyDescent="0.2">
      <c r="A65" s="2" t="s">
        <v>1513</v>
      </c>
      <c r="B65" s="2" t="s">
        <v>1525</v>
      </c>
      <c r="C65" s="2" t="s">
        <v>1526</v>
      </c>
      <c r="D65" s="2" t="s">
        <v>14</v>
      </c>
      <c r="E65" s="2" t="s">
        <v>1540</v>
      </c>
      <c r="F65" s="2" t="s">
        <v>1541</v>
      </c>
      <c r="G65" s="2" t="str">
        <f>VLOOKUP(E65,Hoja2!A:E,2,FALSE)</f>
        <v>Adhesivo Henkel Agorex 60 1 Litro</v>
      </c>
      <c r="H65" s="2" t="str">
        <f>VLOOKUP(E65,Hoja2!A:C,3,FALSE)</f>
        <v>Adhesivo de alta calidad Henkel, ideal para aplicaciones industriales y uniones permanentes con curado rápido y máxima resistencia</v>
      </c>
      <c r="I65" s="2"/>
      <c r="J65" s="2" t="s">
        <v>17</v>
      </c>
      <c r="K65" s="4">
        <v>8</v>
      </c>
      <c r="L65" s="4">
        <v>16464</v>
      </c>
      <c r="M65" s="4">
        <v>9173</v>
      </c>
      <c r="N65" s="2" t="s">
        <v>1529</v>
      </c>
    </row>
    <row r="66" spans="1:14" ht="32" x14ac:dyDescent="0.2">
      <c r="A66" s="2" t="s">
        <v>1513</v>
      </c>
      <c r="B66" s="2" t="s">
        <v>1525</v>
      </c>
      <c r="C66" s="2" t="s">
        <v>1526</v>
      </c>
      <c r="D66" s="2" t="s">
        <v>14</v>
      </c>
      <c r="E66" s="2" t="s">
        <v>1532</v>
      </c>
      <c r="F66" s="2" t="s">
        <v>1533</v>
      </c>
      <c r="G66" s="2" t="str">
        <f>VLOOKUP(E66,Hoja2!A:E,2,FALSE)</f>
        <v>Adhesivo Henkel Agorex 60 1 Galón 3.79L</v>
      </c>
      <c r="H66" s="2" t="str">
        <f>VLOOKUP(E66,Hoja2!A:C,3,FALSE)</f>
        <v>Adhesivo de alta calidad Henkel, ideal para aplicaciones industriales y uniones permanentes con curado rápido y máxima resistencia</v>
      </c>
      <c r="I66" s="2"/>
      <c r="J66" s="2" t="s">
        <v>17</v>
      </c>
      <c r="K66" s="4">
        <v>0</v>
      </c>
      <c r="L66" s="4">
        <v>48790</v>
      </c>
      <c r="M66" s="4">
        <v>28631</v>
      </c>
      <c r="N66" s="2" t="s">
        <v>292</v>
      </c>
    </row>
    <row r="67" spans="1:14" ht="32" x14ac:dyDescent="0.2">
      <c r="A67" s="2" t="s">
        <v>1513</v>
      </c>
      <c r="B67" s="2" t="s">
        <v>1525</v>
      </c>
      <c r="C67" s="2" t="s">
        <v>1526</v>
      </c>
      <c r="D67" s="2" t="s">
        <v>14</v>
      </c>
      <c r="E67" s="2" t="s">
        <v>1527</v>
      </c>
      <c r="F67" s="2" t="s">
        <v>1528</v>
      </c>
      <c r="G67" s="2" t="str">
        <f>VLOOKUP(E67,Hoja2!A:E,2,FALSE)</f>
        <v>Adhesivo Henkel Agorex 60 120cc</v>
      </c>
      <c r="H67" s="2" t="str">
        <f>VLOOKUP(E67,Hoja2!A:C,3,FALSE)</f>
        <v>Adhesivo de alta calidad Henkel, ideal para reparaciones precisas y uniones permanentes con curado rápido y máxima resistencia</v>
      </c>
      <c r="I67" s="2"/>
      <c r="J67" s="2" t="s">
        <v>17</v>
      </c>
      <c r="K67" s="4">
        <v>0</v>
      </c>
      <c r="L67" s="4">
        <v>5471</v>
      </c>
      <c r="M67" s="4">
        <v>3037.655172413793</v>
      </c>
      <c r="N67" s="2" t="s">
        <v>1529</v>
      </c>
    </row>
    <row r="68" spans="1:14" ht="32" x14ac:dyDescent="0.2">
      <c r="A68" s="2" t="s">
        <v>1513</v>
      </c>
      <c r="B68" s="2" t="s">
        <v>1525</v>
      </c>
      <c r="C68" s="2" t="s">
        <v>1526</v>
      </c>
      <c r="D68" s="2" t="s">
        <v>14</v>
      </c>
      <c r="E68" s="2" t="s">
        <v>1530</v>
      </c>
      <c r="F68" s="2" t="s">
        <v>1531</v>
      </c>
      <c r="G68" s="2" t="e">
        <f>VLOOKUP(E68,Hoja2!A:E,2,FALSE)</f>
        <v>#N/A</v>
      </c>
      <c r="H68" s="2" t="e">
        <f>VLOOKUP(E68,Hoja2!A:C,3,FALSE)</f>
        <v>#N/A</v>
      </c>
      <c r="I68" s="2"/>
      <c r="J68" s="2" t="s">
        <v>17</v>
      </c>
      <c r="K68" s="4">
        <v>2</v>
      </c>
      <c r="L68" s="4">
        <v>194776</v>
      </c>
      <c r="M68" s="4">
        <v>134395</v>
      </c>
      <c r="N68" s="2" t="s">
        <v>292</v>
      </c>
    </row>
    <row r="69" spans="1:14" ht="32" x14ac:dyDescent="0.2">
      <c r="A69" s="2" t="s">
        <v>1513</v>
      </c>
      <c r="B69" s="2" t="s">
        <v>1525</v>
      </c>
      <c r="C69" s="2" t="s">
        <v>1526</v>
      </c>
      <c r="D69" s="2" t="s">
        <v>14</v>
      </c>
      <c r="E69" s="2" t="s">
        <v>1542</v>
      </c>
      <c r="F69" s="2" t="s">
        <v>1543</v>
      </c>
      <c r="G69" s="2" t="str">
        <f>VLOOKUP(E69,Hoja2!A:E,2,FALSE)</f>
        <v>Adhesivo Henkel Agorex 60 120cc</v>
      </c>
      <c r="H69" s="2" t="str">
        <f>VLOOKUP(E69,Hoja2!A:C,3,FALSE)</f>
        <v>Adhesivo de alta calidad Henkel, ideal para reparaciones precisas y uniones permanentes con curado rápido y máxima resistencia</v>
      </c>
      <c r="I69" s="2"/>
      <c r="J69" s="2" t="s">
        <v>17</v>
      </c>
      <c r="K69" s="4">
        <v>0</v>
      </c>
      <c r="L69" s="4">
        <v>5211</v>
      </c>
      <c r="M69" s="4">
        <v>2846</v>
      </c>
      <c r="N69" s="2" t="s">
        <v>1544</v>
      </c>
    </row>
    <row r="70" spans="1:14" ht="32" x14ac:dyDescent="0.2">
      <c r="A70" s="2" t="s">
        <v>1513</v>
      </c>
      <c r="B70" s="2" t="s">
        <v>1561</v>
      </c>
      <c r="C70" s="2" t="s">
        <v>1562</v>
      </c>
      <c r="D70" s="2" t="s">
        <v>14</v>
      </c>
      <c r="E70" s="2" t="s">
        <v>1563</v>
      </c>
      <c r="F70" s="2" t="s">
        <v>1564</v>
      </c>
      <c r="G70" s="2" t="str">
        <f>VLOOKUP(E70,Hoja2!A:E,2,FALSE)</f>
        <v>Adhesivo Henkel Loctite Super Bonder Ultra 20gr</v>
      </c>
      <c r="H70" s="2" t="str">
        <f>VLOOKUP(E70,Hoja2!A:C,3,FALSE)</f>
        <v>Adhesivo instantáneo de máxima resistencia Henkel Loctite, ideal para uniones rápidas y permanentes con tecnología Ultra de alto rendimiento</v>
      </c>
      <c r="I70" s="2"/>
      <c r="J70" s="2" t="s">
        <v>17</v>
      </c>
      <c r="K70" s="4">
        <v>0</v>
      </c>
      <c r="L70" s="4">
        <v>3636</v>
      </c>
      <c r="M70" s="4">
        <v>1991</v>
      </c>
      <c r="N70" s="2" t="s">
        <v>1529</v>
      </c>
    </row>
    <row r="71" spans="1:14" ht="32" x14ac:dyDescent="0.2">
      <c r="A71" s="2" t="s">
        <v>5794</v>
      </c>
      <c r="B71" s="2" t="s">
        <v>5795</v>
      </c>
      <c r="C71" s="2" t="s">
        <v>5794</v>
      </c>
      <c r="D71" s="2" t="s">
        <v>14</v>
      </c>
      <c r="E71" s="2" t="s">
        <v>5862</v>
      </c>
      <c r="F71" s="2" t="s">
        <v>5863</v>
      </c>
      <c r="G71" s="2" t="str">
        <f>VLOOKUP(E71,Hoja2!A:E,2,FALSE)</f>
        <v>Adorno  Mery Christmas 15 X 35 Cm</v>
      </c>
      <c r="H71" s="2" t="str">
        <f>VLOOKUP(E71,Hoja2!A:C,3,FALSE)</f>
        <v>Adorno Mery Christmas 15 x 35 Cm Material : Madera</v>
      </c>
      <c r="I71" s="2"/>
      <c r="J71" s="2" t="s">
        <v>17</v>
      </c>
      <c r="K71" s="4">
        <v>2</v>
      </c>
      <c r="L71" s="4">
        <v>6240</v>
      </c>
      <c r="M71" s="4">
        <v>3403</v>
      </c>
      <c r="N71" s="2" t="s">
        <v>355</v>
      </c>
    </row>
    <row r="72" spans="1:14" ht="32" x14ac:dyDescent="0.2">
      <c r="A72" s="2" t="s">
        <v>9718</v>
      </c>
      <c r="B72" s="2" t="s">
        <v>9727</v>
      </c>
      <c r="C72" s="2" t="s">
        <v>9728</v>
      </c>
      <c r="D72" s="2" t="s">
        <v>14</v>
      </c>
      <c r="E72" s="2" t="s">
        <v>9861</v>
      </c>
      <c r="F72" s="2" t="s">
        <v>9862</v>
      </c>
      <c r="G72" s="2" t="str">
        <f>VLOOKUP(E72,Hoja2!A:E,2,FALSE)</f>
        <v>Adorno Artesanal49.5*14*64.5</v>
      </c>
      <c r="H72" s="2" t="str">
        <f>VLOOKUP(E72,Hoja2!A:C,3,FALSE)</f>
        <v>Plato decorativo artesanal metalico en pedestal</v>
      </c>
      <c r="I72" s="2"/>
      <c r="J72" s="2" t="s">
        <v>17</v>
      </c>
      <c r="K72" s="4">
        <v>1</v>
      </c>
      <c r="L72" s="4">
        <v>49580</v>
      </c>
      <c r="M72" s="4">
        <v>20832</v>
      </c>
      <c r="N72" s="2" t="s">
        <v>9733</v>
      </c>
    </row>
    <row r="73" spans="1:14" ht="32" x14ac:dyDescent="0.2">
      <c r="A73" s="2" t="s">
        <v>9718</v>
      </c>
      <c r="B73" s="2" t="s">
        <v>9727</v>
      </c>
      <c r="C73" s="2" t="s">
        <v>9728</v>
      </c>
      <c r="D73" s="2" t="s">
        <v>14</v>
      </c>
      <c r="E73" s="2" t="s">
        <v>9863</v>
      </c>
      <c r="F73" s="2" t="s">
        <v>9864</v>
      </c>
      <c r="G73" s="2" t="str">
        <f>VLOOKUP(E73,Hoja2!A:E,2,FALSE)</f>
        <v>Adorno De Candeladro16.5*16.5*27</v>
      </c>
      <c r="H73" s="2" t="str">
        <f>VLOOKUP(E73,Hoja2!A:C,3,FALSE)</f>
        <v>Candelabro metalico decorativo</v>
      </c>
      <c r="I73" s="2"/>
      <c r="J73" s="2" t="s">
        <v>17</v>
      </c>
      <c r="K73" s="4">
        <v>1</v>
      </c>
      <c r="L73" s="4">
        <v>22980</v>
      </c>
      <c r="M73" s="4">
        <v>9655</v>
      </c>
      <c r="N73" s="2" t="s">
        <v>9733</v>
      </c>
    </row>
    <row r="74" spans="1:14" ht="32" x14ac:dyDescent="0.2">
      <c r="A74" s="2" t="s">
        <v>10099</v>
      </c>
      <c r="B74" s="2" t="s">
        <v>10652</v>
      </c>
      <c r="C74" s="2" t="s">
        <v>10653</v>
      </c>
      <c r="D74" s="2" t="s">
        <v>14</v>
      </c>
      <c r="E74" s="2" t="s">
        <v>10678</v>
      </c>
      <c r="F74" s="2" t="s">
        <v>10679</v>
      </c>
      <c r="G74" s="2" t="str">
        <f>VLOOKUP(E74,Hoja2!A:E,2,FALSE)</f>
        <v>Aerosol Refill Automático Arom Chirimoya Alegre 250 Ml</v>
      </c>
      <c r="H74" s="2" t="str">
        <f>VLOOKUP(E74,Hoja2!A:C,3,FALSE)</f>
        <v>Mantén tus ambientes frescos hasta por 60 días con el Repuesto Automático Arom Chirimoya Alegre de 250 ml. Su sistema de liberación gradual elimina los malos olores y difunde de manera uniforme una agradable fragancia frutal. Diseñado para dispensadores a batería, permite programar la intensidad para transformar tu hogar u oficina fácilmente.</v>
      </c>
      <c r="I74" s="2"/>
      <c r="J74" s="2" t="s">
        <v>17</v>
      </c>
      <c r="K74" s="4">
        <v>2</v>
      </c>
      <c r="L74" s="4">
        <v>3928</v>
      </c>
      <c r="M74" s="4">
        <v>2750</v>
      </c>
      <c r="N74" s="2" t="s">
        <v>10225</v>
      </c>
    </row>
    <row r="75" spans="1:14" ht="32" x14ac:dyDescent="0.2">
      <c r="A75" s="2" t="s">
        <v>10099</v>
      </c>
      <c r="B75" s="2" t="s">
        <v>10652</v>
      </c>
      <c r="C75" s="2" t="s">
        <v>10653</v>
      </c>
      <c r="D75" s="2" t="s">
        <v>14</v>
      </c>
      <c r="E75" s="2" t="s">
        <v>10674</v>
      </c>
      <c r="F75" s="2" t="s">
        <v>10675</v>
      </c>
      <c r="G75" s="2" t="str">
        <f>VLOOKUP(E75,Hoja2!A:E,2,FALSE)</f>
        <v>Aerosol Refill Automático Arom Frambuesa Berries 250 Ml</v>
      </c>
      <c r="H75" s="2" t="str">
        <f>VLOOKUP(E75,Hoja2!A:C,3,FALSE)</f>
        <v>Llena tus espacios de energía y dulzura hasta por 60 días con el Repuesto Automático Arom Frambuesa Berries de 250 ml. Su fórmula avanzada elimina los malos olores dejando una estela persistente a frutos rojos y silvestres. Compatible con dispensadores a batería, es la opción ideal para mantener una frescura constante y automática en tu hogar.</v>
      </c>
      <c r="I75" s="2"/>
      <c r="J75" s="2" t="s">
        <v>17</v>
      </c>
      <c r="K75" s="4">
        <v>2</v>
      </c>
      <c r="L75" s="4">
        <v>3928</v>
      </c>
      <c r="M75" s="4">
        <v>2750</v>
      </c>
      <c r="N75" s="2" t="s">
        <v>10225</v>
      </c>
    </row>
    <row r="76" spans="1:14" ht="32" x14ac:dyDescent="0.2">
      <c r="A76" s="2" t="s">
        <v>10099</v>
      </c>
      <c r="B76" s="2" t="s">
        <v>10652</v>
      </c>
      <c r="C76" s="2" t="s">
        <v>10653</v>
      </c>
      <c r="D76" s="2" t="s">
        <v>14</v>
      </c>
      <c r="E76" s="2" t="s">
        <v>10676</v>
      </c>
      <c r="F76" s="2" t="s">
        <v>10677</v>
      </c>
      <c r="G76" s="2" t="str">
        <f>VLOOKUP(E76,Hoja2!A:E,2,FALSE)</f>
        <v>Aerosol Refill Automático Arom Manzana Canela 250 Ml</v>
      </c>
      <c r="H76" s="2" t="str">
        <f>VLOOKUP(E76,Hoja2!A:C,3,FALSE)</f>
        <v>Disfruta de un ambiente cálido y acogedor hasta por 60 días con el Repuesto Automático Arom Manzana Canela de 250 ml. Su equilibrada mezcla frutal y especiada elimina los malos olores, difundiendo una fragancia uniforme y duradera. Compatible con dispensadores a batería, permite regular la intensidad para mantener la frescura en cualquier rincón.</v>
      </c>
      <c r="I76" s="2"/>
      <c r="J76" s="2" t="s">
        <v>17</v>
      </c>
      <c r="K76" s="4">
        <v>2</v>
      </c>
      <c r="L76" s="4">
        <v>3928</v>
      </c>
      <c r="M76" s="4">
        <v>2750</v>
      </c>
      <c r="N76" s="2" t="s">
        <v>10225</v>
      </c>
    </row>
    <row r="77" spans="1:14" ht="32" x14ac:dyDescent="0.2">
      <c r="A77" s="2" t="s">
        <v>10099</v>
      </c>
      <c r="B77" s="2" t="s">
        <v>10652</v>
      </c>
      <c r="C77" s="2" t="s">
        <v>10653</v>
      </c>
      <c r="D77" s="2" t="s">
        <v>14</v>
      </c>
      <c r="E77" s="2" t="s">
        <v>10672</v>
      </c>
      <c r="F77" s="2" t="s">
        <v>10673</v>
      </c>
      <c r="G77" s="2" t="str">
        <f>VLOOKUP(E77,Hoja2!A:E,2,FALSE)</f>
        <v>Aerosol Refill Automático Arom Vainilla Canela 250 Ml</v>
      </c>
      <c r="H77" s="2" t="str">
        <f>VLOOKUP(E77,Hoja2!A:C,3,FALSE)</f>
        <v>Crea una atmósfera cálida y acogedora hasta por 60 días con el Repuesto Automático Arom Vainilla Canela de 250 ml. Su exclusiva combinación dulce y especiada elimina por completo los malos olores de forma continua y uniforme. Compatible con dispensadores a batería, permite regular los intervalos de difusión para un hogar siempre perfumado.</v>
      </c>
      <c r="I77" s="2"/>
      <c r="J77" s="2" t="s">
        <v>17</v>
      </c>
      <c r="K77" s="4">
        <v>2</v>
      </c>
      <c r="L77" s="4">
        <v>3928</v>
      </c>
      <c r="M77" s="4">
        <v>2750</v>
      </c>
      <c r="N77" s="2" t="s">
        <v>10225</v>
      </c>
    </row>
    <row r="78" spans="1:14" ht="32" x14ac:dyDescent="0.2">
      <c r="A78" s="2" t="s">
        <v>8934</v>
      </c>
      <c r="B78" s="2" t="s">
        <v>9038</v>
      </c>
      <c r="C78" s="2" t="s">
        <v>9039</v>
      </c>
      <c r="D78" s="2" t="s">
        <v>14</v>
      </c>
      <c r="E78" s="2" t="s">
        <v>9098</v>
      </c>
      <c r="F78" s="2" t="s">
        <v>9099</v>
      </c>
      <c r="G78" s="2" t="e">
        <f>VLOOKUP(E78,Hoja2!A:E,2,FALSE)</f>
        <v>#N/A</v>
      </c>
      <c r="H78" s="2" t="e">
        <f>VLOOKUP(E78,Hoja2!A:C,3,FALSE)</f>
        <v>#N/A</v>
      </c>
      <c r="I78" s="2"/>
      <c r="J78" s="2" t="s">
        <v>407</v>
      </c>
      <c r="K78" s="4">
        <v>0</v>
      </c>
      <c r="L78" s="4">
        <v>13685</v>
      </c>
      <c r="M78" s="4">
        <v>6900</v>
      </c>
      <c r="N78" s="2" t="s">
        <v>1630</v>
      </c>
    </row>
    <row r="79" spans="1:14" ht="32" x14ac:dyDescent="0.2">
      <c r="A79" s="2" t="s">
        <v>8934</v>
      </c>
      <c r="B79" s="2" t="s">
        <v>9038</v>
      </c>
      <c r="C79" s="2" t="s">
        <v>9039</v>
      </c>
      <c r="D79" s="2" t="s">
        <v>14</v>
      </c>
      <c r="E79" s="2" t="s">
        <v>9131</v>
      </c>
      <c r="F79" s="2" t="s">
        <v>9132</v>
      </c>
      <c r="G79" s="2" t="e">
        <f>VLOOKUP(E79,Hoja2!A:E,2,FALSE)</f>
        <v>#N/A</v>
      </c>
      <c r="H79" s="2" t="e">
        <f>VLOOKUP(E79,Hoja2!A:C,3,FALSE)</f>
        <v>#N/A</v>
      </c>
      <c r="I79" s="2"/>
      <c r="J79" s="2" t="s">
        <v>407</v>
      </c>
      <c r="K79" s="4">
        <v>0</v>
      </c>
      <c r="L79" s="4">
        <v>11769.1</v>
      </c>
      <c r="M79" s="4">
        <v>3775</v>
      </c>
      <c r="N79" s="2" t="s">
        <v>1630</v>
      </c>
    </row>
    <row r="80" spans="1:14" ht="32" x14ac:dyDescent="0.2">
      <c r="A80" s="2" t="s">
        <v>8934</v>
      </c>
      <c r="B80" s="2" t="s">
        <v>9038</v>
      </c>
      <c r="C80" s="2" t="s">
        <v>9039</v>
      </c>
      <c r="D80" s="2" t="s">
        <v>14</v>
      </c>
      <c r="E80" s="2" t="s">
        <v>9096</v>
      </c>
      <c r="F80" s="2" t="s">
        <v>9097</v>
      </c>
      <c r="G80" s="2" t="e">
        <f>VLOOKUP(E80,Hoja2!A:E,2,FALSE)</f>
        <v>#N/A</v>
      </c>
      <c r="H80" s="2" t="e">
        <f>VLOOKUP(E80,Hoja2!A:C,3,FALSE)</f>
        <v>#N/A</v>
      </c>
      <c r="I80" s="2"/>
      <c r="J80" s="2" t="s">
        <v>407</v>
      </c>
      <c r="K80" s="4">
        <v>0</v>
      </c>
      <c r="L80" s="4">
        <v>7518</v>
      </c>
      <c r="M80" s="4">
        <v>3990</v>
      </c>
      <c r="N80" s="2" t="s">
        <v>1630</v>
      </c>
    </row>
    <row r="81" spans="1:14" ht="32" x14ac:dyDescent="0.2">
      <c r="A81" s="2" t="s">
        <v>1565</v>
      </c>
      <c r="B81" s="2" t="s">
        <v>1566</v>
      </c>
      <c r="C81" s="2" t="s">
        <v>1565</v>
      </c>
      <c r="D81" s="2" t="s">
        <v>289</v>
      </c>
      <c r="E81" s="2" t="s">
        <v>1580</v>
      </c>
      <c r="F81" s="2" t="s">
        <v>1581</v>
      </c>
      <c r="G81" s="2" t="e">
        <f>VLOOKUP(E81,Hoja2!A:E,2,FALSE)</f>
        <v>#N/A</v>
      </c>
      <c r="H81" s="2" t="e">
        <f>VLOOKUP(E81,Hoja2!A:C,3,FALSE)</f>
        <v>#N/A</v>
      </c>
      <c r="I81" s="2"/>
      <c r="J81" s="2" t="s">
        <v>1569</v>
      </c>
      <c r="K81" s="4">
        <v>0</v>
      </c>
      <c r="L81" s="4">
        <v>4270.1225000000004</v>
      </c>
      <c r="M81" s="4">
        <v>5622</v>
      </c>
      <c r="N81" s="2" t="s">
        <v>292</v>
      </c>
    </row>
    <row r="82" spans="1:14" ht="32" x14ac:dyDescent="0.2">
      <c r="A82" s="2" t="s">
        <v>1565</v>
      </c>
      <c r="B82" s="2" t="s">
        <v>1634</v>
      </c>
      <c r="C82" s="2" t="s">
        <v>1635</v>
      </c>
      <c r="D82" s="2" t="s">
        <v>289</v>
      </c>
      <c r="E82" s="2" t="s">
        <v>1644</v>
      </c>
      <c r="F82" s="2" t="s">
        <v>1645</v>
      </c>
      <c r="G82" s="2" t="e">
        <f>VLOOKUP(E82,Hoja2!A:E,2,FALSE)</f>
        <v>#N/A</v>
      </c>
      <c r="H82" s="2" t="e">
        <f>VLOOKUP(E82,Hoja2!A:C,3,FALSE)</f>
        <v>#N/A</v>
      </c>
      <c r="I82" s="2"/>
      <c r="J82" s="2" t="s">
        <v>1569</v>
      </c>
      <c r="K82" s="4">
        <v>75</v>
      </c>
      <c r="L82" s="4">
        <v>2796.5324000000001</v>
      </c>
      <c r="M82" s="4">
        <v>787.62309165245222</v>
      </c>
      <c r="N82" s="2" t="s">
        <v>292</v>
      </c>
    </row>
    <row r="83" spans="1:14" ht="32" x14ac:dyDescent="0.2">
      <c r="A83" s="2" t="s">
        <v>1565</v>
      </c>
      <c r="B83" s="2" t="s">
        <v>1634</v>
      </c>
      <c r="C83" s="2" t="s">
        <v>1635</v>
      </c>
      <c r="D83" s="2" t="s">
        <v>289</v>
      </c>
      <c r="E83" s="2" t="s">
        <v>1650</v>
      </c>
      <c r="F83" s="2" t="s">
        <v>1651</v>
      </c>
      <c r="G83" s="2" t="e">
        <f>VLOOKUP(E83,Hoja2!A:E,2,FALSE)</f>
        <v>#N/A</v>
      </c>
      <c r="H83" s="2" t="e">
        <f>VLOOKUP(E83,Hoja2!A:C,3,FALSE)</f>
        <v>#N/A</v>
      </c>
      <c r="I83" s="2"/>
      <c r="J83" s="2" t="s">
        <v>1569</v>
      </c>
      <c r="K83" s="4">
        <v>59</v>
      </c>
      <c r="L83" s="4">
        <v>4471.6935000000003</v>
      </c>
      <c r="M83" s="4">
        <v>1220.7566450497229</v>
      </c>
      <c r="N83" s="2" t="s">
        <v>292</v>
      </c>
    </row>
    <row r="84" spans="1:14" ht="32" x14ac:dyDescent="0.2">
      <c r="A84" s="2" t="s">
        <v>1565</v>
      </c>
      <c r="B84" s="2" t="s">
        <v>1634</v>
      </c>
      <c r="C84" s="2" t="s">
        <v>1635</v>
      </c>
      <c r="D84" s="2" t="s">
        <v>289</v>
      </c>
      <c r="E84" s="2" t="s">
        <v>1648</v>
      </c>
      <c r="F84" s="2" t="s">
        <v>1649</v>
      </c>
      <c r="G84" s="2" t="e">
        <f>VLOOKUP(E84,Hoja2!A:E,2,FALSE)</f>
        <v>#N/A</v>
      </c>
      <c r="H84" s="2" t="e">
        <f>VLOOKUP(E84,Hoja2!A:C,3,FALSE)</f>
        <v>#N/A</v>
      </c>
      <c r="I84" s="2"/>
      <c r="J84" s="2" t="s">
        <v>1569</v>
      </c>
      <c r="K84" s="4">
        <v>0</v>
      </c>
      <c r="L84" s="4">
        <v>1686.8309999999999</v>
      </c>
      <c r="M84" s="4">
        <v>761</v>
      </c>
      <c r="N84" s="2" t="s">
        <v>292</v>
      </c>
    </row>
    <row r="85" spans="1:14" ht="32" x14ac:dyDescent="0.2">
      <c r="A85" s="2" t="s">
        <v>1565</v>
      </c>
      <c r="B85" s="2" t="s">
        <v>1634</v>
      </c>
      <c r="C85" s="2" t="s">
        <v>1635</v>
      </c>
      <c r="D85" s="2" t="s">
        <v>289</v>
      </c>
      <c r="E85" s="2" t="s">
        <v>1638</v>
      </c>
      <c r="F85" s="2" t="s">
        <v>1639</v>
      </c>
      <c r="G85" s="2" t="e">
        <f>VLOOKUP(E85,Hoja2!A:E,2,FALSE)</f>
        <v>#N/A</v>
      </c>
      <c r="H85" s="2" t="e">
        <f>VLOOKUP(E85,Hoja2!A:C,3,FALSE)</f>
        <v>#N/A</v>
      </c>
      <c r="I85" s="2"/>
      <c r="J85" s="2" t="s">
        <v>1569</v>
      </c>
      <c r="K85" s="4">
        <v>0</v>
      </c>
      <c r="L85" s="4">
        <v>4709.3351000000002</v>
      </c>
      <c r="M85" s="4">
        <v>1234</v>
      </c>
      <c r="N85" s="2" t="s">
        <v>292</v>
      </c>
    </row>
    <row r="86" spans="1:14" ht="32" x14ac:dyDescent="0.2">
      <c r="A86" s="2" t="s">
        <v>1565</v>
      </c>
      <c r="B86" s="2" t="s">
        <v>1634</v>
      </c>
      <c r="C86" s="2" t="s">
        <v>1635</v>
      </c>
      <c r="D86" s="2" t="s">
        <v>289</v>
      </c>
      <c r="E86" s="2" t="s">
        <v>1636</v>
      </c>
      <c r="F86" s="2" t="s">
        <v>1637</v>
      </c>
      <c r="G86" s="2" t="e">
        <f>VLOOKUP(E86,Hoja2!A:E,2,FALSE)</f>
        <v>#N/A</v>
      </c>
      <c r="H86" s="2" t="e">
        <f>VLOOKUP(E86,Hoja2!A:C,3,FALSE)</f>
        <v>#N/A</v>
      </c>
      <c r="I86" s="2"/>
      <c r="J86" s="2" t="s">
        <v>1569</v>
      </c>
      <c r="K86" s="4">
        <v>7</v>
      </c>
      <c r="L86" s="4">
        <v>6186.1079</v>
      </c>
      <c r="M86" s="4">
        <v>2419</v>
      </c>
      <c r="N86" s="2" t="s">
        <v>292</v>
      </c>
    </row>
    <row r="87" spans="1:14" ht="32" x14ac:dyDescent="0.2">
      <c r="A87" s="2" t="s">
        <v>1565</v>
      </c>
      <c r="B87" s="2" t="s">
        <v>1634</v>
      </c>
      <c r="C87" s="2" t="s">
        <v>1635</v>
      </c>
      <c r="D87" s="2" t="s">
        <v>289</v>
      </c>
      <c r="E87" s="2" t="s">
        <v>1654</v>
      </c>
      <c r="F87" s="2" t="s">
        <v>1655</v>
      </c>
      <c r="G87" s="2" t="e">
        <f>VLOOKUP(E87,Hoja2!A:E,2,FALSE)</f>
        <v>#N/A</v>
      </c>
      <c r="H87" s="2" t="e">
        <f>VLOOKUP(E87,Hoja2!A:C,3,FALSE)</f>
        <v>#N/A</v>
      </c>
      <c r="I87" s="2"/>
      <c r="J87" s="2" t="s">
        <v>407</v>
      </c>
      <c r="K87" s="4">
        <v>0</v>
      </c>
      <c r="L87" s="4">
        <v>5702.3374999999996</v>
      </c>
      <c r="M87" s="4">
        <v>1634.209575002096</v>
      </c>
      <c r="N87" s="2" t="s">
        <v>292</v>
      </c>
    </row>
    <row r="88" spans="1:14" ht="32" x14ac:dyDescent="0.2">
      <c r="A88" s="2" t="s">
        <v>1565</v>
      </c>
      <c r="B88" s="2" t="s">
        <v>1634</v>
      </c>
      <c r="C88" s="2" t="s">
        <v>1635</v>
      </c>
      <c r="D88" s="2" t="s">
        <v>289</v>
      </c>
      <c r="E88" s="2" t="s">
        <v>1646</v>
      </c>
      <c r="F88" s="2" t="s">
        <v>1647</v>
      </c>
      <c r="G88" s="2" t="e">
        <f>VLOOKUP(E88,Hoja2!A:E,2,FALSE)</f>
        <v>#N/A</v>
      </c>
      <c r="H88" s="2" t="e">
        <f>VLOOKUP(E88,Hoja2!A:C,3,FALSE)</f>
        <v>#N/A</v>
      </c>
      <c r="I88" s="2"/>
      <c r="J88" s="2" t="s">
        <v>1569</v>
      </c>
      <c r="K88" s="4">
        <v>0</v>
      </c>
      <c r="L88" s="4">
        <v>3155.1165999999998</v>
      </c>
      <c r="M88" s="4">
        <v>1041</v>
      </c>
      <c r="N88" s="2" t="s">
        <v>292</v>
      </c>
    </row>
    <row r="89" spans="1:14" ht="32" x14ac:dyDescent="0.2">
      <c r="A89" s="2" t="s">
        <v>1565</v>
      </c>
      <c r="B89" s="2" t="s">
        <v>1634</v>
      </c>
      <c r="C89" s="2" t="s">
        <v>1635</v>
      </c>
      <c r="D89" s="2" t="s">
        <v>289</v>
      </c>
      <c r="E89" s="2" t="s">
        <v>1652</v>
      </c>
      <c r="F89" s="2" t="s">
        <v>1653</v>
      </c>
      <c r="G89" s="2" t="e">
        <f>VLOOKUP(E89,Hoja2!A:E,2,FALSE)</f>
        <v>#N/A</v>
      </c>
      <c r="H89" s="2" t="e">
        <f>VLOOKUP(E89,Hoja2!A:C,3,FALSE)</f>
        <v>#N/A</v>
      </c>
      <c r="I89" s="2"/>
      <c r="J89" s="2" t="s">
        <v>1569</v>
      </c>
      <c r="K89" s="4">
        <v>0</v>
      </c>
      <c r="L89" s="4">
        <v>2555.7080999999998</v>
      </c>
      <c r="M89" s="4">
        <v>421</v>
      </c>
      <c r="N89" s="2" t="s">
        <v>292</v>
      </c>
    </row>
    <row r="90" spans="1:14" ht="32" x14ac:dyDescent="0.2">
      <c r="A90" s="2" t="s">
        <v>1565</v>
      </c>
      <c r="B90" s="2" t="s">
        <v>1656</v>
      </c>
      <c r="C90" s="2" t="s">
        <v>1657</v>
      </c>
      <c r="D90" s="2" t="s">
        <v>289</v>
      </c>
      <c r="E90" s="2" t="s">
        <v>1664</v>
      </c>
      <c r="F90" s="2" t="s">
        <v>1665</v>
      </c>
      <c r="G90" s="2" t="e">
        <f>VLOOKUP(E90,Hoja2!A:E,2,FALSE)</f>
        <v>#N/A</v>
      </c>
      <c r="H90" s="2" t="e">
        <f>VLOOKUP(E90,Hoja2!A:C,3,FALSE)</f>
        <v>#N/A</v>
      </c>
      <c r="I90" s="2"/>
      <c r="J90" s="2" t="s">
        <v>1569</v>
      </c>
      <c r="K90" s="4">
        <v>0</v>
      </c>
      <c r="L90" s="4">
        <v>1233.8267000000001</v>
      </c>
      <c r="M90" s="4">
        <v>204</v>
      </c>
      <c r="N90" s="2" t="s">
        <v>292</v>
      </c>
    </row>
    <row r="91" spans="1:14" ht="32" x14ac:dyDescent="0.2">
      <c r="A91" s="2" t="s">
        <v>1565</v>
      </c>
      <c r="B91" s="2" t="s">
        <v>1656</v>
      </c>
      <c r="C91" s="2" t="s">
        <v>1657</v>
      </c>
      <c r="D91" s="2" t="s">
        <v>289</v>
      </c>
      <c r="E91" s="2" t="s">
        <v>1660</v>
      </c>
      <c r="F91" s="2" t="s">
        <v>1661</v>
      </c>
      <c r="G91" s="2" t="e">
        <f>VLOOKUP(E91,Hoja2!A:E,2,FALSE)</f>
        <v>#N/A</v>
      </c>
      <c r="H91" s="2" t="e">
        <f>VLOOKUP(E91,Hoja2!A:C,3,FALSE)</f>
        <v>#N/A</v>
      </c>
      <c r="I91" s="2"/>
      <c r="J91" s="2" t="s">
        <v>1569</v>
      </c>
      <c r="K91" s="4">
        <v>0</v>
      </c>
      <c r="L91" s="4">
        <v>1298.5416</v>
      </c>
      <c r="M91" s="4">
        <v>203</v>
      </c>
      <c r="N91" s="2" t="s">
        <v>292</v>
      </c>
    </row>
    <row r="92" spans="1:14" ht="32" x14ac:dyDescent="0.2">
      <c r="A92" s="2" t="s">
        <v>1565</v>
      </c>
      <c r="B92" s="2" t="s">
        <v>1656</v>
      </c>
      <c r="C92" s="2" t="s">
        <v>1657</v>
      </c>
      <c r="D92" s="2" t="s">
        <v>289</v>
      </c>
      <c r="E92" s="2" t="s">
        <v>1662</v>
      </c>
      <c r="F92" s="2" t="s">
        <v>1663</v>
      </c>
      <c r="G92" s="2" t="e">
        <f>VLOOKUP(E92,Hoja2!A:E,2,FALSE)</f>
        <v>#N/A</v>
      </c>
      <c r="H92" s="2" t="e">
        <f>VLOOKUP(E92,Hoja2!A:C,3,FALSE)</f>
        <v>#N/A</v>
      </c>
      <c r="I92" s="2"/>
      <c r="J92" s="2" t="s">
        <v>1569</v>
      </c>
      <c r="K92" s="4">
        <v>0</v>
      </c>
      <c r="L92" s="4">
        <v>1356.8911000000001</v>
      </c>
      <c r="M92" s="4">
        <v>204</v>
      </c>
      <c r="N92" s="2" t="s">
        <v>292</v>
      </c>
    </row>
    <row r="93" spans="1:14" ht="32" x14ac:dyDescent="0.2">
      <c r="A93" s="2" t="s">
        <v>1565</v>
      </c>
      <c r="B93" s="2" t="s">
        <v>1666</v>
      </c>
      <c r="C93" s="2" t="s">
        <v>1667</v>
      </c>
      <c r="D93" s="2" t="s">
        <v>289</v>
      </c>
      <c r="E93" s="2" t="s">
        <v>1668</v>
      </c>
      <c r="F93" s="2" t="s">
        <v>1669</v>
      </c>
      <c r="G93" s="2" t="e">
        <f>VLOOKUP(E93,Hoja2!A:E,2,FALSE)</f>
        <v>#N/A</v>
      </c>
      <c r="H93" s="2" t="e">
        <f>VLOOKUP(E93,Hoja2!A:C,3,FALSE)</f>
        <v>#N/A</v>
      </c>
      <c r="I93" s="2"/>
      <c r="J93" s="2" t="s">
        <v>1569</v>
      </c>
      <c r="K93" s="4">
        <v>0</v>
      </c>
      <c r="L93" s="4">
        <v>1974.3349000000001</v>
      </c>
      <c r="M93" s="4">
        <v>327</v>
      </c>
      <c r="N93" s="2" t="s">
        <v>292</v>
      </c>
    </row>
    <row r="94" spans="1:14" ht="32" x14ac:dyDescent="0.2">
      <c r="A94" s="2" t="s">
        <v>1565</v>
      </c>
      <c r="B94" s="2" t="s">
        <v>1666</v>
      </c>
      <c r="C94" s="2" t="s">
        <v>1667</v>
      </c>
      <c r="D94" s="2" t="s">
        <v>289</v>
      </c>
      <c r="E94" s="2" t="s">
        <v>1670</v>
      </c>
      <c r="F94" s="2" t="s">
        <v>1671</v>
      </c>
      <c r="G94" s="2" t="e">
        <f>VLOOKUP(E94,Hoja2!A:E,2,FALSE)</f>
        <v>#N/A</v>
      </c>
      <c r="H94" s="2" t="e">
        <f>VLOOKUP(E94,Hoja2!A:C,3,FALSE)</f>
        <v>#N/A</v>
      </c>
      <c r="I94" s="2"/>
      <c r="J94" s="2" t="s">
        <v>1569</v>
      </c>
      <c r="K94" s="4">
        <v>0</v>
      </c>
      <c r="L94" s="4">
        <v>753.23900000000003</v>
      </c>
      <c r="M94" s="4">
        <v>181</v>
      </c>
      <c r="N94" s="2" t="s">
        <v>292</v>
      </c>
    </row>
    <row r="95" spans="1:14" ht="32" x14ac:dyDescent="0.2">
      <c r="A95" s="2" t="s">
        <v>1565</v>
      </c>
      <c r="B95" s="2" t="s">
        <v>1566</v>
      </c>
      <c r="C95" s="2" t="s">
        <v>1565</v>
      </c>
      <c r="D95" s="2" t="s">
        <v>289</v>
      </c>
      <c r="E95" s="2" t="s">
        <v>1586</v>
      </c>
      <c r="F95" s="2" t="s">
        <v>1587</v>
      </c>
      <c r="G95" s="2" t="e">
        <f>VLOOKUP(E95,Hoja2!A:E,2,FALSE)</f>
        <v>#N/A</v>
      </c>
      <c r="H95" s="2" t="e">
        <f>VLOOKUP(E95,Hoja2!A:C,3,FALSE)</f>
        <v>#N/A</v>
      </c>
      <c r="I95" s="2"/>
      <c r="J95" s="2" t="s">
        <v>1569</v>
      </c>
      <c r="K95" s="4">
        <v>110</v>
      </c>
      <c r="L95" s="4">
        <v>14921.558499999999</v>
      </c>
      <c r="M95" s="4">
        <v>4799.880611301377</v>
      </c>
      <c r="N95" s="2" t="s">
        <v>292</v>
      </c>
    </row>
    <row r="96" spans="1:14" ht="32" x14ac:dyDescent="0.2">
      <c r="A96" s="2" t="s">
        <v>1565</v>
      </c>
      <c r="B96" s="2" t="s">
        <v>1566</v>
      </c>
      <c r="C96" s="2" t="s">
        <v>1565</v>
      </c>
      <c r="D96" s="2" t="s">
        <v>289</v>
      </c>
      <c r="E96" s="2" t="s">
        <v>1582</v>
      </c>
      <c r="F96" s="2" t="s">
        <v>1583</v>
      </c>
      <c r="G96" s="2" t="e">
        <f>VLOOKUP(E96,Hoja2!A:E,2,FALSE)</f>
        <v>#N/A</v>
      </c>
      <c r="H96" s="2" t="e">
        <f>VLOOKUP(E96,Hoja2!A:C,3,FALSE)</f>
        <v>#N/A</v>
      </c>
      <c r="I96" s="2"/>
      <c r="J96" s="2" t="s">
        <v>407</v>
      </c>
      <c r="K96" s="4">
        <v>1600</v>
      </c>
      <c r="L96" s="4">
        <v>15507.18</v>
      </c>
      <c r="M96" s="4">
        <v>5116</v>
      </c>
      <c r="N96" s="2" t="s">
        <v>292</v>
      </c>
    </row>
    <row r="97" spans="1:14" ht="32" x14ac:dyDescent="0.2">
      <c r="A97" s="2" t="s">
        <v>1565</v>
      </c>
      <c r="B97" s="2" t="s">
        <v>1566</v>
      </c>
      <c r="C97" s="2" t="s">
        <v>1565</v>
      </c>
      <c r="D97" s="2" t="s">
        <v>14</v>
      </c>
      <c r="E97" s="2" t="s">
        <v>1628</v>
      </c>
      <c r="F97" s="2" t="s">
        <v>1629</v>
      </c>
      <c r="G97" s="2" t="e">
        <f>VLOOKUP(E97,Hoja2!A:E,2,FALSE)</f>
        <v>#N/A</v>
      </c>
      <c r="H97" s="2" t="e">
        <f>VLOOKUP(E97,Hoja2!A:C,3,FALSE)</f>
        <v>#N/A</v>
      </c>
      <c r="I97" s="2"/>
      <c r="J97" s="2" t="s">
        <v>407</v>
      </c>
      <c r="K97" s="4">
        <v>0</v>
      </c>
      <c r="L97" s="4">
        <v>7273</v>
      </c>
      <c r="M97" s="4">
        <v>4535</v>
      </c>
      <c r="N97" s="2" t="s">
        <v>1630</v>
      </c>
    </row>
    <row r="98" spans="1:14" ht="32" x14ac:dyDescent="0.2">
      <c r="A98" s="2" t="s">
        <v>8934</v>
      </c>
      <c r="B98" s="2" t="s">
        <v>9038</v>
      </c>
      <c r="C98" s="2" t="s">
        <v>9039</v>
      </c>
      <c r="D98" s="2" t="s">
        <v>9051</v>
      </c>
      <c r="E98" s="2" t="s">
        <v>9139</v>
      </c>
      <c r="F98" s="2" t="s">
        <v>9140</v>
      </c>
      <c r="G98" s="2" t="e">
        <f>VLOOKUP(E98,Hoja2!A:E,2,FALSE)</f>
        <v>#N/A</v>
      </c>
      <c r="H98" s="2" t="e">
        <f>VLOOKUP(E98,Hoja2!A:C,3,FALSE)</f>
        <v>#N/A</v>
      </c>
      <c r="I98" s="2"/>
      <c r="J98" s="2" t="s">
        <v>1790</v>
      </c>
      <c r="K98" s="4">
        <v>0</v>
      </c>
      <c r="L98" s="4">
        <v>6204.66</v>
      </c>
      <c r="M98" s="4">
        <v>3690</v>
      </c>
      <c r="N98" s="2" t="s">
        <v>292</v>
      </c>
    </row>
    <row r="99" spans="1:14" ht="32" x14ac:dyDescent="0.2">
      <c r="A99" s="2" t="s">
        <v>1565</v>
      </c>
      <c r="B99" s="2" t="s">
        <v>1681</v>
      </c>
      <c r="C99" s="2" t="s">
        <v>1682</v>
      </c>
      <c r="D99" s="2" t="s">
        <v>289</v>
      </c>
      <c r="E99" s="2" t="s">
        <v>1705</v>
      </c>
      <c r="F99" s="2" t="s">
        <v>1706</v>
      </c>
      <c r="G99" s="2" t="e">
        <f>VLOOKUP(E99,Hoja2!A:E,2,FALSE)</f>
        <v>#N/A</v>
      </c>
      <c r="H99" s="2" t="e">
        <f>VLOOKUP(E99,Hoja2!A:C,3,FALSE)</f>
        <v>#N/A</v>
      </c>
      <c r="I99" s="2"/>
      <c r="J99" s="2" t="s">
        <v>17</v>
      </c>
      <c r="K99" s="4">
        <v>0</v>
      </c>
      <c r="L99" s="4">
        <v>1597.7154</v>
      </c>
      <c r="M99" s="4">
        <v>457</v>
      </c>
      <c r="N99" s="2" t="s">
        <v>292</v>
      </c>
    </row>
    <row r="100" spans="1:14" ht="32" x14ac:dyDescent="0.2">
      <c r="A100" s="2" t="s">
        <v>8934</v>
      </c>
      <c r="B100" s="2" t="s">
        <v>9038</v>
      </c>
      <c r="C100" s="2" t="s">
        <v>9039</v>
      </c>
      <c r="D100" s="2" t="s">
        <v>14</v>
      </c>
      <c r="E100" s="2" t="s">
        <v>9207</v>
      </c>
      <c r="F100" s="2" t="s">
        <v>9208</v>
      </c>
      <c r="G100" s="2" t="e">
        <f>VLOOKUP(E100,Hoja2!A:E,2,FALSE)</f>
        <v>#N/A</v>
      </c>
      <c r="H100" s="2" t="e">
        <f>VLOOKUP(E100,Hoja2!A:C,3,FALSE)</f>
        <v>#N/A</v>
      </c>
      <c r="I100" s="2"/>
      <c r="J100" s="2" t="s">
        <v>407</v>
      </c>
      <c r="K100" s="4">
        <v>0</v>
      </c>
      <c r="L100" s="4">
        <v>4980</v>
      </c>
      <c r="M100" s="4">
        <v>2790</v>
      </c>
      <c r="N100" s="2" t="s">
        <v>1630</v>
      </c>
    </row>
    <row r="101" spans="1:14" ht="32" x14ac:dyDescent="0.2">
      <c r="A101" s="2" t="s">
        <v>1565</v>
      </c>
      <c r="B101" s="2" t="s">
        <v>1712</v>
      </c>
      <c r="C101" s="2" t="s">
        <v>1713</v>
      </c>
      <c r="D101" s="2" t="s">
        <v>289</v>
      </c>
      <c r="E101" s="2" t="s">
        <v>1724</v>
      </c>
      <c r="F101" s="2" t="s">
        <v>1725</v>
      </c>
      <c r="G101" s="2" t="e">
        <f>VLOOKUP(E101,Hoja2!A:E,2,FALSE)</f>
        <v>#N/A</v>
      </c>
      <c r="H101" s="2" t="e">
        <f>VLOOKUP(E101,Hoja2!A:C,3,FALSE)</f>
        <v>#N/A</v>
      </c>
      <c r="I101" s="2"/>
      <c r="J101" s="2" t="s">
        <v>1569</v>
      </c>
      <c r="K101" s="4">
        <v>0</v>
      </c>
      <c r="L101" s="4">
        <v>9143.8971000000001</v>
      </c>
      <c r="M101" s="4">
        <v>1501</v>
      </c>
      <c r="N101" s="2" t="s">
        <v>292</v>
      </c>
    </row>
    <row r="102" spans="1:14" ht="32" x14ac:dyDescent="0.2">
      <c r="A102" s="2" t="s">
        <v>1565</v>
      </c>
      <c r="B102" s="2" t="s">
        <v>1712</v>
      </c>
      <c r="C102" s="2" t="s">
        <v>1713</v>
      </c>
      <c r="D102" s="2" t="s">
        <v>289</v>
      </c>
      <c r="E102" s="2" t="s">
        <v>1722</v>
      </c>
      <c r="F102" s="2" t="s">
        <v>1723</v>
      </c>
      <c r="G102" s="2" t="e">
        <f>VLOOKUP(E102,Hoja2!A:E,2,FALSE)</f>
        <v>#N/A</v>
      </c>
      <c r="H102" s="2" t="e">
        <f>VLOOKUP(E102,Hoja2!A:C,3,FALSE)</f>
        <v>#N/A</v>
      </c>
      <c r="I102" s="2"/>
      <c r="J102" s="2" t="s">
        <v>1569</v>
      </c>
      <c r="K102" s="4">
        <v>0</v>
      </c>
      <c r="L102" s="4">
        <v>8165.7473</v>
      </c>
      <c r="M102" s="4">
        <v>1295</v>
      </c>
      <c r="N102" s="2" t="s">
        <v>292</v>
      </c>
    </row>
    <row r="103" spans="1:14" ht="32" x14ac:dyDescent="0.2">
      <c r="A103" s="2" t="s">
        <v>1565</v>
      </c>
      <c r="B103" s="2" t="s">
        <v>1712</v>
      </c>
      <c r="C103" s="2" t="s">
        <v>1713</v>
      </c>
      <c r="D103" s="2" t="s">
        <v>289</v>
      </c>
      <c r="E103" s="2" t="s">
        <v>1720</v>
      </c>
      <c r="F103" s="2" t="s">
        <v>1721</v>
      </c>
      <c r="G103" s="2" t="e">
        <f>VLOOKUP(E103,Hoja2!A:E,2,FALSE)</f>
        <v>#N/A</v>
      </c>
      <c r="H103" s="2" t="e">
        <f>VLOOKUP(E103,Hoja2!A:C,3,FALSE)</f>
        <v>#N/A</v>
      </c>
      <c r="I103" s="2"/>
      <c r="J103" s="2" t="s">
        <v>1569</v>
      </c>
      <c r="K103" s="4">
        <v>0</v>
      </c>
      <c r="L103" s="4">
        <v>3862.7368999999999</v>
      </c>
      <c r="M103" s="4">
        <v>636</v>
      </c>
      <c r="N103" s="2" t="s">
        <v>292</v>
      </c>
    </row>
    <row r="104" spans="1:14" ht="32" x14ac:dyDescent="0.2">
      <c r="A104" s="2" t="s">
        <v>1565</v>
      </c>
      <c r="B104" s="2" t="s">
        <v>1712</v>
      </c>
      <c r="C104" s="2" t="s">
        <v>1713</v>
      </c>
      <c r="D104" s="2" t="s">
        <v>289</v>
      </c>
      <c r="E104" s="2" t="s">
        <v>1718</v>
      </c>
      <c r="F104" s="2" t="s">
        <v>1719</v>
      </c>
      <c r="G104" s="2" t="e">
        <f>VLOOKUP(E104,Hoja2!A:E,2,FALSE)</f>
        <v>#N/A</v>
      </c>
      <c r="H104" s="2" t="e">
        <f>VLOOKUP(E104,Hoja2!A:C,3,FALSE)</f>
        <v>#N/A</v>
      </c>
      <c r="I104" s="2"/>
      <c r="J104" s="2" t="s">
        <v>1569</v>
      </c>
      <c r="K104" s="4">
        <v>0</v>
      </c>
      <c r="L104" s="4">
        <v>8165.7473</v>
      </c>
      <c r="M104" s="4">
        <v>1295</v>
      </c>
      <c r="N104" s="2" t="s">
        <v>292</v>
      </c>
    </row>
    <row r="105" spans="1:14" ht="32" x14ac:dyDescent="0.2">
      <c r="A105" s="2" t="s">
        <v>1565</v>
      </c>
      <c r="B105" s="2" t="s">
        <v>1712</v>
      </c>
      <c r="C105" s="2" t="s">
        <v>1713</v>
      </c>
      <c r="D105" s="2" t="s">
        <v>289</v>
      </c>
      <c r="E105" s="2" t="s">
        <v>1714</v>
      </c>
      <c r="F105" s="2" t="s">
        <v>1715</v>
      </c>
      <c r="G105" s="2" t="e">
        <f>VLOOKUP(E105,Hoja2!A:E,2,FALSE)</f>
        <v>#N/A</v>
      </c>
      <c r="H105" s="2" t="e">
        <f>VLOOKUP(E105,Hoja2!A:C,3,FALSE)</f>
        <v>#N/A</v>
      </c>
      <c r="I105" s="2"/>
      <c r="J105" s="2" t="s">
        <v>1569</v>
      </c>
      <c r="K105" s="4">
        <v>0</v>
      </c>
      <c r="L105" s="4">
        <v>7382.8031000000001</v>
      </c>
      <c r="M105" s="4">
        <v>1213</v>
      </c>
      <c r="N105" s="2" t="s">
        <v>292</v>
      </c>
    </row>
    <row r="106" spans="1:14" ht="32" x14ac:dyDescent="0.2">
      <c r="A106" s="2" t="s">
        <v>1565</v>
      </c>
      <c r="B106" s="2" t="s">
        <v>1712</v>
      </c>
      <c r="C106" s="2" t="s">
        <v>1713</v>
      </c>
      <c r="D106" s="2" t="s">
        <v>289</v>
      </c>
      <c r="E106" s="2" t="s">
        <v>1716</v>
      </c>
      <c r="F106" s="2" t="s">
        <v>1717</v>
      </c>
      <c r="G106" s="2" t="e">
        <f>VLOOKUP(E106,Hoja2!A:E,2,FALSE)</f>
        <v>#N/A</v>
      </c>
      <c r="H106" s="2" t="e">
        <f>VLOOKUP(E106,Hoja2!A:C,3,FALSE)</f>
        <v>#N/A</v>
      </c>
      <c r="I106" s="2"/>
      <c r="J106" s="2" t="s">
        <v>1569</v>
      </c>
      <c r="K106" s="4">
        <v>0</v>
      </c>
      <c r="L106" s="4">
        <v>7890.9741999999997</v>
      </c>
      <c r="M106" s="4">
        <v>1007</v>
      </c>
      <c r="N106" s="2" t="s">
        <v>292</v>
      </c>
    </row>
    <row r="107" spans="1:14" ht="32" x14ac:dyDescent="0.2">
      <c r="A107" s="2" t="s">
        <v>1565</v>
      </c>
      <c r="B107" s="2" t="s">
        <v>1712</v>
      </c>
      <c r="C107" s="2" t="s">
        <v>1713</v>
      </c>
      <c r="D107" s="2" t="s">
        <v>289</v>
      </c>
      <c r="E107" s="2" t="s">
        <v>1728</v>
      </c>
      <c r="F107" s="2" t="s">
        <v>1729</v>
      </c>
      <c r="G107" s="2" t="e">
        <f>VLOOKUP(E107,Hoja2!A:E,2,FALSE)</f>
        <v>#N/A</v>
      </c>
      <c r="H107" s="2" t="e">
        <f>VLOOKUP(E107,Hoja2!A:C,3,FALSE)</f>
        <v>#N/A</v>
      </c>
      <c r="I107" s="2"/>
      <c r="J107" s="2" t="s">
        <v>1569</v>
      </c>
      <c r="K107" s="4">
        <v>0</v>
      </c>
      <c r="L107" s="4">
        <v>7886.7305999999999</v>
      </c>
      <c r="M107" s="4">
        <v>1295</v>
      </c>
      <c r="N107" s="2" t="s">
        <v>292</v>
      </c>
    </row>
    <row r="108" spans="1:14" ht="32" x14ac:dyDescent="0.2">
      <c r="A108" s="2" t="s">
        <v>1565</v>
      </c>
      <c r="B108" s="2" t="s">
        <v>1712</v>
      </c>
      <c r="C108" s="2" t="s">
        <v>1713</v>
      </c>
      <c r="D108" s="2" t="s">
        <v>289</v>
      </c>
      <c r="E108" s="2" t="s">
        <v>1726</v>
      </c>
      <c r="F108" s="2" t="s">
        <v>1727</v>
      </c>
      <c r="G108" s="2" t="e">
        <f>VLOOKUP(E108,Hoja2!A:E,2,FALSE)</f>
        <v>#N/A</v>
      </c>
      <c r="H108" s="2" t="e">
        <f>VLOOKUP(E108,Hoja2!A:C,3,FALSE)</f>
        <v>#N/A</v>
      </c>
      <c r="I108" s="2"/>
      <c r="J108" s="2" t="s">
        <v>17</v>
      </c>
      <c r="K108" s="4">
        <v>15</v>
      </c>
      <c r="L108" s="4">
        <v>36271</v>
      </c>
      <c r="M108" s="4">
        <v>6096</v>
      </c>
      <c r="N108" s="2" t="s">
        <v>292</v>
      </c>
    </row>
    <row r="109" spans="1:14" ht="32" x14ac:dyDescent="0.2">
      <c r="A109" s="2" t="s">
        <v>1565</v>
      </c>
      <c r="B109" s="2" t="s">
        <v>1712</v>
      </c>
      <c r="C109" s="2" t="s">
        <v>1713</v>
      </c>
      <c r="D109" s="2" t="s">
        <v>14</v>
      </c>
      <c r="E109" s="2" t="s">
        <v>1730</v>
      </c>
      <c r="F109" s="2" t="s">
        <v>1731</v>
      </c>
      <c r="G109" s="2" t="e">
        <f>VLOOKUP(E109,Hoja2!A:E,2,FALSE)</f>
        <v>#N/A</v>
      </c>
      <c r="H109" s="2" t="e">
        <f>VLOOKUP(E109,Hoja2!A:C,3,FALSE)</f>
        <v>#N/A</v>
      </c>
      <c r="I109" s="2"/>
      <c r="J109" s="2" t="s">
        <v>407</v>
      </c>
      <c r="K109" s="4">
        <v>0</v>
      </c>
      <c r="L109" s="4">
        <v>9059</v>
      </c>
      <c r="M109" s="4">
        <v>4190</v>
      </c>
      <c r="N109" s="2" t="s">
        <v>1630</v>
      </c>
    </row>
    <row r="110" spans="1:14" ht="32" x14ac:dyDescent="0.2">
      <c r="A110" s="2" t="s">
        <v>8934</v>
      </c>
      <c r="B110" s="2" t="s">
        <v>9038</v>
      </c>
      <c r="C110" s="2" t="s">
        <v>9039</v>
      </c>
      <c r="D110" s="2" t="s">
        <v>14</v>
      </c>
      <c r="E110" s="2" t="s">
        <v>9267</v>
      </c>
      <c r="F110" s="2" t="s">
        <v>9268</v>
      </c>
      <c r="G110" s="2" t="e">
        <f>VLOOKUP(E110,Hoja2!A:E,2,FALSE)</f>
        <v>#N/A</v>
      </c>
      <c r="H110" s="2" t="e">
        <f>VLOOKUP(E110,Hoja2!A:C,3,FALSE)</f>
        <v>#N/A</v>
      </c>
      <c r="I110" s="2"/>
      <c r="J110" s="2" t="s">
        <v>407</v>
      </c>
      <c r="K110" s="4">
        <v>0</v>
      </c>
      <c r="L110" s="4">
        <v>11880</v>
      </c>
      <c r="M110" s="4">
        <v>5990</v>
      </c>
      <c r="N110" s="2" t="s">
        <v>1630</v>
      </c>
    </row>
    <row r="111" spans="1:14" ht="32" x14ac:dyDescent="0.2">
      <c r="A111" s="2" t="s">
        <v>1565</v>
      </c>
      <c r="B111" s="2" t="s">
        <v>1712</v>
      </c>
      <c r="C111" s="2" t="s">
        <v>1713</v>
      </c>
      <c r="D111" s="2" t="s">
        <v>14</v>
      </c>
      <c r="E111" s="2" t="s">
        <v>1732</v>
      </c>
      <c r="F111" s="2" t="s">
        <v>1733</v>
      </c>
      <c r="G111" s="2" t="e">
        <f>VLOOKUP(E111,Hoja2!A:E,2,FALSE)</f>
        <v>#N/A</v>
      </c>
      <c r="H111" s="2" t="e">
        <f>VLOOKUP(E111,Hoja2!A:C,3,FALSE)</f>
        <v>#N/A</v>
      </c>
      <c r="I111" s="2"/>
      <c r="J111" s="2" t="s">
        <v>407</v>
      </c>
      <c r="K111" s="4">
        <v>0</v>
      </c>
      <c r="L111" s="4">
        <v>8639</v>
      </c>
      <c r="M111" s="4">
        <v>4990</v>
      </c>
      <c r="N111" s="2" t="s">
        <v>1630</v>
      </c>
    </row>
    <row r="112" spans="1:14" ht="32" x14ac:dyDescent="0.2">
      <c r="A112" s="2" t="s">
        <v>1565</v>
      </c>
      <c r="B112" s="2" t="s">
        <v>1566</v>
      </c>
      <c r="C112" s="2" t="s">
        <v>1565</v>
      </c>
      <c r="D112" s="2" t="s">
        <v>289</v>
      </c>
      <c r="E112" s="2" t="s">
        <v>1567</v>
      </c>
      <c r="F112" s="2" t="s">
        <v>1568</v>
      </c>
      <c r="G112" s="2" t="e">
        <f>VLOOKUP(E112,Hoja2!A:E,2,FALSE)</f>
        <v>#N/A</v>
      </c>
      <c r="H112" s="2" t="e">
        <f>VLOOKUP(E112,Hoja2!A:C,3,FALSE)</f>
        <v>#N/A</v>
      </c>
      <c r="I112" s="2"/>
      <c r="J112" s="2" t="s">
        <v>1569</v>
      </c>
      <c r="K112" s="4">
        <v>112</v>
      </c>
      <c r="L112" s="4">
        <v>5312.9871999999996</v>
      </c>
      <c r="M112" s="4">
        <v>1752.9572098408503</v>
      </c>
      <c r="N112" s="2" t="s">
        <v>292</v>
      </c>
    </row>
    <row r="113" spans="1:14" ht="32" x14ac:dyDescent="0.2">
      <c r="A113" s="2" t="s">
        <v>1565</v>
      </c>
      <c r="B113" s="2" t="s">
        <v>1734</v>
      </c>
      <c r="C113" s="2" t="s">
        <v>1735</v>
      </c>
      <c r="D113" s="2" t="s">
        <v>289</v>
      </c>
      <c r="E113" s="2" t="s">
        <v>1762</v>
      </c>
      <c r="F113" s="2" t="s">
        <v>1763</v>
      </c>
      <c r="G113" s="2" t="str">
        <f>VLOOKUP(E113,Hoja2!A:E,2,FALSE)</f>
        <v>Ajuste Frigider No.1</v>
      </c>
      <c r="H113" s="2" t="str">
        <f>VLOOKUP(E113,Hoja2!A:C,3,FALSE)</f>
        <v>Ajuste Frigider No.1 Venta X Metro-Fabricado Por Cruzeiro Gomas</v>
      </c>
      <c r="I113" s="2"/>
      <c r="J113" s="2" t="s">
        <v>1569</v>
      </c>
      <c r="K113" s="4">
        <v>145</v>
      </c>
      <c r="L113" s="4">
        <v>5103.9898999999996</v>
      </c>
      <c r="M113" s="4">
        <v>1684</v>
      </c>
      <c r="N113" s="2" t="s">
        <v>292</v>
      </c>
    </row>
    <row r="114" spans="1:14" ht="32" x14ac:dyDescent="0.2">
      <c r="A114" s="2" t="s">
        <v>1565</v>
      </c>
      <c r="B114" s="2" t="s">
        <v>1734</v>
      </c>
      <c r="C114" s="2" t="s">
        <v>1735</v>
      </c>
      <c r="D114" s="2" t="s">
        <v>289</v>
      </c>
      <c r="E114" s="2" t="s">
        <v>1760</v>
      </c>
      <c r="F114" s="2" t="s">
        <v>1761</v>
      </c>
      <c r="G114" s="2" t="str">
        <f>VLOOKUP(E114,Hoja2!A:E,2,FALSE)</f>
        <v>Ajuste Frigider No.3</v>
      </c>
      <c r="H114" s="2" t="str">
        <f>VLOOKUP(E114,Hoja2!A:C,3,FALSE)</f>
        <v>Ajuste Frigider No.3 Venta X Metro-Fabricado Por Cruzeiro Gomas</v>
      </c>
      <c r="I114" s="2"/>
      <c r="J114" s="2" t="s">
        <v>1569</v>
      </c>
      <c r="K114" s="4">
        <v>25</v>
      </c>
      <c r="L114" s="4">
        <v>10066.8801</v>
      </c>
      <c r="M114" s="4">
        <v>2422</v>
      </c>
      <c r="N114" s="2" t="s">
        <v>292</v>
      </c>
    </row>
    <row r="115" spans="1:14" ht="32" x14ac:dyDescent="0.2">
      <c r="A115" s="2" t="s">
        <v>8934</v>
      </c>
      <c r="B115" s="2" t="s">
        <v>9038</v>
      </c>
      <c r="C115" s="2" t="s">
        <v>9039</v>
      </c>
      <c r="D115" s="2" t="s">
        <v>14</v>
      </c>
      <c r="E115" s="2" t="s">
        <v>9271</v>
      </c>
      <c r="F115" s="2" t="s">
        <v>9272</v>
      </c>
      <c r="G115" s="2" t="e">
        <f>VLOOKUP(E115,Hoja2!A:E,2,FALSE)</f>
        <v>#N/A</v>
      </c>
      <c r="H115" s="2" t="e">
        <f>VLOOKUP(E115,Hoja2!A:C,3,FALSE)</f>
        <v>#N/A</v>
      </c>
      <c r="I115" s="2"/>
      <c r="J115" s="2" t="s">
        <v>407</v>
      </c>
      <c r="K115" s="4">
        <v>0</v>
      </c>
      <c r="L115" s="4">
        <v>9718</v>
      </c>
      <c r="M115" s="4">
        <v>4900</v>
      </c>
      <c r="N115" s="2" t="s">
        <v>1630</v>
      </c>
    </row>
    <row r="116" spans="1:14" ht="32" x14ac:dyDescent="0.2">
      <c r="A116" s="2" t="s">
        <v>8934</v>
      </c>
      <c r="B116" s="2" t="s">
        <v>9038</v>
      </c>
      <c r="C116" s="2" t="s">
        <v>9039</v>
      </c>
      <c r="D116" s="2" t="s">
        <v>14</v>
      </c>
      <c r="E116" s="2" t="s">
        <v>9273</v>
      </c>
      <c r="F116" s="2" t="s">
        <v>9274</v>
      </c>
      <c r="G116" s="2" t="e">
        <f>VLOOKUP(E116,Hoja2!A:E,2,FALSE)</f>
        <v>#N/A</v>
      </c>
      <c r="H116" s="2" t="e">
        <f>VLOOKUP(E116,Hoja2!A:C,3,FALSE)</f>
        <v>#N/A</v>
      </c>
      <c r="I116" s="2"/>
      <c r="J116" s="2" t="s">
        <v>407</v>
      </c>
      <c r="K116" s="4">
        <v>0</v>
      </c>
      <c r="L116" s="4">
        <v>11880</v>
      </c>
      <c r="M116" s="4">
        <v>5990</v>
      </c>
      <c r="N116" s="2" t="s">
        <v>1630</v>
      </c>
    </row>
    <row r="117" spans="1:14" ht="32" x14ac:dyDescent="0.2">
      <c r="A117" s="2" t="s">
        <v>8934</v>
      </c>
      <c r="B117" s="2" t="s">
        <v>9038</v>
      </c>
      <c r="C117" s="2" t="s">
        <v>9039</v>
      </c>
      <c r="D117" s="2" t="s">
        <v>14</v>
      </c>
      <c r="E117" s="2" t="s">
        <v>9269</v>
      </c>
      <c r="F117" s="2" t="s">
        <v>9270</v>
      </c>
      <c r="G117" s="2" t="e">
        <f>VLOOKUP(E117,Hoja2!A:E,2,FALSE)</f>
        <v>#N/A</v>
      </c>
      <c r="H117" s="2" t="e">
        <f>VLOOKUP(E117,Hoja2!A:C,3,FALSE)</f>
        <v>#N/A</v>
      </c>
      <c r="I117" s="2"/>
      <c r="J117" s="2" t="s">
        <v>407</v>
      </c>
      <c r="K117" s="4">
        <v>0</v>
      </c>
      <c r="L117" s="4">
        <v>28342</v>
      </c>
      <c r="M117" s="4">
        <v>14920</v>
      </c>
      <c r="N117" s="2" t="s">
        <v>1630</v>
      </c>
    </row>
    <row r="118" spans="1:14" ht="32" x14ac:dyDescent="0.2">
      <c r="A118" s="2" t="s">
        <v>1565</v>
      </c>
      <c r="B118" s="2" t="s">
        <v>1566</v>
      </c>
      <c r="C118" s="2" t="s">
        <v>1565</v>
      </c>
      <c r="D118" s="2" t="s">
        <v>289</v>
      </c>
      <c r="E118" s="2" t="s">
        <v>1619</v>
      </c>
      <c r="F118" s="2" t="s">
        <v>1620</v>
      </c>
      <c r="G118" s="2" t="e">
        <f>VLOOKUP(E118,Hoja2!A:E,2,FALSE)</f>
        <v>#N/A</v>
      </c>
      <c r="H118" s="2" t="e">
        <f>VLOOKUP(E118,Hoja2!A:C,3,FALSE)</f>
        <v>#N/A</v>
      </c>
      <c r="I118" s="2"/>
      <c r="J118" s="2" t="s">
        <v>1569</v>
      </c>
      <c r="K118" s="4">
        <v>0</v>
      </c>
      <c r="L118" s="4">
        <v>14845.173699999999</v>
      </c>
      <c r="M118" s="4">
        <v>1961</v>
      </c>
      <c r="N118" s="2" t="s">
        <v>292</v>
      </c>
    </row>
    <row r="119" spans="1:14" ht="32" x14ac:dyDescent="0.2">
      <c r="A119" s="2" t="s">
        <v>1565</v>
      </c>
      <c r="B119" s="2" t="s">
        <v>1672</v>
      </c>
      <c r="C119" s="2" t="s">
        <v>1673</v>
      </c>
      <c r="D119" s="2" t="s">
        <v>1574</v>
      </c>
      <c r="E119" s="2" t="s">
        <v>1676</v>
      </c>
      <c r="F119" s="2" t="s">
        <v>1677</v>
      </c>
      <c r="G119" s="2" t="e">
        <f>VLOOKUP(E119,Hoja2!A:E,2,FALSE)</f>
        <v>#N/A</v>
      </c>
      <c r="H119" s="2" t="e">
        <f>VLOOKUP(E119,Hoja2!A:C,3,FALSE)</f>
        <v>#N/A</v>
      </c>
      <c r="I119" s="2"/>
      <c r="J119" s="2" t="s">
        <v>407</v>
      </c>
      <c r="K119" s="4">
        <v>350</v>
      </c>
      <c r="L119" s="4">
        <v>2163</v>
      </c>
      <c r="M119" s="4">
        <v>598</v>
      </c>
      <c r="N119" s="2" t="s">
        <v>1577</v>
      </c>
    </row>
    <row r="120" spans="1:14" ht="32" x14ac:dyDescent="0.2">
      <c r="A120" s="2" t="s">
        <v>1565</v>
      </c>
      <c r="B120" s="2" t="s">
        <v>1672</v>
      </c>
      <c r="C120" s="2" t="s">
        <v>1673</v>
      </c>
      <c r="D120" s="2" t="s">
        <v>1574</v>
      </c>
      <c r="E120" s="2" t="s">
        <v>1674</v>
      </c>
      <c r="F120" s="2" t="s">
        <v>1675</v>
      </c>
      <c r="G120" s="2" t="e">
        <f>VLOOKUP(E120,Hoja2!A:E,2,FALSE)</f>
        <v>#N/A</v>
      </c>
      <c r="H120" s="2" t="e">
        <f>VLOOKUP(E120,Hoja2!A:C,3,FALSE)</f>
        <v>#N/A</v>
      </c>
      <c r="I120" s="2"/>
      <c r="J120" s="2" t="s">
        <v>407</v>
      </c>
      <c r="K120" s="4">
        <v>2797</v>
      </c>
      <c r="L120" s="4">
        <v>2394</v>
      </c>
      <c r="M120" s="4">
        <v>652.44038860393266</v>
      </c>
      <c r="N120" s="2" t="s">
        <v>1577</v>
      </c>
    </row>
    <row r="121" spans="1:14" ht="32" x14ac:dyDescent="0.2">
      <c r="A121" s="2" t="s">
        <v>1565</v>
      </c>
      <c r="B121" s="2" t="s">
        <v>1672</v>
      </c>
      <c r="C121" s="2" t="s">
        <v>1673</v>
      </c>
      <c r="D121" s="2" t="s">
        <v>14</v>
      </c>
      <c r="E121" s="2" t="s">
        <v>1678</v>
      </c>
      <c r="F121" s="2" t="s">
        <v>1675</v>
      </c>
      <c r="G121" s="2" t="e">
        <f>VLOOKUP(E121,Hoja2!A:E,2,FALSE)</f>
        <v>#N/A</v>
      </c>
      <c r="H121" s="2" t="e">
        <f>VLOOKUP(E121,Hoja2!A:C,3,FALSE)</f>
        <v>#N/A</v>
      </c>
      <c r="I121" s="2"/>
      <c r="J121" s="2" t="s">
        <v>407</v>
      </c>
      <c r="K121" s="4">
        <v>0</v>
      </c>
      <c r="L121" s="4">
        <v>2138</v>
      </c>
      <c r="M121" s="4">
        <v>1592</v>
      </c>
      <c r="N121" s="2" t="s">
        <v>1679</v>
      </c>
    </row>
    <row r="122" spans="1:14" ht="32" x14ac:dyDescent="0.2">
      <c r="A122" s="2" t="s">
        <v>1565</v>
      </c>
      <c r="B122" s="2" t="s">
        <v>1672</v>
      </c>
      <c r="C122" s="2" t="s">
        <v>1673</v>
      </c>
      <c r="D122" s="2" t="s">
        <v>650</v>
      </c>
      <c r="E122" s="2" t="s">
        <v>1680</v>
      </c>
      <c r="F122" s="2" t="s">
        <v>1675</v>
      </c>
      <c r="G122" s="2" t="e">
        <f>VLOOKUP(E122,Hoja2!A:E,2,FALSE)</f>
        <v>#N/A</v>
      </c>
      <c r="H122" s="2" t="e">
        <f>VLOOKUP(E122,Hoja2!A:C,3,FALSE)</f>
        <v>#N/A</v>
      </c>
      <c r="I122" s="2"/>
      <c r="J122" s="2" t="s">
        <v>407</v>
      </c>
      <c r="K122" s="4">
        <v>0</v>
      </c>
      <c r="L122" s="4">
        <v>601</v>
      </c>
      <c r="M122" s="4">
        <v>631</v>
      </c>
      <c r="N122" s="2" t="s">
        <v>48</v>
      </c>
    </row>
    <row r="123" spans="1:14" ht="32" x14ac:dyDescent="0.2">
      <c r="A123" s="2" t="s">
        <v>1565</v>
      </c>
      <c r="B123" s="2" t="s">
        <v>1634</v>
      </c>
      <c r="C123" s="2" t="s">
        <v>1635</v>
      </c>
      <c r="D123" s="2" t="s">
        <v>289</v>
      </c>
      <c r="E123" s="2" t="s">
        <v>1640</v>
      </c>
      <c r="F123" s="2" t="s">
        <v>1641</v>
      </c>
      <c r="G123" s="2" t="e">
        <f>VLOOKUP(E123,Hoja2!A:E,2,FALSE)</f>
        <v>#N/A</v>
      </c>
      <c r="H123" s="2" t="e">
        <f>VLOOKUP(E123,Hoja2!A:C,3,FALSE)</f>
        <v>#N/A</v>
      </c>
      <c r="I123" s="2"/>
      <c r="J123" s="2" t="s">
        <v>1569</v>
      </c>
      <c r="K123" s="4">
        <v>0</v>
      </c>
      <c r="L123" s="4">
        <v>5453.0259999999998</v>
      </c>
      <c r="M123" s="4">
        <v>1457</v>
      </c>
      <c r="N123" s="2" t="s">
        <v>292</v>
      </c>
    </row>
    <row r="124" spans="1:14" ht="32" x14ac:dyDescent="0.2">
      <c r="A124" s="2" t="s">
        <v>1565</v>
      </c>
      <c r="B124" s="2" t="s">
        <v>1634</v>
      </c>
      <c r="C124" s="2" t="s">
        <v>1635</v>
      </c>
      <c r="D124" s="2" t="s">
        <v>289</v>
      </c>
      <c r="E124" s="2" t="s">
        <v>1642</v>
      </c>
      <c r="F124" s="2" t="s">
        <v>1643</v>
      </c>
      <c r="G124" s="2" t="e">
        <f>VLOOKUP(E124,Hoja2!A:E,2,FALSE)</f>
        <v>#N/A</v>
      </c>
      <c r="H124" s="2" t="e">
        <f>VLOOKUP(E124,Hoja2!A:C,3,FALSE)</f>
        <v>#N/A</v>
      </c>
      <c r="I124" s="2"/>
      <c r="J124" s="2" t="s">
        <v>1569</v>
      </c>
      <c r="K124" s="4">
        <v>0</v>
      </c>
      <c r="L124" s="4">
        <v>4185.2505000000001</v>
      </c>
      <c r="M124" s="4">
        <v>391</v>
      </c>
      <c r="N124" s="2" t="s">
        <v>292</v>
      </c>
    </row>
    <row r="125" spans="1:14" ht="32" x14ac:dyDescent="0.2">
      <c r="A125" s="2" t="s">
        <v>1565</v>
      </c>
      <c r="B125" s="2" t="s">
        <v>1566</v>
      </c>
      <c r="C125" s="2" t="s">
        <v>1565</v>
      </c>
      <c r="D125" s="2" t="s">
        <v>14</v>
      </c>
      <c r="E125" s="2" t="s">
        <v>1632</v>
      </c>
      <c r="F125" s="2" t="s">
        <v>1633</v>
      </c>
      <c r="G125" s="2" t="e">
        <f>VLOOKUP(E125,Hoja2!A:E,2,FALSE)</f>
        <v>#N/A</v>
      </c>
      <c r="H125" s="2" t="e">
        <f>VLOOKUP(E125,Hoja2!A:C,3,FALSE)</f>
        <v>#N/A</v>
      </c>
      <c r="I125" s="2"/>
      <c r="J125" s="2" t="s">
        <v>407</v>
      </c>
      <c r="K125" s="4">
        <v>0</v>
      </c>
      <c r="L125" s="4">
        <v>4254</v>
      </c>
      <c r="M125" s="4">
        <v>1690</v>
      </c>
      <c r="N125" s="2" t="s">
        <v>1630</v>
      </c>
    </row>
    <row r="126" spans="1:14" ht="32" x14ac:dyDescent="0.2">
      <c r="A126" s="2" t="s">
        <v>1565</v>
      </c>
      <c r="B126" s="2" t="s">
        <v>1566</v>
      </c>
      <c r="C126" s="2" t="s">
        <v>1565</v>
      </c>
      <c r="D126" s="2" t="s">
        <v>289</v>
      </c>
      <c r="E126" s="2" t="s">
        <v>1570</v>
      </c>
      <c r="F126" s="2" t="s">
        <v>1571</v>
      </c>
      <c r="G126" s="2" t="e">
        <f>VLOOKUP(E126,Hoja2!A:E,2,FALSE)</f>
        <v>#N/A</v>
      </c>
      <c r="H126" s="2" t="e">
        <f>VLOOKUP(E126,Hoja2!A:C,3,FALSE)</f>
        <v>#N/A</v>
      </c>
      <c r="I126" s="2"/>
      <c r="J126" s="2" t="s">
        <v>1569</v>
      </c>
      <c r="K126" s="4">
        <v>162</v>
      </c>
      <c r="L126" s="4">
        <v>1360.0737999999999</v>
      </c>
      <c r="M126" s="4">
        <v>445.84583685530515</v>
      </c>
      <c r="N126" s="2" t="s">
        <v>292</v>
      </c>
    </row>
    <row r="127" spans="1:14" ht="32" x14ac:dyDescent="0.2">
      <c r="A127" s="2" t="s">
        <v>1565</v>
      </c>
      <c r="B127" s="2" t="s">
        <v>1566</v>
      </c>
      <c r="C127" s="2" t="s">
        <v>1565</v>
      </c>
      <c r="D127" s="2" t="s">
        <v>289</v>
      </c>
      <c r="E127" s="2" t="s">
        <v>1590</v>
      </c>
      <c r="F127" s="2" t="s">
        <v>1591</v>
      </c>
      <c r="G127" s="2" t="e">
        <f>VLOOKUP(E127,Hoja2!A:E,2,FALSE)</f>
        <v>#N/A</v>
      </c>
      <c r="H127" s="2" t="e">
        <f>VLOOKUP(E127,Hoja2!A:C,3,FALSE)</f>
        <v>#N/A</v>
      </c>
      <c r="I127" s="2"/>
      <c r="J127" s="2" t="s">
        <v>1569</v>
      </c>
      <c r="K127" s="4">
        <v>207</v>
      </c>
      <c r="L127" s="4">
        <v>1353.7084</v>
      </c>
      <c r="M127" s="4">
        <v>446</v>
      </c>
      <c r="N127" s="2" t="s">
        <v>292</v>
      </c>
    </row>
    <row r="128" spans="1:14" ht="32" x14ac:dyDescent="0.2">
      <c r="A128" s="2" t="s">
        <v>1565</v>
      </c>
      <c r="B128" s="2" t="s">
        <v>1566</v>
      </c>
      <c r="C128" s="2" t="s">
        <v>1565</v>
      </c>
      <c r="D128" s="2" t="s">
        <v>289</v>
      </c>
      <c r="E128" s="2" t="s">
        <v>1578</v>
      </c>
      <c r="F128" s="2" t="s">
        <v>1579</v>
      </c>
      <c r="G128" s="2" t="e">
        <f>VLOOKUP(E128,Hoja2!A:E,2,FALSE)</f>
        <v>#N/A</v>
      </c>
      <c r="H128" s="2" t="e">
        <f>VLOOKUP(E128,Hoja2!A:C,3,FALSE)</f>
        <v>#N/A</v>
      </c>
      <c r="I128" s="2"/>
      <c r="J128" s="2" t="s">
        <v>1569</v>
      </c>
      <c r="K128" s="4">
        <v>75</v>
      </c>
      <c r="L128" s="4">
        <v>3006.5906</v>
      </c>
      <c r="M128" s="4">
        <v>896</v>
      </c>
      <c r="N128" s="2" t="s">
        <v>292</v>
      </c>
    </row>
    <row r="129" spans="1:14" ht="32" x14ac:dyDescent="0.2">
      <c r="A129" s="2" t="s">
        <v>1565</v>
      </c>
      <c r="B129" s="2" t="s">
        <v>1566</v>
      </c>
      <c r="C129" s="2" t="s">
        <v>1565</v>
      </c>
      <c r="D129" s="2" t="s">
        <v>289</v>
      </c>
      <c r="E129" s="2" t="s">
        <v>1572</v>
      </c>
      <c r="F129" s="2" t="s">
        <v>1573</v>
      </c>
      <c r="G129" s="2" t="str">
        <f>VLOOKUP(E129,Hoja2!A:E,2,FALSE)</f>
        <v>Ajuste Nervio P/Corredera No.4 Grande</v>
      </c>
      <c r="H129" s="2" t="str">
        <f>VLOOKUP(E129,Hoja2!A:C,3,FALSE)</f>
        <v>Ajuste Nervio P/Corredera No.4 Grande - Venta X Metro-Fabricado Por Cruzeiro Gomas</v>
      </c>
      <c r="I129" s="2"/>
      <c r="J129" s="2" t="s">
        <v>1569</v>
      </c>
      <c r="K129" s="4">
        <v>0</v>
      </c>
      <c r="L129" s="4">
        <v>1283.6890000000001</v>
      </c>
      <c r="M129" s="4">
        <v>236.41666666666666</v>
      </c>
      <c r="N129" s="2" t="s">
        <v>292</v>
      </c>
    </row>
    <row r="130" spans="1:14" ht="32" x14ac:dyDescent="0.2">
      <c r="A130" s="2" t="s">
        <v>1565</v>
      </c>
      <c r="B130" s="2" t="s">
        <v>1566</v>
      </c>
      <c r="C130" s="2" t="s">
        <v>1565</v>
      </c>
      <c r="D130" s="2" t="s">
        <v>289</v>
      </c>
      <c r="E130" s="2" t="s">
        <v>1584</v>
      </c>
      <c r="F130" s="2" t="s">
        <v>1585</v>
      </c>
      <c r="G130" s="2" t="e">
        <f>VLOOKUP(E130,Hoja2!A:E,2,FALSE)</f>
        <v>#N/A</v>
      </c>
      <c r="H130" s="2" t="e">
        <f>VLOOKUP(E130,Hoja2!A:C,3,FALSE)</f>
        <v>#N/A</v>
      </c>
      <c r="I130" s="2"/>
      <c r="J130" s="2" t="s">
        <v>407</v>
      </c>
      <c r="K130" s="4">
        <v>0</v>
      </c>
      <c r="L130" s="4">
        <v>81625.645999999993</v>
      </c>
      <c r="M130" s="4">
        <v>15388</v>
      </c>
      <c r="N130" s="2" t="s">
        <v>292</v>
      </c>
    </row>
    <row r="131" spans="1:14" ht="32" x14ac:dyDescent="0.2">
      <c r="A131" s="2" t="s">
        <v>1565</v>
      </c>
      <c r="B131" s="2" t="s">
        <v>1566</v>
      </c>
      <c r="C131" s="2" t="s">
        <v>1565</v>
      </c>
      <c r="D131" s="2" t="s">
        <v>289</v>
      </c>
      <c r="E131" s="2" t="s">
        <v>1595</v>
      </c>
      <c r="F131" s="2" t="s">
        <v>1596</v>
      </c>
      <c r="G131" s="2" t="e">
        <f>VLOOKUP(E131,Hoja2!A:E,2,FALSE)</f>
        <v>#N/A</v>
      </c>
      <c r="H131" s="2" t="e">
        <f>VLOOKUP(E131,Hoja2!A:C,3,FALSE)</f>
        <v>#N/A</v>
      </c>
      <c r="I131" s="2"/>
      <c r="J131" s="2" t="s">
        <v>17</v>
      </c>
      <c r="K131" s="4">
        <v>0</v>
      </c>
      <c r="L131" s="4">
        <v>39306.345000000001</v>
      </c>
      <c r="M131" s="4">
        <v>7410</v>
      </c>
      <c r="N131" s="2" t="s">
        <v>292</v>
      </c>
    </row>
    <row r="132" spans="1:14" ht="32" x14ac:dyDescent="0.2">
      <c r="A132" s="2" t="s">
        <v>1565</v>
      </c>
      <c r="B132" s="2" t="s">
        <v>1566</v>
      </c>
      <c r="C132" s="2" t="s">
        <v>1565</v>
      </c>
      <c r="D132" s="2" t="s">
        <v>289</v>
      </c>
      <c r="E132" s="2" t="s">
        <v>1617</v>
      </c>
      <c r="F132" s="2" t="s">
        <v>1618</v>
      </c>
      <c r="G132" s="2" t="e">
        <f>VLOOKUP(E132,Hoja2!A:E,2,FALSE)</f>
        <v>#N/A</v>
      </c>
      <c r="H132" s="2" t="e">
        <f>VLOOKUP(E132,Hoja2!A:C,3,FALSE)</f>
        <v>#N/A</v>
      </c>
      <c r="I132" s="2"/>
      <c r="J132" s="2" t="s">
        <v>1569</v>
      </c>
      <c r="K132" s="4">
        <v>0</v>
      </c>
      <c r="L132" s="4">
        <v>27238.607499999998</v>
      </c>
      <c r="M132" s="4">
        <v>5726</v>
      </c>
      <c r="N132" s="2" t="s">
        <v>292</v>
      </c>
    </row>
    <row r="133" spans="1:14" ht="32" x14ac:dyDescent="0.2">
      <c r="A133" s="2" t="s">
        <v>8934</v>
      </c>
      <c r="B133" s="2" t="s">
        <v>9038</v>
      </c>
      <c r="C133" s="2" t="s">
        <v>9039</v>
      </c>
      <c r="D133" s="2" t="s">
        <v>14</v>
      </c>
      <c r="E133" s="2" t="s">
        <v>9281</v>
      </c>
      <c r="F133" s="2" t="s">
        <v>9282</v>
      </c>
      <c r="G133" s="2" t="e">
        <f>VLOOKUP(E133,Hoja2!A:E,2,FALSE)</f>
        <v>#N/A</v>
      </c>
      <c r="H133" s="2" t="e">
        <f>VLOOKUP(E133,Hoja2!A:C,3,FALSE)</f>
        <v>#N/A</v>
      </c>
      <c r="I133" s="2"/>
      <c r="J133" s="2" t="s">
        <v>407</v>
      </c>
      <c r="K133" s="4">
        <v>0</v>
      </c>
      <c r="L133" s="4">
        <v>19450</v>
      </c>
      <c r="M133" s="4">
        <v>9700</v>
      </c>
      <c r="N133" s="2" t="s">
        <v>1630</v>
      </c>
    </row>
    <row r="134" spans="1:14" ht="32" x14ac:dyDescent="0.2">
      <c r="A134" s="2" t="s">
        <v>1565</v>
      </c>
      <c r="B134" s="2" t="s">
        <v>1566</v>
      </c>
      <c r="C134" s="2" t="s">
        <v>1565</v>
      </c>
      <c r="D134" s="2" t="s">
        <v>289</v>
      </c>
      <c r="E134" s="2" t="s">
        <v>1615</v>
      </c>
      <c r="F134" s="2" t="s">
        <v>1616</v>
      </c>
      <c r="G134" s="2" t="e">
        <f>VLOOKUP(E134,Hoja2!A:E,2,FALSE)</f>
        <v>#N/A</v>
      </c>
      <c r="H134" s="2" t="e">
        <f>VLOOKUP(E134,Hoja2!A:C,3,FALSE)</f>
        <v>#N/A</v>
      </c>
      <c r="I134" s="2"/>
      <c r="J134" s="2" t="s">
        <v>1569</v>
      </c>
      <c r="K134" s="4">
        <v>247.8</v>
      </c>
      <c r="L134" s="4">
        <v>5830.7064</v>
      </c>
      <c r="M134" s="4">
        <v>1838.7890376726421</v>
      </c>
      <c r="N134" s="2" t="s">
        <v>292</v>
      </c>
    </row>
    <row r="135" spans="1:14" ht="32" x14ac:dyDescent="0.2">
      <c r="A135" s="2" t="s">
        <v>1565</v>
      </c>
      <c r="B135" s="2" t="s">
        <v>1566</v>
      </c>
      <c r="C135" s="2" t="s">
        <v>1565</v>
      </c>
      <c r="D135" s="2" t="s">
        <v>650</v>
      </c>
      <c r="E135" s="2" t="s">
        <v>1631</v>
      </c>
      <c r="F135" s="2" t="s">
        <v>1616</v>
      </c>
      <c r="G135" s="2" t="e">
        <f>VLOOKUP(E135,Hoja2!A:E,2,FALSE)</f>
        <v>#N/A</v>
      </c>
      <c r="H135" s="2" t="e">
        <f>VLOOKUP(E135,Hoja2!A:C,3,FALSE)</f>
        <v>#N/A</v>
      </c>
      <c r="I135" s="2"/>
      <c r="J135" s="2" t="s">
        <v>1569</v>
      </c>
      <c r="K135" s="4">
        <v>0</v>
      </c>
      <c r="L135" s="4">
        <v>1521</v>
      </c>
      <c r="M135" s="4">
        <v>1597</v>
      </c>
      <c r="N135" s="2" t="s">
        <v>48</v>
      </c>
    </row>
    <row r="136" spans="1:14" ht="32" x14ac:dyDescent="0.2">
      <c r="A136" s="2" t="s">
        <v>1565</v>
      </c>
      <c r="B136" s="2" t="s">
        <v>1681</v>
      </c>
      <c r="C136" s="2" t="s">
        <v>1682</v>
      </c>
      <c r="D136" s="2" t="s">
        <v>289</v>
      </c>
      <c r="E136" s="2" t="s">
        <v>1703</v>
      </c>
      <c r="F136" s="2" t="s">
        <v>1704</v>
      </c>
      <c r="G136" s="2" t="e">
        <f>VLOOKUP(E136,Hoja2!A:E,2,FALSE)</f>
        <v>#N/A</v>
      </c>
      <c r="H136" s="2" t="e">
        <f>VLOOKUP(E136,Hoja2!A:C,3,FALSE)</f>
        <v>#N/A</v>
      </c>
      <c r="I136" s="2"/>
      <c r="J136" s="2" t="s">
        <v>1569</v>
      </c>
      <c r="K136" s="4">
        <v>0</v>
      </c>
      <c r="L136" s="4">
        <v>2152.5661</v>
      </c>
      <c r="M136" s="4">
        <v>429</v>
      </c>
      <c r="N136" s="2" t="s">
        <v>292</v>
      </c>
    </row>
    <row r="137" spans="1:14" ht="32" x14ac:dyDescent="0.2">
      <c r="A137" s="2" t="s">
        <v>1565</v>
      </c>
      <c r="B137" s="2" t="s">
        <v>1656</v>
      </c>
      <c r="C137" s="2" t="s">
        <v>1657</v>
      </c>
      <c r="D137" s="2" t="s">
        <v>289</v>
      </c>
      <c r="E137" s="2" t="s">
        <v>1658</v>
      </c>
      <c r="F137" s="2" t="s">
        <v>1659</v>
      </c>
      <c r="G137" s="2" t="e">
        <f>VLOOKUP(E137,Hoja2!A:E,2,FALSE)</f>
        <v>#N/A</v>
      </c>
      <c r="H137" s="2" t="e">
        <f>VLOOKUP(E137,Hoja2!A:C,3,FALSE)</f>
        <v>#N/A</v>
      </c>
      <c r="I137" s="2"/>
      <c r="J137" s="2" t="s">
        <v>1569</v>
      </c>
      <c r="K137" s="4">
        <v>0</v>
      </c>
      <c r="L137" s="4">
        <v>1106.5187000000001</v>
      </c>
      <c r="M137" s="4">
        <v>183</v>
      </c>
      <c r="N137" s="2" t="s">
        <v>292</v>
      </c>
    </row>
    <row r="138" spans="1:14" ht="32" x14ac:dyDescent="0.2">
      <c r="A138" s="2" t="s">
        <v>1565</v>
      </c>
      <c r="B138" s="2" t="s">
        <v>1566</v>
      </c>
      <c r="C138" s="2" t="s">
        <v>1565</v>
      </c>
      <c r="D138" s="2" t="s">
        <v>289</v>
      </c>
      <c r="E138" s="2" t="s">
        <v>1588</v>
      </c>
      <c r="F138" s="2" t="s">
        <v>1589</v>
      </c>
      <c r="G138" s="2" t="e">
        <f>VLOOKUP(E138,Hoja2!A:E,2,FALSE)</f>
        <v>#N/A</v>
      </c>
      <c r="H138" s="2" t="e">
        <f>VLOOKUP(E138,Hoja2!A:C,3,FALSE)</f>
        <v>#N/A</v>
      </c>
      <c r="I138" s="2"/>
      <c r="J138" s="2" t="s">
        <v>407</v>
      </c>
      <c r="K138" s="4">
        <v>48.6</v>
      </c>
      <c r="L138" s="4">
        <v>73671.017800000001</v>
      </c>
      <c r="M138" s="4">
        <v>13097</v>
      </c>
      <c r="N138" s="2" t="s">
        <v>292</v>
      </c>
    </row>
    <row r="139" spans="1:14" ht="32" x14ac:dyDescent="0.2">
      <c r="A139" s="2" t="s">
        <v>1565</v>
      </c>
      <c r="B139" s="2" t="s">
        <v>1681</v>
      </c>
      <c r="C139" s="2" t="s">
        <v>1682</v>
      </c>
      <c r="D139" s="2" t="s">
        <v>14</v>
      </c>
      <c r="E139" s="2" t="s">
        <v>1710</v>
      </c>
      <c r="F139" s="2" t="s">
        <v>1711</v>
      </c>
      <c r="G139" s="2" t="e">
        <f>VLOOKUP(E139,Hoja2!A:E,2,FALSE)</f>
        <v>#N/A</v>
      </c>
      <c r="H139" s="2" t="e">
        <f>VLOOKUP(E139,Hoja2!A:C,3,FALSE)</f>
        <v>#N/A</v>
      </c>
      <c r="I139" s="2"/>
      <c r="J139" s="2" t="s">
        <v>407</v>
      </c>
      <c r="K139" s="4">
        <v>0</v>
      </c>
      <c r="L139" s="4">
        <v>2848.86</v>
      </c>
      <c r="M139" s="4">
        <v>1257</v>
      </c>
      <c r="N139" s="2" t="s">
        <v>1679</v>
      </c>
    </row>
    <row r="140" spans="1:14" ht="32" x14ac:dyDescent="0.2">
      <c r="A140" s="2" t="s">
        <v>1565</v>
      </c>
      <c r="B140" s="2" t="s">
        <v>1734</v>
      </c>
      <c r="C140" s="2" t="s">
        <v>1735</v>
      </c>
      <c r="D140" s="2" t="s">
        <v>14</v>
      </c>
      <c r="E140" s="2" t="s">
        <v>1786</v>
      </c>
      <c r="F140" s="2" t="s">
        <v>1787</v>
      </c>
      <c r="G140" s="2" t="e">
        <f>VLOOKUP(E140,Hoja2!A:E,2,FALSE)</f>
        <v>#N/A</v>
      </c>
      <c r="H140" s="2" t="e">
        <f>VLOOKUP(E140,Hoja2!A:C,3,FALSE)</f>
        <v>#N/A</v>
      </c>
      <c r="I140" s="2"/>
      <c r="J140" s="2" t="s">
        <v>407</v>
      </c>
      <c r="K140" s="4">
        <v>0</v>
      </c>
      <c r="L140" s="4">
        <v>10911</v>
      </c>
      <c r="M140" s="4">
        <v>5960</v>
      </c>
      <c r="N140" s="2" t="s">
        <v>1630</v>
      </c>
    </row>
    <row r="141" spans="1:14" ht="32" x14ac:dyDescent="0.2">
      <c r="A141" s="2" t="s">
        <v>8934</v>
      </c>
      <c r="B141" s="2" t="s">
        <v>9038</v>
      </c>
      <c r="C141" s="2" t="s">
        <v>9039</v>
      </c>
      <c r="D141" s="2" t="s">
        <v>9051</v>
      </c>
      <c r="E141" s="2" t="s">
        <v>9070</v>
      </c>
      <c r="F141" s="2" t="s">
        <v>9071</v>
      </c>
      <c r="G141" s="2" t="e">
        <f>VLOOKUP(E141,Hoja2!A:E,2,FALSE)</f>
        <v>#N/A</v>
      </c>
      <c r="H141" s="2" t="e">
        <f>VLOOKUP(E141,Hoja2!A:C,3,FALSE)</f>
        <v>#N/A</v>
      </c>
      <c r="I141" s="2"/>
      <c r="J141" s="2" t="s">
        <v>1790</v>
      </c>
      <c r="K141" s="4">
        <v>0</v>
      </c>
      <c r="L141" s="4">
        <v>16645.72</v>
      </c>
      <c r="M141" s="4">
        <v>5325</v>
      </c>
      <c r="N141" s="2" t="s">
        <v>292</v>
      </c>
    </row>
    <row r="142" spans="1:14" ht="32" x14ac:dyDescent="0.2">
      <c r="A142" s="2" t="s">
        <v>1565</v>
      </c>
      <c r="B142" s="2" t="s">
        <v>1734</v>
      </c>
      <c r="C142" s="2" t="s">
        <v>1735</v>
      </c>
      <c r="D142" s="2" t="s">
        <v>289</v>
      </c>
      <c r="E142" s="2" t="s">
        <v>1758</v>
      </c>
      <c r="F142" s="2" t="s">
        <v>1759</v>
      </c>
      <c r="G142" s="2" t="e">
        <f>VLOOKUP(E142,Hoja2!A:E,2,FALSE)</f>
        <v>#N/A</v>
      </c>
      <c r="H142" s="2" t="e">
        <f>VLOOKUP(E142,Hoja2!A:C,3,FALSE)</f>
        <v>#N/A</v>
      </c>
      <c r="I142" s="2"/>
      <c r="J142" s="2" t="s">
        <v>1569</v>
      </c>
      <c r="K142" s="4">
        <v>0</v>
      </c>
      <c r="L142" s="4">
        <v>6997.6963999999998</v>
      </c>
      <c r="M142" s="4">
        <v>1834</v>
      </c>
      <c r="N142" s="2" t="s">
        <v>292</v>
      </c>
    </row>
    <row r="143" spans="1:14" ht="32" x14ac:dyDescent="0.2">
      <c r="A143" s="2" t="s">
        <v>1565</v>
      </c>
      <c r="B143" s="2" t="s">
        <v>1734</v>
      </c>
      <c r="C143" s="2" t="s">
        <v>1735</v>
      </c>
      <c r="D143" s="2" t="s">
        <v>289</v>
      </c>
      <c r="E143" s="2" t="s">
        <v>1756</v>
      </c>
      <c r="F143" s="2" t="s">
        <v>1757</v>
      </c>
      <c r="G143" s="2" t="e">
        <f>VLOOKUP(E143,Hoja2!A:E,2,FALSE)</f>
        <v>#N/A</v>
      </c>
      <c r="H143" s="2" t="e">
        <f>VLOOKUP(E143,Hoja2!A:C,3,FALSE)</f>
        <v>#N/A</v>
      </c>
      <c r="I143" s="2"/>
      <c r="J143" s="2" t="s">
        <v>407</v>
      </c>
      <c r="K143" s="4">
        <v>62</v>
      </c>
      <c r="L143" s="4">
        <v>21658.273499999999</v>
      </c>
      <c r="M143" s="4">
        <v>7206</v>
      </c>
      <c r="N143" s="2" t="s">
        <v>292</v>
      </c>
    </row>
    <row r="144" spans="1:14" ht="32" x14ac:dyDescent="0.2">
      <c r="A144" s="2" t="s">
        <v>1565</v>
      </c>
      <c r="B144" s="2" t="s">
        <v>1734</v>
      </c>
      <c r="C144" s="2" t="s">
        <v>1735</v>
      </c>
      <c r="D144" s="2" t="s">
        <v>289</v>
      </c>
      <c r="E144" s="2" t="s">
        <v>1754</v>
      </c>
      <c r="F144" s="2" t="s">
        <v>1755</v>
      </c>
      <c r="G144" s="2" t="e">
        <f>VLOOKUP(E144,Hoja2!A:E,2,FALSE)</f>
        <v>#N/A</v>
      </c>
      <c r="H144" s="2" t="e">
        <f>VLOOKUP(E144,Hoja2!A:C,3,FALSE)</f>
        <v>#N/A</v>
      </c>
      <c r="I144" s="2"/>
      <c r="J144" s="2" t="s">
        <v>1569</v>
      </c>
      <c r="K144" s="4">
        <v>0</v>
      </c>
      <c r="L144" s="4">
        <v>3758.7687000000001</v>
      </c>
      <c r="M144" s="4">
        <v>571</v>
      </c>
      <c r="N144" s="2" t="s">
        <v>292</v>
      </c>
    </row>
    <row r="145" spans="1:14" ht="32" x14ac:dyDescent="0.2">
      <c r="A145" s="2" t="s">
        <v>1565</v>
      </c>
      <c r="B145" s="2" t="s">
        <v>1734</v>
      </c>
      <c r="C145" s="2" t="s">
        <v>1735</v>
      </c>
      <c r="D145" s="2" t="s">
        <v>289</v>
      </c>
      <c r="E145" s="2" t="s">
        <v>1752</v>
      </c>
      <c r="F145" s="2" t="s">
        <v>1753</v>
      </c>
      <c r="G145" s="2" t="e">
        <f>VLOOKUP(E145,Hoja2!A:E,2,FALSE)</f>
        <v>#N/A</v>
      </c>
      <c r="H145" s="2" t="e">
        <f>VLOOKUP(E145,Hoja2!A:C,3,FALSE)</f>
        <v>#N/A</v>
      </c>
      <c r="I145" s="2"/>
      <c r="J145" s="2" t="s">
        <v>1569</v>
      </c>
      <c r="K145" s="4">
        <v>0</v>
      </c>
      <c r="L145" s="4">
        <v>4012.3238000000001</v>
      </c>
      <c r="M145" s="4">
        <v>658</v>
      </c>
      <c r="N145" s="2" t="s">
        <v>292</v>
      </c>
    </row>
    <row r="146" spans="1:14" ht="32" x14ac:dyDescent="0.2">
      <c r="A146" s="2" t="s">
        <v>1565</v>
      </c>
      <c r="B146" s="2" t="s">
        <v>1734</v>
      </c>
      <c r="C146" s="2" t="s">
        <v>1735</v>
      </c>
      <c r="D146" s="2" t="s">
        <v>289</v>
      </c>
      <c r="E146" s="2" t="s">
        <v>1750</v>
      </c>
      <c r="F146" s="2" t="s">
        <v>1751</v>
      </c>
      <c r="G146" s="2" t="e">
        <f>VLOOKUP(E146,Hoja2!A:E,2,FALSE)</f>
        <v>#N/A</v>
      </c>
      <c r="H146" s="2" t="e">
        <f>VLOOKUP(E146,Hoja2!A:C,3,FALSE)</f>
        <v>#N/A</v>
      </c>
      <c r="I146" s="2"/>
      <c r="J146" s="2" t="s">
        <v>1569</v>
      </c>
      <c r="K146" s="4">
        <v>0</v>
      </c>
      <c r="L146" s="4">
        <v>5044.5794999999998</v>
      </c>
      <c r="M146" s="4">
        <v>1189</v>
      </c>
      <c r="N146" s="2" t="s">
        <v>292</v>
      </c>
    </row>
    <row r="147" spans="1:14" ht="32" x14ac:dyDescent="0.2">
      <c r="A147" s="2" t="s">
        <v>1565</v>
      </c>
      <c r="B147" s="2" t="s">
        <v>1734</v>
      </c>
      <c r="C147" s="2" t="s">
        <v>1735</v>
      </c>
      <c r="D147" s="2" t="s">
        <v>289</v>
      </c>
      <c r="E147" s="2" t="s">
        <v>1748</v>
      </c>
      <c r="F147" s="2" t="s">
        <v>1749</v>
      </c>
      <c r="G147" s="2" t="e">
        <f>VLOOKUP(E147,Hoja2!A:E,2,FALSE)</f>
        <v>#N/A</v>
      </c>
      <c r="H147" s="2" t="e">
        <f>VLOOKUP(E147,Hoja2!A:C,3,FALSE)</f>
        <v>#N/A</v>
      </c>
      <c r="I147" s="2"/>
      <c r="J147" s="2" t="s">
        <v>1569</v>
      </c>
      <c r="K147" s="4">
        <v>125</v>
      </c>
      <c r="L147" s="4">
        <v>5375.5802999999996</v>
      </c>
      <c r="M147" s="4">
        <v>1559.3920760853496</v>
      </c>
      <c r="N147" s="2" t="s">
        <v>292</v>
      </c>
    </row>
    <row r="148" spans="1:14" ht="32" x14ac:dyDescent="0.2">
      <c r="A148" s="2" t="s">
        <v>1565</v>
      </c>
      <c r="B148" s="2" t="s">
        <v>1734</v>
      </c>
      <c r="C148" s="2" t="s">
        <v>1735</v>
      </c>
      <c r="D148" s="2" t="s">
        <v>289</v>
      </c>
      <c r="E148" s="2" t="s">
        <v>1746</v>
      </c>
      <c r="F148" s="2" t="s">
        <v>1747</v>
      </c>
      <c r="G148" s="2" t="e">
        <f>VLOOKUP(E148,Hoja2!A:E,2,FALSE)</f>
        <v>#N/A</v>
      </c>
      <c r="H148" s="2" t="e">
        <f>VLOOKUP(E148,Hoja2!A:C,3,FALSE)</f>
        <v>#N/A</v>
      </c>
      <c r="I148" s="2"/>
      <c r="J148" s="2" t="s">
        <v>1569</v>
      </c>
      <c r="K148" s="4">
        <v>0</v>
      </c>
      <c r="L148" s="4">
        <v>2556.7689999999998</v>
      </c>
      <c r="M148" s="4">
        <v>1418</v>
      </c>
      <c r="N148" s="2" t="s">
        <v>292</v>
      </c>
    </row>
    <row r="149" spans="1:14" ht="32" x14ac:dyDescent="0.2">
      <c r="A149" s="2" t="s">
        <v>1565</v>
      </c>
      <c r="B149" s="2" t="s">
        <v>1734</v>
      </c>
      <c r="C149" s="2" t="s">
        <v>1735</v>
      </c>
      <c r="D149" s="2" t="s">
        <v>289</v>
      </c>
      <c r="E149" s="2" t="s">
        <v>1744</v>
      </c>
      <c r="F149" s="2" t="s">
        <v>1745</v>
      </c>
      <c r="G149" s="2" t="e">
        <f>VLOOKUP(E149,Hoja2!A:E,2,FALSE)</f>
        <v>#N/A</v>
      </c>
      <c r="H149" s="2" t="e">
        <f>VLOOKUP(E149,Hoja2!A:C,3,FALSE)</f>
        <v>#N/A</v>
      </c>
      <c r="I149" s="2"/>
      <c r="J149" s="2" t="s">
        <v>1569</v>
      </c>
      <c r="K149" s="4">
        <v>0</v>
      </c>
      <c r="L149" s="4">
        <v>1739.876</v>
      </c>
      <c r="M149" s="4">
        <v>286</v>
      </c>
      <c r="N149" s="2" t="s">
        <v>292</v>
      </c>
    </row>
    <row r="150" spans="1:14" ht="32" x14ac:dyDescent="0.2">
      <c r="A150" s="2" t="s">
        <v>1565</v>
      </c>
      <c r="B150" s="2" t="s">
        <v>1734</v>
      </c>
      <c r="C150" s="2" t="s">
        <v>1735</v>
      </c>
      <c r="D150" s="2" t="s">
        <v>289</v>
      </c>
      <c r="E150" s="2" t="s">
        <v>1764</v>
      </c>
      <c r="F150" s="2" t="s">
        <v>1765</v>
      </c>
      <c r="G150" s="2" t="e">
        <f>VLOOKUP(E150,Hoja2!A:E,2,FALSE)</f>
        <v>#N/A</v>
      </c>
      <c r="H150" s="2" t="e">
        <f>VLOOKUP(E150,Hoja2!A:C,3,FALSE)</f>
        <v>#N/A</v>
      </c>
      <c r="I150" s="2"/>
      <c r="J150" s="2" t="s">
        <v>1569</v>
      </c>
      <c r="K150" s="4">
        <v>2.7</v>
      </c>
      <c r="L150" s="4">
        <v>15284.3863</v>
      </c>
      <c r="M150" s="4">
        <v>5881.2463254045533</v>
      </c>
      <c r="N150" s="2" t="s">
        <v>292</v>
      </c>
    </row>
    <row r="151" spans="1:14" ht="32" x14ac:dyDescent="0.2">
      <c r="A151" s="2" t="s">
        <v>1565</v>
      </c>
      <c r="B151" s="2" t="s">
        <v>1734</v>
      </c>
      <c r="C151" s="2" t="s">
        <v>1735</v>
      </c>
      <c r="D151" s="2" t="s">
        <v>289</v>
      </c>
      <c r="E151" s="2" t="s">
        <v>1736</v>
      </c>
      <c r="F151" s="2" t="s">
        <v>1737</v>
      </c>
      <c r="G151" s="2" t="e">
        <f>VLOOKUP(E151,Hoja2!A:E,2,FALSE)</f>
        <v>#N/A</v>
      </c>
      <c r="H151" s="2" t="e">
        <f>VLOOKUP(E151,Hoja2!A:C,3,FALSE)</f>
        <v>#N/A</v>
      </c>
      <c r="I151" s="2"/>
      <c r="J151" s="2" t="s">
        <v>1569</v>
      </c>
      <c r="K151" s="4">
        <v>2.7</v>
      </c>
      <c r="L151" s="4">
        <v>12582.273999999999</v>
      </c>
      <c r="M151" s="4">
        <v>738</v>
      </c>
      <c r="N151" s="2" t="s">
        <v>292</v>
      </c>
    </row>
    <row r="152" spans="1:14" ht="32" x14ac:dyDescent="0.2">
      <c r="A152" s="2" t="s">
        <v>1565</v>
      </c>
      <c r="B152" s="2" t="s">
        <v>1681</v>
      </c>
      <c r="C152" s="2" t="s">
        <v>1682</v>
      </c>
      <c r="D152" s="2" t="s">
        <v>1574</v>
      </c>
      <c r="E152" s="2" t="s">
        <v>1685</v>
      </c>
      <c r="F152" s="2" t="s">
        <v>1686</v>
      </c>
      <c r="G152" s="2" t="e">
        <f>VLOOKUP(E152,Hoja2!A:E,2,FALSE)</f>
        <v>#N/A</v>
      </c>
      <c r="H152" s="2" t="e">
        <f>VLOOKUP(E152,Hoja2!A:C,3,FALSE)</f>
        <v>#N/A</v>
      </c>
      <c r="I152" s="2"/>
      <c r="J152" s="2" t="s">
        <v>407</v>
      </c>
      <c r="K152" s="4">
        <v>2333</v>
      </c>
      <c r="L152" s="4">
        <v>2541</v>
      </c>
      <c r="M152" s="4">
        <v>645.00046788482427</v>
      </c>
      <c r="N152" s="2" t="s">
        <v>1577</v>
      </c>
    </row>
    <row r="153" spans="1:14" ht="32" x14ac:dyDescent="0.2">
      <c r="A153" s="2" t="s">
        <v>1565</v>
      </c>
      <c r="B153" s="2" t="s">
        <v>1681</v>
      </c>
      <c r="C153" s="2" t="s">
        <v>1682</v>
      </c>
      <c r="D153" s="2" t="s">
        <v>1574</v>
      </c>
      <c r="E153" s="2" t="s">
        <v>1687</v>
      </c>
      <c r="F153" s="2" t="s">
        <v>1688</v>
      </c>
      <c r="G153" s="2" t="e">
        <f>VLOOKUP(E153,Hoja2!A:E,2,FALSE)</f>
        <v>#N/A</v>
      </c>
      <c r="H153" s="2" t="e">
        <f>VLOOKUP(E153,Hoja2!A:C,3,FALSE)</f>
        <v>#N/A</v>
      </c>
      <c r="I153" s="2"/>
      <c r="J153" s="2" t="s">
        <v>407</v>
      </c>
      <c r="K153" s="4">
        <v>8087</v>
      </c>
      <c r="L153" s="4">
        <v>2352</v>
      </c>
      <c r="M153" s="4">
        <v>661.01216968104472</v>
      </c>
      <c r="N153" s="2" t="s">
        <v>1577</v>
      </c>
    </row>
    <row r="154" spans="1:14" ht="32" x14ac:dyDescent="0.2">
      <c r="A154" s="2" t="s">
        <v>1565</v>
      </c>
      <c r="B154" s="2" t="s">
        <v>1681</v>
      </c>
      <c r="C154" s="2" t="s">
        <v>1682</v>
      </c>
      <c r="D154" s="2" t="s">
        <v>650</v>
      </c>
      <c r="E154" s="2" t="s">
        <v>1709</v>
      </c>
      <c r="F154" s="2" t="s">
        <v>1688</v>
      </c>
      <c r="G154" s="2" t="e">
        <f>VLOOKUP(E154,Hoja2!A:E,2,FALSE)</f>
        <v>#N/A</v>
      </c>
      <c r="H154" s="2" t="e">
        <f>VLOOKUP(E154,Hoja2!A:C,3,FALSE)</f>
        <v>#N/A</v>
      </c>
      <c r="I154" s="2"/>
      <c r="J154" s="2" t="s">
        <v>407</v>
      </c>
      <c r="K154" s="4">
        <v>0</v>
      </c>
      <c r="L154" s="4">
        <v>601</v>
      </c>
      <c r="M154" s="4">
        <v>631</v>
      </c>
      <c r="N154" s="2" t="s">
        <v>48</v>
      </c>
    </row>
    <row r="155" spans="1:14" ht="32" x14ac:dyDescent="0.2">
      <c r="A155" s="2" t="s">
        <v>1565</v>
      </c>
      <c r="B155" s="2" t="s">
        <v>1681</v>
      </c>
      <c r="C155" s="2" t="s">
        <v>1682</v>
      </c>
      <c r="D155" s="2" t="s">
        <v>1574</v>
      </c>
      <c r="E155" s="2" t="s">
        <v>1689</v>
      </c>
      <c r="F155" s="2" t="s">
        <v>1690</v>
      </c>
      <c r="G155" s="2" t="e">
        <f>VLOOKUP(E155,Hoja2!A:E,2,FALSE)</f>
        <v>#N/A</v>
      </c>
      <c r="H155" s="2" t="e">
        <f>VLOOKUP(E155,Hoja2!A:C,3,FALSE)</f>
        <v>#N/A</v>
      </c>
      <c r="I155" s="2"/>
      <c r="J155" s="2" t="s">
        <v>407</v>
      </c>
      <c r="K155" s="4">
        <v>5475</v>
      </c>
      <c r="L155" s="4">
        <v>3097.5</v>
      </c>
      <c r="M155" s="4">
        <v>727.6183733109209</v>
      </c>
      <c r="N155" s="2" t="s">
        <v>1577</v>
      </c>
    </row>
    <row r="156" spans="1:14" ht="32" x14ac:dyDescent="0.2">
      <c r="A156" s="2" t="s">
        <v>1565</v>
      </c>
      <c r="B156" s="2" t="s">
        <v>1681</v>
      </c>
      <c r="C156" s="2" t="s">
        <v>1682</v>
      </c>
      <c r="D156" s="2" t="s">
        <v>1574</v>
      </c>
      <c r="E156" s="2" t="s">
        <v>1691</v>
      </c>
      <c r="F156" s="2" t="s">
        <v>1692</v>
      </c>
      <c r="G156" s="2" t="e">
        <f>VLOOKUP(E156,Hoja2!A:E,2,FALSE)</f>
        <v>#N/A</v>
      </c>
      <c r="H156" s="2" t="e">
        <f>VLOOKUP(E156,Hoja2!A:C,3,FALSE)</f>
        <v>#N/A</v>
      </c>
      <c r="I156" s="2"/>
      <c r="J156" s="2" t="s">
        <v>407</v>
      </c>
      <c r="K156" s="4">
        <v>741</v>
      </c>
      <c r="L156" s="4">
        <v>3076.5</v>
      </c>
      <c r="M156" s="4">
        <v>835.23110088186058</v>
      </c>
      <c r="N156" s="2" t="s">
        <v>1577</v>
      </c>
    </row>
    <row r="157" spans="1:14" ht="32" x14ac:dyDescent="0.2">
      <c r="A157" s="2" t="s">
        <v>1565</v>
      </c>
      <c r="B157" s="2" t="s">
        <v>1681</v>
      </c>
      <c r="C157" s="2" t="s">
        <v>1682</v>
      </c>
      <c r="D157" s="2" t="s">
        <v>1574</v>
      </c>
      <c r="E157" s="2" t="s">
        <v>1695</v>
      </c>
      <c r="F157" s="2" t="s">
        <v>1696</v>
      </c>
      <c r="G157" s="2" t="e">
        <f>VLOOKUP(E157,Hoja2!A:E,2,FALSE)</f>
        <v>#N/A</v>
      </c>
      <c r="H157" s="2" t="e">
        <f>VLOOKUP(E157,Hoja2!A:C,3,FALSE)</f>
        <v>#N/A</v>
      </c>
      <c r="I157" s="2"/>
      <c r="J157" s="2" t="s">
        <v>407</v>
      </c>
      <c r="K157" s="4">
        <v>253</v>
      </c>
      <c r="L157" s="4">
        <v>2583</v>
      </c>
      <c r="M157" s="4">
        <v>712.00086187728368</v>
      </c>
      <c r="N157" s="2" t="s">
        <v>1577</v>
      </c>
    </row>
    <row r="158" spans="1:14" ht="32" x14ac:dyDescent="0.2">
      <c r="A158" s="2" t="s">
        <v>1565</v>
      </c>
      <c r="B158" s="2" t="s">
        <v>1681</v>
      </c>
      <c r="C158" s="2" t="s">
        <v>1682</v>
      </c>
      <c r="D158" s="2" t="s">
        <v>1574</v>
      </c>
      <c r="E158" s="2" t="s">
        <v>1699</v>
      </c>
      <c r="F158" s="2" t="s">
        <v>1700</v>
      </c>
      <c r="G158" s="2" t="e">
        <f>VLOOKUP(E158,Hoja2!A:E,2,FALSE)</f>
        <v>#N/A</v>
      </c>
      <c r="H158" s="2" t="e">
        <f>VLOOKUP(E158,Hoja2!A:C,3,FALSE)</f>
        <v>#N/A</v>
      </c>
      <c r="I158" s="2"/>
      <c r="J158" s="2" t="s">
        <v>407</v>
      </c>
      <c r="K158" s="4">
        <v>0</v>
      </c>
      <c r="L158" s="4">
        <v>2360</v>
      </c>
      <c r="M158" s="4">
        <v>482</v>
      </c>
      <c r="N158" s="2" t="s">
        <v>1577</v>
      </c>
    </row>
    <row r="159" spans="1:14" ht="32" x14ac:dyDescent="0.2">
      <c r="A159" s="2" t="s">
        <v>1565</v>
      </c>
      <c r="B159" s="2" t="s">
        <v>1681</v>
      </c>
      <c r="C159" s="2" t="s">
        <v>1682</v>
      </c>
      <c r="D159" s="2" t="s">
        <v>1574</v>
      </c>
      <c r="E159" s="2" t="s">
        <v>1697</v>
      </c>
      <c r="F159" s="2" t="s">
        <v>1698</v>
      </c>
      <c r="G159" s="2" t="e">
        <f>VLOOKUP(E159,Hoja2!A:E,2,FALSE)</f>
        <v>#N/A</v>
      </c>
      <c r="H159" s="2" t="e">
        <f>VLOOKUP(E159,Hoja2!A:C,3,FALSE)</f>
        <v>#N/A</v>
      </c>
      <c r="I159" s="2"/>
      <c r="J159" s="2" t="s">
        <v>407</v>
      </c>
      <c r="K159" s="4">
        <v>150</v>
      </c>
      <c r="L159" s="4">
        <v>3223.5</v>
      </c>
      <c r="M159" s="4">
        <v>913.67399999999998</v>
      </c>
      <c r="N159" s="2" t="s">
        <v>1577</v>
      </c>
    </row>
    <row r="160" spans="1:14" ht="32" x14ac:dyDescent="0.2">
      <c r="A160" s="2" t="s">
        <v>1565</v>
      </c>
      <c r="B160" s="2" t="s">
        <v>1681</v>
      </c>
      <c r="C160" s="2" t="s">
        <v>1682</v>
      </c>
      <c r="D160" s="2" t="s">
        <v>1574</v>
      </c>
      <c r="E160" s="2" t="s">
        <v>1701</v>
      </c>
      <c r="F160" s="2" t="s">
        <v>1702</v>
      </c>
      <c r="G160" s="2" t="e">
        <f>VLOOKUP(E160,Hoja2!A:E,2,FALSE)</f>
        <v>#N/A</v>
      </c>
      <c r="H160" s="2" t="e">
        <f>VLOOKUP(E160,Hoja2!A:C,3,FALSE)</f>
        <v>#N/A</v>
      </c>
      <c r="I160" s="2"/>
      <c r="J160" s="2" t="s">
        <v>407</v>
      </c>
      <c r="K160" s="4">
        <v>0</v>
      </c>
      <c r="L160" s="4">
        <v>4100</v>
      </c>
      <c r="M160" s="4">
        <v>1260.9935483870968</v>
      </c>
      <c r="N160" s="2" t="s">
        <v>1577</v>
      </c>
    </row>
    <row r="161" spans="1:14" ht="32" x14ac:dyDescent="0.2">
      <c r="A161" s="2" t="s">
        <v>1565</v>
      </c>
      <c r="B161" s="2" t="s">
        <v>1681</v>
      </c>
      <c r="C161" s="2" t="s">
        <v>1682</v>
      </c>
      <c r="D161" s="2" t="s">
        <v>1574</v>
      </c>
      <c r="E161" s="2" t="s">
        <v>1693</v>
      </c>
      <c r="F161" s="2" t="s">
        <v>1694</v>
      </c>
      <c r="G161" s="2" t="e">
        <f>VLOOKUP(E161,Hoja2!A:E,2,FALSE)</f>
        <v>#N/A</v>
      </c>
      <c r="H161" s="2" t="e">
        <f>VLOOKUP(E161,Hoja2!A:C,3,FALSE)</f>
        <v>#N/A</v>
      </c>
      <c r="I161" s="2"/>
      <c r="J161" s="2" t="s">
        <v>407</v>
      </c>
      <c r="K161" s="4">
        <v>925</v>
      </c>
      <c r="L161" s="4">
        <v>3853.5</v>
      </c>
      <c r="M161" s="4">
        <v>1089.4478318733418</v>
      </c>
      <c r="N161" s="2" t="s">
        <v>1577</v>
      </c>
    </row>
    <row r="162" spans="1:14" ht="32" x14ac:dyDescent="0.2">
      <c r="A162" s="2" t="s">
        <v>1565</v>
      </c>
      <c r="B162" s="2" t="s">
        <v>1681</v>
      </c>
      <c r="C162" s="2" t="s">
        <v>1682</v>
      </c>
      <c r="D162" s="2" t="s">
        <v>1574</v>
      </c>
      <c r="E162" s="2" t="s">
        <v>1683</v>
      </c>
      <c r="F162" s="2" t="s">
        <v>1684</v>
      </c>
      <c r="G162" s="2" t="e">
        <f>VLOOKUP(E162,Hoja2!A:E,2,FALSE)</f>
        <v>#N/A</v>
      </c>
      <c r="H162" s="2" t="e">
        <f>VLOOKUP(E162,Hoja2!A:C,3,FALSE)</f>
        <v>#N/A</v>
      </c>
      <c r="I162" s="2"/>
      <c r="J162" s="2" t="s">
        <v>407</v>
      </c>
      <c r="K162" s="4">
        <v>200</v>
      </c>
      <c r="L162" s="4">
        <v>2898</v>
      </c>
      <c r="M162" s="4">
        <v>801</v>
      </c>
      <c r="N162" s="2" t="s">
        <v>1577</v>
      </c>
    </row>
    <row r="163" spans="1:14" ht="32" x14ac:dyDescent="0.2">
      <c r="A163" s="2" t="s">
        <v>1565</v>
      </c>
      <c r="B163" s="2" t="s">
        <v>1681</v>
      </c>
      <c r="C163" s="2" t="s">
        <v>1682</v>
      </c>
      <c r="D163" s="2" t="s">
        <v>1574</v>
      </c>
      <c r="E163" s="2" t="s">
        <v>1707</v>
      </c>
      <c r="F163" s="2" t="s">
        <v>1708</v>
      </c>
      <c r="G163" s="2" t="e">
        <f>VLOOKUP(E163,Hoja2!A:E,2,FALSE)</f>
        <v>#N/A</v>
      </c>
      <c r="H163" s="2" t="e">
        <f>VLOOKUP(E163,Hoja2!A:C,3,FALSE)</f>
        <v>#N/A</v>
      </c>
      <c r="I163" s="2"/>
      <c r="J163" s="2" t="s">
        <v>407</v>
      </c>
      <c r="K163" s="4">
        <v>400</v>
      </c>
      <c r="L163" s="4">
        <v>2646</v>
      </c>
      <c r="M163" s="4">
        <v>718.03183651768836</v>
      </c>
      <c r="N163" s="2" t="s">
        <v>1577</v>
      </c>
    </row>
    <row r="164" spans="1:14" ht="32" x14ac:dyDescent="0.2">
      <c r="A164" s="2" t="s">
        <v>8934</v>
      </c>
      <c r="B164" s="2" t="s">
        <v>9038</v>
      </c>
      <c r="C164" s="2" t="s">
        <v>9039</v>
      </c>
      <c r="D164" s="2" t="s">
        <v>9051</v>
      </c>
      <c r="E164" s="2" t="s">
        <v>9052</v>
      </c>
      <c r="F164" s="2" t="s">
        <v>9053</v>
      </c>
      <c r="G164" s="2" t="e">
        <f>VLOOKUP(E164,Hoja2!A:E,2,FALSE)</f>
        <v>#N/A</v>
      </c>
      <c r="H164" s="2" t="e">
        <f>VLOOKUP(E164,Hoja2!A:C,3,FALSE)</f>
        <v>#N/A</v>
      </c>
      <c r="I164" s="2"/>
      <c r="J164" s="2" t="s">
        <v>1790</v>
      </c>
      <c r="K164" s="4">
        <v>0</v>
      </c>
      <c r="L164" s="4">
        <v>19505.29</v>
      </c>
      <c r="M164" s="4">
        <v>3842</v>
      </c>
      <c r="N164" s="2" t="s">
        <v>292</v>
      </c>
    </row>
    <row r="165" spans="1:14" ht="32" x14ac:dyDescent="0.2">
      <c r="A165" s="2" t="s">
        <v>1565</v>
      </c>
      <c r="B165" s="2" t="s">
        <v>1566</v>
      </c>
      <c r="C165" s="2" t="s">
        <v>1565</v>
      </c>
      <c r="D165" s="2" t="s">
        <v>289</v>
      </c>
      <c r="E165" s="2" t="s">
        <v>1621</v>
      </c>
      <c r="F165" s="2" t="s">
        <v>1622</v>
      </c>
      <c r="G165" s="2" t="e">
        <f>VLOOKUP(E165,Hoja2!A:E,2,FALSE)</f>
        <v>#N/A</v>
      </c>
      <c r="H165" s="2" t="e">
        <f>VLOOKUP(E165,Hoja2!A:C,3,FALSE)</f>
        <v>#N/A</v>
      </c>
      <c r="I165" s="2"/>
      <c r="J165" s="2" t="s">
        <v>1569</v>
      </c>
      <c r="K165" s="4">
        <v>100</v>
      </c>
      <c r="L165" s="4">
        <v>5094.4417999999996</v>
      </c>
      <c r="M165" s="4">
        <v>1045</v>
      </c>
      <c r="N165" s="2" t="s">
        <v>292</v>
      </c>
    </row>
    <row r="166" spans="1:14" ht="32" x14ac:dyDescent="0.2">
      <c r="A166" s="2" t="s">
        <v>1565</v>
      </c>
      <c r="B166" s="2" t="s">
        <v>1566</v>
      </c>
      <c r="C166" s="2" t="s">
        <v>1565</v>
      </c>
      <c r="D166" s="2" t="s">
        <v>289</v>
      </c>
      <c r="E166" s="2" t="s">
        <v>1611</v>
      </c>
      <c r="F166" s="2" t="s">
        <v>1612</v>
      </c>
      <c r="G166" s="2" t="e">
        <f>VLOOKUP(E166,Hoja2!A:E,2,FALSE)</f>
        <v>#N/A</v>
      </c>
      <c r="H166" s="2" t="e">
        <f>VLOOKUP(E166,Hoja2!A:C,3,FALSE)</f>
        <v>#N/A</v>
      </c>
      <c r="I166" s="2"/>
      <c r="J166" s="2" t="s">
        <v>1569</v>
      </c>
      <c r="K166" s="4">
        <v>0</v>
      </c>
      <c r="L166" s="4">
        <v>12356.302299999999</v>
      </c>
      <c r="M166" s="4">
        <v>2028</v>
      </c>
      <c r="N166" s="2" t="s">
        <v>292</v>
      </c>
    </row>
    <row r="167" spans="1:14" ht="32" x14ac:dyDescent="0.2">
      <c r="A167" s="2" t="s">
        <v>1565</v>
      </c>
      <c r="B167" s="2" t="s">
        <v>1566</v>
      </c>
      <c r="C167" s="2" t="s">
        <v>1565</v>
      </c>
      <c r="D167" s="2" t="s">
        <v>14</v>
      </c>
      <c r="E167" s="2" t="s">
        <v>1625</v>
      </c>
      <c r="F167" s="2" t="s">
        <v>1626</v>
      </c>
      <c r="G167" s="2" t="e">
        <f>VLOOKUP(E167,Hoja2!A:E,2,FALSE)</f>
        <v>#N/A</v>
      </c>
      <c r="H167" s="2" t="e">
        <f>VLOOKUP(E167,Hoja2!A:C,3,FALSE)</f>
        <v>#N/A</v>
      </c>
      <c r="I167" s="2"/>
      <c r="J167" s="2" t="s">
        <v>407</v>
      </c>
      <c r="K167" s="4">
        <v>263</v>
      </c>
      <c r="L167" s="4">
        <v>1782.62</v>
      </c>
      <c r="M167" s="4">
        <v>820</v>
      </c>
      <c r="N167" s="2" t="s">
        <v>1627</v>
      </c>
    </row>
    <row r="168" spans="1:14" ht="32" x14ac:dyDescent="0.2">
      <c r="A168" s="2" t="s">
        <v>1565</v>
      </c>
      <c r="B168" s="2" t="s">
        <v>1566</v>
      </c>
      <c r="C168" s="2" t="s">
        <v>1565</v>
      </c>
      <c r="D168" s="2" t="s">
        <v>1574</v>
      </c>
      <c r="E168" s="2" t="s">
        <v>1575</v>
      </c>
      <c r="F168" s="2" t="s">
        <v>1576</v>
      </c>
      <c r="G168" s="2" t="e">
        <f>VLOOKUP(E168,Hoja2!A:E,2,FALSE)</f>
        <v>#N/A</v>
      </c>
      <c r="H168" s="2" t="e">
        <f>VLOOKUP(E168,Hoja2!A:C,3,FALSE)</f>
        <v>#N/A</v>
      </c>
      <c r="I168" s="2"/>
      <c r="J168" s="2" t="s">
        <v>407</v>
      </c>
      <c r="K168" s="4">
        <v>10075</v>
      </c>
      <c r="L168" s="4">
        <v>2341.5</v>
      </c>
      <c r="M168" s="4">
        <v>642.421906693712</v>
      </c>
      <c r="N168" s="2" t="s">
        <v>1577</v>
      </c>
    </row>
    <row r="169" spans="1:14" ht="32" x14ac:dyDescent="0.2">
      <c r="A169" s="2" t="s">
        <v>8934</v>
      </c>
      <c r="B169" s="2" t="s">
        <v>9038</v>
      </c>
      <c r="C169" s="2" t="s">
        <v>9039</v>
      </c>
      <c r="D169" s="2" t="s">
        <v>14</v>
      </c>
      <c r="E169" s="2" t="s">
        <v>9209</v>
      </c>
      <c r="F169" s="2" t="s">
        <v>9210</v>
      </c>
      <c r="G169" s="2" t="e">
        <f>VLOOKUP(E169,Hoja2!A:E,2,FALSE)</f>
        <v>#N/A</v>
      </c>
      <c r="H169" s="2" t="e">
        <f>VLOOKUP(E169,Hoja2!A:C,3,FALSE)</f>
        <v>#N/A</v>
      </c>
      <c r="I169" s="2"/>
      <c r="J169" s="2" t="s">
        <v>407</v>
      </c>
      <c r="K169" s="4">
        <v>0</v>
      </c>
      <c r="L169" s="4">
        <v>7122</v>
      </c>
      <c r="M169" s="4">
        <v>3890</v>
      </c>
      <c r="N169" s="2" t="s">
        <v>1630</v>
      </c>
    </row>
    <row r="170" spans="1:14" ht="32" x14ac:dyDescent="0.2">
      <c r="A170" s="2" t="s">
        <v>8934</v>
      </c>
      <c r="B170" s="2" t="s">
        <v>9038</v>
      </c>
      <c r="C170" s="2" t="s">
        <v>9039</v>
      </c>
      <c r="D170" s="2" t="s">
        <v>14</v>
      </c>
      <c r="E170" s="2" t="s">
        <v>9047</v>
      </c>
      <c r="F170" s="2" t="s">
        <v>9048</v>
      </c>
      <c r="G170" s="2" t="e">
        <f>VLOOKUP(E170,Hoja2!A:E,2,FALSE)</f>
        <v>#N/A</v>
      </c>
      <c r="H170" s="2" t="e">
        <f>VLOOKUP(E170,Hoja2!A:C,3,FALSE)</f>
        <v>#N/A</v>
      </c>
      <c r="I170" s="2"/>
      <c r="J170" s="2" t="s">
        <v>407</v>
      </c>
      <c r="K170" s="4">
        <v>0</v>
      </c>
      <c r="L170" s="4">
        <v>9897</v>
      </c>
      <c r="M170" s="4">
        <v>4990</v>
      </c>
      <c r="N170" s="2" t="s">
        <v>1630</v>
      </c>
    </row>
    <row r="171" spans="1:14" ht="32" x14ac:dyDescent="0.2">
      <c r="A171" s="2" t="s">
        <v>8934</v>
      </c>
      <c r="B171" s="2" t="s">
        <v>9038</v>
      </c>
      <c r="C171" s="2" t="s">
        <v>9039</v>
      </c>
      <c r="D171" s="2" t="s">
        <v>14</v>
      </c>
      <c r="E171" s="2" t="s">
        <v>9100</v>
      </c>
      <c r="F171" s="2" t="s">
        <v>9101</v>
      </c>
      <c r="G171" s="2" t="e">
        <f>VLOOKUP(E171,Hoja2!A:E,2,FALSE)</f>
        <v>#N/A</v>
      </c>
      <c r="H171" s="2" t="e">
        <f>VLOOKUP(E171,Hoja2!A:C,3,FALSE)</f>
        <v>#N/A</v>
      </c>
      <c r="I171" s="2"/>
      <c r="J171" s="2" t="s">
        <v>9016</v>
      </c>
      <c r="K171" s="4">
        <v>100</v>
      </c>
      <c r="L171" s="4">
        <v>28361</v>
      </c>
      <c r="M171" s="4">
        <v>14422.5</v>
      </c>
      <c r="N171" s="2" t="s">
        <v>1630</v>
      </c>
    </row>
    <row r="172" spans="1:14" ht="32" x14ac:dyDescent="0.2">
      <c r="A172" s="2" t="s">
        <v>5876</v>
      </c>
      <c r="B172" s="2" t="s">
        <v>5964</v>
      </c>
      <c r="C172" s="2" t="s">
        <v>5965</v>
      </c>
      <c r="D172" s="2" t="s">
        <v>1574</v>
      </c>
      <c r="E172" s="2" t="s">
        <v>5986</v>
      </c>
      <c r="F172" s="2" t="s">
        <v>5987</v>
      </c>
      <c r="G172" s="2" t="str">
        <f>VLOOKUP(E172,Hoja2!A:E,2,FALSE)</f>
        <v>Alambre Resorte 4Mm+-0.06Mm 140-160Kg / Mm2</v>
      </c>
      <c r="H172" s="2" t="str">
        <f>VLOOKUP(E172,Hoja2!A:C,3,FALSE)</f>
        <v>Alta resistencia, elasticidad y durabilidad. Ideal para resortes, piezas mecánicas y componentes de precisión. Resistente a la corrosión y fatiga. Uso industrial y automotriz. Venta por kilo</v>
      </c>
      <c r="I172" s="2"/>
      <c r="J172" s="2" t="s">
        <v>5988</v>
      </c>
      <c r="K172" s="4">
        <v>4529</v>
      </c>
      <c r="L172" s="4">
        <v>2785</v>
      </c>
      <c r="M172" s="4">
        <v>705</v>
      </c>
      <c r="N172" s="2" t="s">
        <v>5989</v>
      </c>
    </row>
    <row r="173" spans="1:14" ht="32" x14ac:dyDescent="0.2">
      <c r="A173" s="2" t="s">
        <v>5876</v>
      </c>
      <c r="B173" s="2" t="s">
        <v>5964</v>
      </c>
      <c r="C173" s="2" t="s">
        <v>5965</v>
      </c>
      <c r="D173" s="2" t="s">
        <v>1574</v>
      </c>
      <c r="E173" s="2" t="s">
        <v>5990</v>
      </c>
      <c r="F173" s="2" t="s">
        <v>5991</v>
      </c>
      <c r="G173" s="2" t="str">
        <f>VLOOKUP(E173,Hoja2!A:E,2,FALSE)</f>
        <v>Alambre Resorte 6Mm+-0.06Mm 150-170Kg / Mm2</v>
      </c>
      <c r="H173" s="2" t="str">
        <f>VLOOKUP(E173,Hoja2!A:C,3,FALSE)</f>
        <v>Alta resistencia, elasticidad y durabilidad. Ideal para resortes, piezas mecánicas y componentes de precisión. Resistente a la corrosión y fatiga. Uso industrial y automotriz. Venta por kilo</v>
      </c>
      <c r="I173" s="2"/>
      <c r="J173" s="2" t="s">
        <v>5988</v>
      </c>
      <c r="K173" s="4">
        <v>8218</v>
      </c>
      <c r="L173" s="4">
        <v>3060</v>
      </c>
      <c r="M173" s="4">
        <v>691</v>
      </c>
      <c r="N173" s="2" t="s">
        <v>5989</v>
      </c>
    </row>
    <row r="174" spans="1:14" ht="32" x14ac:dyDescent="0.2">
      <c r="A174" s="2" t="s">
        <v>5876</v>
      </c>
      <c r="B174" s="2" t="s">
        <v>5964</v>
      </c>
      <c r="C174" s="2" t="s">
        <v>5965</v>
      </c>
      <c r="D174" s="2" t="s">
        <v>1574</v>
      </c>
      <c r="E174" s="2" t="s">
        <v>5992</v>
      </c>
      <c r="F174" s="2" t="s">
        <v>5993</v>
      </c>
      <c r="G174" s="2" t="str">
        <f>VLOOKUP(E174,Hoja2!A:E,2,FALSE)</f>
        <v>Alambre Resorte 8Mm+-0.06Mm 120-140Kg / Mm2</v>
      </c>
      <c r="H174" s="2" t="str">
        <f>VLOOKUP(E174,Hoja2!A:C,3,FALSE)</f>
        <v>Alta resistencia, elasticidad y durabilidad. Ideal para resortes, piezas mecánicas y componentes de precisión. Resistente a la corrosión y fatiga. Uso industrial y automotriz. Venta por kilo</v>
      </c>
      <c r="I174" s="2"/>
      <c r="J174" s="2" t="s">
        <v>5988</v>
      </c>
      <c r="K174" s="4">
        <v>2588</v>
      </c>
      <c r="L174" s="4">
        <v>2785</v>
      </c>
      <c r="M174" s="4">
        <v>691</v>
      </c>
      <c r="N174" s="2" t="s">
        <v>5989</v>
      </c>
    </row>
    <row r="175" spans="1:14" ht="32" x14ac:dyDescent="0.2">
      <c r="A175" s="2" t="s">
        <v>7423</v>
      </c>
      <c r="B175" s="2" t="s">
        <v>7424</v>
      </c>
      <c r="C175" s="2" t="s">
        <v>7425</v>
      </c>
      <c r="D175" s="2" t="s">
        <v>14</v>
      </c>
      <c r="E175" s="2" t="s">
        <v>7516</v>
      </c>
      <c r="F175" s="2" t="s">
        <v>7517</v>
      </c>
      <c r="G175" s="2" t="str">
        <f>VLOOKUP(E175,Hoja2!A:E,2,FALSE)</f>
        <v>Alfombra Limpiapiés PVC Rollo Tipo Nomad Amarillo 8 mm Espesor x 1,20 m Ancho x 12 m</v>
      </c>
      <c r="H175" s="2" t="str">
        <f>VLOOKUP(E175,Hoja2!A:C,3,FALSE)</f>
        <v>Limpiapiés de filamentos de vinilo continuo con trama cerrada que atrapa y oculta la suciedad en su base, manteniendo la superficie limpia.</v>
      </c>
      <c r="I175" s="2"/>
      <c r="J175" s="2" t="s">
        <v>407</v>
      </c>
      <c r="K175" s="4">
        <v>0</v>
      </c>
      <c r="L175" s="4">
        <v>26040</v>
      </c>
      <c r="M175" s="4">
        <v>13125</v>
      </c>
      <c r="N175" s="2" t="s">
        <v>7513</v>
      </c>
    </row>
    <row r="176" spans="1:14" ht="32" x14ac:dyDescent="0.2">
      <c r="A176" s="2" t="s">
        <v>7423</v>
      </c>
      <c r="B176" s="2" t="s">
        <v>7424</v>
      </c>
      <c r="C176" s="2" t="s">
        <v>7425</v>
      </c>
      <c r="D176" s="2" t="s">
        <v>14</v>
      </c>
      <c r="E176" s="2" t="s">
        <v>7518</v>
      </c>
      <c r="F176" s="2" t="s">
        <v>7517</v>
      </c>
      <c r="G176" s="2" t="e">
        <f>VLOOKUP(E176,Hoja2!A:E,2,FALSE)</f>
        <v>#N/A</v>
      </c>
      <c r="H176" s="2" t="e">
        <f>VLOOKUP(E176,Hoja2!A:C,3,FALSE)</f>
        <v>#N/A</v>
      </c>
      <c r="I176" s="2"/>
      <c r="J176" s="2" t="s">
        <v>407</v>
      </c>
      <c r="K176" s="4">
        <v>0</v>
      </c>
      <c r="L176" s="4">
        <v>26040</v>
      </c>
      <c r="M176" s="4">
        <v>21875</v>
      </c>
      <c r="N176" s="2" t="s">
        <v>7513</v>
      </c>
    </row>
    <row r="177" spans="1:14" ht="32" x14ac:dyDescent="0.2">
      <c r="A177" s="2" t="s">
        <v>7423</v>
      </c>
      <c r="B177" s="2" t="s">
        <v>7424</v>
      </c>
      <c r="C177" s="2" t="s">
        <v>7425</v>
      </c>
      <c r="D177" s="2" t="s">
        <v>14</v>
      </c>
      <c r="E177" s="2" t="s">
        <v>7558</v>
      </c>
      <c r="F177" s="2" t="s">
        <v>7559</v>
      </c>
      <c r="G177" s="2" t="e">
        <f>VLOOKUP(E177,Hoja2!A:E,2,FALSE)</f>
        <v>#N/A</v>
      </c>
      <c r="H177" s="2" t="e">
        <f>VLOOKUP(E177,Hoja2!A:C,3,FALSE)</f>
        <v>#N/A</v>
      </c>
      <c r="I177" s="2"/>
      <c r="J177" s="2" t="s">
        <v>407</v>
      </c>
      <c r="K177" s="4">
        <v>0</v>
      </c>
      <c r="L177" s="4">
        <v>26040</v>
      </c>
      <c r="M177" s="4">
        <v>13125</v>
      </c>
      <c r="N177" s="2" t="s">
        <v>7513</v>
      </c>
    </row>
    <row r="178" spans="1:14" ht="32" x14ac:dyDescent="0.2">
      <c r="A178" s="2" t="s">
        <v>7423</v>
      </c>
      <c r="B178" s="2" t="s">
        <v>7424</v>
      </c>
      <c r="C178" s="2" t="s">
        <v>7425</v>
      </c>
      <c r="D178" s="2" t="s">
        <v>14</v>
      </c>
      <c r="E178" s="2" t="s">
        <v>7578</v>
      </c>
      <c r="F178" s="2" t="s">
        <v>7579</v>
      </c>
      <c r="G178" s="2" t="e">
        <f>VLOOKUP(E178,Hoja2!A:E,2,FALSE)</f>
        <v>#N/A</v>
      </c>
      <c r="H178" s="2" t="e">
        <f>VLOOKUP(E178,Hoja2!A:C,3,FALSE)</f>
        <v>#N/A</v>
      </c>
      <c r="I178" s="2"/>
      <c r="J178" s="2" t="s">
        <v>407</v>
      </c>
      <c r="K178" s="4">
        <v>0</v>
      </c>
      <c r="L178" s="4">
        <v>26040</v>
      </c>
      <c r="M178" s="4">
        <v>13125</v>
      </c>
      <c r="N178" s="2" t="s">
        <v>7513</v>
      </c>
    </row>
    <row r="179" spans="1:14" ht="32" x14ac:dyDescent="0.2">
      <c r="A179" s="2" t="s">
        <v>7423</v>
      </c>
      <c r="B179" s="2" t="s">
        <v>7424</v>
      </c>
      <c r="C179" s="2" t="s">
        <v>7425</v>
      </c>
      <c r="D179" s="2" t="s">
        <v>14</v>
      </c>
      <c r="E179" s="2" t="s">
        <v>7511</v>
      </c>
      <c r="F179" s="2" t="s">
        <v>7512</v>
      </c>
      <c r="G179" s="2" t="str">
        <f>VLOOKUP(E179,Hoja2!A:E,2,FALSE)</f>
        <v>Alfombra Limpiapiés PVC Rollo Tipo Nomad Burdeo 8 mm x 1,20 m x 12 m</v>
      </c>
      <c r="H179" s="2" t="str">
        <f>VLOOKUP(E179,Hoja2!A:C,3,FALSE)</f>
        <v>Limpiapiés de filamentos de vinilo continuo con trama cerrada que atrapa y oculta la suciedad en su base, manteniendo la superficie limpia</v>
      </c>
      <c r="I179" s="2"/>
      <c r="J179" s="2" t="s">
        <v>407</v>
      </c>
      <c r="K179" s="4">
        <v>0</v>
      </c>
      <c r="L179" s="4">
        <v>26040</v>
      </c>
      <c r="M179" s="4">
        <v>14875</v>
      </c>
      <c r="N179" s="2" t="s">
        <v>7513</v>
      </c>
    </row>
    <row r="180" spans="1:14" ht="32" x14ac:dyDescent="0.2">
      <c r="A180" s="2" t="s">
        <v>7423</v>
      </c>
      <c r="B180" s="2" t="s">
        <v>7424</v>
      </c>
      <c r="C180" s="2" t="s">
        <v>7425</v>
      </c>
      <c r="D180" s="2" t="s">
        <v>14</v>
      </c>
      <c r="E180" s="2" t="s">
        <v>7581</v>
      </c>
      <c r="F180" s="2" t="s">
        <v>7512</v>
      </c>
      <c r="G180" s="2" t="str">
        <f>VLOOKUP(E180,Hoja2!A:E,2,FALSE)</f>
        <v>Alfombra Limpiapiés PVC  Rollo Tipo Nomad Burdeo 8mm x 1,20m x 12m</v>
      </c>
      <c r="H180" s="2" t="str">
        <f>VLOOKUP(E180,Hoja2!A:C,3,FALSE)</f>
        <v>Limpiapiés de filamentos de vinilo continuo con trama cerrada que atrapa y oculta la suciedad en su base, manteniendo la superficie limpia</v>
      </c>
      <c r="I180" s="2"/>
      <c r="J180" s="2" t="s">
        <v>407</v>
      </c>
      <c r="K180" s="4">
        <v>0</v>
      </c>
      <c r="L180" s="4">
        <v>26040</v>
      </c>
      <c r="M180" s="4">
        <v>13125</v>
      </c>
      <c r="N180" s="2" t="s">
        <v>7513</v>
      </c>
    </row>
    <row r="181" spans="1:14" ht="32" x14ac:dyDescent="0.2">
      <c r="A181" s="2" t="s">
        <v>7423</v>
      </c>
      <c r="B181" s="2" t="s">
        <v>7424</v>
      </c>
      <c r="C181" s="2" t="s">
        <v>7425</v>
      </c>
      <c r="D181" s="2" t="s">
        <v>14</v>
      </c>
      <c r="E181" s="2" t="s">
        <v>7525</v>
      </c>
      <c r="F181" s="2" t="s">
        <v>7526</v>
      </c>
      <c r="G181" s="2" t="e">
        <f>VLOOKUP(E181,Hoja2!A:E,2,FALSE)</f>
        <v>#N/A</v>
      </c>
      <c r="H181" s="2" t="e">
        <f>VLOOKUP(E181,Hoja2!A:C,3,FALSE)</f>
        <v>#N/A</v>
      </c>
      <c r="I181" s="2"/>
      <c r="J181" s="2" t="s">
        <v>407</v>
      </c>
      <c r="K181" s="4">
        <v>0</v>
      </c>
      <c r="L181" s="4">
        <v>26040</v>
      </c>
      <c r="M181" s="4">
        <v>13125</v>
      </c>
      <c r="N181" s="2" t="s">
        <v>7513</v>
      </c>
    </row>
    <row r="182" spans="1:14" ht="32" x14ac:dyDescent="0.2">
      <c r="A182" s="2" t="s">
        <v>7423</v>
      </c>
      <c r="B182" s="2" t="s">
        <v>7424</v>
      </c>
      <c r="C182" s="2" t="s">
        <v>7425</v>
      </c>
      <c r="D182" s="2" t="s">
        <v>14</v>
      </c>
      <c r="E182" s="2" t="s">
        <v>7594</v>
      </c>
      <c r="F182" s="2" t="s">
        <v>7595</v>
      </c>
      <c r="G182" s="2" t="e">
        <f>VLOOKUP(E182,Hoja2!A:E,2,FALSE)</f>
        <v>#N/A</v>
      </c>
      <c r="H182" s="2" t="e">
        <f>VLOOKUP(E182,Hoja2!A:C,3,FALSE)</f>
        <v>#N/A</v>
      </c>
      <c r="I182" s="2"/>
      <c r="J182" s="2" t="s">
        <v>407</v>
      </c>
      <c r="K182" s="4">
        <v>0</v>
      </c>
      <c r="L182" s="4">
        <v>26040</v>
      </c>
      <c r="M182" s="4">
        <v>13125</v>
      </c>
      <c r="N182" s="2" t="s">
        <v>7513</v>
      </c>
    </row>
    <row r="183" spans="1:14" ht="32" x14ac:dyDescent="0.2">
      <c r="A183" s="2" t="s">
        <v>7423</v>
      </c>
      <c r="B183" s="2" t="s">
        <v>7424</v>
      </c>
      <c r="C183" s="2" t="s">
        <v>7425</v>
      </c>
      <c r="D183" s="2" t="s">
        <v>14</v>
      </c>
      <c r="E183" s="2" t="s">
        <v>7574</v>
      </c>
      <c r="F183" s="2" t="s">
        <v>7575</v>
      </c>
      <c r="G183" s="2" t="e">
        <f>VLOOKUP(E183,Hoja2!A:E,2,FALSE)</f>
        <v>#N/A</v>
      </c>
      <c r="H183" s="2" t="e">
        <f>VLOOKUP(E183,Hoja2!A:C,3,FALSE)</f>
        <v>#N/A</v>
      </c>
      <c r="I183" s="2"/>
      <c r="J183" s="2" t="s">
        <v>407</v>
      </c>
      <c r="K183" s="4">
        <v>0</v>
      </c>
      <c r="L183" s="4">
        <v>26040</v>
      </c>
      <c r="M183" s="4">
        <v>13125</v>
      </c>
      <c r="N183" s="2" t="s">
        <v>7513</v>
      </c>
    </row>
    <row r="184" spans="1:14" ht="32" x14ac:dyDescent="0.2">
      <c r="A184" s="2" t="s">
        <v>7423</v>
      </c>
      <c r="B184" s="2" t="s">
        <v>7424</v>
      </c>
      <c r="C184" s="2" t="s">
        <v>7425</v>
      </c>
      <c r="D184" s="2" t="s">
        <v>14</v>
      </c>
      <c r="E184" s="2" t="s">
        <v>7601</v>
      </c>
      <c r="F184" s="2" t="s">
        <v>7602</v>
      </c>
      <c r="G184" s="2" t="e">
        <f>VLOOKUP(E184,Hoja2!A:E,2,FALSE)</f>
        <v>#N/A</v>
      </c>
      <c r="H184" s="2" t="e">
        <f>VLOOKUP(E184,Hoja2!A:C,3,FALSE)</f>
        <v>#N/A</v>
      </c>
      <c r="I184" s="2"/>
      <c r="J184" s="2" t="s">
        <v>407</v>
      </c>
      <c r="K184" s="4">
        <v>0</v>
      </c>
      <c r="L184" s="4">
        <v>26040</v>
      </c>
      <c r="M184" s="4">
        <v>13125</v>
      </c>
      <c r="N184" s="2" t="s">
        <v>7513</v>
      </c>
    </row>
    <row r="185" spans="1:14" ht="32" x14ac:dyDescent="0.2">
      <c r="A185" s="2" t="s">
        <v>7423</v>
      </c>
      <c r="B185" s="2" t="s">
        <v>7424</v>
      </c>
      <c r="C185" s="2" t="s">
        <v>7425</v>
      </c>
      <c r="D185" s="2" t="s">
        <v>14</v>
      </c>
      <c r="E185" s="2" t="s">
        <v>7554</v>
      </c>
      <c r="F185" s="2" t="s">
        <v>7555</v>
      </c>
      <c r="G185" s="2" t="e">
        <f>VLOOKUP(E185,Hoja2!A:E,2,FALSE)</f>
        <v>#N/A</v>
      </c>
      <c r="H185" s="2" t="e">
        <f>VLOOKUP(E185,Hoja2!A:C,3,FALSE)</f>
        <v>#N/A</v>
      </c>
      <c r="I185" s="2"/>
      <c r="J185" s="2" t="s">
        <v>407</v>
      </c>
      <c r="K185" s="4">
        <v>0</v>
      </c>
      <c r="L185" s="4">
        <v>26040</v>
      </c>
      <c r="M185" s="4">
        <v>13125</v>
      </c>
      <c r="N185" s="2" t="s">
        <v>7513</v>
      </c>
    </row>
    <row r="186" spans="1:14" ht="32" x14ac:dyDescent="0.2">
      <c r="A186" s="2" t="s">
        <v>7423</v>
      </c>
      <c r="B186" s="2" t="s">
        <v>7424</v>
      </c>
      <c r="C186" s="2" t="s">
        <v>7425</v>
      </c>
      <c r="D186" s="2" t="s">
        <v>14</v>
      </c>
      <c r="E186" s="2" t="s">
        <v>7514</v>
      </c>
      <c r="F186" s="2" t="s">
        <v>7515</v>
      </c>
      <c r="G186" s="2" t="e">
        <f>VLOOKUP(E186,Hoja2!A:E,2,FALSE)</f>
        <v>#N/A</v>
      </c>
      <c r="H186" s="2" t="e">
        <f>VLOOKUP(E186,Hoja2!A:C,3,FALSE)</f>
        <v>#N/A</v>
      </c>
      <c r="I186" s="2"/>
      <c r="J186" s="2" t="s">
        <v>407</v>
      </c>
      <c r="K186" s="4">
        <v>0</v>
      </c>
      <c r="L186" s="4">
        <v>26040</v>
      </c>
      <c r="M186" s="4">
        <v>21875</v>
      </c>
      <c r="N186" s="2" t="s">
        <v>7513</v>
      </c>
    </row>
    <row r="187" spans="1:14" ht="32" x14ac:dyDescent="0.2">
      <c r="A187" s="2" t="s">
        <v>120</v>
      </c>
      <c r="B187" s="2" t="s">
        <v>360</v>
      </c>
      <c r="C187" s="2" t="s">
        <v>361</v>
      </c>
      <c r="D187" s="2" t="s">
        <v>14</v>
      </c>
      <c r="E187" s="2" t="s">
        <v>594</v>
      </c>
      <c r="F187" s="2" t="s">
        <v>595</v>
      </c>
      <c r="G187" s="2" t="str">
        <f>VLOOKUP(E187,Hoja2!A:E,2,FALSE)</f>
        <v>Alfombra Para Derrame De Liquidos Con Diseño De Hueso 63,5X38,1 Cm</v>
      </c>
      <c r="H187" s="2" t="str">
        <f>VLOOKUP(E187,Hoja2!A:C,3,FALSE)</f>
        <v>alfonbra para derrame de liquidos con diseño de hueso medidas de 63.5 largo, 38.1 cm ancho. Blanco O AZUL</v>
      </c>
      <c r="I187" s="2"/>
      <c r="J187" s="2" t="s">
        <v>17</v>
      </c>
      <c r="K187" s="4">
        <v>1</v>
      </c>
      <c r="L187" s="4">
        <v>6077</v>
      </c>
      <c r="M187" s="4">
        <v>3319</v>
      </c>
      <c r="N187" s="2" t="s">
        <v>355</v>
      </c>
    </row>
    <row r="188" spans="1:14" ht="32" x14ac:dyDescent="0.2">
      <c r="A188" s="2" t="s">
        <v>9718</v>
      </c>
      <c r="B188" s="2" t="s">
        <v>9727</v>
      </c>
      <c r="C188" s="2" t="s">
        <v>9728</v>
      </c>
      <c r="D188" s="2" t="s">
        <v>14</v>
      </c>
      <c r="E188" s="2" t="s">
        <v>9855</v>
      </c>
      <c r="F188" s="2" t="s">
        <v>9856</v>
      </c>
      <c r="G188" s="2" t="str">
        <f>VLOOKUP(E188,Hoja2!A:E,2,FALSE)</f>
        <v>Alfombra Shaggy Classic Lisa  &amp; Diseños 133 X 180 Cm Beige</v>
      </c>
      <c r="H188" s="2" t="str">
        <f>VLOOKUP(E188,Hoja2!A:C,3,FALSE)</f>
        <v>Alfombra Shaggy Classic Lisa 133 X 180 Cm Beige \n \nTransformar tu living en un refugio acogedor y elegante es más fácil de lo que imaginas. La Alfombra Shaggy Lisa 133x180 ; es la solución perfecta para añadir un toque de calidez y estilo a tu espacio. Con su diseño liso en un sofisticados colores, esta alfombra no solo se convierte en un elemento decorativo, sino que también aporta una sensación de confort y armonía a cualquier ambiente. \n \nMarca: Doral \nModelo: Shaggy Lisa \nAncho: 133 cm \nLargo: 180 cm \nAltura de Pelo 5 cm</v>
      </c>
      <c r="I188" s="2"/>
      <c r="J188" s="2" t="s">
        <v>17</v>
      </c>
      <c r="K188" s="4">
        <v>0</v>
      </c>
      <c r="L188" s="4">
        <v>39990</v>
      </c>
      <c r="M188" s="4">
        <v>14900</v>
      </c>
      <c r="N188" s="2" t="s">
        <v>791</v>
      </c>
    </row>
    <row r="189" spans="1:14" ht="32" x14ac:dyDescent="0.2">
      <c r="A189" s="2" t="s">
        <v>9718</v>
      </c>
      <c r="B189" s="2" t="s">
        <v>9727</v>
      </c>
      <c r="C189" s="2" t="s">
        <v>9728</v>
      </c>
      <c r="D189" s="2" t="s">
        <v>14</v>
      </c>
      <c r="E189" s="2" t="s">
        <v>9853</v>
      </c>
      <c r="F189" s="2" t="s">
        <v>9854</v>
      </c>
      <c r="G189" s="2" t="str">
        <f>VLOOKUP(E189,Hoja2!A:E,2,FALSE)</f>
        <v>Alfombra Shaggy Classic Lisa  &amp; Diseños 133 X 180 Cm Gris</v>
      </c>
      <c r="H189" s="2" t="str">
        <f>VLOOKUP(E189,Hoja2!A:C,3,FALSE)</f>
        <v>Alfombra Shaggy Classic Lisa 133 X 180 Cm Gris \n \nTransformar tu living en un refugio acogedor y elegante es más fácil de lo que imaginas. La Alfombra Shaggy Lisa 133x180 ; es la solución perfecta para añadir un toque de calidez y estilo a tu espacio. Con su diseño liso en un sofisticados colores, esta alfombra no solo se convierte en un elemento decorativo, sino que también aporta una sensación de confort y armonía a cualquier ambiente. \n \nMarca: Doral \nModelo: Shaggy Lisa \nAncho: 133 cm \nLargo: 180 cm \nAltura de Pelo 5 cm</v>
      </c>
      <c r="I189" s="2"/>
      <c r="J189" s="2" t="s">
        <v>17</v>
      </c>
      <c r="K189" s="4">
        <v>0</v>
      </c>
      <c r="L189" s="4">
        <v>39990</v>
      </c>
      <c r="M189" s="4">
        <v>14900</v>
      </c>
      <c r="N189" s="2" t="s">
        <v>791</v>
      </c>
    </row>
    <row r="190" spans="1:14" ht="32" x14ac:dyDescent="0.2">
      <c r="A190" s="2" t="s">
        <v>9718</v>
      </c>
      <c r="B190" s="2" t="s">
        <v>9727</v>
      </c>
      <c r="C190" s="2" t="s">
        <v>9728</v>
      </c>
      <c r="D190" s="2" t="s">
        <v>14</v>
      </c>
      <c r="E190" s="2" t="s">
        <v>9865</v>
      </c>
      <c r="F190" s="2" t="s">
        <v>9866</v>
      </c>
      <c r="G190" s="2" t="str">
        <f>VLOOKUP(E190,Hoja2!A:E,2,FALSE)</f>
        <v>Alfombra Shaggy Classic Lisa  &amp; Diseños 150 X 200 Cm Beige</v>
      </c>
      <c r="H190" s="2" t="str">
        <f>VLOOKUP(E190,Hoja2!A:C,3,FALSE)</f>
        <v>Transformar tu living en un refugio acogedor y elegante es más fácil de lo que imaginas. La Alfombra Shaggy Lisa 133x180 ; es la solución perfecta para añadir un toque de calidez y estilo a tu espacio. Con su diseño liso en un sofisticados colores, esta alfombra no solo se convierte en un elemento decorativo, sino que también aporta una sensación de confort y armonía a cualquier ambiente. \n \nMarca: Doral \nModelo: Shaggy Lisa \nAncho: 150 cm \nLargo: 200 cm \nAltura de Pelo 5 cm</v>
      </c>
      <c r="I190" s="2"/>
      <c r="J190" s="2" t="s">
        <v>17</v>
      </c>
      <c r="K190" s="4">
        <v>0</v>
      </c>
      <c r="L190" s="4">
        <v>49990</v>
      </c>
      <c r="M190" s="4">
        <v>18500</v>
      </c>
      <c r="N190" s="2" t="s">
        <v>791</v>
      </c>
    </row>
    <row r="191" spans="1:14" ht="32" x14ac:dyDescent="0.2">
      <c r="A191" s="2" t="s">
        <v>9718</v>
      </c>
      <c r="B191" s="2" t="s">
        <v>9727</v>
      </c>
      <c r="C191" s="2" t="s">
        <v>9728</v>
      </c>
      <c r="D191" s="2" t="s">
        <v>14</v>
      </c>
      <c r="E191" s="2" t="s">
        <v>9775</v>
      </c>
      <c r="F191" s="2" t="s">
        <v>9776</v>
      </c>
      <c r="G191" s="2" t="str">
        <f>VLOOKUP(E191,Hoja2!A:E,2,FALSE)</f>
        <v>Alfombra Shaggy Classic Lisa  &amp; Diseños 150 X 200 Cm Gris</v>
      </c>
      <c r="H191" s="2" t="str">
        <f>VLOOKUP(E191,Hoja2!A:C,3,FALSE)</f>
        <v>Alfombra Shaggy Classic Lisa &amp; Diseños 150 x 200 Cm Gris \n \nTransformar tu living en un refugio acogedor y elegante es más fácil de lo que imaginas. La Alfombra Shaggy Lisa 133x180 ; es la solución perfecta para añadir un toque de calidez y estilo a tu espacio. Con su diseño liso en un sofisticados colores, esta alfombra no solo se convierte en un elemento decorativo, sino que también aporta una sensación de confort y armonía a cualquier ambiente. \n \nMarca: Doral \nModelo: Shaggy Lisa \nAncho: 150 cm \nLargo: 200 cm \nAltura de Pelo 5 cm</v>
      </c>
      <c r="I191" s="2"/>
      <c r="J191" s="2" t="s">
        <v>17</v>
      </c>
      <c r="K191" s="4">
        <v>0</v>
      </c>
      <c r="L191" s="4">
        <v>49990</v>
      </c>
      <c r="M191" s="4">
        <v>18500</v>
      </c>
      <c r="N191" s="2" t="s">
        <v>791</v>
      </c>
    </row>
    <row r="192" spans="1:14" ht="32" x14ac:dyDescent="0.2">
      <c r="A192" s="2" t="s">
        <v>9718</v>
      </c>
      <c r="B192" s="2" t="s">
        <v>9727</v>
      </c>
      <c r="C192" s="2" t="s">
        <v>9728</v>
      </c>
      <c r="D192" s="2" t="s">
        <v>14</v>
      </c>
      <c r="E192" s="2" t="s">
        <v>9777</v>
      </c>
      <c r="F192" s="2" t="s">
        <v>9778</v>
      </c>
      <c r="G192" s="2" t="str">
        <f>VLOOKUP(E192,Hoja2!A:E,2,FALSE)</f>
        <v>Alfombra Shaggy Classic Lisa  &amp; Diseños 170 X 230 Cm Beige</v>
      </c>
      <c r="H192" s="2" t="str">
        <f>VLOOKUP(E192,Hoja2!A:C,3,FALSE)</f>
        <v>Alfombra Shaggy Classic Lisa &amp; Diseños 170 x 230 Cm Beige \n \nTransformar tu living en un refugio acogedor y elegante es más fácil de lo que imaginas. La Alfombra Shaggy Lisa 133x180 ; es la solución perfecta para añadir un toque de calidez y estilo a tu espacio. Con su diseño liso en un sofisticados colores, esta alfombra no solo se convierte en un elemento decorativo, sino que también aporta una sensación de confort y armonía a cualquier ambiente. \n \nMarca: Doral \nModelo: Shaggy Lisa \nAncho: 170 cm \nLargo: 230cm \nAltura de Pelo 5 cm</v>
      </c>
      <c r="I192" s="2"/>
      <c r="J192" s="2" t="s">
        <v>17</v>
      </c>
      <c r="K192" s="4">
        <v>0</v>
      </c>
      <c r="L192" s="4">
        <v>64990</v>
      </c>
      <c r="M192" s="4">
        <v>23900</v>
      </c>
      <c r="N192" s="2" t="s">
        <v>791</v>
      </c>
    </row>
    <row r="193" spans="1:14" ht="32" x14ac:dyDescent="0.2">
      <c r="A193" s="2" t="s">
        <v>9718</v>
      </c>
      <c r="B193" s="2" t="s">
        <v>9727</v>
      </c>
      <c r="C193" s="2" t="s">
        <v>9728</v>
      </c>
      <c r="D193" s="2" t="s">
        <v>14</v>
      </c>
      <c r="E193" s="2" t="s">
        <v>9779</v>
      </c>
      <c r="F193" s="2" t="s">
        <v>9780</v>
      </c>
      <c r="G193" s="2" t="str">
        <f>VLOOKUP(E193,Hoja2!A:E,2,FALSE)</f>
        <v>Alfombra Shaggy Classic Lisa  &amp; Diseños 170 X 230 Cm Gris</v>
      </c>
      <c r="H193" s="2" t="str">
        <f>VLOOKUP(E193,Hoja2!A:C,3,FALSE)</f>
        <v>Alfombra Shaggy Classic Lisa &amp; Diseños 170 x 230 Cm Gris \n \nTransformar tu living en un refugio acogedor y elegante es más fácil de lo que imaginas. La Alfombra Shaggy Lisa 133x180 ; es la solución perfecta para añadir un toque de calidez y estilo a tu espacio. Con su diseño liso en un sofisticados colores, esta alfombra no solo se convierte en un elemento decorativo, sino que también aporta una sensación de confort y armonía a cualquier ambiente. \n \nMarca: Doral \nModelo: Shaggy Lisa \nAncho: 170 cm \nLargo: 230cm \nAltura de Pelo 5 cm</v>
      </c>
      <c r="I193" s="2"/>
      <c r="J193" s="2" t="s">
        <v>17</v>
      </c>
      <c r="K193" s="4">
        <v>0</v>
      </c>
      <c r="L193" s="4">
        <v>64990</v>
      </c>
      <c r="M193" s="4">
        <v>23900</v>
      </c>
      <c r="N193" s="2" t="s">
        <v>791</v>
      </c>
    </row>
    <row r="194" spans="1:14" ht="32" x14ac:dyDescent="0.2">
      <c r="A194" s="2" t="s">
        <v>9718</v>
      </c>
      <c r="B194" s="2" t="s">
        <v>9727</v>
      </c>
      <c r="C194" s="2" t="s">
        <v>9728</v>
      </c>
      <c r="D194" s="2" t="s">
        <v>14</v>
      </c>
      <c r="E194" s="2" t="s">
        <v>9859</v>
      </c>
      <c r="F194" s="2" t="s">
        <v>9860</v>
      </c>
      <c r="G194" s="2" t="str">
        <f>VLOOKUP(E194,Hoja2!A:E,2,FALSE)</f>
        <v>Alfonbra De Yute  120*120Cm</v>
      </c>
      <c r="H194" s="2" t="str">
        <f>VLOOKUP(E194,Hoja2!A:C,3,FALSE)</f>
        <v>Alfonbra Artesanal de Yute, 120 x 120 CM.</v>
      </c>
      <c r="I194" s="2"/>
      <c r="J194" s="2" t="s">
        <v>17</v>
      </c>
      <c r="K194" s="4">
        <v>0</v>
      </c>
      <c r="L194" s="4">
        <v>44780</v>
      </c>
      <c r="M194" s="4">
        <v>18815</v>
      </c>
      <c r="N194" s="2" t="s">
        <v>9733</v>
      </c>
    </row>
    <row r="195" spans="1:14" ht="32" x14ac:dyDescent="0.2">
      <c r="A195" s="2" t="s">
        <v>9718</v>
      </c>
      <c r="B195" s="2" t="s">
        <v>9727</v>
      </c>
      <c r="C195" s="2" t="s">
        <v>9728</v>
      </c>
      <c r="D195" s="2" t="s">
        <v>14</v>
      </c>
      <c r="E195" s="2" t="s">
        <v>9857</v>
      </c>
      <c r="F195" s="2" t="s">
        <v>9858</v>
      </c>
      <c r="G195" s="2" t="str">
        <f>VLOOKUP(E195,Hoja2!A:E,2,FALSE)</f>
        <v>Almohada Deluxe Rellena Microfibra Tela 233 Hilos  100% Alg Percale</v>
      </c>
      <c r="H195" s="2" t="str">
        <f>VLOOKUP(E195,Hoja2!A:C,3,FALSE)</f>
        <v>Almohada Deluxe Rellena Microfibra - Tela 233 Hilos - 100% Algodón Percale \n \n Características \n \n Almohada 100% algodón Percale \n Relleno microfibra 900 grs \n Tela 233 hilos \n Soporte alto \n Medida 50x70cm \n</v>
      </c>
      <c r="I195" s="2"/>
      <c r="J195" s="2" t="s">
        <v>17</v>
      </c>
      <c r="K195" s="4">
        <v>0</v>
      </c>
      <c r="L195" s="4">
        <v>9890</v>
      </c>
      <c r="M195" s="4">
        <v>4900</v>
      </c>
      <c r="N195" s="2" t="s">
        <v>791</v>
      </c>
    </row>
    <row r="196" spans="1:14" ht="32" x14ac:dyDescent="0.2">
      <c r="A196" s="2" t="s">
        <v>120</v>
      </c>
      <c r="B196" s="2" t="s">
        <v>653</v>
      </c>
      <c r="C196" s="2" t="s">
        <v>654</v>
      </c>
      <c r="D196" s="2" t="s">
        <v>14</v>
      </c>
      <c r="E196" s="2" t="s">
        <v>1437</v>
      </c>
      <c r="F196" s="2" t="s">
        <v>1438</v>
      </c>
      <c r="G196" s="2" t="str">
        <f>VLOOKUP(E196,Hoja2!A:E,2,FALSE)</f>
        <v>Almohadilla Rociadora De Agua Redonda 100 Cm</v>
      </c>
      <c r="H196" s="2" t="str">
        <f>VLOOKUP(E196,Hoja2!A:C,3,FALSE)</f>
        <v>Almohadilla Rociadora de Agua Redonda 100 CmFormaRedondaLargo100 cmDiámetro100 cmEs un producto hipoalergénicoNoEdad mínima recomendada1 añosEdad recomendada2-4 años</v>
      </c>
      <c r="I196" s="2"/>
      <c r="J196" s="2" t="s">
        <v>17</v>
      </c>
      <c r="K196" s="4">
        <v>0</v>
      </c>
      <c r="L196" s="4">
        <v>4650</v>
      </c>
      <c r="M196" s="4">
        <v>3034</v>
      </c>
      <c r="N196" s="2" t="s">
        <v>1410</v>
      </c>
    </row>
    <row r="197" spans="1:14" ht="32" x14ac:dyDescent="0.2">
      <c r="A197" s="2" t="s">
        <v>120</v>
      </c>
      <c r="B197" s="2" t="s">
        <v>653</v>
      </c>
      <c r="C197" s="2" t="s">
        <v>654</v>
      </c>
      <c r="D197" s="2" t="s">
        <v>14</v>
      </c>
      <c r="E197" s="2" t="s">
        <v>1507</v>
      </c>
      <c r="F197" s="2" t="s">
        <v>1508</v>
      </c>
      <c r="G197" s="2" t="str">
        <f>VLOOKUP(E197,Hoja2!A:E,2,FALSE)</f>
        <v>Almohadilla Rociadora De Agua Redonda 140 Cm</v>
      </c>
      <c r="H197" s="2" t="str">
        <f>VLOOKUP(E197,Hoja2!A:C,3,FALSE)</f>
        <v>Características del producto Capacidad de agua: 26 L Forma: Ovalada Materiales: PVC Características principales Nombre del diseñoPiscina para Pelotas Especificaciones Capacidad de agua26 LMaterialesPVCFormaOvalada Características generales MarcaGeneralModelogeneral Otros Es un centro de juegos inflableSíEdad recomendada8-13 años</v>
      </c>
      <c r="I197" s="2"/>
      <c r="J197" s="2" t="s">
        <v>17</v>
      </c>
      <c r="K197" s="4">
        <v>0</v>
      </c>
      <c r="L197" s="4">
        <v>4290</v>
      </c>
      <c r="M197" s="4">
        <v>2794</v>
      </c>
      <c r="N197" s="2" t="s">
        <v>1410</v>
      </c>
    </row>
    <row r="198" spans="1:14" ht="32" x14ac:dyDescent="0.2">
      <c r="A198" s="2" t="s">
        <v>120</v>
      </c>
      <c r="B198" s="2" t="s">
        <v>653</v>
      </c>
      <c r="C198" s="2" t="s">
        <v>654</v>
      </c>
      <c r="D198" s="2" t="s">
        <v>14</v>
      </c>
      <c r="E198" s="2" t="s">
        <v>1439</v>
      </c>
      <c r="F198" s="2" t="s">
        <v>1440</v>
      </c>
      <c r="G198" s="2" t="str">
        <f>VLOOKUP(E198,Hoja2!A:E,2,FALSE)</f>
        <v>Almohadilla Rociadora De Agua Redonda 170 Cm</v>
      </c>
      <c r="H198" s="2" t="str">
        <f>VLOOKUP(E198,Hoja2!A:C,3,FALSE)</f>
        <v>Características del producto Capacidad de agua: 26 L Forma: Ovalada Materiales: PVC Características principales Nombre del diseñoPiscina para Pelotas Especificaciones Capacidad de agua26 LMaterialesPVCFormaOvalada Características generales MarcaGeneralModelogeneral Otros Es un centro de juegos inflableSíEdad recomendada8-13 años</v>
      </c>
      <c r="I198" s="2"/>
      <c r="J198" s="2" t="s">
        <v>17</v>
      </c>
      <c r="K198" s="4">
        <v>0</v>
      </c>
      <c r="L198" s="4">
        <v>8570</v>
      </c>
      <c r="M198" s="4">
        <v>5588</v>
      </c>
      <c r="N198" s="2" t="s">
        <v>1410</v>
      </c>
    </row>
    <row r="199" spans="1:14" ht="32" x14ac:dyDescent="0.2">
      <c r="A199" s="2" t="s">
        <v>120</v>
      </c>
      <c r="B199" s="2" t="s">
        <v>653</v>
      </c>
      <c r="C199" s="2" t="s">
        <v>654</v>
      </c>
      <c r="D199" s="2" t="s">
        <v>14</v>
      </c>
      <c r="E199" s="2" t="s">
        <v>670</v>
      </c>
      <c r="F199" s="2" t="s">
        <v>671</v>
      </c>
      <c r="G199" s="2" t="str">
        <f>VLOOKUP(E199,Hoja2!A:E,2,FALSE)</f>
        <v>Amarras Plasticas Blanca Esp. 3.6 X 300Mm (100 Uni)</v>
      </c>
      <c r="H199" s="2" t="str">
        <f>VLOOKUP(E199,Hoja2!A:C,3,FALSE)</f>
        <v>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 AMARRAS PLASTICAS BLANCA ESP. 3.6 X 300MM (100 UNI)</v>
      </c>
      <c r="I199" s="2"/>
      <c r="J199" s="2" t="s">
        <v>17</v>
      </c>
      <c r="K199" s="4">
        <v>0</v>
      </c>
      <c r="L199" s="4">
        <v>2757</v>
      </c>
      <c r="M199" s="4">
        <v>1390</v>
      </c>
      <c r="N199" s="2" t="s">
        <v>364</v>
      </c>
    </row>
    <row r="200" spans="1:14" ht="32" x14ac:dyDescent="0.2">
      <c r="A200" s="2" t="s">
        <v>120</v>
      </c>
      <c r="B200" s="2" t="s">
        <v>653</v>
      </c>
      <c r="C200" s="2" t="s">
        <v>654</v>
      </c>
      <c r="D200" s="2" t="s">
        <v>14</v>
      </c>
      <c r="E200" s="2" t="s">
        <v>692</v>
      </c>
      <c r="F200" s="2" t="s">
        <v>693</v>
      </c>
      <c r="G200" s="2" t="str">
        <f>VLOOKUP(E200,Hoja2!A:E,2,FALSE)</f>
        <v>Amarras Plasticas Blanca Esp. 3.6 X 370Mm (100 Uni)</v>
      </c>
      <c r="H200" s="2" t="str">
        <f>VLOOKUP(E200,Hoja2!A:C,3,FALSE)</f>
        <v>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 AMARRAS PLASTICAS BLANCA ESP. 3.6 X 370MM (100 UNI)</v>
      </c>
      <c r="I200" s="2"/>
      <c r="J200" s="2" t="s">
        <v>17</v>
      </c>
      <c r="K200" s="4">
        <v>0</v>
      </c>
      <c r="L200" s="4">
        <v>2856</v>
      </c>
      <c r="M200" s="4">
        <v>1440</v>
      </c>
      <c r="N200" s="2" t="s">
        <v>364</v>
      </c>
    </row>
    <row r="201" spans="1:14" ht="32" x14ac:dyDescent="0.2">
      <c r="A201" s="2" t="s">
        <v>120</v>
      </c>
      <c r="B201" s="2" t="s">
        <v>653</v>
      </c>
      <c r="C201" s="2" t="s">
        <v>654</v>
      </c>
      <c r="D201" s="2" t="s">
        <v>14</v>
      </c>
      <c r="E201" s="2" t="s">
        <v>682</v>
      </c>
      <c r="F201" s="2" t="s">
        <v>683</v>
      </c>
      <c r="G201" s="2" t="str">
        <f>VLOOKUP(E201,Hoja2!A:E,2,FALSE)</f>
        <v>Amarras Plasticas Blanca Esp. 4.8 X 300Mm (100 Uni)</v>
      </c>
      <c r="H201" s="2" t="str">
        <f>VLOOKUP(E201,Hoja2!A:C,3,FALSE)</f>
        <v>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 AMARRAS PLASTICAS BLANCA ESP. 4.8 X 300MM (100 UNI)</v>
      </c>
      <c r="I201" s="2"/>
      <c r="J201" s="2" t="s">
        <v>17</v>
      </c>
      <c r="K201" s="4">
        <v>0</v>
      </c>
      <c r="L201" s="4">
        <v>3491</v>
      </c>
      <c r="M201" s="4">
        <v>1760</v>
      </c>
      <c r="N201" s="2" t="s">
        <v>364</v>
      </c>
    </row>
    <row r="202" spans="1:14" ht="32" x14ac:dyDescent="0.2">
      <c r="A202" s="2" t="s">
        <v>120</v>
      </c>
      <c r="B202" s="2" t="s">
        <v>653</v>
      </c>
      <c r="C202" s="2" t="s">
        <v>654</v>
      </c>
      <c r="D202" s="2" t="s">
        <v>14</v>
      </c>
      <c r="E202" s="2" t="s">
        <v>686</v>
      </c>
      <c r="F202" s="2" t="s">
        <v>687</v>
      </c>
      <c r="G202" s="2" t="str">
        <f>VLOOKUP(E202,Hoja2!A:E,2,FALSE)</f>
        <v>Amarras Plásticas Blancas Espesor 4.8 X 350mm (100 UNI)</v>
      </c>
      <c r="H202" s="2" t="str">
        <f>VLOOKUP(E202,Hoja2!A:C,3,FALSE)</f>
        <v>Las amarras plásticas blancas 4.8 x 350 mm son ideales para fijar, organizar y agrupar cables o elementos de gran tamaño. Fabricadas en nylon 66 de alta resistencia, ofrecen una sujeción firme, segura y duradera. Presentación en bolsa de 100 unidades.</v>
      </c>
      <c r="I202" s="2"/>
      <c r="J202" s="2" t="s">
        <v>17</v>
      </c>
      <c r="K202" s="4">
        <v>1</v>
      </c>
      <c r="L202" s="4">
        <v>6190</v>
      </c>
      <c r="M202" s="4">
        <v>1930</v>
      </c>
      <c r="N202" s="2" t="s">
        <v>364</v>
      </c>
    </row>
    <row r="203" spans="1:14" ht="32" x14ac:dyDescent="0.2">
      <c r="A203" s="2" t="s">
        <v>120</v>
      </c>
      <c r="B203" s="2" t="s">
        <v>653</v>
      </c>
      <c r="C203" s="2" t="s">
        <v>654</v>
      </c>
      <c r="D203" s="2" t="s">
        <v>14</v>
      </c>
      <c r="E203" s="2" t="s">
        <v>690</v>
      </c>
      <c r="F203" s="2" t="s">
        <v>691</v>
      </c>
      <c r="G203" s="2" t="str">
        <f>VLOOKUP(E203,Hoja2!A:E,2,FALSE)</f>
        <v>Amarras Plásticas Blancas Espesor 4.8 X 450mm (100 UNI)</v>
      </c>
      <c r="H203" s="2" t="str">
        <f>VLOOKUP(E203,Hoja2!A:C,3,FALSE)</f>
        <v>Las amarras plásticas blancas 4.8 x 450 mm son ideales para fijar, organizar y agrupar cables o elementos de gran tamaño. Fabricadas en nylon 66 de alta resistencia, ofrecen una sujeción firme, segura y duradera. Presentación en bolsa de 100 unidades.</v>
      </c>
      <c r="I203" s="2"/>
      <c r="J203" s="2" t="s">
        <v>17</v>
      </c>
      <c r="K203" s="4">
        <v>6</v>
      </c>
      <c r="L203" s="4">
        <v>6590</v>
      </c>
      <c r="M203" s="4">
        <v>2900</v>
      </c>
      <c r="N203" s="2" t="s">
        <v>364</v>
      </c>
    </row>
    <row r="204" spans="1:14" ht="32" x14ac:dyDescent="0.2">
      <c r="A204" s="2" t="s">
        <v>120</v>
      </c>
      <c r="B204" s="2" t="s">
        <v>653</v>
      </c>
      <c r="C204" s="2" t="s">
        <v>654</v>
      </c>
      <c r="D204" s="2" t="s">
        <v>14</v>
      </c>
      <c r="E204" s="2" t="s">
        <v>680</v>
      </c>
      <c r="F204" s="2" t="s">
        <v>681</v>
      </c>
      <c r="G204" s="2" t="str">
        <f>VLOOKUP(E204,Hoja2!A:E,2,FALSE)</f>
        <v>Amarras Plasticas Blanca Esp. 4.8 X 500Mm (100 Uni)</v>
      </c>
      <c r="H204" s="2" t="str">
        <f>VLOOKUP(E204,Hoja2!A:C,3,FALSE)</f>
        <v>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 AMARRAS PLASTICAS BLANCA ESP. 4.8 X 500MM (100 UNI)</v>
      </c>
      <c r="I204" s="2"/>
      <c r="J204" s="2" t="s">
        <v>17</v>
      </c>
      <c r="K204" s="4">
        <v>0</v>
      </c>
      <c r="L204" s="4">
        <v>6882</v>
      </c>
      <c r="M204" s="4">
        <v>3470</v>
      </c>
      <c r="N204" s="2" t="s">
        <v>364</v>
      </c>
    </row>
    <row r="205" spans="1:14" ht="32" x14ac:dyDescent="0.2">
      <c r="A205" s="2" t="s">
        <v>120</v>
      </c>
      <c r="B205" s="2" t="s">
        <v>653</v>
      </c>
      <c r="C205" s="2" t="s">
        <v>654</v>
      </c>
      <c r="D205" s="2" t="s">
        <v>14</v>
      </c>
      <c r="E205" s="2" t="s">
        <v>688</v>
      </c>
      <c r="F205" s="2" t="s">
        <v>689</v>
      </c>
      <c r="G205" s="2" t="str">
        <f>VLOOKUP(E205,Hoja2!A:E,2,FALSE)</f>
        <v>Amarras Plasticas Negra Esp. 3.6 X 300Mm (100 Uni)</v>
      </c>
      <c r="H205" s="2" t="str">
        <f>VLOOKUP(E205,Hoja2!A:C,3,FALSE)</f>
        <v>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 AMARRAS PLASTICAS NEGRA ESP. 3.6 X 300MM (100 UNI)</v>
      </c>
      <c r="I205" s="2"/>
      <c r="J205" s="2" t="s">
        <v>17</v>
      </c>
      <c r="K205" s="4">
        <v>0</v>
      </c>
      <c r="L205" s="4">
        <v>2380</v>
      </c>
      <c r="M205" s="4">
        <v>1200</v>
      </c>
      <c r="N205" s="2" t="s">
        <v>364</v>
      </c>
    </row>
    <row r="206" spans="1:14" ht="32" x14ac:dyDescent="0.2">
      <c r="A206" s="2" t="s">
        <v>120</v>
      </c>
      <c r="B206" s="2" t="s">
        <v>653</v>
      </c>
      <c r="C206" s="2" t="s">
        <v>654</v>
      </c>
      <c r="D206" s="2" t="s">
        <v>14</v>
      </c>
      <c r="E206" s="2" t="s">
        <v>674</v>
      </c>
      <c r="F206" s="2" t="s">
        <v>675</v>
      </c>
      <c r="G206" s="2" t="str">
        <f>VLOOKUP(E206,Hoja2!A:E,2,FALSE)</f>
        <v>Amarras Plásticas Negras Espesor 4.8 X 350mm (100 UNI)</v>
      </c>
      <c r="H206" s="2" t="str">
        <f>VLOOKUP(E206,Hoja2!A:C,3,FALSE)</f>
        <v>Las amarras plásticas negras 4.8 x 350 mm son ideales para fijar, organizar y agrupar cables o elementos de gran tamaño. Fabricadas en nylon 66 de alta resistencia, ofrecen una sujeción firme, segura y duradera. Presentación en bolsa de 100 unidades.</v>
      </c>
      <c r="I206" s="2"/>
      <c r="J206" s="2" t="s">
        <v>17</v>
      </c>
      <c r="K206" s="4">
        <v>9</v>
      </c>
      <c r="L206" s="4">
        <v>7380</v>
      </c>
      <c r="M206" s="4">
        <v>1930</v>
      </c>
      <c r="N206" s="2" t="s">
        <v>364</v>
      </c>
    </row>
    <row r="207" spans="1:14" ht="32" x14ac:dyDescent="0.2">
      <c r="A207" s="2" t="s">
        <v>120</v>
      </c>
      <c r="B207" s="2" t="s">
        <v>653</v>
      </c>
      <c r="C207" s="2" t="s">
        <v>654</v>
      </c>
      <c r="D207" s="2" t="s">
        <v>14</v>
      </c>
      <c r="E207" s="2" t="s">
        <v>666</v>
      </c>
      <c r="F207" s="2" t="s">
        <v>667</v>
      </c>
      <c r="G207" s="2" t="str">
        <f>VLOOKUP(E207,Hoja2!A:E,2,FALSE)</f>
        <v>Amarras Plásticas Negras Espesor 4.8 X 380mm (100 UNI)</v>
      </c>
      <c r="H207" s="2" t="str">
        <f>VLOOKUP(E207,Hoja2!A:C,3,FALSE)</f>
        <v>Las amarras plásticas negras 4.8 x 380 mm son ideales para fijar, organizar y agrupar cables o elementos de gran tamaño. Fabricadas en nylon 66 de alta resistencia, ofrecen una sujeción firme, segura y duradera. Presentación en bolsa de 100 unidades.</v>
      </c>
      <c r="I207" s="2"/>
      <c r="J207" s="2" t="s">
        <v>17</v>
      </c>
      <c r="K207" s="4">
        <v>3</v>
      </c>
      <c r="L207" s="4">
        <v>7880</v>
      </c>
      <c r="M207" s="4">
        <v>2150</v>
      </c>
      <c r="N207" s="2" t="s">
        <v>364</v>
      </c>
    </row>
    <row r="208" spans="1:14" ht="32" x14ac:dyDescent="0.2">
      <c r="A208" s="2" t="s">
        <v>120</v>
      </c>
      <c r="B208" s="2" t="s">
        <v>653</v>
      </c>
      <c r="C208" s="2" t="s">
        <v>654</v>
      </c>
      <c r="D208" s="2" t="s">
        <v>14</v>
      </c>
      <c r="E208" s="2" t="s">
        <v>727</v>
      </c>
      <c r="F208" s="2" t="s">
        <v>728</v>
      </c>
      <c r="G208" s="2" t="str">
        <f>VLOOKUP(E208,Hoja2!A:E,2,FALSE)</f>
        <v>Amarras Plásticas Negras Espesor 4.8 X 380mm (100 UNI)</v>
      </c>
      <c r="H208" s="2" t="str">
        <f>VLOOKUP(E208,Hoja2!A:C,3,FALSE)</f>
        <v>Las amarras plásticas negras 4.8 x 450 mm son ideales para fijar, organizar y agrupar cables o elementos de gran tamaño. Fabricadas en nylon 66 de alta resistencia, ofrecen una sujeción firme, segura y duradera. Presentación en bolsa de 100 unidades.</v>
      </c>
      <c r="I208" s="2"/>
      <c r="J208" s="2" t="s">
        <v>17</v>
      </c>
      <c r="K208" s="4">
        <v>10</v>
      </c>
      <c r="L208" s="4">
        <v>6580</v>
      </c>
      <c r="M208" s="4">
        <v>2900</v>
      </c>
      <c r="N208" s="2" t="s">
        <v>364</v>
      </c>
    </row>
    <row r="209" spans="1:14" ht="32" x14ac:dyDescent="0.2">
      <c r="A209" s="2" t="s">
        <v>120</v>
      </c>
      <c r="B209" s="2" t="s">
        <v>653</v>
      </c>
      <c r="C209" s="2" t="s">
        <v>654</v>
      </c>
      <c r="D209" s="2" t="s">
        <v>14</v>
      </c>
      <c r="E209" s="2" t="s">
        <v>678</v>
      </c>
      <c r="F209" s="2" t="s">
        <v>679</v>
      </c>
      <c r="G209" s="2" t="str">
        <f>VLOOKUP(E209,Hoja2!A:E,2,FALSE)</f>
        <v>Amarras Plasticas Negra Esp. 4.8 X 500Mm (100 Uni)</v>
      </c>
      <c r="H209" s="2" t="str">
        <f>VLOOKUP(E209,Hoja2!A:C,3,FALSE)</f>
        <v>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 AMARRAS PLASTICAS NEGRA ESP. 4.8 X 500MM (100 UNI)</v>
      </c>
      <c r="I209" s="2"/>
      <c r="J209" s="2" t="s">
        <v>17</v>
      </c>
      <c r="K209" s="4">
        <v>0</v>
      </c>
      <c r="L209" s="4">
        <v>6882</v>
      </c>
      <c r="M209" s="4">
        <v>3470</v>
      </c>
      <c r="N209" s="2" t="s">
        <v>364</v>
      </c>
    </row>
    <row r="210" spans="1:14" ht="32" x14ac:dyDescent="0.2">
      <c r="A210" s="2" t="s">
        <v>120</v>
      </c>
      <c r="B210" s="2" t="s">
        <v>653</v>
      </c>
      <c r="C210" s="2" t="s">
        <v>654</v>
      </c>
      <c r="D210" s="2" t="s">
        <v>14</v>
      </c>
      <c r="E210" s="2" t="s">
        <v>706</v>
      </c>
      <c r="F210" s="2" t="s">
        <v>707</v>
      </c>
      <c r="G210" s="2" t="str">
        <f>VLOOKUP(E210,Hoja2!A:E,2,FALSE)</f>
        <v>Amarras Plásticas Negras Espesor 7.2 X 400mm (100 UNI)</v>
      </c>
      <c r="H210" s="2" t="str">
        <f>VLOOKUP(E210,Hoja2!A:C,3,FALSE)</f>
        <v>Las amarras plásticas negras 7.2 X 400 mm son ideales para fijar, organizar y agrupar cables o elementos de gran tamaño. Fabricadas en nylon 66 de alta resistencia, ofrecen una sujeción firme, segura y duradera. Presentación en bolsa de 100 unidades.</v>
      </c>
      <c r="I210" s="2"/>
      <c r="J210" s="2" t="s">
        <v>17</v>
      </c>
      <c r="K210" s="4">
        <v>21</v>
      </c>
      <c r="L210" s="4">
        <v>7250</v>
      </c>
      <c r="M210" s="4">
        <v>3990</v>
      </c>
      <c r="N210" s="2" t="s">
        <v>364</v>
      </c>
    </row>
    <row r="211" spans="1:14" ht="32" x14ac:dyDescent="0.2">
      <c r="A211" s="2" t="s">
        <v>120</v>
      </c>
      <c r="B211" s="2" t="s">
        <v>653</v>
      </c>
      <c r="C211" s="2" t="s">
        <v>654</v>
      </c>
      <c r="D211" s="2" t="s">
        <v>14</v>
      </c>
      <c r="E211" s="2" t="s">
        <v>684</v>
      </c>
      <c r="F211" s="2" t="s">
        <v>685</v>
      </c>
      <c r="G211" s="2" t="str">
        <f>VLOOKUP(E211,Hoja2!A:E,2,FALSE)</f>
        <v>Amarras Plasticas Transp 4.8 X 250Mm (100 Uni)</v>
      </c>
      <c r="H211" s="2" t="str">
        <f>VLOOKUP(E211,Hoja2!A:C,3,FALSE)</f>
        <v>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 Amarras Plasticas Transp 4.8 X 250Mm (100 Uni)</v>
      </c>
      <c r="I211" s="2"/>
      <c r="J211" s="2" t="s">
        <v>17</v>
      </c>
      <c r="K211" s="4">
        <v>16</v>
      </c>
      <c r="L211" s="4">
        <v>2530</v>
      </c>
      <c r="M211" s="4">
        <v>1272</v>
      </c>
      <c r="N211" s="2" t="s">
        <v>364</v>
      </c>
    </row>
    <row r="212" spans="1:14" ht="32" x14ac:dyDescent="0.2">
      <c r="A212" s="2" t="s">
        <v>120</v>
      </c>
      <c r="B212" s="2" t="s">
        <v>653</v>
      </c>
      <c r="C212" s="2" t="s">
        <v>654</v>
      </c>
      <c r="D212" s="2" t="s">
        <v>14</v>
      </c>
      <c r="E212" s="2" t="s">
        <v>676</v>
      </c>
      <c r="F212" s="2" t="s">
        <v>677</v>
      </c>
      <c r="G212" s="2" t="str">
        <f>VLOOKUP(E212,Hoja2!A:E,2,FALSE)</f>
        <v>Amarras Plasticas Transp 7.2 X 300Mm (100 Uni)</v>
      </c>
      <c r="H212" s="2" t="str">
        <f>VLOOKUP(E212,Hoja2!A:C,3,FALSE)</f>
        <v>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selloAmarras Plasticas Transp 7.2 X 300Mm (100 Uni)</v>
      </c>
      <c r="I212" s="2"/>
      <c r="J212" s="2" t="s">
        <v>17</v>
      </c>
      <c r="K212" s="4">
        <v>0</v>
      </c>
      <c r="L212" s="4">
        <v>6100</v>
      </c>
      <c r="M212" s="4">
        <v>3026</v>
      </c>
      <c r="N212" s="2" t="s">
        <v>364</v>
      </c>
    </row>
    <row r="213" spans="1:14" ht="32" x14ac:dyDescent="0.2">
      <c r="A213" s="2" t="s">
        <v>10099</v>
      </c>
      <c r="B213" s="2" t="s">
        <v>10291</v>
      </c>
      <c r="C213" s="2" t="s">
        <v>10292</v>
      </c>
      <c r="D213" s="2" t="s">
        <v>14</v>
      </c>
      <c r="E213" s="2" t="s">
        <v>10293</v>
      </c>
      <c r="F213" s="2" t="s">
        <v>10294</v>
      </c>
      <c r="G213" s="2" t="str">
        <f>VLOOKUP(E213,Hoja2!A:E,2,FALSE)</f>
        <v>Amoniogel Limpiador Desinfectante Igenix Lavanda 900 ml</v>
      </c>
      <c r="H213" s="2" t="str">
        <f>VLOOKUP(E213,Hoja2!A:C,3,FALSE)</f>
        <v>Igenix Amoniogel Higienizante limpia e higieniza todo tipo de superficies lavables de su hogar, dejando un agradable aroma a lavanda. Mayor control. No salpica y no mancha telas.</v>
      </c>
      <c r="I213" s="2"/>
      <c r="J213" s="2" t="s">
        <v>17</v>
      </c>
      <c r="K213" s="4">
        <v>5</v>
      </c>
      <c r="L213" s="4">
        <v>1565</v>
      </c>
      <c r="M213" s="4">
        <v>921</v>
      </c>
      <c r="N213" s="2" t="s">
        <v>10225</v>
      </c>
    </row>
    <row r="214" spans="1:14" ht="32" x14ac:dyDescent="0.2">
      <c r="A214" s="2" t="s">
        <v>1795</v>
      </c>
      <c r="B214" s="2" t="s">
        <v>1796</v>
      </c>
      <c r="C214" s="2" t="s">
        <v>1795</v>
      </c>
      <c r="D214" s="2" t="s">
        <v>289</v>
      </c>
      <c r="E214" s="2" t="s">
        <v>1815</v>
      </c>
      <c r="F214" s="2" t="s">
        <v>1816</v>
      </c>
      <c r="G214" s="2" t="e">
        <f>VLOOKUP(E214,Hoja2!A:E,2,FALSE)</f>
        <v>#N/A</v>
      </c>
      <c r="H214" s="2" t="e">
        <f>VLOOKUP(E214,Hoja2!A:C,3,FALSE)</f>
        <v>#N/A</v>
      </c>
      <c r="I214" s="2"/>
      <c r="J214" s="2" t="s">
        <v>17</v>
      </c>
      <c r="K214" s="4">
        <v>0</v>
      </c>
      <c r="L214" s="4">
        <v>804.16219999999998</v>
      </c>
      <c r="M214" s="4">
        <v>228</v>
      </c>
      <c r="N214" s="2" t="s">
        <v>292</v>
      </c>
    </row>
    <row r="215" spans="1:14" ht="32" x14ac:dyDescent="0.2">
      <c r="A215" s="2" t="s">
        <v>1795</v>
      </c>
      <c r="B215" s="2" t="s">
        <v>1796</v>
      </c>
      <c r="C215" s="2" t="s">
        <v>1795</v>
      </c>
      <c r="D215" s="2" t="s">
        <v>289</v>
      </c>
      <c r="E215" s="2" t="s">
        <v>1819</v>
      </c>
      <c r="F215" s="2" t="s">
        <v>1820</v>
      </c>
      <c r="G215" s="2" t="e">
        <f>VLOOKUP(E215,Hoja2!A:E,2,FALSE)</f>
        <v>#N/A</v>
      </c>
      <c r="H215" s="2" t="e">
        <f>VLOOKUP(E215,Hoja2!A:C,3,FALSE)</f>
        <v>#N/A</v>
      </c>
      <c r="I215" s="2"/>
      <c r="J215" s="2" t="s">
        <v>17</v>
      </c>
      <c r="K215" s="4">
        <v>0</v>
      </c>
      <c r="L215" s="4">
        <v>981.33249999999998</v>
      </c>
      <c r="M215" s="4">
        <v>226</v>
      </c>
      <c r="N215" s="2" t="s">
        <v>292</v>
      </c>
    </row>
    <row r="216" spans="1:14" ht="32" x14ac:dyDescent="0.2">
      <c r="A216" s="2" t="s">
        <v>1795</v>
      </c>
      <c r="B216" s="2" t="s">
        <v>1796</v>
      </c>
      <c r="C216" s="2" t="s">
        <v>1795</v>
      </c>
      <c r="D216" s="2" t="s">
        <v>289</v>
      </c>
      <c r="E216" s="2" t="s">
        <v>1801</v>
      </c>
      <c r="F216" s="2" t="s">
        <v>1802</v>
      </c>
      <c r="G216" s="2" t="e">
        <f>VLOOKUP(E216,Hoja2!A:E,2,FALSE)</f>
        <v>#N/A</v>
      </c>
      <c r="H216" s="2" t="e">
        <f>VLOOKUP(E216,Hoja2!A:C,3,FALSE)</f>
        <v>#N/A</v>
      </c>
      <c r="I216" s="2"/>
      <c r="J216" s="2" t="s">
        <v>17</v>
      </c>
      <c r="K216" s="4">
        <v>0</v>
      </c>
      <c r="L216" s="4">
        <v>1527.6959999999999</v>
      </c>
      <c r="M216" s="4">
        <v>149</v>
      </c>
      <c r="N216" s="2" t="s">
        <v>292</v>
      </c>
    </row>
    <row r="217" spans="1:14" ht="32" x14ac:dyDescent="0.2">
      <c r="A217" s="2" t="s">
        <v>1795</v>
      </c>
      <c r="B217" s="2" t="s">
        <v>1796</v>
      </c>
      <c r="C217" s="2" t="s">
        <v>1795</v>
      </c>
      <c r="D217" s="2" t="s">
        <v>289</v>
      </c>
      <c r="E217" s="2" t="s">
        <v>1809</v>
      </c>
      <c r="F217" s="2" t="s">
        <v>1810</v>
      </c>
      <c r="G217" s="2" t="str">
        <f>VLOOKUP(E217,Hoja2!A:E,2,FALSE)</f>
        <v>Amortiguador Chevrolet 4</v>
      </c>
      <c r="H217" s="2" t="str">
        <f>VLOOKUP(E217,Hoja2!A:C,3,FALSE)</f>
        <v>Amortiguador Chevrolet 4-Fabricado Por Cruzeiro Gomas</v>
      </c>
      <c r="I217" s="2"/>
      <c r="J217" s="2" t="s">
        <v>17</v>
      </c>
      <c r="K217" s="4">
        <v>45</v>
      </c>
      <c r="L217" s="4">
        <v>416.93369999999999</v>
      </c>
      <c r="M217" s="4">
        <v>132</v>
      </c>
      <c r="N217" s="2" t="s">
        <v>292</v>
      </c>
    </row>
    <row r="218" spans="1:14" ht="32" x14ac:dyDescent="0.2">
      <c r="A218" s="2" t="s">
        <v>1795</v>
      </c>
      <c r="B218" s="2" t="s">
        <v>1796</v>
      </c>
      <c r="C218" s="2" t="s">
        <v>1795</v>
      </c>
      <c r="D218" s="2" t="s">
        <v>289</v>
      </c>
      <c r="E218" s="2" t="s">
        <v>1803</v>
      </c>
      <c r="F218" s="2" t="s">
        <v>1804</v>
      </c>
      <c r="G218" s="2" t="e">
        <f>VLOOKUP(E218,Hoja2!A:E,2,FALSE)</f>
        <v>#N/A</v>
      </c>
      <c r="H218" s="2" t="e">
        <f>VLOOKUP(E218,Hoja2!A:C,3,FALSE)</f>
        <v>#N/A</v>
      </c>
      <c r="I218" s="2"/>
      <c r="J218" s="2" t="s">
        <v>17</v>
      </c>
      <c r="K218" s="4">
        <v>0</v>
      </c>
      <c r="L218" s="4">
        <v>580.31230000000005</v>
      </c>
      <c r="M218" s="4">
        <v>95</v>
      </c>
      <c r="N218" s="2" t="s">
        <v>292</v>
      </c>
    </row>
    <row r="219" spans="1:14" ht="32" x14ac:dyDescent="0.2">
      <c r="A219" s="2" t="s">
        <v>1795</v>
      </c>
      <c r="B219" s="2" t="s">
        <v>1796</v>
      </c>
      <c r="C219" s="2" t="s">
        <v>1795</v>
      </c>
      <c r="D219" s="2" t="s">
        <v>289</v>
      </c>
      <c r="E219" s="2" t="s">
        <v>1805</v>
      </c>
      <c r="F219" s="2" t="s">
        <v>1806</v>
      </c>
      <c r="G219" s="2" t="str">
        <f>VLOOKUP(E219,Hoja2!A:E,2,FALSE)</f>
        <v>Amortiguador Chevrolet 501 Hoyo Grande</v>
      </c>
      <c r="H219" s="2" t="str">
        <f>VLOOKUP(E219,Hoja2!A:C,3,FALSE)</f>
        <v>Amortiguador Chevrolet 501 Hoyo Grande-Fabricado Por Cruzeiro Gomas</v>
      </c>
      <c r="I219" s="2"/>
      <c r="J219" s="2" t="s">
        <v>17</v>
      </c>
      <c r="K219" s="4">
        <v>100</v>
      </c>
      <c r="L219" s="4">
        <v>477.40499999999997</v>
      </c>
      <c r="M219" s="4">
        <v>147.37774315024024</v>
      </c>
      <c r="N219" s="2" t="s">
        <v>292</v>
      </c>
    </row>
    <row r="220" spans="1:14" ht="32" x14ac:dyDescent="0.2">
      <c r="A220" s="2" t="s">
        <v>1795</v>
      </c>
      <c r="B220" s="2" t="s">
        <v>1796</v>
      </c>
      <c r="C220" s="2" t="s">
        <v>1795</v>
      </c>
      <c r="D220" s="2" t="s">
        <v>289</v>
      </c>
      <c r="E220" s="2" t="s">
        <v>1797</v>
      </c>
      <c r="F220" s="2" t="s">
        <v>1798</v>
      </c>
      <c r="G220" s="2" t="e">
        <f>VLOOKUP(E220,Hoja2!A:E,2,FALSE)</f>
        <v>#N/A</v>
      </c>
      <c r="H220" s="2" t="e">
        <f>VLOOKUP(E220,Hoja2!A:C,3,FALSE)</f>
        <v>#N/A</v>
      </c>
      <c r="I220" s="2"/>
      <c r="J220" s="2" t="s">
        <v>17</v>
      </c>
      <c r="K220" s="4">
        <v>0</v>
      </c>
      <c r="L220" s="4">
        <v>566.52059999999994</v>
      </c>
      <c r="M220" s="4">
        <v>91</v>
      </c>
      <c r="N220" s="2" t="s">
        <v>292</v>
      </c>
    </row>
    <row r="221" spans="1:14" ht="32" x14ac:dyDescent="0.2">
      <c r="A221" s="2" t="s">
        <v>1795</v>
      </c>
      <c r="B221" s="2" t="s">
        <v>1796</v>
      </c>
      <c r="C221" s="2" t="s">
        <v>1795</v>
      </c>
      <c r="D221" s="2" t="s">
        <v>289</v>
      </c>
      <c r="E221" s="2" t="s">
        <v>1807</v>
      </c>
      <c r="F221" s="2" t="s">
        <v>1808</v>
      </c>
      <c r="G221" s="2" t="str">
        <f>VLOOKUP(E221,Hoja2!A:E,2,FALSE)</f>
        <v>Amortiguador Chevrolet 947 Hoyo 9/16"</v>
      </c>
      <c r="H221" s="2" t="str">
        <f>VLOOKUP(E221,Hoja2!A:C,3,FALSE)</f>
        <v>\n \n \n \n \n \n \nAmortiguador Chevrolet 947 Hoyo 9/16" -Fabricado Por Cruzeiro Gomas</v>
      </c>
      <c r="I221" s="2"/>
      <c r="J221" s="2" t="s">
        <v>17</v>
      </c>
      <c r="K221" s="4">
        <v>110</v>
      </c>
      <c r="L221" s="4">
        <v>772.2079</v>
      </c>
      <c r="M221" s="4">
        <v>329</v>
      </c>
      <c r="N221" s="2" t="s">
        <v>292</v>
      </c>
    </row>
    <row r="222" spans="1:14" ht="32" x14ac:dyDescent="0.2">
      <c r="A222" s="2" t="s">
        <v>1795</v>
      </c>
      <c r="B222" s="2" t="s">
        <v>1796</v>
      </c>
      <c r="C222" s="2" t="s">
        <v>1795</v>
      </c>
      <c r="D222" s="2" t="s">
        <v>289</v>
      </c>
      <c r="E222" s="2" t="s">
        <v>1811</v>
      </c>
      <c r="F222" s="2" t="s">
        <v>1812</v>
      </c>
      <c r="G222" s="2" t="e">
        <f>VLOOKUP(E222,Hoja2!A:E,2,FALSE)</f>
        <v>#N/A</v>
      </c>
      <c r="H222" s="2" t="e">
        <f>VLOOKUP(E222,Hoja2!A:C,3,FALSE)</f>
        <v>#N/A</v>
      </c>
      <c r="I222" s="2"/>
      <c r="J222" s="2" t="s">
        <v>17</v>
      </c>
      <c r="K222" s="4">
        <v>0</v>
      </c>
      <c r="L222" s="4">
        <v>981.33249999999998</v>
      </c>
      <c r="M222" s="4">
        <v>115</v>
      </c>
      <c r="N222" s="2" t="s">
        <v>292</v>
      </c>
    </row>
    <row r="223" spans="1:14" ht="32" x14ac:dyDescent="0.2">
      <c r="A223" s="2" t="s">
        <v>1795</v>
      </c>
      <c r="B223" s="2" t="s">
        <v>1796</v>
      </c>
      <c r="C223" s="2" t="s">
        <v>1795</v>
      </c>
      <c r="D223" s="2" t="s">
        <v>289</v>
      </c>
      <c r="E223" s="2" t="s">
        <v>1817</v>
      </c>
      <c r="F223" s="2" t="s">
        <v>1818</v>
      </c>
      <c r="G223" s="2" t="e">
        <f>VLOOKUP(E223,Hoja2!A:E,2,FALSE)</f>
        <v>#N/A</v>
      </c>
      <c r="H223" s="2" t="e">
        <f>VLOOKUP(E223,Hoja2!A:C,3,FALSE)</f>
        <v>#N/A</v>
      </c>
      <c r="I223" s="2"/>
      <c r="J223" s="2" t="s">
        <v>17</v>
      </c>
      <c r="K223" s="4">
        <v>0</v>
      </c>
      <c r="L223" s="4">
        <v>531.51089999999999</v>
      </c>
      <c r="M223" s="4">
        <v>170</v>
      </c>
      <c r="N223" s="2" t="s">
        <v>292</v>
      </c>
    </row>
    <row r="224" spans="1:14" ht="32" x14ac:dyDescent="0.2">
      <c r="A224" s="2" t="s">
        <v>1795</v>
      </c>
      <c r="B224" s="2" t="s">
        <v>1796</v>
      </c>
      <c r="C224" s="2" t="s">
        <v>1795</v>
      </c>
      <c r="D224" s="2" t="s">
        <v>289</v>
      </c>
      <c r="E224" s="2" t="s">
        <v>1825</v>
      </c>
      <c r="F224" s="2" t="s">
        <v>1826</v>
      </c>
      <c r="G224" s="2" t="e">
        <f>VLOOKUP(E224,Hoja2!A:E,2,FALSE)</f>
        <v>#N/A</v>
      </c>
      <c r="H224" s="2" t="e">
        <f>VLOOKUP(E224,Hoja2!A:C,3,FALSE)</f>
        <v>#N/A</v>
      </c>
      <c r="I224" s="2"/>
      <c r="J224" s="2" t="s">
        <v>17</v>
      </c>
      <c r="K224" s="4">
        <v>0</v>
      </c>
      <c r="L224" s="4">
        <v>1889.4629</v>
      </c>
      <c r="M224" s="4">
        <v>418</v>
      </c>
      <c r="N224" s="2" t="s">
        <v>292</v>
      </c>
    </row>
    <row r="225" spans="1:14" ht="32" x14ac:dyDescent="0.2">
      <c r="A225" s="2" t="s">
        <v>1795</v>
      </c>
      <c r="B225" s="2" t="s">
        <v>1796</v>
      </c>
      <c r="C225" s="2" t="s">
        <v>1795</v>
      </c>
      <c r="D225" s="2" t="s">
        <v>289</v>
      </c>
      <c r="E225" s="2" t="s">
        <v>1821</v>
      </c>
      <c r="F225" s="2" t="s">
        <v>1822</v>
      </c>
      <c r="G225" s="2" t="str">
        <f>VLOOKUP(E225,Hoja2!A:E,2,FALSE)</f>
        <v>Amortiguador Ford  501 Hoyo Chico</v>
      </c>
      <c r="H225" s="2" t="str">
        <f>VLOOKUP(E225,Hoja2!A:C,3,FALSE)</f>
        <v>Amortiguador Ford 501 Hoyo Chico-Fabricado Por Cruzeiro Gomas</v>
      </c>
      <c r="I225" s="2"/>
      <c r="J225" s="2" t="s">
        <v>17</v>
      </c>
      <c r="K225" s="4">
        <v>0</v>
      </c>
      <c r="L225" s="4">
        <v>547.42439999999999</v>
      </c>
      <c r="M225" s="4">
        <v>119.09090909090909</v>
      </c>
      <c r="N225" s="2" t="s">
        <v>292</v>
      </c>
    </row>
    <row r="226" spans="1:14" ht="32" x14ac:dyDescent="0.2">
      <c r="A226" s="2" t="s">
        <v>1795</v>
      </c>
      <c r="B226" s="2" t="s">
        <v>1796</v>
      </c>
      <c r="C226" s="2" t="s">
        <v>1795</v>
      </c>
      <c r="D226" s="2" t="s">
        <v>289</v>
      </c>
      <c r="E226" s="2" t="s">
        <v>1799</v>
      </c>
      <c r="F226" s="2" t="s">
        <v>1800</v>
      </c>
      <c r="G226" s="2" t="e">
        <f>VLOOKUP(E226,Hoja2!A:E,2,FALSE)</f>
        <v>#N/A</v>
      </c>
      <c r="H226" s="2" t="e">
        <f>VLOOKUP(E226,Hoja2!A:C,3,FALSE)</f>
        <v>#N/A</v>
      </c>
      <c r="I226" s="2"/>
      <c r="J226" s="2" t="s">
        <v>17</v>
      </c>
      <c r="K226" s="4">
        <v>0</v>
      </c>
      <c r="L226" s="4">
        <v>1190.3298</v>
      </c>
      <c r="M226" s="4">
        <v>111.89808917197452</v>
      </c>
      <c r="N226" s="2" t="s">
        <v>292</v>
      </c>
    </row>
    <row r="227" spans="1:14" ht="32" x14ac:dyDescent="0.2">
      <c r="A227" s="2" t="s">
        <v>1795</v>
      </c>
      <c r="B227" s="2" t="s">
        <v>1796</v>
      </c>
      <c r="C227" s="2" t="s">
        <v>1795</v>
      </c>
      <c r="D227" s="2" t="s">
        <v>14</v>
      </c>
      <c r="E227" s="2" t="s">
        <v>1830</v>
      </c>
      <c r="F227" s="2" t="s">
        <v>1831</v>
      </c>
      <c r="G227" s="2" t="e">
        <f>VLOOKUP(E227,Hoja2!A:E,2,FALSE)</f>
        <v>#N/A</v>
      </c>
      <c r="H227" s="2" t="e">
        <f>VLOOKUP(E227,Hoja2!A:C,3,FALSE)</f>
        <v>#N/A</v>
      </c>
      <c r="I227" s="2"/>
      <c r="J227" s="2" t="s">
        <v>17</v>
      </c>
      <c r="K227" s="4">
        <v>0</v>
      </c>
      <c r="L227" s="4">
        <v>397</v>
      </c>
      <c r="M227" s="4">
        <v>104</v>
      </c>
      <c r="N227" s="2" t="s">
        <v>1829</v>
      </c>
    </row>
    <row r="228" spans="1:14" ht="32" x14ac:dyDescent="0.2">
      <c r="A228" s="2" t="s">
        <v>1795</v>
      </c>
      <c r="B228" s="2" t="s">
        <v>1796</v>
      </c>
      <c r="C228" s="2" t="s">
        <v>1795</v>
      </c>
      <c r="D228" s="2" t="s">
        <v>14</v>
      </c>
      <c r="E228" s="2" t="s">
        <v>1832</v>
      </c>
      <c r="F228" s="2" t="s">
        <v>1833</v>
      </c>
      <c r="G228" s="2" t="e">
        <f>VLOOKUP(E228,Hoja2!A:E,2,FALSE)</f>
        <v>#N/A</v>
      </c>
      <c r="H228" s="2" t="e">
        <f>VLOOKUP(E228,Hoja2!A:C,3,FALSE)</f>
        <v>#N/A</v>
      </c>
      <c r="I228" s="2"/>
      <c r="J228" s="2" t="s">
        <v>17</v>
      </c>
      <c r="K228" s="4">
        <v>0</v>
      </c>
      <c r="L228" s="4">
        <v>458</v>
      </c>
      <c r="M228" s="4">
        <v>120</v>
      </c>
      <c r="N228" s="2" t="s">
        <v>1829</v>
      </c>
    </row>
    <row r="229" spans="1:14" ht="32" x14ac:dyDescent="0.2">
      <c r="A229" s="2" t="s">
        <v>1795</v>
      </c>
      <c r="B229" s="2" t="s">
        <v>1796</v>
      </c>
      <c r="C229" s="2" t="s">
        <v>1795</v>
      </c>
      <c r="D229" s="2" t="s">
        <v>14</v>
      </c>
      <c r="E229" s="2" t="s">
        <v>1827</v>
      </c>
      <c r="F229" s="2" t="s">
        <v>1828</v>
      </c>
      <c r="G229" s="2" t="e">
        <f>VLOOKUP(E229,Hoja2!A:E,2,FALSE)</f>
        <v>#N/A</v>
      </c>
      <c r="H229" s="2" t="e">
        <f>VLOOKUP(E229,Hoja2!A:C,3,FALSE)</f>
        <v>#N/A</v>
      </c>
      <c r="I229" s="2"/>
      <c r="J229" s="2" t="s">
        <v>17</v>
      </c>
      <c r="K229" s="4">
        <v>0</v>
      </c>
      <c r="L229" s="4">
        <v>418</v>
      </c>
      <c r="M229" s="4">
        <v>160</v>
      </c>
      <c r="N229" s="2" t="s">
        <v>1829</v>
      </c>
    </row>
    <row r="230" spans="1:14" ht="32" x14ac:dyDescent="0.2">
      <c r="A230" s="2" t="s">
        <v>1795</v>
      </c>
      <c r="B230" s="2" t="s">
        <v>1796</v>
      </c>
      <c r="C230" s="2" t="s">
        <v>1795</v>
      </c>
      <c r="D230" s="2" t="s">
        <v>289</v>
      </c>
      <c r="E230" s="2" t="s">
        <v>1813</v>
      </c>
      <c r="F230" s="2" t="s">
        <v>1814</v>
      </c>
      <c r="G230" s="2" t="str">
        <f>VLOOKUP(E230,Hoja2!A:E,2,FALSE)</f>
        <v>Amortiguador Universal Auto Americano</v>
      </c>
      <c r="H230" s="2" t="str">
        <f>VLOOKUP(E230,Hoja2!A:C,3,FALSE)</f>
        <v>Amortiguador Chevrolet 947 Hoyo 9/16"-Fabricado Por Cruzeiro Gomas</v>
      </c>
      <c r="I230" s="2"/>
      <c r="J230" s="2" t="s">
        <v>17</v>
      </c>
      <c r="K230" s="4">
        <v>-123</v>
      </c>
      <c r="L230" s="4">
        <v>1033.3166000000001</v>
      </c>
      <c r="M230" s="4">
        <v>344</v>
      </c>
      <c r="N230" s="2" t="s">
        <v>292</v>
      </c>
    </row>
    <row r="231" spans="1:14" ht="32" x14ac:dyDescent="0.2">
      <c r="A231" s="2" t="s">
        <v>1795</v>
      </c>
      <c r="B231" s="2" t="s">
        <v>1796</v>
      </c>
      <c r="C231" s="2" t="s">
        <v>1795</v>
      </c>
      <c r="D231" s="2" t="s">
        <v>289</v>
      </c>
      <c r="E231" s="2" t="s">
        <v>1823</v>
      </c>
      <c r="F231" s="2" t="s">
        <v>1824</v>
      </c>
      <c r="G231" s="2" t="str">
        <f>VLOOKUP(E231,Hoja2!A:E,2,FALSE)</f>
        <v>Amortiguador Universal No.2 Estab Luv/Hyundai/Kia</v>
      </c>
      <c r="H231" s="2" t="str">
        <f>VLOOKUP(E231,Hoja2!A:C,3,FALSE)</f>
        <v>Amortiguador Universal No.2 Estab Luv/Hyundai/Kia-Fabricado Por Cruzeiro Gomas</v>
      </c>
      <c r="I231" s="2"/>
      <c r="J231" s="2" t="s">
        <v>17</v>
      </c>
      <c r="K231" s="4">
        <v>5</v>
      </c>
      <c r="L231" s="4">
        <v>1435.3977</v>
      </c>
      <c r="M231" s="4">
        <v>42</v>
      </c>
      <c r="N231" s="2" t="s">
        <v>292</v>
      </c>
    </row>
    <row r="232" spans="1:14" ht="32" x14ac:dyDescent="0.2">
      <c r="A232" s="2" t="s">
        <v>5794</v>
      </c>
      <c r="B232" s="2" t="s">
        <v>5795</v>
      </c>
      <c r="C232" s="2" t="s">
        <v>5794</v>
      </c>
      <c r="D232" s="2" t="s">
        <v>14</v>
      </c>
      <c r="E232" s="2" t="s">
        <v>5837</v>
      </c>
      <c r="F232" s="2" t="s">
        <v>5838</v>
      </c>
      <c r="G232" s="2" t="str">
        <f>VLOOKUP(E232,Hoja2!A:E,2,FALSE)</f>
        <v>Andador Para Bebe - Primeros Pasos</v>
      </c>
      <c r="H232" s="2" t="str">
        <f>VLOOKUP(E232,Hoja2!A:C,3,FALSE)</f>
        <v>Andador para Bebe Alto 52 cm largp 43 cm Ancho 45 cm</v>
      </c>
      <c r="I232" s="2"/>
      <c r="J232" s="2" t="s">
        <v>17</v>
      </c>
      <c r="K232" s="4">
        <v>0</v>
      </c>
      <c r="L232" s="4">
        <v>18350</v>
      </c>
      <c r="M232" s="4">
        <v>11975</v>
      </c>
      <c r="N232" s="2" t="s">
        <v>1410</v>
      </c>
    </row>
    <row r="233" spans="1:14" ht="32" x14ac:dyDescent="0.2">
      <c r="A233" s="2" t="s">
        <v>8934</v>
      </c>
      <c r="B233" s="2" t="s">
        <v>9038</v>
      </c>
      <c r="C233" s="2" t="s">
        <v>9039</v>
      </c>
      <c r="D233" s="2" t="s">
        <v>14</v>
      </c>
      <c r="E233" s="2" t="s">
        <v>9225</v>
      </c>
      <c r="F233" s="2" t="s">
        <v>9226</v>
      </c>
      <c r="G233" s="2" t="e">
        <f>VLOOKUP(E233,Hoja2!A:E,2,FALSE)</f>
        <v>#N/A</v>
      </c>
      <c r="H233" s="2" t="e">
        <f>VLOOKUP(E233,Hoja2!A:C,3,FALSE)</f>
        <v>#N/A</v>
      </c>
      <c r="I233" s="2"/>
      <c r="J233" s="2" t="s">
        <v>407</v>
      </c>
      <c r="K233" s="4">
        <v>0</v>
      </c>
      <c r="L233" s="4">
        <v>5926.2</v>
      </c>
      <c r="M233" s="4">
        <v>2490</v>
      </c>
      <c r="N233" s="2" t="s">
        <v>1630</v>
      </c>
    </row>
    <row r="234" spans="1:14" ht="32" x14ac:dyDescent="0.2">
      <c r="A234" s="2" t="s">
        <v>5632</v>
      </c>
      <c r="B234" s="2" t="s">
        <v>5633</v>
      </c>
      <c r="C234" s="2" t="s">
        <v>5632</v>
      </c>
      <c r="D234" s="2" t="s">
        <v>14</v>
      </c>
      <c r="E234" s="2" t="s">
        <v>5666</v>
      </c>
      <c r="F234" s="2" t="s">
        <v>5667</v>
      </c>
      <c r="G234" s="2" t="e">
        <f>VLOOKUP(E234,Hoja2!A:E,2,FALSE)</f>
        <v>#N/A</v>
      </c>
      <c r="H234" s="2" t="e">
        <f>VLOOKUP(E234,Hoja2!A:C,3,FALSE)</f>
        <v>#N/A</v>
      </c>
      <c r="I234" s="2"/>
      <c r="J234" s="2" t="s">
        <v>17</v>
      </c>
      <c r="K234" s="4">
        <v>0</v>
      </c>
      <c r="L234" s="4">
        <v>17125</v>
      </c>
      <c r="M234" s="4">
        <v>6696</v>
      </c>
      <c r="N234" s="2" t="s">
        <v>1630</v>
      </c>
    </row>
    <row r="235" spans="1:14" ht="32" x14ac:dyDescent="0.2">
      <c r="A235" s="2" t="s">
        <v>8934</v>
      </c>
      <c r="B235" s="2" t="s">
        <v>8935</v>
      </c>
      <c r="C235" s="2" t="s">
        <v>8936</v>
      </c>
      <c r="D235" s="2" t="s">
        <v>14</v>
      </c>
      <c r="E235" s="2" t="s">
        <v>8974</v>
      </c>
      <c r="F235" s="2" t="s">
        <v>8975</v>
      </c>
      <c r="G235" s="2" t="e">
        <f>VLOOKUP(E235,Hoja2!A:E,2,FALSE)</f>
        <v>#N/A</v>
      </c>
      <c r="H235" s="2" t="e">
        <f>VLOOKUP(E235,Hoja2!A:C,3,FALSE)</f>
        <v>#N/A</v>
      </c>
      <c r="I235" s="2"/>
      <c r="J235" s="2" t="s">
        <v>17</v>
      </c>
      <c r="K235" s="4">
        <v>0</v>
      </c>
      <c r="L235" s="4">
        <v>1765</v>
      </c>
      <c r="M235" s="4">
        <v>840</v>
      </c>
      <c r="N235" s="2" t="s">
        <v>1630</v>
      </c>
    </row>
    <row r="236" spans="1:14" ht="32" x14ac:dyDescent="0.2">
      <c r="A236" s="2" t="s">
        <v>8934</v>
      </c>
      <c r="B236" s="2" t="s">
        <v>8935</v>
      </c>
      <c r="C236" s="2" t="s">
        <v>8936</v>
      </c>
      <c r="D236" s="2" t="s">
        <v>14</v>
      </c>
      <c r="E236" s="2" t="s">
        <v>8960</v>
      </c>
      <c r="F236" s="2" t="s">
        <v>8961</v>
      </c>
      <c r="G236" s="2" t="e">
        <f>VLOOKUP(E236,Hoja2!A:E,2,FALSE)</f>
        <v>#N/A</v>
      </c>
      <c r="H236" s="2" t="e">
        <f>VLOOKUP(E236,Hoja2!A:C,3,FALSE)</f>
        <v>#N/A</v>
      </c>
      <c r="I236" s="2"/>
      <c r="J236" s="2" t="s">
        <v>17</v>
      </c>
      <c r="K236" s="4">
        <v>0</v>
      </c>
      <c r="L236" s="4">
        <v>27278</v>
      </c>
      <c r="M236" s="4">
        <v>14900</v>
      </c>
      <c r="N236" s="2" t="s">
        <v>1630</v>
      </c>
    </row>
    <row r="237" spans="1:14" ht="32" x14ac:dyDescent="0.2">
      <c r="A237" s="2" t="s">
        <v>8934</v>
      </c>
      <c r="B237" s="2" t="s">
        <v>8935</v>
      </c>
      <c r="C237" s="2" t="s">
        <v>8936</v>
      </c>
      <c r="D237" s="2" t="s">
        <v>14</v>
      </c>
      <c r="E237" s="2" t="s">
        <v>8992</v>
      </c>
      <c r="F237" s="2" t="s">
        <v>8993</v>
      </c>
      <c r="G237" s="2" t="e">
        <f>VLOOKUP(E237,Hoja2!A:E,2,FALSE)</f>
        <v>#N/A</v>
      </c>
      <c r="H237" s="2" t="e">
        <f>VLOOKUP(E237,Hoja2!A:C,3,FALSE)</f>
        <v>#N/A</v>
      </c>
      <c r="I237" s="2"/>
      <c r="J237" s="2" t="s">
        <v>17</v>
      </c>
      <c r="K237" s="4">
        <v>0</v>
      </c>
      <c r="L237" s="4">
        <v>23617</v>
      </c>
      <c r="M237" s="4">
        <v>12900</v>
      </c>
      <c r="N237" s="2" t="s">
        <v>1630</v>
      </c>
    </row>
    <row r="238" spans="1:14" ht="32" x14ac:dyDescent="0.2">
      <c r="A238" s="2" t="s">
        <v>10099</v>
      </c>
      <c r="B238" s="2" t="s">
        <v>10341</v>
      </c>
      <c r="C238" s="2" t="s">
        <v>10342</v>
      </c>
      <c r="D238" s="2" t="s">
        <v>14</v>
      </c>
      <c r="E238" s="2" t="s">
        <v>10348</v>
      </c>
      <c r="F238" s="2" t="s">
        <v>10349</v>
      </c>
      <c r="G238" s="2" t="str">
        <f>VLOOKUP(E238,Hoja2!A:E,2,FALSE)</f>
        <v>ANTIGRASA AROMA LIMÓN 500 ML AIDELA</v>
      </c>
      <c r="H238" s="2" t="str">
        <f>VLOOKUP(E238,Hoja2!A:C,3,FALSE)</f>
        <v>Elimina la grasa más rebelde al instante con el Limpiador Antigrasa Ecológico Aileda Limón de 500 ml. Su fórmula concentrada con gatillo limpia estufas, campanas y encimeras más rápido que los desengrasantes comunes. Aporta una limpieza profunda y un acabado impecable sin residuos, dejando un fresco aroma cítrico en tu cocina.</v>
      </c>
      <c r="I238" s="2"/>
      <c r="J238" s="2" t="s">
        <v>17</v>
      </c>
      <c r="K238" s="4">
        <v>0</v>
      </c>
      <c r="L238" s="4">
        <v>1445</v>
      </c>
      <c r="M238" s="4">
        <v>911</v>
      </c>
      <c r="N238" s="2" t="s">
        <v>10118</v>
      </c>
    </row>
    <row r="239" spans="1:14" ht="32" x14ac:dyDescent="0.2">
      <c r="A239" s="2" t="s">
        <v>10099</v>
      </c>
      <c r="B239" s="2" t="s">
        <v>10341</v>
      </c>
      <c r="C239" s="2" t="s">
        <v>10342</v>
      </c>
      <c r="D239" s="2" t="s">
        <v>14</v>
      </c>
      <c r="E239" s="2" t="s">
        <v>10343</v>
      </c>
      <c r="F239" s="2" t="s">
        <v>10344</v>
      </c>
      <c r="G239" s="2" t="e">
        <f>VLOOKUP(E239,Hoja2!A:E,2,FALSE)</f>
        <v>#N/A</v>
      </c>
      <c r="H239" s="2" t="e">
        <f>VLOOKUP(E239,Hoja2!A:C,3,FALSE)</f>
        <v>#N/A</v>
      </c>
      <c r="I239" s="2"/>
      <c r="J239" s="2" t="s">
        <v>17</v>
      </c>
      <c r="K239" s="4">
        <v>0</v>
      </c>
      <c r="L239" s="4">
        <v>5500</v>
      </c>
      <c r="M239" s="4">
        <v>3466</v>
      </c>
      <c r="N239" s="2" t="s">
        <v>10118</v>
      </c>
    </row>
    <row r="240" spans="1:14" ht="32" x14ac:dyDescent="0.2">
      <c r="A240" s="2" t="s">
        <v>8934</v>
      </c>
      <c r="B240" s="2" t="s">
        <v>9038</v>
      </c>
      <c r="C240" s="2" t="s">
        <v>9039</v>
      </c>
      <c r="D240" s="2" t="s">
        <v>9051</v>
      </c>
      <c r="E240" s="2" t="s">
        <v>9151</v>
      </c>
      <c r="F240" s="2" t="s">
        <v>9152</v>
      </c>
      <c r="G240" s="2" t="e">
        <f>VLOOKUP(E240,Hoja2!A:E,2,FALSE)</f>
        <v>#N/A</v>
      </c>
      <c r="H240" s="2" t="e">
        <f>VLOOKUP(E240,Hoja2!A:C,3,FALSE)</f>
        <v>#N/A</v>
      </c>
      <c r="I240" s="2"/>
      <c r="J240" s="2" t="s">
        <v>17</v>
      </c>
      <c r="K240" s="4">
        <v>0</v>
      </c>
      <c r="L240" s="4">
        <v>24800</v>
      </c>
      <c r="M240" s="4">
        <v>15629</v>
      </c>
      <c r="N240" s="2" t="s">
        <v>292</v>
      </c>
    </row>
    <row r="241" spans="1:14" ht="32" x14ac:dyDescent="0.2">
      <c r="A241" s="2" t="s">
        <v>10099</v>
      </c>
      <c r="B241" s="2" t="s">
        <v>10142</v>
      </c>
      <c r="C241" s="2" t="s">
        <v>10143</v>
      </c>
      <c r="D241" s="2" t="s">
        <v>9051</v>
      </c>
      <c r="E241" s="2" t="s">
        <v>10144</v>
      </c>
      <c r="F241" s="2" t="s">
        <v>10145</v>
      </c>
      <c r="G241" s="2" t="e">
        <f>VLOOKUP(E241,Hoja2!A:E,2,FALSE)</f>
        <v>#N/A</v>
      </c>
      <c r="H241" s="2" t="e">
        <f>VLOOKUP(E241,Hoja2!A:C,3,FALSE)</f>
        <v>#N/A</v>
      </c>
      <c r="I241" s="2"/>
      <c r="J241" s="2" t="s">
        <v>761</v>
      </c>
      <c r="K241" s="4">
        <v>-15000</v>
      </c>
      <c r="L241" s="4">
        <v>220.15</v>
      </c>
      <c r="M241" s="4">
        <v>159</v>
      </c>
      <c r="N241" s="2" t="s">
        <v>292</v>
      </c>
    </row>
    <row r="242" spans="1:14" ht="32" x14ac:dyDescent="0.2">
      <c r="A242" s="2" t="s">
        <v>5794</v>
      </c>
      <c r="B242" s="2" t="s">
        <v>5795</v>
      </c>
      <c r="C242" s="2" t="s">
        <v>5794</v>
      </c>
      <c r="D242" s="2" t="s">
        <v>14</v>
      </c>
      <c r="E242" s="2" t="s">
        <v>5806</v>
      </c>
      <c r="F242" s="2" t="s">
        <v>5807</v>
      </c>
      <c r="G242" s="2" t="str">
        <f>VLOOKUP(E242,Hoja2!A:E,2,FALSE)</f>
        <v>Arbol De Navidad 180Cm</v>
      </c>
      <c r="H242" s="2" t="str">
        <f>VLOOKUP(E242,Hoja2!A:C,3,FALSE)</f>
        <v>ModeloÁrbol de NavidadFormato de ventaUnidadAltura180 cmNombre Del DiseñoÁrbol de navidad</v>
      </c>
      <c r="I242" s="2"/>
      <c r="J242" s="2" t="s">
        <v>17</v>
      </c>
      <c r="K242" s="4">
        <v>0</v>
      </c>
      <c r="L242" s="4">
        <v>23250</v>
      </c>
      <c r="M242" s="4">
        <v>15168</v>
      </c>
      <c r="N242" s="2" t="s">
        <v>1410</v>
      </c>
    </row>
    <row r="243" spans="1:14" ht="32" x14ac:dyDescent="0.2">
      <c r="A243" s="2" t="s">
        <v>9718</v>
      </c>
      <c r="B243" s="2" t="s">
        <v>9727</v>
      </c>
      <c r="C243" s="2" t="s">
        <v>9728</v>
      </c>
      <c r="D243" s="2" t="s">
        <v>14</v>
      </c>
      <c r="E243" s="2" t="s">
        <v>9781</v>
      </c>
      <c r="F243" s="2" t="s">
        <v>9782</v>
      </c>
      <c r="G243" s="2" t="str">
        <f>VLOOKUP(E243,Hoja2!A:E,2,FALSE)</f>
        <v>Árbol De Navidad De Mimbre 160 Cm De Alto</v>
      </c>
      <c r="H243" s="2" t="str">
        <f>VLOOKUP(E243,Hoja2!A:C,3,FALSE)</f>
        <v>Árbol de Navidad de Mimbre Rústico 160 cm - Artesanal, Estructura Metálica, Estrella Incluida - Decoración Navideña Única \n . Diseño único y artesanal : Confeccionado a mano con mimbre cocido, cada árbol es una pieza única que aporta calidez y autenticidad a tu decoración navideña. \n• Estructura resistente : Base metálica negra que garantiza estabilidad y durabilidad, ideal para usar año tras año. \n \n• Tamaño perfecto : Con 160 cm de altura y 60 cm de ancho, se adapta a diversos espacios sin sacrificar presencia. \n \n• Estrella incluida : Coronado con una hermosa estrella, tu árbol estará listo para brillar desde el primer momento. \n \n• Versatilidad decorativa : Su diseño rústico permite personalizarlo con luces y adornos según tu estilo, creando una atmósfera navideña única. \n \nTransforma tu hogar esta Navidad con nuestro Árbol de Mimbre Rústico. Este árbol artesanal de 160 cm combina la calidez del mimbre cocido con la solidez de una estructura metálica, ofreciendo una alternativa elegante y duradera a los árboles tradicionales. Perfecto para quienes buscan una decoración navideña con carácter, este árbol se convierte en el centro de atención de cualquier espacio. Su diseño permite una fácil personalización con luces y adornos, adaptándose a tu estilo personal. Con un peso de 8 kg, es lo suficientemente ligero para moverlo, pero estable para soportar decoraciones. Haz que esta Navidad sea inolvidable con un toque artesanal y único.</v>
      </c>
      <c r="I243" s="2"/>
      <c r="J243" s="2" t="s">
        <v>17</v>
      </c>
      <c r="K243" s="4">
        <v>0</v>
      </c>
      <c r="L243" s="4">
        <v>50000</v>
      </c>
      <c r="M243" s="4">
        <v>40000</v>
      </c>
      <c r="N243" s="2" t="s">
        <v>9783</v>
      </c>
    </row>
    <row r="244" spans="1:14" ht="32" x14ac:dyDescent="0.2">
      <c r="A244" s="2" t="s">
        <v>9718</v>
      </c>
      <c r="B244" s="2" t="s">
        <v>9727</v>
      </c>
      <c r="C244" s="2" t="s">
        <v>9728</v>
      </c>
      <c r="D244" s="2" t="s">
        <v>14</v>
      </c>
      <c r="E244" s="2" t="s">
        <v>9784</v>
      </c>
      <c r="F244" s="2" t="s">
        <v>9785</v>
      </c>
      <c r="G244" s="2" t="str">
        <f>VLOOKUP(E244,Hoja2!A:E,2,FALSE)</f>
        <v>Árbol de navidad de Mimbre Rústico Café 180 cm Alto</v>
      </c>
      <c r="H244" s="2" t="str">
        <f>VLOOKUP(E244,Hoja2!A:C,3,FALSE)</f>
        <v>Árbol de Navidad rústico confeccionado puramente en mimbre cocido con estructura metálica café resistente. Diseño único que aporta un toque especial y diferente a tu decoración navideña, combinando naturalidad y elegancia</v>
      </c>
      <c r="I244" s="2"/>
      <c r="J244" s="2" t="s">
        <v>17</v>
      </c>
      <c r="K244" s="4">
        <v>0</v>
      </c>
      <c r="L244" s="4">
        <v>74990</v>
      </c>
      <c r="M244" s="4">
        <v>50000</v>
      </c>
      <c r="N244" s="2" t="s">
        <v>9783</v>
      </c>
    </row>
    <row r="245" spans="1:14" ht="32" x14ac:dyDescent="0.2">
      <c r="A245" s="2" t="s">
        <v>9718</v>
      </c>
      <c r="B245" s="2" t="s">
        <v>9727</v>
      </c>
      <c r="C245" s="2" t="s">
        <v>9728</v>
      </c>
      <c r="D245" s="2" t="s">
        <v>14</v>
      </c>
      <c r="E245" s="2" t="s">
        <v>9786</v>
      </c>
      <c r="F245" s="2" t="s">
        <v>9787</v>
      </c>
      <c r="G245" s="2" t="str">
        <f>VLOOKUP(E245,Hoja2!A:E,2,FALSE)</f>
        <v>Árbol De Navidad De Mimbre 210 Cm De Alto</v>
      </c>
      <c r="H245" s="2" t="str">
        <f>VLOOKUP(E245,Hoja2!A:C,3,FALSE)</f>
        <v>\n \n \n Árbol de Navidad de Mimbre 210 Cm de Alto \n \nRústico árbol de pascua, confeccionado puramente en mimbre cocido con estructura metálica negra, si quieres darle un toque especial a tu navidad, acá lo encontraste! (nota: los arbolitos SI incluyen estrella , pero NO luces y decoración) \n \n \n</v>
      </c>
      <c r="I245" s="2"/>
      <c r="J245" s="2" t="s">
        <v>17</v>
      </c>
      <c r="K245" s="4">
        <v>0</v>
      </c>
      <c r="L245" s="4">
        <v>85990</v>
      </c>
      <c r="M245" s="4">
        <v>60000</v>
      </c>
      <c r="N245" s="2" t="s">
        <v>9783</v>
      </c>
    </row>
    <row r="246" spans="1:14" ht="32" x14ac:dyDescent="0.2">
      <c r="A246" s="2" t="s">
        <v>9922</v>
      </c>
      <c r="B246" s="2" t="s">
        <v>9923</v>
      </c>
      <c r="C246" s="2" t="s">
        <v>9922</v>
      </c>
      <c r="D246" s="2" t="s">
        <v>14</v>
      </c>
      <c r="E246" s="2" t="s">
        <v>9989</v>
      </c>
      <c r="F246" s="2" t="s">
        <v>9990</v>
      </c>
      <c r="G246" s="2" t="str">
        <f>VLOOKUP(E246,Hoja2!A:E,2,FALSE)</f>
        <v>ARCHIVADOR ISOFIT CARTA LOMO ANCHO (F2)</v>
      </c>
      <c r="H246" s="2" t="str">
        <f>VLOOKUP(E246,Hoja2!A:C,3,FALSE)</f>
        <v>Archivador ISOFIT Carta Lomo Ancho -Producto Nacional</v>
      </c>
      <c r="I246" s="2"/>
      <c r="J246" s="2" t="s">
        <v>17</v>
      </c>
      <c r="K246" s="4">
        <v>0</v>
      </c>
      <c r="L246" s="4">
        <v>3570</v>
      </c>
      <c r="M246" s="4">
        <v>1797</v>
      </c>
      <c r="N246" s="2" t="s">
        <v>593</v>
      </c>
    </row>
    <row r="247" spans="1:14" ht="32" x14ac:dyDescent="0.2">
      <c r="A247" s="2" t="s">
        <v>120</v>
      </c>
      <c r="B247" s="2" t="s">
        <v>360</v>
      </c>
      <c r="C247" s="2" t="s">
        <v>361</v>
      </c>
      <c r="D247" s="2" t="s">
        <v>14</v>
      </c>
      <c r="E247" s="2" t="s">
        <v>591</v>
      </c>
      <c r="F247" s="2" t="s">
        <v>592</v>
      </c>
      <c r="G247" s="2" t="str">
        <f>VLOOKUP(E247,Hoja2!A:E,2,FALSE)</f>
        <v>Arena Sanitaria Kiboo Pets Lavanda 4Kg Para Gato</v>
      </c>
      <c r="H247" s="2" t="str">
        <f>VLOOKUP(E247,Hoja2!A:C,3,FALSE)</f>
        <v>Alto poder de Absorción aglutinante y control de olor:Mejora eficazmente la higiene de su gato.Elaborado con carbón natural y bentonita.Gran poder aglutinante, rápidamente forma los residuos líquidos y sólidos de su gato en bolitas sólidas, neutralizando los malos olores.Las bolitas aglutinadas pueden ser retiradas fácilmente con una pala sanitaria</v>
      </c>
      <c r="I247" s="2"/>
      <c r="J247" s="2" t="s">
        <v>17</v>
      </c>
      <c r="K247" s="4">
        <v>0</v>
      </c>
      <c r="L247" s="4">
        <v>6990</v>
      </c>
      <c r="M247" s="4">
        <v>2600</v>
      </c>
      <c r="N247" s="2" t="s">
        <v>593</v>
      </c>
    </row>
    <row r="248" spans="1:14" ht="32" x14ac:dyDescent="0.2">
      <c r="A248" s="2" t="s">
        <v>120</v>
      </c>
      <c r="B248" s="2" t="s">
        <v>360</v>
      </c>
      <c r="C248" s="2" t="s">
        <v>361</v>
      </c>
      <c r="D248" s="2" t="s">
        <v>14</v>
      </c>
      <c r="E248" s="2" t="s">
        <v>601</v>
      </c>
      <c r="F248" s="2" t="s">
        <v>602</v>
      </c>
      <c r="G248" s="2" t="str">
        <f>VLOOKUP(E248,Hoja2!A:E,2,FALSE)</f>
        <v>Arena Sanitaria Kiboo Pets Neutro 4Kg Para Gato</v>
      </c>
      <c r="H248" s="2" t="str">
        <f>VLOOKUP(E248,Hoja2!A:C,3,FALSE)</f>
        <v>Alto poder de Absorción aglutinante y control de olor: · Mejora eficazmente la higiene de su gato. · Elaborado con carbón natural y bentonita. · Gran poder aglutinante, rápidamente forma los residuos líquidos y sólidos de su gato en bolitas sólidas, neutralizando los malos olores. · Las bolitas aglutinadas pueden ser retiradas fácilmente con una p</v>
      </c>
      <c r="I248" s="2"/>
      <c r="J248" s="2" t="s">
        <v>17</v>
      </c>
      <c r="K248" s="4">
        <v>8</v>
      </c>
      <c r="L248" s="4">
        <v>9990</v>
      </c>
      <c r="M248" s="4">
        <v>3895</v>
      </c>
      <c r="N248" s="2" t="s">
        <v>593</v>
      </c>
    </row>
    <row r="249" spans="1:14" ht="32" x14ac:dyDescent="0.2">
      <c r="A249" s="2" t="s">
        <v>8335</v>
      </c>
      <c r="B249" s="2" t="s">
        <v>8336</v>
      </c>
      <c r="C249" s="2" t="s">
        <v>8337</v>
      </c>
      <c r="D249" s="2" t="s">
        <v>14</v>
      </c>
      <c r="E249" s="2" t="s">
        <v>8646</v>
      </c>
      <c r="F249" s="2" t="s">
        <v>8647</v>
      </c>
      <c r="G249" s="2" t="str">
        <f>VLOOKUP(E249,Hoja2!A:E,2,FALSE)</f>
        <v>Arnes Red Hawk 4 Argollas Ignífugo Multitalla 41104111E</v>
      </c>
      <c r="H249" s="2" t="str">
        <f>VLOOKUP(E249,Hoja2!A:C,3,FALSE)</f>
        <v>Los arneses ignífugos SEGMA son fabricados con cinta de poliéster de 44 mm de alta resistencia (29 KN), datada de características anti fuego. El tratamiento retardante ignífugo de la cinta es aplicado de acuerdo a las exigencias normativas de la Unión Europea (EN 23727). El material cuenta con categoría M2, dentro de la clasificación de reacción al</v>
      </c>
      <c r="I249" s="2"/>
      <c r="J249" s="2" t="s">
        <v>17</v>
      </c>
      <c r="K249" s="4">
        <v>2</v>
      </c>
      <c r="L249" s="4">
        <v>34785</v>
      </c>
      <c r="M249" s="4">
        <v>19000</v>
      </c>
      <c r="N249" s="2" t="s">
        <v>8507</v>
      </c>
    </row>
    <row r="250" spans="1:14" ht="32" x14ac:dyDescent="0.2">
      <c r="A250" s="2" t="s">
        <v>8335</v>
      </c>
      <c r="B250" s="2" t="s">
        <v>8336</v>
      </c>
      <c r="C250" s="2" t="s">
        <v>8337</v>
      </c>
      <c r="D250" s="2" t="s">
        <v>14</v>
      </c>
      <c r="E250" s="2" t="s">
        <v>8644</v>
      </c>
      <c r="F250" s="2" t="s">
        <v>8645</v>
      </c>
      <c r="G250" s="2" t="str">
        <f>VLOOKUP(E250,Hoja2!A:E,2,FALSE)</f>
        <v>Arnes Red Hawk 4 Argollas T-2Xl 41104109</v>
      </c>
      <c r="H250" s="2" t="str">
        <f>VLOOKUP(E250,Hoja2!A:C,3,FALSE)</f>
        <v>REDHAWK es un arnés Clase ADP (Detención de Caídas, Ascenso/Descenso Controlado y Posicionamiento de Trabajo), con cuatro argollas en “D”, dos laterales, una dorsal y otra pectoral. Cuenta con regulador de traba en cada pierna. La argolla pectoral está especialmente diseñada para conectar un dispositivo anticaídas automático de progresión vertical.</v>
      </c>
      <c r="I250" s="2"/>
      <c r="J250" s="2" t="s">
        <v>17</v>
      </c>
      <c r="K250" s="4">
        <v>2</v>
      </c>
      <c r="L250" s="4">
        <v>18582</v>
      </c>
      <c r="M250" s="4">
        <v>10150</v>
      </c>
      <c r="N250" s="2" t="s">
        <v>8507</v>
      </c>
    </row>
    <row r="251" spans="1:14" ht="32" x14ac:dyDescent="0.2">
      <c r="A251" s="2" t="s">
        <v>10099</v>
      </c>
      <c r="B251" s="2" t="s">
        <v>10652</v>
      </c>
      <c r="C251" s="2" t="s">
        <v>10653</v>
      </c>
      <c r="D251" s="2" t="s">
        <v>14</v>
      </c>
      <c r="E251" s="2" t="s">
        <v>10684</v>
      </c>
      <c r="F251" s="2" t="s">
        <v>10685</v>
      </c>
      <c r="G251" s="2" t="str">
        <f>VLOOKUP(E251,Hoja2!A:E,2,FALSE)</f>
        <v>AROMATIZANTE AMBIENTAL ELÉCTRICO + REPUESTO AROMA VAINILLA</v>
      </c>
      <c r="H251" s="2" t="str">
        <f>VLOOKUP(E251,Hoja2!A:C,3,FALSE)</f>
        <v>Disfruta de una atmósfera cálida y acogedora con el Aromatizante Ambiental Eléctrico Arom Vainilla de 20 ml. Su tecnología inteligente libera una fragancia dulce y constante de forma automática, eliminando los malos olores. El set listo para usar (aparato + repuesto) es ideal para mantener la frescura continua en tu hogar, oficina o negocio.</v>
      </c>
      <c r="I251" s="2"/>
      <c r="J251" s="2" t="s">
        <v>17</v>
      </c>
      <c r="K251" s="4">
        <v>0</v>
      </c>
      <c r="L251" s="4">
        <v>3080</v>
      </c>
      <c r="M251" s="4">
        <v>1941</v>
      </c>
      <c r="N251" s="2" t="s">
        <v>10118</v>
      </c>
    </row>
    <row r="252" spans="1:14" ht="32" x14ac:dyDescent="0.2">
      <c r="A252" s="2" t="s">
        <v>10099</v>
      </c>
      <c r="B252" s="2" t="s">
        <v>10652</v>
      </c>
      <c r="C252" s="2" t="s">
        <v>10653</v>
      </c>
      <c r="D252" s="2" t="s">
        <v>14</v>
      </c>
      <c r="E252" s="2" t="s">
        <v>10664</v>
      </c>
      <c r="F252" s="2" t="s">
        <v>10665</v>
      </c>
      <c r="G252" s="2" t="str">
        <f>VLOOKUP(E252,Hoja2!A:E,2,FALSE)</f>
        <v>Aromatizante En Gel Arom Frambuesa 190 Gr</v>
      </c>
      <c r="H252" s="2" t="str">
        <f>VLOOKUP(E252,Hoja2!A:C,3,FALSE)</f>
        <v>Finas y suaves esencias neutralizan malos olores y aromatizan dejando un agradable aroma en el ambiente.</v>
      </c>
      <c r="I252" s="2"/>
      <c r="J252" s="2" t="s">
        <v>17</v>
      </c>
      <c r="K252" s="4">
        <v>4</v>
      </c>
      <c r="L252" s="4">
        <v>1458</v>
      </c>
      <c r="M252" s="4">
        <v>1021</v>
      </c>
      <c r="N252" s="2" t="s">
        <v>10225</v>
      </c>
    </row>
    <row r="253" spans="1:14" ht="32" x14ac:dyDescent="0.2">
      <c r="A253" s="2" t="s">
        <v>10099</v>
      </c>
      <c r="B253" s="2" t="s">
        <v>10652</v>
      </c>
      <c r="C253" s="2" t="s">
        <v>10653</v>
      </c>
      <c r="D253" s="2" t="s">
        <v>14</v>
      </c>
      <c r="E253" s="2" t="s">
        <v>10658</v>
      </c>
      <c r="F253" s="2" t="s">
        <v>10659</v>
      </c>
      <c r="G253" s="2" t="str">
        <f>VLOOKUP(E253,Hoja2!A:E,2,FALSE)</f>
        <v>Aromatizante En Gel Arom Manzana Canela 190 Gr</v>
      </c>
      <c r="H253" s="2" t="str">
        <f>VLOOKUP(E253,Hoja2!A:C,3,FALSE)</f>
        <v>Desodorante ambiental diseñado para aromatizar espacios de forma continua mediante un formato de cono-gel ajustable.</v>
      </c>
      <c r="I253" s="2"/>
      <c r="J253" s="2" t="s">
        <v>17</v>
      </c>
      <c r="K253" s="4">
        <v>3</v>
      </c>
      <c r="L253" s="4">
        <v>1458</v>
      </c>
      <c r="M253" s="4">
        <v>1021</v>
      </c>
      <c r="N253" s="2" t="s">
        <v>10225</v>
      </c>
    </row>
    <row r="254" spans="1:14" ht="32" x14ac:dyDescent="0.2">
      <c r="A254" s="2" t="s">
        <v>10099</v>
      </c>
      <c r="B254" s="2" t="s">
        <v>10652</v>
      </c>
      <c r="C254" s="2" t="s">
        <v>10653</v>
      </c>
      <c r="D254" s="2" t="s">
        <v>14</v>
      </c>
      <c r="E254" s="2" t="s">
        <v>10656</v>
      </c>
      <c r="F254" s="2" t="s">
        <v>10657</v>
      </c>
      <c r="G254" s="2" t="str">
        <f>VLOOKUP(E254,Hoja2!A:E,2,FALSE)</f>
        <v>Aromatizante En Gel Arom Vainilla Coco 190 Gr</v>
      </c>
      <c r="H254" s="2" t="str">
        <f>VLOOKUP(E254,Hoja2!A:C,3,FALSE)</f>
        <v>Desodorante ambiental en formato cono, ideal para espacios pequeños, oficinas o el hogar, que elimina malos olores y proporciona una fragancia continua y dulce.</v>
      </c>
      <c r="I254" s="2"/>
      <c r="J254" s="2" t="s">
        <v>17</v>
      </c>
      <c r="K254" s="4">
        <v>0</v>
      </c>
      <c r="L254" s="4">
        <v>1458</v>
      </c>
      <c r="M254" s="4">
        <v>1021</v>
      </c>
      <c r="N254" s="2" t="s">
        <v>10225</v>
      </c>
    </row>
    <row r="255" spans="1:14" ht="32" x14ac:dyDescent="0.2">
      <c r="A255" s="2" t="s">
        <v>120</v>
      </c>
      <c r="B255" s="2" t="s">
        <v>653</v>
      </c>
      <c r="C255" s="2" t="s">
        <v>654</v>
      </c>
      <c r="D255" s="2" t="s">
        <v>14</v>
      </c>
      <c r="E255" s="2" t="s">
        <v>664</v>
      </c>
      <c r="F255" s="2" t="s">
        <v>665</v>
      </c>
      <c r="G255" s="2" t="str">
        <f>VLOOKUP(E255,Hoja2!A:E,2,FALSE)</f>
        <v>Asadera Cuadrada 1,8Lts</v>
      </c>
      <c r="H255" s="2" t="str">
        <f>VLOOKUP(E255,Hoja2!A:C,3,FALSE)</f>
        <v>null casa esta asadera cuadrada de 1,8 litros de capacidad fabricada en vidrio templado! Perfecta para usar en horno convencional, microondas, congelador y frigorífico. Resistente a altas temperaturas y apta para lavavajillas, esta fuente es práctica y duradera. Con medidas de 5,2 x 22,2 x 24,8 cms, esta pieza de la marca Marinex es ideal para coci</v>
      </c>
      <c r="I255" s="2"/>
      <c r="J255" s="2" t="s">
        <v>17</v>
      </c>
      <c r="K255" s="4">
        <v>7</v>
      </c>
      <c r="L255" s="4">
        <v>4124</v>
      </c>
      <c r="M255" s="4">
        <v>1622</v>
      </c>
      <c r="N255" s="2" t="s">
        <v>657</v>
      </c>
    </row>
    <row r="256" spans="1:14" ht="32" x14ac:dyDescent="0.2">
      <c r="A256" s="2" t="s">
        <v>120</v>
      </c>
      <c r="B256" s="2" t="s">
        <v>653</v>
      </c>
      <c r="C256" s="2" t="s">
        <v>654</v>
      </c>
      <c r="D256" s="2" t="s">
        <v>14</v>
      </c>
      <c r="E256" s="2" t="s">
        <v>672</v>
      </c>
      <c r="F256" s="2" t="s">
        <v>673</v>
      </c>
      <c r="G256" s="2" t="str">
        <f>VLOOKUP(E256,Hoja2!A:E,2,FALSE)</f>
        <v>Asadera Opal Oval Grande 31,1*19,7Cms/1,4 Lts</v>
      </c>
      <c r="H256" s="2" t="str">
        <f>VLOOKUP(E256,Hoja2!A:C,3,FALSE)</f>
        <v>La Asadera Ovalada Opaline Pequeña. Esta asadera tiene una capacidad de 0,6 litros y está fabricada con vidrio templado resistente a altas y bajas temperaturas, lo que la hace apta para lavavajillas, congeladores, microondas y hornos. Con dimensiones de 6,5 cm de alto, 15 cm de ancho y 24 cm de largo, y un peso de 0,5 kg, esta asadera es perfecta p</v>
      </c>
      <c r="I256" s="2"/>
      <c r="J256" s="2" t="s">
        <v>17</v>
      </c>
      <c r="K256" s="4">
        <v>0</v>
      </c>
      <c r="L256" s="4">
        <v>4886</v>
      </c>
      <c r="M256" s="4">
        <v>2464</v>
      </c>
      <c r="N256" s="2" t="s">
        <v>657</v>
      </c>
    </row>
    <row r="257" spans="1:14" ht="32" x14ac:dyDescent="0.2">
      <c r="A257" s="2" t="s">
        <v>120</v>
      </c>
      <c r="B257" s="2" t="s">
        <v>653</v>
      </c>
      <c r="C257" s="2" t="s">
        <v>654</v>
      </c>
      <c r="D257" s="2" t="s">
        <v>14</v>
      </c>
      <c r="E257" s="2" t="s">
        <v>662</v>
      </c>
      <c r="F257" s="2" t="s">
        <v>663</v>
      </c>
      <c r="G257" s="2" t="str">
        <f>VLOOKUP(E257,Hoja2!A:E,2,FALSE)</f>
        <v>Asadera Opal Oval Mediana 28,8*17Cms/1,0 Lts</v>
      </c>
      <c r="H257" s="2" t="str">
        <f>VLOOKUP(E257,Hoja2!A:C,3,FALSE)</f>
        <v>La Asadera Ovalada Opaline Pequeña. Esta asadera tiene una capacidad de 0,6 litros y está fabricada con vidrio templado resistente a altas y bajas temperaturas, lo que la hace apta para lavavajillas, congeladores, microondas y hornos. Con dimensiones de 6,5 cm de alto, 15 cm de ancho y 24 cm de largo, y un peso de 0,5 kg, esta asadera es perfecta p</v>
      </c>
      <c r="I257" s="2"/>
      <c r="J257" s="2" t="s">
        <v>17</v>
      </c>
      <c r="K257" s="4">
        <v>10</v>
      </c>
      <c r="L257" s="4">
        <v>3930</v>
      </c>
      <c r="M257" s="4">
        <v>1981</v>
      </c>
      <c r="N257" s="2" t="s">
        <v>657</v>
      </c>
    </row>
    <row r="258" spans="1:14" ht="32" x14ac:dyDescent="0.2">
      <c r="A258" s="2" t="s">
        <v>120</v>
      </c>
      <c r="B258" s="2" t="s">
        <v>653</v>
      </c>
      <c r="C258" s="2" t="s">
        <v>654</v>
      </c>
      <c r="D258" s="2" t="s">
        <v>14</v>
      </c>
      <c r="E258" s="2" t="s">
        <v>1293</v>
      </c>
      <c r="F258" s="2" t="s">
        <v>1294</v>
      </c>
      <c r="G258" s="2" t="str">
        <f>VLOOKUP(E258,Hoja2!A:E,2,FALSE)</f>
        <v>Asadera Opal Oval Pequeña 24,5*15Cms/0,6 Lts</v>
      </c>
      <c r="H258" s="2" t="str">
        <f>VLOOKUP(E258,Hoja2!A:C,3,FALSE)</f>
        <v>La Asadera Ovalada Opaline Pequeña. Esta asadera tiene una capacidad de 0,6 litros y está fabricada con vidrio templado resistente a altas y bajas temperaturas, lo que la hace apta para lavavajillas, congeladores, microondas y hornos. Con dimensiones de 6,5 cm de alto, 15 cm de ancho y 24 cm de largo, y un peso de 0,5 kg, esta asadera es perfecta p</v>
      </c>
      <c r="I258" s="2"/>
      <c r="J258" s="2" t="s">
        <v>17</v>
      </c>
      <c r="K258" s="4">
        <v>0</v>
      </c>
      <c r="L258" s="4">
        <v>3317</v>
      </c>
      <c r="M258" s="4">
        <v>1672</v>
      </c>
      <c r="N258" s="2" t="s">
        <v>657</v>
      </c>
    </row>
    <row r="259" spans="1:14" ht="32" x14ac:dyDescent="0.2">
      <c r="A259" s="2" t="s">
        <v>120</v>
      </c>
      <c r="B259" s="2" t="s">
        <v>653</v>
      </c>
      <c r="C259" s="2" t="s">
        <v>654</v>
      </c>
      <c r="D259" s="2" t="s">
        <v>14</v>
      </c>
      <c r="E259" s="2" t="s">
        <v>1447</v>
      </c>
      <c r="F259" s="2" t="s">
        <v>1448</v>
      </c>
      <c r="G259" s="2" t="str">
        <f>VLOOKUP(E259,Hoja2!A:E,2,FALSE)</f>
        <v>Asadera Opal Redonda Grande 28 Cms/2Lt</v>
      </c>
      <c r="H259" s="2" t="str">
        <f>VLOOKUP(E259,Hoja2!A:C,3,FALSE)</f>
        <v>nulladera redonda de vidrio opalino resistente al calor es perfecto para cocinar, almacenar y servir tus platos favoritos. Con una capacidad de 2 litros y una resistencia a altas y bajas temperaturas, este molde es ideal para usar en el horno, microondas y lavavajillas. Fabricado con vidrio temperado, este molde es un 30% más liviano que los moldes</v>
      </c>
      <c r="I259" s="2"/>
      <c r="J259" s="2" t="s">
        <v>17</v>
      </c>
      <c r="K259" s="4">
        <v>4</v>
      </c>
      <c r="L259" s="4">
        <v>5607</v>
      </c>
      <c r="M259" s="4">
        <v>2827</v>
      </c>
      <c r="N259" s="2" t="s">
        <v>657</v>
      </c>
    </row>
    <row r="260" spans="1:14" ht="32" x14ac:dyDescent="0.2">
      <c r="A260" s="2" t="s">
        <v>120</v>
      </c>
      <c r="B260" s="2" t="s">
        <v>653</v>
      </c>
      <c r="C260" s="2" t="s">
        <v>654</v>
      </c>
      <c r="D260" s="2" t="s">
        <v>14</v>
      </c>
      <c r="E260" s="2" t="s">
        <v>658</v>
      </c>
      <c r="F260" s="2" t="s">
        <v>659</v>
      </c>
      <c r="G260" s="2" t="str">
        <f>VLOOKUP(E260,Hoja2!A:E,2,FALSE)</f>
        <v>Asadera Rec C/Asa 2.7L. Seletta</v>
      </c>
      <c r="H260" s="2" t="str">
        <f>VLOOKUP(E260,Hoja2!A:C,3,FALSE)</f>
        <v>Asadera de vidrio Seletta 2,7 litros de la marca Seletta es perfecta para su hogar. Fabricada en vidrio templado, esta asadera es ideal para usar en horno convencional, microondas, congelador y frigorífico. Resistente a altas temperaturas y seguro para lavavajillas, este producto es versátil y duradero. Con una capacidad de 2,7 litros, esta asadera</v>
      </c>
      <c r="I260" s="2"/>
      <c r="J260" s="2" t="s">
        <v>17</v>
      </c>
      <c r="K260" s="4">
        <v>8</v>
      </c>
      <c r="L260" s="4">
        <v>4561</v>
      </c>
      <c r="M260" s="4">
        <v>2300</v>
      </c>
      <c r="N260" s="2" t="s">
        <v>657</v>
      </c>
    </row>
    <row r="261" spans="1:14" ht="32" x14ac:dyDescent="0.2">
      <c r="A261" s="2" t="s">
        <v>120</v>
      </c>
      <c r="B261" s="2" t="s">
        <v>653</v>
      </c>
      <c r="C261" s="2" t="s">
        <v>654</v>
      </c>
      <c r="D261" s="2" t="s">
        <v>14</v>
      </c>
      <c r="E261" s="2" t="s">
        <v>660</v>
      </c>
      <c r="F261" s="2" t="s">
        <v>661</v>
      </c>
      <c r="G261" s="2" t="str">
        <f>VLOOKUP(E261,Hoja2!A:E,2,FALSE)</f>
        <v>Asadera Rec C/Asa 3.5L. Seletta</v>
      </c>
      <c r="H261" s="2" t="str">
        <f>VLOOKUP(E261,Hoja2!A:C,3,FALSE)</f>
        <v>Asadera rectangular Seletta está fabricado en vidrio templado, lo que lo hace perfecto para usar en el horno convencional, microondas, congelador y frigorífico. ¡Y lo mejor de todo es que resiste altas temperaturas y es apto para lavavajillas! Características: - Fabricado en vidrio templado. - Capacidad de 3,5 litros. - Alto de 7 cm. - Largo de 37</v>
      </c>
      <c r="I261" s="2"/>
      <c r="J261" s="2" t="s">
        <v>17</v>
      </c>
      <c r="K261" s="4">
        <v>3</v>
      </c>
      <c r="L261" s="4">
        <v>5175</v>
      </c>
      <c r="M261" s="4">
        <v>2687</v>
      </c>
      <c r="N261" s="2" t="s">
        <v>657</v>
      </c>
    </row>
    <row r="262" spans="1:14" ht="32" x14ac:dyDescent="0.2">
      <c r="A262" s="2" t="s">
        <v>120</v>
      </c>
      <c r="B262" s="2" t="s">
        <v>653</v>
      </c>
      <c r="C262" s="2" t="s">
        <v>654</v>
      </c>
      <c r="D262" s="2" t="s">
        <v>14</v>
      </c>
      <c r="E262" s="2" t="s">
        <v>655</v>
      </c>
      <c r="F262" s="2" t="s">
        <v>656</v>
      </c>
      <c r="G262" s="2" t="str">
        <f>VLOOKUP(E262,Hoja2!A:E,2,FALSE)</f>
        <v>Asadera Rectangular Grande 2,9Lts</v>
      </c>
      <c r="H262" s="2" t="str">
        <f>VLOOKUP(E262,Hoja2!A:C,3,FALSE)</f>
        <v>La Asadera rectangular grande fabricada en vidrio templado es el utensilio perfecto para su cocina. Puede ser utilizado de manera segura en horno convencional, horno microondas, congelador y frigorífico, ya que resiste altas temperaturas y es apto para lavavajillas. Con una capacidad de 2,9 litros, esta asadera es ideal para preparar y servir delic</v>
      </c>
      <c r="I262" s="2"/>
      <c r="J262" s="2" t="s">
        <v>17</v>
      </c>
      <c r="K262" s="4">
        <v>9</v>
      </c>
      <c r="L262" s="4">
        <v>5733</v>
      </c>
      <c r="M262" s="4">
        <v>3180</v>
      </c>
      <c r="N262" s="2" t="s">
        <v>657</v>
      </c>
    </row>
    <row r="263" spans="1:14" ht="32" x14ac:dyDescent="0.2">
      <c r="A263" s="2" t="s">
        <v>120</v>
      </c>
      <c r="B263" s="2" t="s">
        <v>653</v>
      </c>
      <c r="C263" s="2" t="s">
        <v>654</v>
      </c>
      <c r="D263" s="2" t="s">
        <v>14</v>
      </c>
      <c r="E263" s="2" t="s">
        <v>708</v>
      </c>
      <c r="F263" s="2" t="s">
        <v>709</v>
      </c>
      <c r="G263" s="2" t="str">
        <f>VLOOKUP(E263,Hoja2!A:E,2,FALSE)</f>
        <v>Asadera Rectangular Mediana 2,2Lts</v>
      </c>
      <c r="H263" s="2" t="str">
        <f>VLOOKUP(E263,Hoja2!A:C,3,FALSE)</f>
        <v>¡Hazte con esta asadera versátil y elegante para disfrutar de tus preparaciones culinarias con la mejor calidad! ¡No te arrepentirás!¡Hazte con nuestra asadera de vidrio templado! Esta increíble asadera es perfecta para utilizar en horno convencional, horno de microondas, congelador y frigorífico. Resistente a altas temperaturas y apta para lavavaj</v>
      </c>
      <c r="I263" s="2"/>
      <c r="J263" s="2" t="s">
        <v>17</v>
      </c>
      <c r="K263" s="4">
        <v>6</v>
      </c>
      <c r="L263" s="4">
        <v>4161</v>
      </c>
      <c r="M263" s="4">
        <v>2098</v>
      </c>
      <c r="N263" s="2" t="s">
        <v>657</v>
      </c>
    </row>
    <row r="264" spans="1:14" ht="32" x14ac:dyDescent="0.2">
      <c r="A264" s="2" t="s">
        <v>120</v>
      </c>
      <c r="B264" s="2" t="s">
        <v>653</v>
      </c>
      <c r="C264" s="2" t="s">
        <v>654</v>
      </c>
      <c r="D264" s="2" t="s">
        <v>14</v>
      </c>
      <c r="E264" s="2" t="s">
        <v>668</v>
      </c>
      <c r="F264" s="2" t="s">
        <v>669</v>
      </c>
      <c r="G264" s="2" t="str">
        <f>VLOOKUP(E264,Hoja2!A:E,2,FALSE)</f>
        <v>Asadera Rectangular Peq. 1,6Lts</v>
      </c>
      <c r="H264" s="2" t="str">
        <f>VLOOKUP(E264,Hoja2!A:C,3,FALSE)</f>
        <v>¡Prepara y sirve tus platos favoritos con estilo y comodidad con la Asadera Rectangular de Vidrio Pequeña 1,6LTS! Fabricada con vidrio templado resistente a altas y bajas temperaturas, esta asadera es perfecta para usar en el horno y en el microondas. Con una capacidad de 1.6 litros, es ideal para cocinar deliciosas comidas para toda la familia. Ad</v>
      </c>
      <c r="I264" s="2"/>
      <c r="J264" s="2" t="s">
        <v>17</v>
      </c>
      <c r="K264" s="4">
        <v>3</v>
      </c>
      <c r="L264" s="4">
        <v>3209</v>
      </c>
      <c r="M264" s="4">
        <v>1618</v>
      </c>
      <c r="N264" s="2" t="s">
        <v>657</v>
      </c>
    </row>
    <row r="265" spans="1:14" ht="32" x14ac:dyDescent="0.2">
      <c r="A265" s="2" t="s">
        <v>5794</v>
      </c>
      <c r="B265" s="2" t="s">
        <v>5795</v>
      </c>
      <c r="C265" s="2" t="s">
        <v>5794</v>
      </c>
      <c r="D265" s="2" t="s">
        <v>14</v>
      </c>
      <c r="E265" s="2" t="s">
        <v>5810</v>
      </c>
      <c r="F265" s="2" t="s">
        <v>5811</v>
      </c>
      <c r="G265" s="2" t="str">
        <f>VLOOKUP(E265,Hoja2!A:E,2,FALSE)</f>
        <v>Auto A Control Remoto</v>
      </c>
      <c r="H265" s="2" t="str">
        <f>VLOOKUP(E265,Hoja2!A:C,3,FALSE)</f>
        <v>Auto a Control Remoto</v>
      </c>
      <c r="I265" s="2"/>
      <c r="J265" s="2" t="s">
        <v>17</v>
      </c>
      <c r="K265" s="4">
        <v>0</v>
      </c>
      <c r="L265" s="4">
        <v>5880</v>
      </c>
      <c r="M265" s="4">
        <v>3831</v>
      </c>
      <c r="N265" s="2" t="s">
        <v>1410</v>
      </c>
    </row>
    <row r="266" spans="1:14" ht="32" x14ac:dyDescent="0.2">
      <c r="A266" s="2" t="s">
        <v>5794</v>
      </c>
      <c r="B266" s="2" t="s">
        <v>5795</v>
      </c>
      <c r="C266" s="2" t="s">
        <v>5794</v>
      </c>
      <c r="D266" s="2" t="s">
        <v>14</v>
      </c>
      <c r="E266" s="2" t="s">
        <v>5833</v>
      </c>
      <c r="F266" s="2" t="s">
        <v>5834</v>
      </c>
      <c r="G266" s="2" t="str">
        <f>VLOOKUP(E266,Hoja2!A:E,2,FALSE)</f>
        <v>Auto Racing Control Remoto</v>
      </c>
      <c r="H266" s="2" t="str">
        <f>VLOOKUP(E266,Hoja2!A:C,3,FALSE)</f>
        <v>Auto Racing Control Remoto</v>
      </c>
      <c r="I266" s="2"/>
      <c r="J266" s="2" t="s">
        <v>17</v>
      </c>
      <c r="K266" s="4">
        <v>0</v>
      </c>
      <c r="L266" s="4">
        <v>10400</v>
      </c>
      <c r="M266" s="4">
        <v>6786</v>
      </c>
      <c r="N266" s="2" t="s">
        <v>1410</v>
      </c>
    </row>
    <row r="267" spans="1:14" ht="32" x14ac:dyDescent="0.2">
      <c r="A267" s="2" t="s">
        <v>9922</v>
      </c>
      <c r="B267" s="2" t="s">
        <v>9923</v>
      </c>
      <c r="C267" s="2" t="s">
        <v>9922</v>
      </c>
      <c r="D267" s="2" t="s">
        <v>14</v>
      </c>
      <c r="E267" s="2" t="s">
        <v>9957</v>
      </c>
      <c r="F267" s="2" t="s">
        <v>9958</v>
      </c>
      <c r="G267" s="2" t="str">
        <f>VLOOKUP(E267,Hoja2!A:E,2,FALSE)</f>
        <v>Mochila Xtrem para notebook 16" Duncam Aqua.</v>
      </c>
      <c r="H267" s="2" t="str">
        <f>VLOOKUP(E267,Hoja2!A:C,3,FALSE)</f>
        <v>\n Exterior \n \n Bolsillo para botella \n Bolsillo de seguridad \n Loop de seguridad \n \n \n \n Interior \n \n Compartimento para laptop 16" \n Forro interior 100% reciclado \n Organización interior \n Tamaño carpeta oficio \n \n</v>
      </c>
      <c r="I267" s="2"/>
      <c r="J267" s="2" t="s">
        <v>17</v>
      </c>
      <c r="K267" s="4">
        <v>0</v>
      </c>
      <c r="L267" s="4">
        <v>35990</v>
      </c>
      <c r="M267" s="4">
        <v>21594</v>
      </c>
      <c r="N267" s="2" t="s">
        <v>18</v>
      </c>
    </row>
    <row r="268" spans="1:14" ht="32" x14ac:dyDescent="0.2">
      <c r="A268" s="2" t="s">
        <v>9922</v>
      </c>
      <c r="B268" s="2" t="s">
        <v>9923</v>
      </c>
      <c r="C268" s="2" t="s">
        <v>9922</v>
      </c>
      <c r="D268" s="2" t="s">
        <v>14</v>
      </c>
      <c r="E268" s="2" t="s">
        <v>9959</v>
      </c>
      <c r="F268" s="2" t="s">
        <v>9960</v>
      </c>
      <c r="G268" s="2" t="str">
        <f>VLOOKUP(E268,Hoja2!A:E,2,FALSE)</f>
        <v>Mochila Xtrem para notebook 16" Duncam 5XT Black</v>
      </c>
      <c r="H268" s="2" t="str">
        <f>VLOOKUP(E268,Hoja2!A:C,3,FALSE)</f>
        <v>\n Exterior \n \n Bolsillo para botella \n Bolsillo de seguridad \n Loop de seguridad \n \n \n \n Interior \n \n Compartimento para laptop 16" \n Forro interior 100% reciclado \n Organización interior \n Tamaño carpeta oficio \n \n</v>
      </c>
      <c r="I268" s="2"/>
      <c r="J268" s="2" t="s">
        <v>17</v>
      </c>
      <c r="K268" s="4">
        <v>0</v>
      </c>
      <c r="L268" s="4">
        <v>35990</v>
      </c>
      <c r="M268" s="4">
        <v>21594</v>
      </c>
      <c r="N268" s="2" t="s">
        <v>18</v>
      </c>
    </row>
    <row r="269" spans="1:14" ht="32" x14ac:dyDescent="0.2">
      <c r="A269" s="2" t="s">
        <v>9922</v>
      </c>
      <c r="B269" s="2" t="s">
        <v>9923</v>
      </c>
      <c r="C269" s="2" t="s">
        <v>9922</v>
      </c>
      <c r="D269" s="2" t="s">
        <v>14</v>
      </c>
      <c r="E269" s="2" t="s">
        <v>9961</v>
      </c>
      <c r="F269" s="2" t="s">
        <v>9962</v>
      </c>
      <c r="G269" s="2" t="str">
        <f>VLOOKUP(E269,Hoja2!A:E,2,FALSE)</f>
        <v>Mochila Xtrem para notebook 16" Duncam 5XT Nordic Blue</v>
      </c>
      <c r="H269" s="2" t="str">
        <f>VLOOKUP(E269,Hoja2!A:C,3,FALSE)</f>
        <v>\n Exterior \n \n Bolsillo para botella \n Bolsillo de seguridad \n Loop de seguridad \n \n \n \n Interior \n \n Compartimento para laptop 16" \n Forro interior 100% reciclado \n Organización interior \n Tamaño carpeta oficio \n \n</v>
      </c>
      <c r="I269" s="2"/>
      <c r="J269" s="2" t="s">
        <v>17</v>
      </c>
      <c r="K269" s="4">
        <v>0</v>
      </c>
      <c r="L269" s="4">
        <v>35990</v>
      </c>
      <c r="M269" s="4">
        <v>21594</v>
      </c>
      <c r="N269" s="2" t="s">
        <v>18</v>
      </c>
    </row>
    <row r="270" spans="1:14" ht="32" x14ac:dyDescent="0.2">
      <c r="A270" s="2" t="s">
        <v>11</v>
      </c>
      <c r="B270" s="2" t="s">
        <v>12</v>
      </c>
      <c r="C270" s="2" t="s">
        <v>13</v>
      </c>
      <c r="D270" s="2" t="s">
        <v>14</v>
      </c>
      <c r="E270" s="2" t="s">
        <v>30</v>
      </c>
      <c r="F270" s="2" t="s">
        <v>31</v>
      </c>
      <c r="G270" s="2" t="e">
        <f>VLOOKUP(E270,Hoja2!A:E,2,FALSE)</f>
        <v>#N/A</v>
      </c>
      <c r="H270" s="2" t="e">
        <f>VLOOKUP(E270,Hoja2!A:C,3,FALSE)</f>
        <v>#N/A</v>
      </c>
      <c r="I270" s="2"/>
      <c r="J270" s="2" t="s">
        <v>17</v>
      </c>
      <c r="K270" s="4">
        <v>0</v>
      </c>
      <c r="L270" s="4">
        <v>27990</v>
      </c>
      <c r="M270" s="4">
        <v>16794</v>
      </c>
      <c r="N270" s="2" t="s">
        <v>18</v>
      </c>
    </row>
    <row r="271" spans="1:14" ht="32" x14ac:dyDescent="0.2">
      <c r="A271" s="2" t="s">
        <v>11</v>
      </c>
      <c r="B271" s="2" t="s">
        <v>12</v>
      </c>
      <c r="C271" s="2" t="s">
        <v>13</v>
      </c>
      <c r="D271" s="2" t="s">
        <v>14</v>
      </c>
      <c r="E271" s="2" t="s">
        <v>28</v>
      </c>
      <c r="F271" s="2" t="s">
        <v>29</v>
      </c>
      <c r="G271" s="2" t="e">
        <f>VLOOKUP(E271,Hoja2!A:E,2,FALSE)</f>
        <v>#N/A</v>
      </c>
      <c r="H271" s="2" t="e">
        <f>VLOOKUP(E271,Hoja2!A:C,3,FALSE)</f>
        <v>#N/A</v>
      </c>
      <c r="I271" s="2"/>
      <c r="J271" s="2" t="s">
        <v>17</v>
      </c>
      <c r="K271" s="4">
        <v>0</v>
      </c>
      <c r="L271" s="4">
        <v>27990</v>
      </c>
      <c r="M271" s="4">
        <v>16794</v>
      </c>
      <c r="N271" s="2" t="s">
        <v>18</v>
      </c>
    </row>
    <row r="272" spans="1:14" ht="32" x14ac:dyDescent="0.2">
      <c r="A272" s="2" t="s">
        <v>11</v>
      </c>
      <c r="B272" s="2" t="s">
        <v>12</v>
      </c>
      <c r="C272" s="2" t="s">
        <v>13</v>
      </c>
      <c r="D272" s="2" t="s">
        <v>14</v>
      </c>
      <c r="E272" s="2" t="s">
        <v>59</v>
      </c>
      <c r="F272" s="2" t="s">
        <v>60</v>
      </c>
      <c r="G272" s="2" t="e">
        <f>VLOOKUP(E272,Hoja2!A:E,2,FALSE)</f>
        <v>#N/A</v>
      </c>
      <c r="H272" s="2" t="e">
        <f>VLOOKUP(E272,Hoja2!A:C,3,FALSE)</f>
        <v>#N/A</v>
      </c>
      <c r="I272" s="2"/>
      <c r="J272" s="2" t="s">
        <v>17</v>
      </c>
      <c r="K272" s="4">
        <v>0</v>
      </c>
      <c r="L272" s="4">
        <v>27990</v>
      </c>
      <c r="M272" s="4">
        <v>16794</v>
      </c>
      <c r="N272" s="2" t="s">
        <v>18</v>
      </c>
    </row>
    <row r="273" spans="1:14" ht="32" x14ac:dyDescent="0.2">
      <c r="A273" s="2" t="s">
        <v>11</v>
      </c>
      <c r="B273" s="2" t="s">
        <v>12</v>
      </c>
      <c r="C273" s="2" t="s">
        <v>13</v>
      </c>
      <c r="D273" s="2" t="s">
        <v>14</v>
      </c>
      <c r="E273" s="2" t="s">
        <v>26</v>
      </c>
      <c r="F273" s="2" t="s">
        <v>27</v>
      </c>
      <c r="G273" s="2" t="str">
        <f>VLOOKUP(E273,Hoja2!A:E,2,FALSE)</f>
        <v>Mochila Xtream para notebook 16" Straps 2.0 5XT beige</v>
      </c>
      <c r="H273" s="2" t="str">
        <f>VLOOKUP(E273,Hoja2!A:C,3,FALSE)</f>
        <v>\n Exterior \n \n Bolsillo expandible para botella \n Bolsillo de seguridad \n Sistema de cierre Kissing Lock \n \n \n \n Interior \n \n Compartimento para laptop 16" \n Forro interior 100% reciclado \n Tamaño carpeta oficio \n \n</v>
      </c>
      <c r="I273" s="2"/>
      <c r="J273" s="2" t="s">
        <v>17</v>
      </c>
      <c r="K273" s="4">
        <v>0</v>
      </c>
      <c r="L273" s="4">
        <v>29990</v>
      </c>
      <c r="M273" s="4">
        <v>17994</v>
      </c>
      <c r="N273" s="2" t="s">
        <v>18</v>
      </c>
    </row>
    <row r="274" spans="1:14" ht="32" x14ac:dyDescent="0.2">
      <c r="A274" s="2" t="s">
        <v>11</v>
      </c>
      <c r="B274" s="2" t="s">
        <v>12</v>
      </c>
      <c r="C274" s="2" t="s">
        <v>13</v>
      </c>
      <c r="D274" s="2" t="s">
        <v>14</v>
      </c>
      <c r="E274" s="2" t="s">
        <v>38</v>
      </c>
      <c r="F274" s="2" t="s">
        <v>39</v>
      </c>
      <c r="G274" s="2" t="str">
        <f>VLOOKUP(E274,Hoja2!A:E,2,FALSE)</f>
        <v>Mochila Xtream para notebook 16" Straps 2.0 5XT Black</v>
      </c>
      <c r="H274" s="2" t="str">
        <f>VLOOKUP(E274,Hoja2!A:C,3,FALSE)</f>
        <v>\n Exterior \n \n Bolsillo expandible para botella \n Bolsillo de seguridad \n Sistema de cierre Kissing Lock \n \n \n \n Interior \n \n Compartimento para laptop 16" \n Forro interior 100% reciclado \n Tamaño carpeta oficio \n \n</v>
      </c>
      <c r="I274" s="2"/>
      <c r="J274" s="2" t="s">
        <v>17</v>
      </c>
      <c r="K274" s="4">
        <v>0</v>
      </c>
      <c r="L274" s="4">
        <v>29990</v>
      </c>
      <c r="M274" s="4">
        <v>17994</v>
      </c>
      <c r="N274" s="2" t="s">
        <v>18</v>
      </c>
    </row>
    <row r="275" spans="1:14" ht="32" x14ac:dyDescent="0.2">
      <c r="A275" s="2" t="s">
        <v>11</v>
      </c>
      <c r="B275" s="2" t="s">
        <v>12</v>
      </c>
      <c r="C275" s="2" t="s">
        <v>13</v>
      </c>
      <c r="D275" s="2" t="s">
        <v>14</v>
      </c>
      <c r="E275" s="2" t="s">
        <v>24</v>
      </c>
      <c r="F275" s="2" t="s">
        <v>25</v>
      </c>
      <c r="G275" s="2" t="str">
        <f>VLOOKUP(E275,Hoja2!A:E,2,FALSE)</f>
        <v>Mochila Xtream para notebook 16" Straps 2.0 5XT Navy Blue</v>
      </c>
      <c r="H275" s="2" t="str">
        <f>VLOOKUP(E275,Hoja2!A:C,3,FALSE)</f>
        <v>\n Exterior \n \n Bolsillo expandible para botella \n Bolsillo de seguridad \n Sistema de cierre Kissing Lock \n \n \n \n Interior \n \n Compartimento para laptop 16" \n Forro interior 100% reciclado \n Tamaño carpeta oficio \n \n</v>
      </c>
      <c r="I275" s="2"/>
      <c r="J275" s="2" t="s">
        <v>17</v>
      </c>
      <c r="K275" s="4">
        <v>0</v>
      </c>
      <c r="L275" s="4">
        <v>29990</v>
      </c>
      <c r="M275" s="4">
        <v>17994</v>
      </c>
      <c r="N275" s="2" t="s">
        <v>18</v>
      </c>
    </row>
    <row r="276" spans="1:14" ht="32" x14ac:dyDescent="0.2">
      <c r="A276" s="2" t="s">
        <v>8335</v>
      </c>
      <c r="B276" s="2" t="s">
        <v>8336</v>
      </c>
      <c r="C276" s="2" t="s">
        <v>8337</v>
      </c>
      <c r="D276" s="2" t="s">
        <v>14</v>
      </c>
      <c r="E276" s="2" t="s">
        <v>8642</v>
      </c>
      <c r="F276" s="2" t="s">
        <v>8643</v>
      </c>
      <c r="G276" s="2" t="str">
        <f>VLOOKUP(E276,Hoja2!A:E,2,FALSE)</f>
        <v>Baliza 60 Led Ambar Magnetica 12-48V Cronos - S5001</v>
      </c>
      <c r="H276" s="2" t="str">
        <f>VLOOKUP(E276,Hoja2!A:C,3,FALSE)</f>
        <v>Baliza Led Magnética Marca Comercial Cronos60 Leds3 Funciones (Estroboscópida rápida, estroboscópica lenta, giratoria)12-48 VConector para autosAmbar ENTREGA EN 48 HRS.</v>
      </c>
      <c r="I276" s="2"/>
      <c r="J276" s="2" t="s">
        <v>17</v>
      </c>
      <c r="K276" s="4">
        <v>0</v>
      </c>
      <c r="L276" s="4">
        <v>33210</v>
      </c>
      <c r="M276" s="4">
        <v>16742</v>
      </c>
      <c r="N276" s="2" t="s">
        <v>8502</v>
      </c>
    </row>
    <row r="277" spans="1:14" ht="32" x14ac:dyDescent="0.2">
      <c r="A277" s="2" t="s">
        <v>8335</v>
      </c>
      <c r="B277" s="2" t="s">
        <v>8336</v>
      </c>
      <c r="C277" s="2" t="s">
        <v>8337</v>
      </c>
      <c r="D277" s="2" t="s">
        <v>14</v>
      </c>
      <c r="E277" s="2" t="s">
        <v>8640</v>
      </c>
      <c r="F277" s="2" t="s">
        <v>8641</v>
      </c>
      <c r="G277" s="2" t="str">
        <f>VLOOKUP(E277,Hoja2!A:E,2,FALSE)</f>
        <v>Baliza 60 Led Azul Magnetica 12-48V Cronos- S5003</v>
      </c>
      <c r="H277" s="2" t="str">
        <f>VLOOKUP(E277,Hoja2!A:C,3,FALSE)</f>
        <v>Baliza Led Magnética Marca Comercial Cronos60 Leds3 Funciones (Estroboscópida rápida, estroboscópica lenta, giratoria)12-48 VConector para autosAzulENTREGA EN 48 HRS. HABILES</v>
      </c>
      <c r="I277" s="2"/>
      <c r="J277" s="2" t="s">
        <v>17</v>
      </c>
      <c r="K277" s="4">
        <v>0</v>
      </c>
      <c r="L277" s="4">
        <v>33210</v>
      </c>
      <c r="M277" s="4">
        <v>16742</v>
      </c>
      <c r="N277" s="2" t="s">
        <v>8502</v>
      </c>
    </row>
    <row r="278" spans="1:14" ht="32" x14ac:dyDescent="0.2">
      <c r="A278" s="2" t="s">
        <v>120</v>
      </c>
      <c r="B278" s="2" t="s">
        <v>653</v>
      </c>
      <c r="C278" s="2" t="s">
        <v>654</v>
      </c>
      <c r="D278" s="2" t="s">
        <v>14</v>
      </c>
      <c r="E278" s="2" t="s">
        <v>854</v>
      </c>
      <c r="F278" s="2" t="s">
        <v>855</v>
      </c>
      <c r="G278" s="2" t="e">
        <f>VLOOKUP(E278,Hoja2!A:E,2,FALSE)</f>
        <v>#N/A</v>
      </c>
      <c r="H278" s="2" t="e">
        <f>VLOOKUP(E278,Hoja2!A:C,3,FALSE)</f>
        <v>#N/A</v>
      </c>
      <c r="I278" s="2"/>
      <c r="J278" s="2" t="s">
        <v>17</v>
      </c>
      <c r="K278" s="4">
        <v>38</v>
      </c>
      <c r="L278" s="4">
        <v>3830</v>
      </c>
      <c r="M278" s="4">
        <v>1773</v>
      </c>
      <c r="N278" s="2" t="s">
        <v>400</v>
      </c>
    </row>
    <row r="279" spans="1:14" ht="32" x14ac:dyDescent="0.2">
      <c r="A279" s="2" t="s">
        <v>120</v>
      </c>
      <c r="B279" s="2" t="s">
        <v>653</v>
      </c>
      <c r="C279" s="2" t="s">
        <v>654</v>
      </c>
      <c r="D279" s="2" t="s">
        <v>14</v>
      </c>
      <c r="E279" s="2" t="s">
        <v>1162</v>
      </c>
      <c r="F279" s="2" t="s">
        <v>1163</v>
      </c>
      <c r="G279" s="2" t="e">
        <f>VLOOKUP(E279,Hoja2!A:E,2,FALSE)</f>
        <v>#N/A</v>
      </c>
      <c r="H279" s="2" t="e">
        <f>VLOOKUP(E279,Hoja2!A:C,3,FALSE)</f>
        <v>#N/A</v>
      </c>
      <c r="I279" s="2"/>
      <c r="J279" s="2" t="s">
        <v>17</v>
      </c>
      <c r="K279" s="4">
        <v>1</v>
      </c>
      <c r="L279" s="4">
        <v>3520</v>
      </c>
      <c r="M279" s="4">
        <v>1773</v>
      </c>
      <c r="N279" s="2" t="s">
        <v>400</v>
      </c>
    </row>
    <row r="280" spans="1:14" ht="32" x14ac:dyDescent="0.2">
      <c r="A280" s="2" t="s">
        <v>120</v>
      </c>
      <c r="B280" s="2" t="s">
        <v>653</v>
      </c>
      <c r="C280" s="2" t="s">
        <v>654</v>
      </c>
      <c r="D280" s="2" t="s">
        <v>14</v>
      </c>
      <c r="E280" s="2" t="s">
        <v>900</v>
      </c>
      <c r="F280" s="2" t="s">
        <v>901</v>
      </c>
      <c r="G280" s="2" t="str">
        <f>VLOOKUP(E280,Hoja2!A:E,2,FALSE)</f>
        <v>Banco Roble Plegable Grande</v>
      </c>
      <c r="H280" s="2" t="str">
        <f>VLOOKUP(E280,Hoja2!A:C,3,FALSE)</f>
        <v>El piso plegable grande, permite llegar al lugar más alto de tu despensa, closet o armario sin dificultad, posee una superficie antideslizante la cual simula una textura de madera. Es práctico para ser traslado para todo paseo o aventura, ya que su característica principal es lo plegable, lo que permite que no ocupa tanto espacio, tiene una manill</v>
      </c>
      <c r="I280" s="2"/>
      <c r="J280" s="2" t="s">
        <v>17</v>
      </c>
      <c r="K280" s="4">
        <v>12</v>
      </c>
      <c r="L280" s="4">
        <v>13895</v>
      </c>
      <c r="M280" s="4">
        <v>6208.4313725490183</v>
      </c>
      <c r="N280" s="2" t="s">
        <v>400</v>
      </c>
    </row>
    <row r="281" spans="1:14" ht="32" x14ac:dyDescent="0.2">
      <c r="A281" s="2" t="s">
        <v>120</v>
      </c>
      <c r="B281" s="2" t="s">
        <v>653</v>
      </c>
      <c r="C281" s="2" t="s">
        <v>654</v>
      </c>
      <c r="D281" s="2" t="s">
        <v>14</v>
      </c>
      <c r="E281" s="2" t="s">
        <v>898</v>
      </c>
      <c r="F281" s="2" t="s">
        <v>899</v>
      </c>
      <c r="G281" s="2" t="str">
        <f>VLOOKUP(E281,Hoja2!A:E,2,FALSE)</f>
        <v>Banco Roble Plegable Mediano</v>
      </c>
      <c r="H281" s="2" t="str">
        <f>VLOOKUP(E281,Hoja2!A:C,3,FALSE)</f>
        <v>El banco plegable mediana es una excelente opción para aquellos que buscan una solución práctica y funcional para su hogar o jardín. Este banco está fabricado de plastico , lo que le confiere una gran resistencia y durabilidad. Su diseño plegable permite que se pueda guardar fácilmente en cualquier rincón de la casa o en el garaje, sin ocupar demas</v>
      </c>
      <c r="I281" s="2"/>
      <c r="J281" s="2" t="s">
        <v>17</v>
      </c>
      <c r="K281" s="4">
        <v>21</v>
      </c>
      <c r="L281" s="4">
        <v>10673</v>
      </c>
      <c r="M281" s="4">
        <v>4555</v>
      </c>
      <c r="N281" s="2" t="s">
        <v>400</v>
      </c>
    </row>
    <row r="282" spans="1:14" ht="32" x14ac:dyDescent="0.2">
      <c r="A282" s="2" t="s">
        <v>9718</v>
      </c>
      <c r="B282" s="2" t="s">
        <v>9727</v>
      </c>
      <c r="C282" s="2" t="s">
        <v>9728</v>
      </c>
      <c r="D282" s="2" t="s">
        <v>14</v>
      </c>
      <c r="E282" s="2" t="s">
        <v>9873</v>
      </c>
      <c r="F282" s="2" t="s">
        <v>9874</v>
      </c>
      <c r="G282" s="2" t="str">
        <f>VLOOKUP(E282,Hoja2!A:E,2,FALSE)</f>
        <v>Bandeja Mimbre 50 X 13 Cm</v>
      </c>
      <c r="H282" s="2" t="str">
        <f>VLOOKUP(E282,Hoja2!A:C,3,FALSE)</f>
        <v>Bandeja de Mimbre 50 x 13 cm \n \nAñade un toque natural y elegante a tu hogar con la Bandeja de Mimbre 50 x 13 cm. Con su forma ovalada y diseño versátil, esta bandeja es ideal para exhibir decoraciones, organizar accesorios o dar un toque rústico a cualquier espacio de tu hogar. Hecha de mimbre de alta calidad, es tanto funcional como decorativa, adaptándose a diversas necesidades y estilos de vida.</v>
      </c>
      <c r="I282" s="2"/>
      <c r="J282" s="2" t="s">
        <v>17</v>
      </c>
      <c r="K282" s="4">
        <v>3</v>
      </c>
      <c r="L282" s="4">
        <v>25990</v>
      </c>
      <c r="M282" s="4">
        <v>10000</v>
      </c>
      <c r="N282" s="2" t="s">
        <v>9783</v>
      </c>
    </row>
    <row r="283" spans="1:14" ht="32" x14ac:dyDescent="0.2">
      <c r="A283" s="2" t="s">
        <v>8335</v>
      </c>
      <c r="B283" s="2" t="s">
        <v>8336</v>
      </c>
      <c r="C283" s="2" t="s">
        <v>8337</v>
      </c>
      <c r="D283" s="2" t="s">
        <v>14</v>
      </c>
      <c r="E283" s="2" t="s">
        <v>8638</v>
      </c>
      <c r="F283" s="2" t="s">
        <v>8639</v>
      </c>
      <c r="G283" s="2" t="str">
        <f>VLOOKUP(E283,Hoja2!A:E,2,FALSE)</f>
        <v>Banderin Naranjo X Amarilla 40 X 40 Cms</v>
      </c>
      <c r="H283" s="2" t="str">
        <f>VLOOKUP(E283,Hoja2!A:C,3,FALSE)</f>
        <v>Banderín Pértica Color: Naranja Reflectancia: Cruz con tela reflectanteDimensiones: 40 x 40 Cm.</v>
      </c>
      <c r="I283" s="2"/>
      <c r="J283" s="2" t="s">
        <v>17</v>
      </c>
      <c r="K283" s="4">
        <v>0</v>
      </c>
      <c r="L283" s="4">
        <v>7140</v>
      </c>
      <c r="M283" s="4">
        <v>3597</v>
      </c>
      <c r="N283" s="2" t="s">
        <v>8502</v>
      </c>
    </row>
    <row r="284" spans="1:14" ht="32" x14ac:dyDescent="0.2">
      <c r="A284" s="2" t="s">
        <v>120</v>
      </c>
      <c r="B284" s="2" t="s">
        <v>653</v>
      </c>
      <c r="C284" s="2" t="s">
        <v>654</v>
      </c>
      <c r="D284" s="2" t="s">
        <v>14</v>
      </c>
      <c r="E284" s="2" t="s">
        <v>935</v>
      </c>
      <c r="F284" s="2" t="s">
        <v>936</v>
      </c>
      <c r="G284" s="2" t="e">
        <f>VLOOKUP(E284,Hoja2!A:E,2,FALSE)</f>
        <v>#N/A</v>
      </c>
      <c r="H284" s="2" t="e">
        <f>VLOOKUP(E284,Hoja2!A:C,3,FALSE)</f>
        <v>#N/A</v>
      </c>
      <c r="I284" s="2"/>
      <c r="J284" s="2" t="s">
        <v>17</v>
      </c>
      <c r="K284" s="4">
        <v>0</v>
      </c>
      <c r="L284" s="4">
        <v>5553</v>
      </c>
      <c r="M284" s="4">
        <v>2800</v>
      </c>
      <c r="N284" s="2" t="s">
        <v>738</v>
      </c>
    </row>
    <row r="285" spans="1:14" ht="32" x14ac:dyDescent="0.2">
      <c r="A285" s="2" t="s">
        <v>120</v>
      </c>
      <c r="B285" s="2" t="s">
        <v>653</v>
      </c>
      <c r="C285" s="2" t="s">
        <v>654</v>
      </c>
      <c r="D285" s="2" t="s">
        <v>14</v>
      </c>
      <c r="E285" s="2" t="s">
        <v>904</v>
      </c>
      <c r="F285" s="2" t="s">
        <v>905</v>
      </c>
      <c r="G285" s="2" t="str">
        <f>VLOOKUP(E285,Hoja2!A:E,2,FALSE)</f>
        <v>Banquito Tavarua Ratan Marron Chile Ea</v>
      </c>
      <c r="H285" s="2" t="str">
        <f>VLOOKUP(E285,Hoja2!A:C,3,FALSE)</f>
        <v>[cuw_fbt] Añade versatilidad a tu hogar con el piso de terraza Tavarua con diseño estilo rattan café. Su estructura ligera de plástico soporta hasta 80 kg y es apilable para optimizar el espacio. El asiento auxiliar perfecto y fácil de transportar para usar en la playa, el campo o tu jardín.</v>
      </c>
      <c r="I285" s="2"/>
      <c r="J285" s="2" t="s">
        <v>17</v>
      </c>
      <c r="K285" s="4">
        <v>88</v>
      </c>
      <c r="L285" s="4">
        <v>4631</v>
      </c>
      <c r="M285" s="4">
        <v>2616</v>
      </c>
      <c r="N285" s="2" t="s">
        <v>400</v>
      </c>
    </row>
    <row r="286" spans="1:14" ht="32" x14ac:dyDescent="0.2">
      <c r="A286" s="2" t="s">
        <v>8335</v>
      </c>
      <c r="B286" s="2" t="s">
        <v>8336</v>
      </c>
      <c r="C286" s="2" t="s">
        <v>8337</v>
      </c>
      <c r="D286" s="2" t="s">
        <v>14</v>
      </c>
      <c r="E286" s="2" t="s">
        <v>8606</v>
      </c>
      <c r="F286" s="2" t="s">
        <v>8607</v>
      </c>
      <c r="G286" s="2" t="str">
        <f>VLOOKUP(E286,Hoja2!A:E,2,FALSE)</f>
        <v>Barra Conectora Conos de Tráfico Reflectiva Negro y Amarilla</v>
      </c>
      <c r="H286" s="2" t="str">
        <f>VLOOKUP(E286,Hoja2!A:C,3,FALSE)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286" s="2"/>
      <c r="J286" s="2" t="s">
        <v>17</v>
      </c>
      <c r="K286" s="4">
        <v>6</v>
      </c>
      <c r="L286" s="4">
        <v>5480</v>
      </c>
      <c r="M286" s="4">
        <v>2760</v>
      </c>
      <c r="N286" s="2" t="s">
        <v>8502</v>
      </c>
    </row>
    <row r="287" spans="1:14" ht="32" x14ac:dyDescent="0.2">
      <c r="A287" s="2" t="s">
        <v>8335</v>
      </c>
      <c r="B287" s="2" t="s">
        <v>8336</v>
      </c>
      <c r="C287" s="2" t="s">
        <v>8337</v>
      </c>
      <c r="D287" s="2" t="s">
        <v>14</v>
      </c>
      <c r="E287" s="2" t="s">
        <v>8697</v>
      </c>
      <c r="F287" s="2" t="s">
        <v>8698</v>
      </c>
      <c r="G287" s="2" t="str">
        <f>VLOOKUP(E287,Hoja2!A:E,2,FALSE)</f>
        <v>Barra Conectora De Conos Roja/Blanca Extensible 1-2 Metros</v>
      </c>
      <c r="H287" s="2" t="str">
        <f>VLOOKUP(E287,Hoja2!A:C,3,FALSE)</f>
        <v>Barra conectora fabricada en PVC resistente y flexible, extensible de 1 a 2 metros con anclajes universales</v>
      </c>
      <c r="I287" s="2"/>
      <c r="J287" s="2" t="s">
        <v>17</v>
      </c>
      <c r="K287" s="4">
        <v>5</v>
      </c>
      <c r="L287" s="4">
        <v>4687</v>
      </c>
      <c r="M287" s="4">
        <v>2961</v>
      </c>
      <c r="N287" s="2" t="s">
        <v>8502</v>
      </c>
    </row>
    <row r="288" spans="1:14" ht="32" x14ac:dyDescent="0.2">
      <c r="A288" s="2" t="s">
        <v>8335</v>
      </c>
      <c r="B288" s="2" t="s">
        <v>8336</v>
      </c>
      <c r="C288" s="2" t="s">
        <v>8337</v>
      </c>
      <c r="D288" s="2" t="s">
        <v>14</v>
      </c>
      <c r="E288" s="2" t="s">
        <v>8636</v>
      </c>
      <c r="F288" s="2" t="s">
        <v>8637</v>
      </c>
      <c r="G288" s="2" t="str">
        <f>VLOOKUP(E288,Hoja2!A:E,2,FALSE)</f>
        <v>Barrera Auto Expandible 2,5 Mts Amarilla</v>
      </c>
      <c r="H288" s="2" t="str">
        <f>VLOOKUP(E288,Hoja2!A:C,3,FALSE)</f>
        <v>Barrera de seguridad autoexpandible color amarillo/rojo fabricada de plástico durable con un peso total de 7kg, con una altura de 96,5 cms y expandible hasta 2,5 mts. Tipo: BarreraUnidad de venta: 1 u CARACTERÍSTICAS • Rellenable con agua o arena • Hecho de material PVC. • Para uso de delimitación de zonas. • Se expande hasta 2,5 mts. • Altura</v>
      </c>
      <c r="I288" s="2"/>
      <c r="J288" s="2" t="s">
        <v>17</v>
      </c>
      <c r="K288" s="4">
        <v>0</v>
      </c>
      <c r="L288" s="4">
        <v>71796</v>
      </c>
      <c r="M288" s="4">
        <v>36200</v>
      </c>
      <c r="N288" s="2" t="s">
        <v>8507</v>
      </c>
    </row>
    <row r="289" spans="1:14" ht="32" x14ac:dyDescent="0.2">
      <c r="A289" s="2" t="s">
        <v>8335</v>
      </c>
      <c r="B289" s="2" t="s">
        <v>8336</v>
      </c>
      <c r="C289" s="2" t="s">
        <v>8337</v>
      </c>
      <c r="D289" s="2" t="s">
        <v>14</v>
      </c>
      <c r="E289" s="2" t="s">
        <v>8665</v>
      </c>
      <c r="F289" s="2" t="s">
        <v>8666</v>
      </c>
      <c r="G289" s="2" t="str">
        <f>VLOOKUP(E289,Hoja2!A:E,2,FALSE)</f>
        <v>Barrera Expandible Rojo-Blanca - V0018</v>
      </c>
      <c r="H289" s="2" t="str">
        <f>VLOOKUP(E289,Hoja2!A:C,3,FALSE)</f>
        <v>Barra Expandible Roja - Blanca .Dimensiones: cerrada: 1180 x 160 x 150 mm, extendida:1180 x 2200 x 150 mm.</v>
      </c>
      <c r="I289" s="2"/>
      <c r="J289" s="2" t="s">
        <v>17</v>
      </c>
      <c r="K289" s="4">
        <v>0</v>
      </c>
      <c r="L289" s="4">
        <v>119770</v>
      </c>
      <c r="M289" s="4">
        <v>60385</v>
      </c>
      <c r="N289" s="2" t="s">
        <v>8502</v>
      </c>
    </row>
    <row r="290" spans="1:14" ht="32" x14ac:dyDescent="0.2">
      <c r="A290" s="2" t="s">
        <v>8335</v>
      </c>
      <c r="B290" s="2" t="s">
        <v>8336</v>
      </c>
      <c r="C290" s="2" t="s">
        <v>8337</v>
      </c>
      <c r="D290" s="2" t="s">
        <v>14</v>
      </c>
      <c r="E290" s="2" t="s">
        <v>8658</v>
      </c>
      <c r="F290" s="2" t="s">
        <v>8659</v>
      </c>
      <c r="G290" s="2" t="e">
        <f>VLOOKUP(E290,Hoja2!A:E,2,FALSE)</f>
        <v>#N/A</v>
      </c>
      <c r="H290" s="2" t="e">
        <f>VLOOKUP(E290,Hoja2!A:C,3,FALSE)</f>
        <v>#N/A</v>
      </c>
      <c r="I290" s="2"/>
      <c r="J290" s="2" t="s">
        <v>17</v>
      </c>
      <c r="K290" s="4">
        <v>0</v>
      </c>
      <c r="L290" s="4">
        <v>0.01</v>
      </c>
      <c r="M290" s="4">
        <v>54150</v>
      </c>
      <c r="N290" s="2" t="s">
        <v>8660</v>
      </c>
    </row>
    <row r="291" spans="1:14" ht="32" x14ac:dyDescent="0.2">
      <c r="A291" s="2" t="s">
        <v>8880</v>
      </c>
      <c r="B291" s="2" t="s">
        <v>8881</v>
      </c>
      <c r="C291" s="2" t="s">
        <v>8880</v>
      </c>
      <c r="D291" s="2" t="s">
        <v>1592</v>
      </c>
      <c r="E291" s="2" t="s">
        <v>8910</v>
      </c>
      <c r="F291" s="2" t="s">
        <v>8911</v>
      </c>
      <c r="G291" s="2" t="e">
        <f>VLOOKUP(E291,Hoja2!A:E,2,FALSE)</f>
        <v>#N/A</v>
      </c>
      <c r="H291" s="2" t="e">
        <f>VLOOKUP(E291,Hoja2!A:C,3,FALSE)</f>
        <v>#N/A</v>
      </c>
      <c r="I291" s="2"/>
      <c r="J291" s="2" t="s">
        <v>17</v>
      </c>
      <c r="K291" s="4">
        <v>0</v>
      </c>
      <c r="L291" s="4">
        <v>541547.57999999996</v>
      </c>
      <c r="M291" s="4">
        <v>1</v>
      </c>
      <c r="N291" s="2" t="s">
        <v>8912</v>
      </c>
    </row>
    <row r="292" spans="1:14" ht="32" x14ac:dyDescent="0.2">
      <c r="A292" s="2" t="s">
        <v>8746</v>
      </c>
      <c r="B292" s="2" t="s">
        <v>8747</v>
      </c>
      <c r="C292" s="2" t="s">
        <v>8748</v>
      </c>
      <c r="D292" s="2" t="s">
        <v>14</v>
      </c>
      <c r="E292" s="2" t="s">
        <v>8847</v>
      </c>
      <c r="F292" s="2" t="s">
        <v>8848</v>
      </c>
      <c r="G292" s="2" t="e">
        <f>VLOOKUP(E292,Hoja2!A:E,2,FALSE)</f>
        <v>#N/A</v>
      </c>
      <c r="H292" s="2" t="e">
        <f>VLOOKUP(E292,Hoja2!A:C,3,FALSE)</f>
        <v>#N/A</v>
      </c>
      <c r="I292" s="2"/>
      <c r="J292" s="2" t="s">
        <v>17</v>
      </c>
      <c r="K292" s="4">
        <v>0</v>
      </c>
      <c r="L292" s="4">
        <v>1381.62</v>
      </c>
      <c r="M292" s="4">
        <v>7124</v>
      </c>
      <c r="N292" s="2" t="s">
        <v>382</v>
      </c>
    </row>
    <row r="293" spans="1:14" ht="32" x14ac:dyDescent="0.2">
      <c r="A293" s="2" t="s">
        <v>8746</v>
      </c>
      <c r="B293" s="2" t="s">
        <v>8747</v>
      </c>
      <c r="C293" s="2" t="s">
        <v>8748</v>
      </c>
      <c r="D293" s="2" t="s">
        <v>14</v>
      </c>
      <c r="E293" s="2" t="s">
        <v>8798</v>
      </c>
      <c r="F293" s="2" t="s">
        <v>8799</v>
      </c>
      <c r="G293" s="2" t="e">
        <f>VLOOKUP(E293,Hoja2!A:E,2,FALSE)</f>
        <v>#N/A</v>
      </c>
      <c r="H293" s="2" t="e">
        <f>VLOOKUP(E293,Hoja2!A:C,3,FALSE)</f>
        <v>#N/A</v>
      </c>
      <c r="I293" s="2"/>
      <c r="J293" s="2" t="s">
        <v>17</v>
      </c>
      <c r="K293" s="4">
        <v>0</v>
      </c>
      <c r="L293" s="4">
        <v>189163.59</v>
      </c>
      <c r="M293" s="4">
        <v>122000</v>
      </c>
      <c r="N293" s="2" t="s">
        <v>8800</v>
      </c>
    </row>
    <row r="294" spans="1:14" ht="32" x14ac:dyDescent="0.2">
      <c r="A294" s="2" t="s">
        <v>8746</v>
      </c>
      <c r="B294" s="2" t="s">
        <v>8747</v>
      </c>
      <c r="C294" s="2" t="s">
        <v>8748</v>
      </c>
      <c r="D294" s="2" t="s">
        <v>14</v>
      </c>
      <c r="E294" s="2" t="s">
        <v>8857</v>
      </c>
      <c r="F294" s="2" t="s">
        <v>8858</v>
      </c>
      <c r="G294" s="2" t="e">
        <f>VLOOKUP(E294,Hoja2!A:E,2,FALSE)</f>
        <v>#N/A</v>
      </c>
      <c r="H294" s="2" t="e">
        <f>VLOOKUP(E294,Hoja2!A:C,3,FALSE)</f>
        <v>#N/A</v>
      </c>
      <c r="I294" s="2"/>
      <c r="J294" s="2" t="s">
        <v>17</v>
      </c>
      <c r="K294" s="4">
        <v>0</v>
      </c>
      <c r="L294" s="4">
        <v>9850.82</v>
      </c>
      <c r="M294" s="4">
        <v>8000</v>
      </c>
      <c r="N294" s="2" t="s">
        <v>8800</v>
      </c>
    </row>
    <row r="295" spans="1:14" ht="32" x14ac:dyDescent="0.2">
      <c r="A295" s="2" t="s">
        <v>8746</v>
      </c>
      <c r="B295" s="2" t="s">
        <v>8747</v>
      </c>
      <c r="C295" s="2" t="s">
        <v>8748</v>
      </c>
      <c r="D295" s="2" t="s">
        <v>14</v>
      </c>
      <c r="E295" s="2" t="s">
        <v>8837</v>
      </c>
      <c r="F295" s="2" t="s">
        <v>8838</v>
      </c>
      <c r="G295" s="2" t="e">
        <f>VLOOKUP(E295,Hoja2!A:E,2,FALSE)</f>
        <v>#N/A</v>
      </c>
      <c r="H295" s="2" t="e">
        <f>VLOOKUP(E295,Hoja2!A:C,3,FALSE)</f>
        <v>#N/A</v>
      </c>
      <c r="I295" s="2"/>
      <c r="J295" s="2" t="s">
        <v>17</v>
      </c>
      <c r="K295" s="4">
        <v>3</v>
      </c>
      <c r="L295" s="4">
        <v>124288</v>
      </c>
      <c r="M295" s="4">
        <v>94000</v>
      </c>
      <c r="N295" s="2" t="s">
        <v>8800</v>
      </c>
    </row>
    <row r="296" spans="1:14" ht="32" x14ac:dyDescent="0.2">
      <c r="A296" s="2" t="s">
        <v>8746</v>
      </c>
      <c r="B296" s="2" t="s">
        <v>8747</v>
      </c>
      <c r="C296" s="2" t="s">
        <v>8748</v>
      </c>
      <c r="D296" s="2" t="s">
        <v>14</v>
      </c>
      <c r="E296" s="2" t="s">
        <v>8825</v>
      </c>
      <c r="F296" s="2" t="s">
        <v>8826</v>
      </c>
      <c r="G296" s="2" t="e">
        <f>VLOOKUP(E296,Hoja2!A:E,2,FALSE)</f>
        <v>#N/A</v>
      </c>
      <c r="H296" s="2" t="e">
        <f>VLOOKUP(E296,Hoja2!A:C,3,FALSE)</f>
        <v>#N/A</v>
      </c>
      <c r="I296" s="2"/>
      <c r="J296" s="2" t="s">
        <v>17</v>
      </c>
      <c r="K296" s="4">
        <v>4</v>
      </c>
      <c r="L296" s="4">
        <v>41176.379999999997</v>
      </c>
      <c r="M296" s="4">
        <v>22048</v>
      </c>
      <c r="N296" s="2" t="s">
        <v>382</v>
      </c>
    </row>
    <row r="297" spans="1:14" ht="32" x14ac:dyDescent="0.2">
      <c r="A297" s="2" t="s">
        <v>8746</v>
      </c>
      <c r="B297" s="2" t="s">
        <v>8747</v>
      </c>
      <c r="C297" s="2" t="s">
        <v>8748</v>
      </c>
      <c r="D297" s="2" t="s">
        <v>14</v>
      </c>
      <c r="E297" s="2" t="s">
        <v>8827</v>
      </c>
      <c r="F297" s="2" t="s">
        <v>8828</v>
      </c>
      <c r="G297" s="2" t="e">
        <f>VLOOKUP(E297,Hoja2!A:E,2,FALSE)</f>
        <v>#N/A</v>
      </c>
      <c r="H297" s="2" t="e">
        <f>VLOOKUP(E297,Hoja2!A:C,3,FALSE)</f>
        <v>#N/A</v>
      </c>
      <c r="I297" s="2"/>
      <c r="J297" s="2" t="s">
        <v>17</v>
      </c>
      <c r="K297" s="4">
        <v>-10</v>
      </c>
      <c r="L297" s="4">
        <v>6649.72</v>
      </c>
      <c r="M297" s="4">
        <v>2029</v>
      </c>
      <c r="N297" s="2" t="s">
        <v>382</v>
      </c>
    </row>
    <row r="298" spans="1:14" ht="32" x14ac:dyDescent="0.2">
      <c r="A298" s="2" t="s">
        <v>120</v>
      </c>
      <c r="B298" s="2" t="s">
        <v>653</v>
      </c>
      <c r="C298" s="2" t="s">
        <v>654</v>
      </c>
      <c r="D298" s="2" t="s">
        <v>14</v>
      </c>
      <c r="E298" s="2" t="s">
        <v>998</v>
      </c>
      <c r="F298" s="2" t="s">
        <v>999</v>
      </c>
      <c r="G298" s="2" t="e">
        <f>VLOOKUP(E298,Hoja2!A:E,2,FALSE)</f>
        <v>#N/A</v>
      </c>
      <c r="H298" s="2" t="e">
        <f>VLOOKUP(E298,Hoja2!A:C,3,FALSE)</f>
        <v>#N/A</v>
      </c>
      <c r="I298" s="2"/>
      <c r="J298" s="2" t="s">
        <v>17</v>
      </c>
      <c r="K298" s="4">
        <v>0</v>
      </c>
      <c r="L298" s="4">
        <v>6565</v>
      </c>
      <c r="M298" s="4">
        <v>3586</v>
      </c>
      <c r="N298" s="2" t="s">
        <v>400</v>
      </c>
    </row>
    <row r="299" spans="1:14" ht="32" x14ac:dyDescent="0.2">
      <c r="A299" s="2" t="s">
        <v>120</v>
      </c>
      <c r="B299" s="2" t="s">
        <v>653</v>
      </c>
      <c r="C299" s="2" t="s">
        <v>654</v>
      </c>
      <c r="D299" s="2" t="s">
        <v>14</v>
      </c>
      <c r="E299" s="2" t="s">
        <v>1166</v>
      </c>
      <c r="F299" s="2" t="s">
        <v>1167</v>
      </c>
      <c r="G299" s="2" t="e">
        <f>VLOOKUP(E299,Hoja2!A:E,2,FALSE)</f>
        <v>#N/A</v>
      </c>
      <c r="H299" s="2" t="e">
        <f>VLOOKUP(E299,Hoja2!A:C,3,FALSE)</f>
        <v>#N/A</v>
      </c>
      <c r="I299" s="2"/>
      <c r="J299" s="2" t="s">
        <v>17</v>
      </c>
      <c r="K299" s="4">
        <v>10</v>
      </c>
      <c r="L299" s="4">
        <v>8806</v>
      </c>
      <c r="M299" s="4">
        <v>3804</v>
      </c>
      <c r="N299" s="2" t="s">
        <v>400</v>
      </c>
    </row>
    <row r="300" spans="1:14" ht="32" x14ac:dyDescent="0.2">
      <c r="A300" s="2" t="s">
        <v>120</v>
      </c>
      <c r="B300" s="2" t="s">
        <v>653</v>
      </c>
      <c r="C300" s="2" t="s">
        <v>654</v>
      </c>
      <c r="D300" s="2" t="s">
        <v>14</v>
      </c>
      <c r="E300" s="2" t="s">
        <v>1185</v>
      </c>
      <c r="F300" s="2" t="s">
        <v>1186</v>
      </c>
      <c r="G300" s="2" t="str">
        <f>VLOOKUP(E300,Hoja2!A:E,2,FALSE)</f>
        <v>Basurero Pedal Danubio 24 Lts Blanco Neon</v>
      </c>
      <c r="H300" s="2" t="str">
        <f>VLOOKUP(E300,Hoja2!A:C,3,FALSE)</f>
        <v>El Basurero pedal Danubio Reyplast es la opción dentro de los accesorios para tu cocina que te posibilita mantener el aseo de tus residuos sin desentonar con el estilo moderno y distinguido de tu mobiliario y electrodomésticos. Fabricado en plástico de alta densidad, posee una coloración, brillo y firmeza que lo diferencia del resto de los cestos de basura convencionales.</v>
      </c>
      <c r="I300" s="2"/>
      <c r="J300" s="2" t="s">
        <v>17</v>
      </c>
      <c r="K300" s="4">
        <v>7</v>
      </c>
      <c r="L300" s="4">
        <v>15618</v>
      </c>
      <c r="M300" s="4">
        <v>9236.0789473684217</v>
      </c>
      <c r="N300" s="2" t="s">
        <v>400</v>
      </c>
    </row>
    <row r="301" spans="1:14" ht="32" x14ac:dyDescent="0.2">
      <c r="A301" s="2" t="s">
        <v>120</v>
      </c>
      <c r="B301" s="2" t="s">
        <v>653</v>
      </c>
      <c r="C301" s="2" t="s">
        <v>654</v>
      </c>
      <c r="D301" s="2" t="s">
        <v>14</v>
      </c>
      <c r="E301" s="2" t="s">
        <v>1265</v>
      </c>
      <c r="F301" s="2" t="s">
        <v>1266</v>
      </c>
      <c r="G301" s="2" t="str">
        <f>VLOOKUP(E301,Hoja2!A:E,2,FALSE)</f>
        <v>Bateria De Cocina 420-6Ss  Cacerolas 18 - 20 Y 24 Cms.1,5, 2 Y 5 L.</v>
      </c>
      <c r="H301" s="2" t="str">
        <f>VLOOKUP(E301,Hoja2!A:C,3,FALSE)</f>
        <v>Características: - Cacerola 18x8,5 cm (1,5 lts) c/tapa. - Cacerola 20x10 cm (2 lts) c/tapa. - Cacerola 24x13,5 cm (5 lts) c/tapa. - Acero inoxidable. - Pomos, tapas y asas de acero inoxidable. Batería de 3 piezas fabricada en acero inoxidable en espesor 0,4 mm. Todas las piezas tienen un fondo difusor con aluminio de 1,0 mm a fin de asegurar una di</v>
      </c>
      <c r="I301" s="2"/>
      <c r="J301" s="2" t="s">
        <v>17</v>
      </c>
      <c r="K301" s="4">
        <v>0</v>
      </c>
      <c r="L301" s="4">
        <v>34990</v>
      </c>
      <c r="M301" s="4">
        <v>14590</v>
      </c>
      <c r="N301" s="2" t="s">
        <v>657</v>
      </c>
    </row>
    <row r="302" spans="1:14" ht="32" x14ac:dyDescent="0.2">
      <c r="A302" s="2" t="s">
        <v>120</v>
      </c>
      <c r="B302" s="2" t="s">
        <v>653</v>
      </c>
      <c r="C302" s="2" t="s">
        <v>654</v>
      </c>
      <c r="D302" s="2" t="s">
        <v>14</v>
      </c>
      <c r="E302" s="2" t="s">
        <v>1263</v>
      </c>
      <c r="F302" s="2" t="s">
        <v>1264</v>
      </c>
      <c r="G302" s="2" t="str">
        <f>VLOOKUP(E302,Hoja2!A:E,2,FALSE)</f>
        <v>Bateria De Cocina 460-8Ss  Cacerolas 18 - 24 - 26 -Cazo 16 Cms.</v>
      </c>
      <c r="H302" s="2" t="str">
        <f>VLOOKUP(E302,Hoja2!A:C,3,FALSE)</f>
        <v>Batería De Cocina Wens 460-8ss / 8 Piezas Lúcete en la cocina con este espectacular juego de Batería De Cocina Wens 460-8ss / 8 Piezas, que te sorprenderá por su diseño y calidad, que entrega las mejores propiedades de conducción de energía y el ahorro que ello representa. La Batería De Cocina Wens 460-8ss / 8 Piezas está fabricada en acero inoxida</v>
      </c>
      <c r="I302" s="2"/>
      <c r="J302" s="2" t="s">
        <v>17</v>
      </c>
      <c r="K302" s="4">
        <v>1</v>
      </c>
      <c r="L302" s="4">
        <v>42990</v>
      </c>
      <c r="M302" s="4">
        <v>20364</v>
      </c>
      <c r="N302" s="2" t="s">
        <v>657</v>
      </c>
    </row>
    <row r="303" spans="1:14" ht="32" x14ac:dyDescent="0.2">
      <c r="A303" s="2" t="s">
        <v>120</v>
      </c>
      <c r="B303" s="2" t="s">
        <v>653</v>
      </c>
      <c r="C303" s="2" t="s">
        <v>654</v>
      </c>
      <c r="D303" s="2" t="s">
        <v>14</v>
      </c>
      <c r="E303" s="2" t="s">
        <v>1237</v>
      </c>
      <c r="F303" s="2" t="s">
        <v>1238</v>
      </c>
      <c r="G303" s="2" t="str">
        <f>VLOOKUP(E303,Hoja2!A:E,2,FALSE)</f>
        <v>Baul 123 Litros Gris Turquesa</v>
      </c>
      <c r="H303" s="2" t="str">
        <f>VLOOKUP(E303,Hoja2!A:C,3,FALSE)</f>
        <v>Su sistema de ruedas facilita el transporte y los clips de seguridad garantizan un almacenamiento seguro</v>
      </c>
      <c r="I303" s="2"/>
      <c r="J303" s="2" t="s">
        <v>17</v>
      </c>
      <c r="K303" s="4">
        <v>0</v>
      </c>
      <c r="L303" s="4">
        <v>21664</v>
      </c>
      <c r="M303" s="4">
        <v>10923</v>
      </c>
      <c r="N303" s="2" t="s">
        <v>400</v>
      </c>
    </row>
    <row r="304" spans="1:14" ht="32" x14ac:dyDescent="0.2">
      <c r="A304" s="2" t="s">
        <v>120</v>
      </c>
      <c r="B304" s="2" t="s">
        <v>653</v>
      </c>
      <c r="C304" s="2" t="s">
        <v>654</v>
      </c>
      <c r="D304" s="2" t="s">
        <v>14</v>
      </c>
      <c r="E304" s="2" t="s">
        <v>1029</v>
      </c>
      <c r="F304" s="2" t="s">
        <v>1030</v>
      </c>
      <c r="G304" s="2" t="e">
        <f>VLOOKUP(E304,Hoja2!A:E,2,FALSE)</f>
        <v>#N/A</v>
      </c>
      <c r="H304" s="2" t="e">
        <f>VLOOKUP(E304,Hoja2!A:C,3,FALSE)</f>
        <v>#N/A</v>
      </c>
      <c r="I304" s="2"/>
      <c r="J304" s="2" t="s">
        <v>17</v>
      </c>
      <c r="K304" s="4">
        <v>0</v>
      </c>
      <c r="L304" s="4">
        <v>17525</v>
      </c>
      <c r="M304" s="4">
        <v>8836</v>
      </c>
      <c r="N304" s="2" t="s">
        <v>400</v>
      </c>
    </row>
    <row r="305" spans="1:14" ht="32" x14ac:dyDescent="0.2">
      <c r="A305" s="2" t="s">
        <v>120</v>
      </c>
      <c r="B305" s="2" t="s">
        <v>653</v>
      </c>
      <c r="C305" s="2" t="s">
        <v>654</v>
      </c>
      <c r="D305" s="2" t="s">
        <v>14</v>
      </c>
      <c r="E305" s="2" t="s">
        <v>783</v>
      </c>
      <c r="F305" s="2" t="s">
        <v>784</v>
      </c>
      <c r="G305" s="2" t="e">
        <f>VLOOKUP(E305,Hoja2!A:E,2,FALSE)</f>
        <v>#N/A</v>
      </c>
      <c r="H305" s="2" t="e">
        <f>VLOOKUP(E305,Hoja2!A:C,3,FALSE)</f>
        <v>#N/A</v>
      </c>
      <c r="I305" s="2"/>
      <c r="J305" s="2" t="s">
        <v>17</v>
      </c>
      <c r="K305" s="4">
        <v>0</v>
      </c>
      <c r="L305" s="4">
        <v>17900</v>
      </c>
      <c r="M305" s="4">
        <v>8836</v>
      </c>
      <c r="N305" s="2" t="s">
        <v>400</v>
      </c>
    </row>
    <row r="306" spans="1:14" ht="32" x14ac:dyDescent="0.2">
      <c r="A306" s="2" t="s">
        <v>120</v>
      </c>
      <c r="B306" s="2" t="s">
        <v>653</v>
      </c>
      <c r="C306" s="2" t="s">
        <v>654</v>
      </c>
      <c r="D306" s="2" t="s">
        <v>14</v>
      </c>
      <c r="E306" s="2" t="s">
        <v>970</v>
      </c>
      <c r="F306" s="2" t="s">
        <v>971</v>
      </c>
      <c r="G306" s="2" t="str">
        <f>VLOOKUP(E306,Hoja2!A:E,2,FALSE)</f>
        <v>Baúl Megaforte 123 Litros con Ruedas Turquesa</v>
      </c>
      <c r="H306" s="2" t="str">
        <f>VLOOKUP(E306,Hoja2!A:C,3,FALSE)</f>
        <v>Baúl organizador de gran capacidad y resistencia, diseñado para mantener tu hogar ordenado y organizado. Su sistema de ruedas facilita el transporte y los clips de seguridad garantizan un cierre hermético</v>
      </c>
      <c r="I306" s="2"/>
      <c r="J306" s="2" t="s">
        <v>17</v>
      </c>
      <c r="K306" s="4">
        <v>19</v>
      </c>
      <c r="L306" s="4">
        <v>22253</v>
      </c>
      <c r="M306" s="4">
        <v>10923</v>
      </c>
      <c r="N306" s="2" t="s">
        <v>400</v>
      </c>
    </row>
    <row r="307" spans="1:14" ht="32" x14ac:dyDescent="0.2">
      <c r="A307" s="2" t="s">
        <v>120</v>
      </c>
      <c r="B307" s="2" t="s">
        <v>653</v>
      </c>
      <c r="C307" s="2" t="s">
        <v>654</v>
      </c>
      <c r="D307" s="2" t="s">
        <v>14</v>
      </c>
      <c r="E307" s="2" t="s">
        <v>850</v>
      </c>
      <c r="F307" s="2" t="s">
        <v>851</v>
      </c>
      <c r="G307" s="2" t="str">
        <f>VLOOKUP(E307,Hoja2!A:E,2,FALSE)</f>
        <v>Baul Megaforte 90 Lts Chile</v>
      </c>
      <c r="H307" s="2" t="str">
        <f>VLOOKUP(E307,Hoja2!A:C,3,FALSE)</f>
        <v>Este Baúl organizador ideal para guardar juguetes, ropa de cama, herramientas, accesorios de camping o trecking. Contiene clips independientes para un cierre seguro y también lo puedes transportar de manera fácil.</v>
      </c>
      <c r="I307" s="2"/>
      <c r="J307" s="2" t="s">
        <v>17</v>
      </c>
      <c r="K307" s="4">
        <v>41</v>
      </c>
      <c r="L307" s="4">
        <v>14020</v>
      </c>
      <c r="M307" s="4">
        <v>8836</v>
      </c>
      <c r="N307" s="2" t="s">
        <v>400</v>
      </c>
    </row>
    <row r="308" spans="1:14" ht="32" x14ac:dyDescent="0.2">
      <c r="A308" s="2" t="s">
        <v>120</v>
      </c>
      <c r="B308" s="2" t="s">
        <v>653</v>
      </c>
      <c r="C308" s="2" t="s">
        <v>654</v>
      </c>
      <c r="D308" s="2" t="s">
        <v>14</v>
      </c>
      <c r="E308" s="2" t="s">
        <v>852</v>
      </c>
      <c r="F308" s="2" t="s">
        <v>853</v>
      </c>
      <c r="G308" s="2" t="e">
        <f>VLOOKUP(E308,Hoja2!A:E,2,FALSE)</f>
        <v>#N/A</v>
      </c>
      <c r="H308" s="2" t="e">
        <f>VLOOKUP(E308,Hoja2!A:C,3,FALSE)</f>
        <v>#N/A</v>
      </c>
      <c r="I308" s="2"/>
      <c r="J308" s="2" t="s">
        <v>17</v>
      </c>
      <c r="K308" s="4">
        <v>3</v>
      </c>
      <c r="L308" s="4">
        <v>17524</v>
      </c>
      <c r="M308" s="4">
        <v>8836</v>
      </c>
      <c r="N308" s="2" t="s">
        <v>400</v>
      </c>
    </row>
    <row r="309" spans="1:14" ht="32" x14ac:dyDescent="0.2">
      <c r="A309" s="2" t="s">
        <v>120</v>
      </c>
      <c r="B309" s="2" t="s">
        <v>653</v>
      </c>
      <c r="C309" s="2" t="s">
        <v>654</v>
      </c>
      <c r="D309" s="2" t="s">
        <v>14</v>
      </c>
      <c r="E309" s="2" t="s">
        <v>1483</v>
      </c>
      <c r="F309" s="2" t="s">
        <v>1484</v>
      </c>
      <c r="G309" s="2" t="e">
        <f>VLOOKUP(E309,Hoja2!A:E,2,FALSE)</f>
        <v>#N/A</v>
      </c>
      <c r="H309" s="2" t="e">
        <f>VLOOKUP(E309,Hoja2!A:C,3,FALSE)</f>
        <v>#N/A</v>
      </c>
      <c r="I309" s="2"/>
      <c r="J309" s="2" t="s">
        <v>17</v>
      </c>
      <c r="K309" s="4">
        <v>0</v>
      </c>
      <c r="L309" s="4">
        <v>17600</v>
      </c>
      <c r="M309" s="4">
        <v>8836</v>
      </c>
      <c r="N309" s="2" t="s">
        <v>400</v>
      </c>
    </row>
    <row r="310" spans="1:14" ht="32" x14ac:dyDescent="0.2">
      <c r="A310" s="2" t="s">
        <v>120</v>
      </c>
      <c r="B310" s="2" t="s">
        <v>653</v>
      </c>
      <c r="C310" s="2" t="s">
        <v>654</v>
      </c>
      <c r="D310" s="2" t="s">
        <v>14</v>
      </c>
      <c r="E310" s="2" t="s">
        <v>1511</v>
      </c>
      <c r="F310" s="2" t="s">
        <v>1512</v>
      </c>
      <c r="G310" s="2" t="e">
        <f>VLOOKUP(E310,Hoja2!A:E,2,FALSE)</f>
        <v>#N/A</v>
      </c>
      <c r="H310" s="2" t="e">
        <f>VLOOKUP(E310,Hoja2!A:C,3,FALSE)</f>
        <v>#N/A</v>
      </c>
      <c r="I310" s="2"/>
      <c r="J310" s="2" t="s">
        <v>17</v>
      </c>
      <c r="K310" s="4">
        <v>0</v>
      </c>
      <c r="L310" s="4">
        <v>17600</v>
      </c>
      <c r="M310" s="4">
        <v>8836</v>
      </c>
      <c r="N310" s="2" t="s">
        <v>400</v>
      </c>
    </row>
    <row r="311" spans="1:14" ht="32" x14ac:dyDescent="0.2">
      <c r="A311" s="2" t="s">
        <v>120</v>
      </c>
      <c r="B311" s="2" t="s">
        <v>653</v>
      </c>
      <c r="C311" s="2" t="s">
        <v>654</v>
      </c>
      <c r="D311" s="2" t="s">
        <v>14</v>
      </c>
      <c r="E311" s="2" t="s">
        <v>972</v>
      </c>
      <c r="F311" s="2" t="s">
        <v>973</v>
      </c>
      <c r="G311" s="2" t="e">
        <f>VLOOKUP(E311,Hoja2!A:E,2,FALSE)</f>
        <v>#N/A</v>
      </c>
      <c r="H311" s="2" t="e">
        <f>VLOOKUP(E311,Hoja2!A:C,3,FALSE)</f>
        <v>#N/A</v>
      </c>
      <c r="I311" s="2"/>
      <c r="J311" s="2" t="s">
        <v>17</v>
      </c>
      <c r="K311" s="4">
        <v>0</v>
      </c>
      <c r="L311" s="4">
        <v>17923</v>
      </c>
      <c r="M311" s="4">
        <v>8836</v>
      </c>
      <c r="N311" s="2" t="s">
        <v>400</v>
      </c>
    </row>
    <row r="312" spans="1:14" ht="32" x14ac:dyDescent="0.2">
      <c r="A312" s="2" t="s">
        <v>120</v>
      </c>
      <c r="B312" s="2" t="s">
        <v>653</v>
      </c>
      <c r="C312" s="2" t="s">
        <v>654</v>
      </c>
      <c r="D312" s="2" t="s">
        <v>14</v>
      </c>
      <c r="E312" s="2" t="s">
        <v>848</v>
      </c>
      <c r="F312" s="2" t="s">
        <v>849</v>
      </c>
      <c r="G312" s="2" t="e">
        <f>VLOOKUP(E312,Hoja2!A:E,2,FALSE)</f>
        <v>#N/A</v>
      </c>
      <c r="H312" s="2" t="e">
        <f>VLOOKUP(E312,Hoja2!A:C,3,FALSE)</f>
        <v>#N/A</v>
      </c>
      <c r="I312" s="2"/>
      <c r="J312" s="2" t="s">
        <v>17</v>
      </c>
      <c r="K312" s="4">
        <v>1</v>
      </c>
      <c r="L312" s="4">
        <v>17600</v>
      </c>
      <c r="M312" s="4">
        <v>8836</v>
      </c>
      <c r="N312" s="2" t="s">
        <v>400</v>
      </c>
    </row>
    <row r="313" spans="1:14" ht="32" x14ac:dyDescent="0.2">
      <c r="A313" s="2" t="s">
        <v>120</v>
      </c>
      <c r="B313" s="2" t="s">
        <v>653</v>
      </c>
      <c r="C313" s="2" t="s">
        <v>654</v>
      </c>
      <c r="D313" s="2" t="s">
        <v>14</v>
      </c>
      <c r="E313" s="2" t="s">
        <v>1503</v>
      </c>
      <c r="F313" s="2" t="s">
        <v>1504</v>
      </c>
      <c r="G313" s="2" t="e">
        <f>VLOOKUP(E313,Hoja2!A:E,2,FALSE)</f>
        <v>#N/A</v>
      </c>
      <c r="H313" s="2" t="e">
        <f>VLOOKUP(E313,Hoja2!A:C,3,FALSE)</f>
        <v>#N/A</v>
      </c>
      <c r="I313" s="2"/>
      <c r="J313" s="2" t="s">
        <v>17</v>
      </c>
      <c r="K313" s="4">
        <v>0</v>
      </c>
      <c r="L313" s="4">
        <v>17600</v>
      </c>
      <c r="M313" s="4">
        <v>8834</v>
      </c>
      <c r="N313" s="2" t="s">
        <v>400</v>
      </c>
    </row>
    <row r="314" spans="1:14" ht="32" x14ac:dyDescent="0.2">
      <c r="A314" s="2" t="s">
        <v>10099</v>
      </c>
      <c r="B314" s="2" t="s">
        <v>10267</v>
      </c>
      <c r="C314" s="2" t="s">
        <v>10268</v>
      </c>
      <c r="D314" s="2" t="s">
        <v>14</v>
      </c>
      <c r="E314" s="2" t="s">
        <v>10277</v>
      </c>
      <c r="F314" s="2" t="s">
        <v>10278</v>
      </c>
      <c r="G314" s="2" t="str">
        <f>VLOOKUP(E314,Hoja2!A:E,2,FALSE)</f>
        <v>Betun Crema Pote Virginia Café 80 gr</v>
      </c>
      <c r="H314" s="2" t="str">
        <f>VLOOKUP(E314,Hoja2!A:C,3,FALSE)</f>
        <v>Da brillo y protección a tu calzado con Betún Crema Virginia. Su suave crema, permite aplicar con fácilidad al calzado y dosificarla sin riesgo de ensuciar. Mantén tu calzado como nuevo de forma fácil y práctica.</v>
      </c>
      <c r="I314" s="2"/>
      <c r="J314" s="2" t="s">
        <v>17</v>
      </c>
      <c r="K314" s="4">
        <v>4</v>
      </c>
      <c r="L314" s="4">
        <v>2239</v>
      </c>
      <c r="M314" s="4">
        <v>1567</v>
      </c>
      <c r="N314" s="2" t="s">
        <v>10225</v>
      </c>
    </row>
    <row r="315" spans="1:14" ht="32" x14ac:dyDescent="0.2">
      <c r="A315" s="2" t="s">
        <v>10099</v>
      </c>
      <c r="B315" s="2" t="s">
        <v>10267</v>
      </c>
      <c r="C315" s="2" t="s">
        <v>10268</v>
      </c>
      <c r="D315" s="2" t="s">
        <v>14</v>
      </c>
      <c r="E315" s="2" t="s">
        <v>10275</v>
      </c>
      <c r="F315" s="2" t="s">
        <v>10276</v>
      </c>
      <c r="G315" s="2" t="str">
        <f>VLOOKUP(E315,Hoja2!A:E,2,FALSE)</f>
        <v>Betun Crema Pote Virginia Negro 80 gr</v>
      </c>
      <c r="H315" s="2" t="str">
        <f>VLOOKUP(E315,Hoja2!A:C,3,FALSE)</f>
        <v>Su suave crema, permite aplicar con fácilidad al calzado y dosificarla sin riesgo de ensuciar. Mantén tu calzado como nuevo de forma fácil y práctica.</v>
      </c>
      <c r="I315" s="2"/>
      <c r="J315" s="2" t="s">
        <v>17</v>
      </c>
      <c r="K315" s="4">
        <v>3</v>
      </c>
      <c r="L315" s="4">
        <v>2239</v>
      </c>
      <c r="M315" s="4">
        <v>1567</v>
      </c>
      <c r="N315" s="2" t="s">
        <v>10225</v>
      </c>
    </row>
    <row r="316" spans="1:14" ht="32" x14ac:dyDescent="0.2">
      <c r="A316" s="2" t="s">
        <v>10099</v>
      </c>
      <c r="B316" s="2" t="s">
        <v>10267</v>
      </c>
      <c r="C316" s="2" t="s">
        <v>10268</v>
      </c>
      <c r="D316" s="2" t="s">
        <v>14</v>
      </c>
      <c r="E316" s="2" t="s">
        <v>10271</v>
      </c>
      <c r="F316" s="2" t="s">
        <v>10272</v>
      </c>
      <c r="G316" s="2" t="str">
        <f>VLOOKUP(E316,Hoja2!A:E,2,FALSE)</f>
        <v>Betun Liquido Virginia Café 60 ml</v>
      </c>
      <c r="H316" s="2" t="str">
        <f>VLOOKUP(E316,Hoja2!A:C,3,FALSE)</f>
        <v>Haz lucir tu calzado como nuevo con Virginia Betún Líquido, con su rápida aplicación podrás cubrir los raspones de tu calzado fácilmente, otorgando una mejor apariencia.</v>
      </c>
      <c r="I316" s="2"/>
      <c r="J316" s="2" t="s">
        <v>17</v>
      </c>
      <c r="K316" s="4">
        <v>2</v>
      </c>
      <c r="L316" s="4">
        <v>2238</v>
      </c>
      <c r="M316" s="4">
        <v>1567</v>
      </c>
      <c r="N316" s="2" t="s">
        <v>10225</v>
      </c>
    </row>
    <row r="317" spans="1:14" ht="32" x14ac:dyDescent="0.2">
      <c r="A317" s="2" t="s">
        <v>10099</v>
      </c>
      <c r="B317" s="2" t="s">
        <v>10267</v>
      </c>
      <c r="C317" s="2" t="s">
        <v>10268</v>
      </c>
      <c r="D317" s="2" t="s">
        <v>14</v>
      </c>
      <c r="E317" s="2" t="s">
        <v>10269</v>
      </c>
      <c r="F317" s="2" t="s">
        <v>10270</v>
      </c>
      <c r="G317" s="2" t="str">
        <f>VLOOKUP(E317,Hoja2!A:E,2,FALSE)</f>
        <v>Betun Liquido Virginia Negro 60 ml</v>
      </c>
      <c r="H317" s="2" t="str">
        <f>VLOOKUP(E317,Hoja2!A:C,3,FALSE)</f>
        <v>Haz lucir tu calzado como nuevo con Virginia Betún Líquido, con su rápida aplicación podrás cubrir los raspones de tu calzado fácilmente, otorgando una mejor apariencia.</v>
      </c>
      <c r="I317" s="2"/>
      <c r="J317" s="2" t="s">
        <v>17</v>
      </c>
      <c r="K317" s="4">
        <v>2</v>
      </c>
      <c r="L317" s="4">
        <v>2238</v>
      </c>
      <c r="M317" s="4">
        <v>1567</v>
      </c>
      <c r="N317" s="2" t="s">
        <v>10225</v>
      </c>
    </row>
    <row r="318" spans="1:14" ht="32" x14ac:dyDescent="0.2">
      <c r="A318" s="2" t="s">
        <v>10099</v>
      </c>
      <c r="B318" s="2" t="s">
        <v>10267</v>
      </c>
      <c r="C318" s="2" t="s">
        <v>10268</v>
      </c>
      <c r="D318" s="2" t="s">
        <v>14</v>
      </c>
      <c r="E318" s="2" t="s">
        <v>10281</v>
      </c>
      <c r="F318" s="2" t="s">
        <v>10282</v>
      </c>
      <c r="G318" s="2" t="str">
        <f>VLOOKUP(E318,Hoja2!A:E,2,FALSE)</f>
        <v>Betún Pasta Virginia Café 80 ml</v>
      </c>
      <c r="H318" s="2" t="str">
        <f>VLOOKUP(E318,Hoja2!A:C,3,FALSE)</f>
        <v>Gracias a su cuidadosa formulación, Virginia Betún Pasta otorga un brillo intenso, cuida la piel de tu calzado, la nutre, protege e impermeabiliza.</v>
      </c>
      <c r="I318" s="2"/>
      <c r="J318" s="2" t="s">
        <v>17</v>
      </c>
      <c r="K318" s="4">
        <v>48</v>
      </c>
      <c r="L318" s="4">
        <v>1573</v>
      </c>
      <c r="M318" s="4">
        <v>1101</v>
      </c>
      <c r="N318" s="2" t="s">
        <v>10225</v>
      </c>
    </row>
    <row r="319" spans="1:14" ht="32" x14ac:dyDescent="0.2">
      <c r="A319" s="2" t="s">
        <v>10099</v>
      </c>
      <c r="B319" s="2" t="s">
        <v>10267</v>
      </c>
      <c r="C319" s="2" t="s">
        <v>10268</v>
      </c>
      <c r="D319" s="2" t="s">
        <v>14</v>
      </c>
      <c r="E319" s="2" t="s">
        <v>10279</v>
      </c>
      <c r="F319" s="2" t="s">
        <v>10280</v>
      </c>
      <c r="G319" s="2" t="str">
        <f>VLOOKUP(E319,Hoja2!A:E,2,FALSE)</f>
        <v>Betún en Pasta Virginia Negro 80 Ml</v>
      </c>
      <c r="H319" s="2" t="str">
        <f>VLOOKUP(E319,Hoja2!A:C,3,FALSE)</f>
        <v>Gracias a su cuidadosa formulación, Virginia Betún Pasta otorga un brillo intenso, cuida la piel de tu calzado, la nutre, protege e impermeabiliza.</v>
      </c>
      <c r="I319" s="2"/>
      <c r="J319" s="2" t="s">
        <v>17</v>
      </c>
      <c r="K319" s="4">
        <v>8</v>
      </c>
      <c r="L319" s="4">
        <v>1573</v>
      </c>
      <c r="M319" s="4">
        <v>1101</v>
      </c>
      <c r="N319" s="2" t="s">
        <v>10225</v>
      </c>
    </row>
    <row r="320" spans="1:14" ht="32" x14ac:dyDescent="0.2">
      <c r="A320" s="2" t="s">
        <v>120</v>
      </c>
      <c r="B320" s="2" t="s">
        <v>653</v>
      </c>
      <c r="C320" s="2" t="s">
        <v>654</v>
      </c>
      <c r="D320" s="2" t="s">
        <v>14</v>
      </c>
      <c r="E320" s="2" t="s">
        <v>1493</v>
      </c>
      <c r="F320" s="2" t="s">
        <v>1494</v>
      </c>
      <c r="G320" s="2" t="str">
        <f>VLOOKUP(E320,Hoja2!A:E,2,FALSE)</f>
        <v>Bin -Durabin Industrial Pp Rojo 857 Lts. G2 Pp-Producto a Pedido</v>
      </c>
      <c r="H320" s="2" t="str">
        <f>VLOOKUP(E320,Hoja2!A:C,3,FALSE)</f>
        <v>Bins 857 lts. fabricado en Polietileno de alta densidad Virgen, con su innovador diseño permite almacenar un mayor volumen de carga, ahorrando espacio en almacenamientos en cámaras y gran resistencia en el apilamiento hasta 8 unidades con una carga promedio de 650 kilos. Utilizado también en el área industrial en minería y construcción entre otros.</v>
      </c>
      <c r="I320" s="2"/>
      <c r="J320" s="2" t="s">
        <v>17</v>
      </c>
      <c r="K320" s="4">
        <v>0</v>
      </c>
      <c r="L320" s="4">
        <v>227100</v>
      </c>
      <c r="M320" s="4">
        <v>124000</v>
      </c>
      <c r="N320" s="2" t="s">
        <v>696</v>
      </c>
    </row>
    <row r="321" spans="1:14" ht="32" x14ac:dyDescent="0.2">
      <c r="A321" s="2" t="s">
        <v>120</v>
      </c>
      <c r="B321" s="2" t="s">
        <v>653</v>
      </c>
      <c r="C321" s="2" t="s">
        <v>654</v>
      </c>
      <c r="D321" s="2" t="s">
        <v>14</v>
      </c>
      <c r="E321" s="2" t="s">
        <v>1495</v>
      </c>
      <c r="F321" s="2" t="s">
        <v>1496</v>
      </c>
      <c r="G321" s="2" t="str">
        <f>VLOOKUP(E321,Hoja2!A:E,2,FALSE)</f>
        <v>Bin-Durabin Agrícola G2 857 Lts 122X122X77,5</v>
      </c>
      <c r="H321" s="2" t="str">
        <f>VLOOKUP(E321,Hoja2!A:C,3,FALSE)</f>
        <v>Bins fabricado en Polietileno de alta densidad Virgen, con su innovador diseño permite almacenar un mayor volumen de carga, ahorrando espacio en almacenamientos en cámaras y gran resistencia en el apilamiento hasta 8 unidades con una carga promedio de 450 kilos. Utilizado también en el área industrial en minería y construcción entre otros. * DESPAC</v>
      </c>
      <c r="I321" s="2"/>
      <c r="J321" s="2" t="s">
        <v>17</v>
      </c>
      <c r="K321" s="4">
        <v>0</v>
      </c>
      <c r="L321" s="4">
        <v>212300</v>
      </c>
      <c r="M321" s="4">
        <v>107000</v>
      </c>
      <c r="N321" s="2" t="s">
        <v>696</v>
      </c>
    </row>
    <row r="322" spans="1:14" ht="32" x14ac:dyDescent="0.2">
      <c r="A322" s="2" t="s">
        <v>120</v>
      </c>
      <c r="B322" s="2" t="s">
        <v>653</v>
      </c>
      <c r="C322" s="2" t="s">
        <v>654</v>
      </c>
      <c r="D322" s="2" t="s">
        <v>14</v>
      </c>
      <c r="E322" s="2" t="s">
        <v>1497</v>
      </c>
      <c r="F322" s="2" t="s">
        <v>1498</v>
      </c>
      <c r="G322" s="2" t="str">
        <f>VLOOKUP(E322,Hoja2!A:E,2,FALSE)</f>
        <v>Bin-Durabin Industrial G2 122X 122X77,5 Cm</v>
      </c>
      <c r="H322" s="2" t="str">
        <f>VLOOKUP(E322,Hoja2!A:C,3,FALSE)</f>
        <v>Bins 857 lts. fabricado en Polietileno de alta densidad Virgen, con su innovador diseño permite almacenar un mayor volumen de carga, ahorrando espacio en almacenamientos en cámaras y gran resistencia en el apilamiento hasta 8 unidades con una carga promedio de 650 kilos. Utilizado también en el área industrial en minería y construcción entre otros.</v>
      </c>
      <c r="I322" s="2"/>
      <c r="J322" s="2" t="s">
        <v>17</v>
      </c>
      <c r="K322" s="4">
        <v>0</v>
      </c>
      <c r="L322" s="4">
        <v>335580</v>
      </c>
      <c r="M322" s="4">
        <v>114000</v>
      </c>
      <c r="N322" s="2" t="s">
        <v>696</v>
      </c>
    </row>
    <row r="323" spans="1:14" ht="32" x14ac:dyDescent="0.2">
      <c r="A323" s="2" t="s">
        <v>10099</v>
      </c>
      <c r="B323" s="2" t="s">
        <v>10380</v>
      </c>
      <c r="C323" s="2" t="s">
        <v>10381</v>
      </c>
      <c r="D323" s="2" t="s">
        <v>14</v>
      </c>
      <c r="E323" s="2" t="s">
        <v>10386</v>
      </c>
      <c r="F323" s="2" t="s">
        <v>10387</v>
      </c>
      <c r="G323" s="2" t="str">
        <f>VLOOKUP(E323,Hoja2!A:E,2,FALSE)</f>
        <v>BIO FRESCURA CAMPO DETERGENTE LÍQUIDO 3 LT</v>
      </c>
      <c r="H323" s="2" t="str">
        <f>VLOOKUP(E323,Hoja2!A:C,3,FALSE)</f>
        <v>Remueve las manchas más difíciles cuidando tus prendas con el Detergente Líquido Bio Frescura Campo de 3 litros. Su fórmula concentrada con activos biodegradables protege los colores y limpia en profundidad sin dejar residuos en la ropa. Apto para todo tipo de lavadoras, optimiza cada lavado dejando una fresca y duradera fragancia silvestre.</v>
      </c>
      <c r="I323" s="2"/>
      <c r="J323" s="2" t="s">
        <v>17</v>
      </c>
      <c r="K323" s="4">
        <v>0</v>
      </c>
      <c r="L323" s="4">
        <v>4387</v>
      </c>
      <c r="M323" s="4">
        <v>2765</v>
      </c>
      <c r="N323" s="2" t="s">
        <v>10347</v>
      </c>
    </row>
    <row r="324" spans="1:14" ht="32" x14ac:dyDescent="0.2">
      <c r="A324" s="2" t="s">
        <v>10099</v>
      </c>
      <c r="B324" s="2" t="s">
        <v>10380</v>
      </c>
      <c r="C324" s="2" t="s">
        <v>10381</v>
      </c>
      <c r="D324" s="2" t="s">
        <v>14</v>
      </c>
      <c r="E324" s="2" t="s">
        <v>10411</v>
      </c>
      <c r="F324" s="2" t="s">
        <v>10412</v>
      </c>
      <c r="G324" s="2" t="str">
        <f>VLOOKUP(E324,Hoja2!A:E,2,FALSE)</f>
        <v>BIO FRESCURA DESIERTO DETERGENTE LÍQUIDO 3 LT</v>
      </c>
      <c r="H324" s="2" t="str">
        <f>VLOOKUP(E324,Hoja2!A:C,3,FALSE)</f>
        <v>Limpia tus prendas en profundidad con el Detergente Líquido Bio Frescura Desierto de 3 litros. Su fórmula concentrada con activos biodegradables elimina las manchas rebeldes sin dejar residuos ni dañar las fibras textiles. Apto para todo tipo de lavadoras, protege los colores y envuelve tu ropa en una fragancia cálida y de larga duración.</v>
      </c>
      <c r="I324" s="2"/>
      <c r="J324" s="2" t="s">
        <v>17</v>
      </c>
      <c r="K324" s="4">
        <v>0</v>
      </c>
      <c r="L324" s="4">
        <v>4387</v>
      </c>
      <c r="M324" s="4">
        <v>2765</v>
      </c>
      <c r="N324" s="2" t="s">
        <v>10347</v>
      </c>
    </row>
    <row r="325" spans="1:14" ht="32" x14ac:dyDescent="0.2">
      <c r="A325" s="2" t="s">
        <v>10099</v>
      </c>
      <c r="B325" s="2" t="s">
        <v>10380</v>
      </c>
      <c r="C325" s="2" t="s">
        <v>10381</v>
      </c>
      <c r="D325" s="2" t="s">
        <v>14</v>
      </c>
      <c r="E325" s="2" t="s">
        <v>10392</v>
      </c>
      <c r="F325" s="2" t="s">
        <v>10393</v>
      </c>
      <c r="G325" s="2" t="str">
        <f>VLOOKUP(E325,Hoja2!A:E,2,FALSE)</f>
        <v>Bio Frescura Detergente Bosque Nativo en Polvo 800 gr</v>
      </c>
      <c r="H325" s="2" t="str">
        <f>VLOOKUP(E325,Hoja2!A:C,3,FALSE)</f>
        <v>El Detergente en Polvo Bosque Nativo de Bio Frescura (800 g) combina limpieza profunda con un compromiso real con el medio ambiente. Su fórmula biodegradable actúa eficazmente sobre la suciedad, cuidando las fibras de tus prendas en cada lavado. Además, su delicada fragancia, inspirada en la pureza del bosque nativo, deja una sensación de frescura natural que perdura. Ideal para quienes buscan resultados impecables sin dejar de lado el cuidado del planeta</v>
      </c>
      <c r="I325" s="2"/>
      <c r="J325" s="2" t="s">
        <v>17</v>
      </c>
      <c r="K325" s="4">
        <v>58</v>
      </c>
      <c r="L325" s="4">
        <v>1471</v>
      </c>
      <c r="M325" s="4">
        <v>866</v>
      </c>
      <c r="N325" s="2" t="s">
        <v>10347</v>
      </c>
    </row>
    <row r="326" spans="1:14" ht="32" x14ac:dyDescent="0.2">
      <c r="A326" s="2" t="s">
        <v>10099</v>
      </c>
      <c r="B326" s="2" t="s">
        <v>10380</v>
      </c>
      <c r="C326" s="2" t="s">
        <v>10381</v>
      </c>
      <c r="D326" s="2" t="s">
        <v>14</v>
      </c>
      <c r="E326" s="2" t="s">
        <v>10384</v>
      </c>
      <c r="F326" s="2" t="s">
        <v>10385</v>
      </c>
      <c r="G326" s="2" t="e">
        <f>VLOOKUP(E326,Hoja2!A:E,2,FALSE)</f>
        <v>#N/A</v>
      </c>
      <c r="H326" s="2" t="e">
        <f>VLOOKUP(E326,Hoja2!A:C,3,FALSE)</f>
        <v>#N/A</v>
      </c>
      <c r="I326" s="2"/>
      <c r="J326" s="2" t="s">
        <v>17</v>
      </c>
      <c r="K326" s="4">
        <v>0</v>
      </c>
      <c r="L326" s="4">
        <v>4500</v>
      </c>
      <c r="M326" s="4">
        <v>2765</v>
      </c>
      <c r="N326" s="2" t="s">
        <v>10347</v>
      </c>
    </row>
    <row r="327" spans="1:14" ht="32" x14ac:dyDescent="0.2">
      <c r="A327" s="2" t="s">
        <v>120</v>
      </c>
      <c r="B327" s="2" t="s">
        <v>653</v>
      </c>
      <c r="C327" s="2" t="s">
        <v>654</v>
      </c>
      <c r="D327" s="2" t="s">
        <v>14</v>
      </c>
      <c r="E327" s="2" t="s">
        <v>933</v>
      </c>
      <c r="F327" s="2" t="s">
        <v>934</v>
      </c>
      <c r="G327" s="2" t="str">
        <f>VLOOKUP(E327,Hoja2!A:E,2,FALSE)</f>
        <v>Bl Nh 2 Ganchos De Lujo Medianos 0759Nh</v>
      </c>
      <c r="H327" s="2" t="str">
        <f>VLOOKUP(E327,Hoja2!A:C,3,FALSE)</f>
        <v>2 ganchos de lujo medianos de Estos ganchos son de uso múltiple y muy fáciles de instalar, lo que los convierte en una solución práctica para colgar diferentes objetos en tus espacios. Cada gancho tiene una altura de 7 cm y puede soportar hasta 1,5 kg de peso. Con un ancho de 5,5 cm, estas dimensiones compactas hacen que sean ideales para cualquier</v>
      </c>
      <c r="I327" s="2"/>
      <c r="J327" s="2" t="s">
        <v>17</v>
      </c>
      <c r="K327" s="4">
        <v>0</v>
      </c>
      <c r="L327" s="4">
        <v>2390</v>
      </c>
      <c r="M327" s="4">
        <v>804</v>
      </c>
      <c r="N327" s="2" t="s">
        <v>593</v>
      </c>
    </row>
    <row r="328" spans="1:14" ht="32" x14ac:dyDescent="0.2">
      <c r="A328" s="2" t="s">
        <v>120</v>
      </c>
      <c r="B328" s="2" t="s">
        <v>653</v>
      </c>
      <c r="C328" s="2" t="s">
        <v>654</v>
      </c>
      <c r="D328" s="2" t="s">
        <v>14</v>
      </c>
      <c r="E328" s="2" t="s">
        <v>919</v>
      </c>
      <c r="F328" s="2" t="s">
        <v>920</v>
      </c>
      <c r="G328" s="2" t="str">
        <f>VLOOKUP(E328,Hoja2!A:E,2,FALSE)</f>
        <v>Bl Nh 2 Ganchos Succión Blanca 4112Nh</v>
      </c>
      <c r="H328" s="2" t="str">
        <f>VLOOKUP(E328,Hoja2!A:C,3,FALSE)</f>
        <v>¿Organizas tu casa? ¡No busques más que nuestro juego de succión de gancho Blanco 2 unidades! Estos ganchos cuentan con un sistema de succión que se adhiere a superficies lisas sin necesidad de taladrar, tornillos o clavos. Hechos de plástico de alta resistencia, estos ganchos son duraderos y fáciles de instalar y quitar. Cada juego incluye 2 ganch</v>
      </c>
      <c r="I328" s="2"/>
      <c r="J328" s="2" t="s">
        <v>17</v>
      </c>
      <c r="K328" s="4">
        <v>18</v>
      </c>
      <c r="L328" s="4">
        <v>1990</v>
      </c>
      <c r="M328" s="4">
        <v>965</v>
      </c>
      <c r="N328" s="2" t="s">
        <v>593</v>
      </c>
    </row>
    <row r="329" spans="1:14" ht="32" x14ac:dyDescent="0.2">
      <c r="A329" s="2" t="s">
        <v>120</v>
      </c>
      <c r="B329" s="2" t="s">
        <v>653</v>
      </c>
      <c r="C329" s="2" t="s">
        <v>654</v>
      </c>
      <c r="D329" s="2" t="s">
        <v>14</v>
      </c>
      <c r="E329" s="2" t="s">
        <v>923</v>
      </c>
      <c r="F329" s="2" t="s">
        <v>924</v>
      </c>
      <c r="G329" s="2" t="str">
        <f>VLOOKUP(E329,Hoja2!A:E,2,FALSE)</f>
        <v>Bl Nh 3 Ganchos Cuadrados Pequeños Acero Inoxidable 1313Nh</v>
      </c>
      <c r="H329" s="2" t="str">
        <f>VLOOKUP(E329,Hoja2!A:C,3,FALSE)</f>
        <v>Este kit de ganchos de acero inoxidable es una excelente opción para fijar y sostener objetos pequeños en superficies verticales. El material totalmente de acero inoxidable le da al artículo una belleza y durabilidad extremas para el uso diario. Además, la cinta adhesiva tiene una alta adhesión a las superficies, lo que permite que los ganchos sopo</v>
      </c>
      <c r="I329" s="2"/>
      <c r="J329" s="2" t="s">
        <v>17</v>
      </c>
      <c r="K329" s="4">
        <v>0</v>
      </c>
      <c r="L329" s="4">
        <v>3290</v>
      </c>
      <c r="M329" s="4">
        <v>906</v>
      </c>
      <c r="N329" s="2" t="s">
        <v>593</v>
      </c>
    </row>
    <row r="330" spans="1:14" ht="32" x14ac:dyDescent="0.2">
      <c r="A330" s="2" t="s">
        <v>120</v>
      </c>
      <c r="B330" s="2" t="s">
        <v>653</v>
      </c>
      <c r="C330" s="2" t="s">
        <v>654</v>
      </c>
      <c r="D330" s="2" t="s">
        <v>14</v>
      </c>
      <c r="E330" s="2" t="s">
        <v>931</v>
      </c>
      <c r="F330" s="2" t="s">
        <v>932</v>
      </c>
      <c r="G330" s="2" t="str">
        <f>VLOOKUP(E330,Hoja2!A:E,2,FALSE)</f>
        <v>Bl Nh 4 Ganchos De Lujo 0758Nh</v>
      </c>
      <c r="H330" s="2" t="str">
        <f>VLOOKUP(E330,Hoja2!A:C,3,FALSE)</f>
        <v>Material: Plástico BlancoCaracterísticas: BlancoContenido neto: 4 UnidadesModo de uso: Para Uso en el BañoPrecauciones: Asegurarse que el área en el que se va a instalar sea lisa, este limpia y seca. Seguir las indicaciones del reverso de la etiqueta.Condiciones de almacenamiento: Temperatura Ambiente</v>
      </c>
      <c r="I330" s="2"/>
      <c r="J330" s="2" t="s">
        <v>17</v>
      </c>
      <c r="K330" s="4">
        <v>25</v>
      </c>
      <c r="L330" s="4">
        <v>1590</v>
      </c>
      <c r="M330" s="4">
        <v>770</v>
      </c>
      <c r="N330" s="2" t="s">
        <v>593</v>
      </c>
    </row>
    <row r="331" spans="1:14" ht="32" x14ac:dyDescent="0.2">
      <c r="A331" s="2" t="s">
        <v>120</v>
      </c>
      <c r="B331" s="2" t="s">
        <v>653</v>
      </c>
      <c r="C331" s="2" t="s">
        <v>654</v>
      </c>
      <c r="D331" s="2" t="s">
        <v>14</v>
      </c>
      <c r="E331" s="2" t="s">
        <v>876</v>
      </c>
      <c r="F331" s="2" t="s">
        <v>877</v>
      </c>
      <c r="G331" s="2" t="str">
        <f>VLOOKUP(E331,Hoja2!A:E,2,FALSE)</f>
        <v>Bl Nh 6 Ganchos Para Tazas 0783Nh</v>
      </c>
      <c r="H331" s="2" t="str">
        <f>VLOOKUP(E331,Hoja2!A:C,3,FALSE)</f>
        <v>Organizadas y al alcance en todo momento! Cada gancho tiene unas dimensiones de 3 x 2,5 cm, perfectas para colgar tus tazas de manera segura. Estos ganchos están hechos de PVC de alta calidad y son ideales para usar en el hogar. Con un diseño especial para tazas, este set de ganchos es la solución perfecta para mantener ordenada tu cocina u oficina</v>
      </c>
      <c r="I331" s="2"/>
      <c r="J331" s="2" t="s">
        <v>17</v>
      </c>
      <c r="K331" s="4">
        <v>0</v>
      </c>
      <c r="L331" s="4">
        <v>2490</v>
      </c>
      <c r="M331" s="4">
        <v>762</v>
      </c>
      <c r="N331" s="2" t="s">
        <v>593</v>
      </c>
    </row>
    <row r="332" spans="1:14" ht="32" x14ac:dyDescent="0.2">
      <c r="A332" s="2" t="s">
        <v>120</v>
      </c>
      <c r="B332" s="2" t="s">
        <v>653</v>
      </c>
      <c r="C332" s="2" t="s">
        <v>654</v>
      </c>
      <c r="D332" s="2" t="s">
        <v>14</v>
      </c>
      <c r="E332" s="2" t="s">
        <v>1469</v>
      </c>
      <c r="F332" s="2" t="s">
        <v>1470</v>
      </c>
      <c r="G332" s="2" t="str">
        <f>VLOOKUP(E332,Hoja2!A:E,2,FALSE)</f>
        <v>Bl Nh Atrapa Pelos 0871Nh</v>
      </c>
      <c r="H332" s="2" t="str">
        <f>VLOOKUP(E332,Hoja2!A:C,3,FALSE)</f>
        <v>Atrapa pelos 11x17 cm blanco, diseñada para hacer más fácil y eficaz la rutina de limpieza de tu hogar. Esta trampa atrapa el pelo de las mascotas, la pelusa y otros desechos, evitando que obstruyan los desagües o la lavadora. Fabricada con material de PVC duradero, esta trampa es fácil de limpiar y reutilizable. Sus dimensiones compactas de 11x17c</v>
      </c>
      <c r="I332" s="2"/>
      <c r="J332" s="2" t="s">
        <v>17</v>
      </c>
      <c r="K332" s="4">
        <v>22</v>
      </c>
      <c r="L332" s="4">
        <v>2790</v>
      </c>
      <c r="M332" s="4">
        <v>767</v>
      </c>
      <c r="N332" s="2" t="s">
        <v>593</v>
      </c>
    </row>
    <row r="333" spans="1:14" ht="32" x14ac:dyDescent="0.2">
      <c r="A333" s="2" t="s">
        <v>120</v>
      </c>
      <c r="B333" s="2" t="s">
        <v>653</v>
      </c>
      <c r="C333" s="2" t="s">
        <v>654</v>
      </c>
      <c r="D333" s="2" t="s">
        <v>14</v>
      </c>
      <c r="E333" s="2" t="s">
        <v>1313</v>
      </c>
      <c r="F333" s="2" t="s">
        <v>1314</v>
      </c>
      <c r="G333" s="2" t="str">
        <f>VLOOKUP(E333,Hoja2!A:E,2,FALSE)</f>
        <v>Bl Nh Canasto Esquinero Succion 4009Nh</v>
      </c>
      <c r="H333" s="2" t="str">
        <f>VLOOKUP(E333,Hoja2!A:C,3,FALSE)</f>
        <v>Sistema de succión para superficies lisas. Fácil de instalar y remover. Plástico de alta resistencia. Sin taladrar sin tornillo sin clavos. Alto 12.5 cm Peso Bruto 0,380 kg Ancho 20 cm Profundidad 20 cm Dimensiones cm 12,5x20x20 cm Peso 0,380 kg Otras característicasTipo de producto Organizadores de Baños</v>
      </c>
      <c r="I333" s="2"/>
      <c r="J333" s="2" t="s">
        <v>17</v>
      </c>
      <c r="K333" s="4">
        <v>22</v>
      </c>
      <c r="L333" s="4">
        <v>17990</v>
      </c>
      <c r="M333" s="4">
        <v>5173</v>
      </c>
      <c r="N333" s="2" t="s">
        <v>593</v>
      </c>
    </row>
    <row r="334" spans="1:14" ht="32" x14ac:dyDescent="0.2">
      <c r="A334" s="2" t="s">
        <v>120</v>
      </c>
      <c r="B334" s="2" t="s">
        <v>653</v>
      </c>
      <c r="C334" s="2" t="s">
        <v>654</v>
      </c>
      <c r="D334" s="2" t="s">
        <v>14</v>
      </c>
      <c r="E334" s="2" t="s">
        <v>937</v>
      </c>
      <c r="F334" s="2" t="s">
        <v>938</v>
      </c>
      <c r="G334" s="2" t="str">
        <f>VLOOKUP(E334,Hoja2!A:E,2,FALSE)</f>
        <v>Bl Nh Esquinero Succion Blanca 4109Nh</v>
      </c>
      <c r="H334" s="2" t="str">
        <f>VLOOKUP(E334,Hoja2!A:C,3,FALSE)</f>
        <v>Presentamos nuestro ESQUINERO PARA BAÑO DE PARED, un práctico y funcional estante esquinero para baño fabricado en material PVC. Este ESQUINERO DE SUCCION BLANCA (4109 NH) mide 25,5 cm de alto, 25,5 cm de ancho y 7 cm de profundidad, lo que lo convierte en la solución perfecta para ahorrar espacio para las necesidades de organización de su baño. Co</v>
      </c>
      <c r="I334" s="2"/>
      <c r="J334" s="2" t="s">
        <v>17</v>
      </c>
      <c r="K334" s="4">
        <v>20</v>
      </c>
      <c r="L334" s="4">
        <v>8990</v>
      </c>
      <c r="M334" s="4">
        <v>3225</v>
      </c>
      <c r="N334" s="2" t="s">
        <v>593</v>
      </c>
    </row>
    <row r="335" spans="1:14" ht="32" x14ac:dyDescent="0.2">
      <c r="A335" s="2" t="s">
        <v>120</v>
      </c>
      <c r="B335" s="2" t="s">
        <v>653</v>
      </c>
      <c r="C335" s="2" t="s">
        <v>654</v>
      </c>
      <c r="D335" s="2" t="s">
        <v>14</v>
      </c>
      <c r="E335" s="2" t="s">
        <v>1372</v>
      </c>
      <c r="F335" s="2" t="s">
        <v>1373</v>
      </c>
      <c r="G335" s="2" t="str">
        <f>VLOOKUP(E335,Hoja2!A:E,2,FALSE)</f>
        <v>Bl Nh Percha 3 Ganchos Succión Blanca 4123Nh</v>
      </c>
      <c r="H335" s="2" t="str">
        <f>VLOOKUP(E335,Hoja2!A:C,3,FALSE)</f>
        <v>Sistema de succión de alto poder. Ideal para baño o cocina. 3 ganchos adheridos Tono Blanca Alto 9 cm Peso Bruto 0,132 kg Ancho 22 cm Profundidad 5 cm Dimensiones cm 9 cm x 22 cm x 5 cm Peso 0,132 kg</v>
      </c>
      <c r="I335" s="2"/>
      <c r="J335" s="2" t="s">
        <v>17</v>
      </c>
      <c r="K335" s="4">
        <v>5</v>
      </c>
      <c r="L335" s="4">
        <v>3990</v>
      </c>
      <c r="M335" s="4">
        <v>1600</v>
      </c>
      <c r="N335" s="2" t="s">
        <v>593</v>
      </c>
    </row>
    <row r="336" spans="1:14" ht="32" x14ac:dyDescent="0.2">
      <c r="A336" s="2" t="s">
        <v>120</v>
      </c>
      <c r="B336" s="2" t="s">
        <v>653</v>
      </c>
      <c r="C336" s="2" t="s">
        <v>654</v>
      </c>
      <c r="D336" s="2" t="s">
        <v>14</v>
      </c>
      <c r="E336" s="2" t="s">
        <v>1043</v>
      </c>
      <c r="F336" s="2" t="s">
        <v>1044</v>
      </c>
      <c r="G336" s="2" t="str">
        <f>VLOOKUP(E336,Hoja2!A:E,2,FALSE)</f>
        <v>Bl Nh Porta Rollo Standard 0850Nh</v>
      </c>
      <c r="H336" s="2" t="str">
        <f>VLOOKUP(E336,Hoja2!A:C,3,FALSE)</f>
        <v>El Porta papel higienico es un producto que puedes implementar en tu casa o empresa y su tarea es permitirte tener siempre al alcance el papel sanitario. Está en la línea de artículos de orden y organización para tu residencia. Su construcción es de plástico. Características del Porta papel higienico es Es una pieza funcional que está pensada par</v>
      </c>
      <c r="I336" s="2"/>
      <c r="J336" s="2" t="s">
        <v>17</v>
      </c>
      <c r="K336" s="4">
        <v>13</v>
      </c>
      <c r="L336" s="4">
        <v>3590</v>
      </c>
      <c r="M336" s="4">
        <v>1669</v>
      </c>
      <c r="N336" s="2" t="s">
        <v>593</v>
      </c>
    </row>
    <row r="337" spans="1:14" ht="32" x14ac:dyDescent="0.2">
      <c r="A337" s="2" t="s">
        <v>120</v>
      </c>
      <c r="B337" s="2" t="s">
        <v>653</v>
      </c>
      <c r="C337" s="2" t="s">
        <v>654</v>
      </c>
      <c r="D337" s="2" t="s">
        <v>14</v>
      </c>
      <c r="E337" s="2" t="s">
        <v>1096</v>
      </c>
      <c r="F337" s="2" t="s">
        <v>1097</v>
      </c>
      <c r="G337" s="2" t="str">
        <f>VLOOKUP(E337,Hoja2!A:E,2,FALSE)</f>
        <v>Bl Nh Repuesto Para Porta Rollo 0853Nh</v>
      </c>
      <c r="H337" s="2" t="str">
        <f>VLOOKUP(E337,Hoja2!A:C,3,FALSE)</f>
        <v>Repuesto Portarrollo Magla! Esta pieza de plástico blanco brillante es perfecta para mantener tus rollos de papel higiénico organizados y al alcance. Diseñado para complementar tu set de artículos de baño, este accesorio no solo te ayuda a ahorrar en menaje, sino que también aporta un toque de orden y organización a tu espacio. Fabricado con materi</v>
      </c>
      <c r="I337" s="2"/>
      <c r="J337" s="2" t="s">
        <v>17</v>
      </c>
      <c r="K337" s="4">
        <v>6</v>
      </c>
      <c r="L337" s="4">
        <v>1990</v>
      </c>
      <c r="M337" s="4">
        <v>631</v>
      </c>
      <c r="N337" s="2" t="s">
        <v>593</v>
      </c>
    </row>
    <row r="338" spans="1:14" ht="32" x14ac:dyDescent="0.2">
      <c r="A338" s="2" t="s">
        <v>120</v>
      </c>
      <c r="B338" s="2" t="s">
        <v>653</v>
      </c>
      <c r="C338" s="2" t="s">
        <v>654</v>
      </c>
      <c r="D338" s="2" t="s">
        <v>14</v>
      </c>
      <c r="E338" s="2" t="s">
        <v>1370</v>
      </c>
      <c r="F338" s="2" t="s">
        <v>1371</v>
      </c>
      <c r="G338" s="2" t="str">
        <f>VLOOKUP(E338,Hoja2!A:E,2,FALSE)</f>
        <v>Bl Nh Sujetador Multiuso Triple Succión Fuerte 4129Nh</v>
      </c>
      <c r="H338" s="2" t="str">
        <f>VLOOKUP(E338,Hoja2!A:C,3,FALSE)</f>
        <v>Con unas dimensiones de 6.4 cm de alto, 38.4 cm de ancho y 4.2 cm de profundidad, este innovador producto ofrece una sujeción triple con una succión fuerte para mantener tus objetos firmemente en su lugar. Una de las funciones destacadas de este sujetador es su capacidad de no necesitar perforar, lo que lo hace ideal para cualquier tipo de superfic</v>
      </c>
      <c r="I338" s="2"/>
      <c r="J338" s="2" t="s">
        <v>17</v>
      </c>
      <c r="K338" s="4">
        <v>9</v>
      </c>
      <c r="L338" s="4">
        <v>8990</v>
      </c>
      <c r="M338" s="4">
        <v>3225</v>
      </c>
      <c r="N338" s="2" t="s">
        <v>593</v>
      </c>
    </row>
    <row r="339" spans="1:14" ht="32" x14ac:dyDescent="0.2">
      <c r="A339" s="2" t="s">
        <v>9922</v>
      </c>
      <c r="B339" s="2" t="s">
        <v>9923</v>
      </c>
      <c r="C339" s="2" t="s">
        <v>9922</v>
      </c>
      <c r="D339" s="2" t="s">
        <v>14</v>
      </c>
      <c r="E339" s="2" t="s">
        <v>10063</v>
      </c>
      <c r="F339" s="2" t="s">
        <v>10064</v>
      </c>
      <c r="G339" s="2" t="str">
        <f>VLOOKUP(E339,Hoja2!A:E,2,FALSE)</f>
        <v>LAPIZ CORRECTOR PROARTE PUNTA DE METAL 7ml</v>
      </c>
      <c r="H339" s="2" t="str">
        <f>VLOOKUP(E339,Hoja2!A:C,3,FALSE)</f>
        <v>Lápiz Correctos PROARTE Punta De Metal 7ml -Producto Nacional</v>
      </c>
      <c r="I339" s="2"/>
      <c r="J339" s="2" t="s">
        <v>17</v>
      </c>
      <c r="K339" s="4">
        <v>0</v>
      </c>
      <c r="L339" s="4">
        <v>910</v>
      </c>
      <c r="M339" s="4">
        <v>458</v>
      </c>
      <c r="N339" s="2" t="s">
        <v>593</v>
      </c>
    </row>
    <row r="340" spans="1:14" ht="32" x14ac:dyDescent="0.2">
      <c r="A340" s="2" t="s">
        <v>9922</v>
      </c>
      <c r="B340" s="2" t="s">
        <v>9923</v>
      </c>
      <c r="C340" s="2" t="s">
        <v>9922</v>
      </c>
      <c r="D340" s="2" t="s">
        <v>14</v>
      </c>
      <c r="E340" s="2" t="s">
        <v>10005</v>
      </c>
      <c r="F340" s="2" t="s">
        <v>10006</v>
      </c>
      <c r="G340" s="2" t="str">
        <f>VLOOKUP(E340,Hoja2!A:E,2,FALSE)</f>
        <v>SET PLUMON PIZARRA PROARTE 3 UN NEGRO, AZUL, ROJO.</v>
      </c>
      <c r="H340" s="2" t="str">
        <f>VLOOKUP(E340,Hoja2!A:C,3,FALSE)</f>
        <v>Set Plumón Pizarra PROARTE 3 Unidades. Negro, Azul, Rojo. -Producto Nacional</v>
      </c>
      <c r="I340" s="2"/>
      <c r="J340" s="2" t="s">
        <v>17</v>
      </c>
      <c r="K340" s="4">
        <v>0</v>
      </c>
      <c r="L340" s="4">
        <v>2590</v>
      </c>
      <c r="M340" s="4">
        <v>1305</v>
      </c>
      <c r="N340" s="2" t="s">
        <v>593</v>
      </c>
    </row>
    <row r="341" spans="1:14" ht="32" x14ac:dyDescent="0.2">
      <c r="A341" s="2" t="s">
        <v>10099</v>
      </c>
      <c r="B341" s="2" t="s">
        <v>10380</v>
      </c>
      <c r="C341" s="2" t="s">
        <v>10381</v>
      </c>
      <c r="D341" s="2" t="s">
        <v>14</v>
      </c>
      <c r="E341" s="2" t="s">
        <v>10403</v>
      </c>
      <c r="F341" s="2" t="s">
        <v>10404</v>
      </c>
      <c r="G341" s="2" t="str">
        <f>VLOOKUP(E341,Hoja2!A:E,2,FALSE)</f>
        <v>BLANQUEADOR MULTIPROPOSITO 5X - 900ML AILEDA</v>
      </c>
      <c r="H341" s="2" t="str">
        <f>VLOOKUP(E341,Hoja2!A:C,3,FALSE)</f>
        <v>Devuelve la pureza a tus prendas con el Blanqueador Multipropósito Aileda 5x de 900 ml. Su fórmula suave penetra los tejidos para eliminar manchas de café o sudor sin dañar fibras de algodón, lino o poliéster. Evita el amarilleamiento en ropa blanca y realza los tonos claros, garantizando un cuidado delicado y eficiente.</v>
      </c>
      <c r="I341" s="2"/>
      <c r="J341" s="2" t="s">
        <v>17</v>
      </c>
      <c r="K341" s="4">
        <v>0</v>
      </c>
      <c r="L341" s="4">
        <v>1393</v>
      </c>
      <c r="M341" s="4">
        <v>878</v>
      </c>
      <c r="N341" s="2" t="s">
        <v>10118</v>
      </c>
    </row>
    <row r="342" spans="1:14" ht="32" x14ac:dyDescent="0.2">
      <c r="A342" s="2" t="s">
        <v>9922</v>
      </c>
      <c r="B342" s="2" t="s">
        <v>9923</v>
      </c>
      <c r="C342" s="2" t="s">
        <v>9922</v>
      </c>
      <c r="D342" s="2" t="s">
        <v>14</v>
      </c>
      <c r="E342" s="2" t="s">
        <v>9949</v>
      </c>
      <c r="F342" s="2" t="s">
        <v>9950</v>
      </c>
      <c r="G342" s="2" t="str">
        <f>VLOOKUP(E342,Hoja2!A:E,2,FALSE)</f>
        <v>TIJERA PROARTE ESCOLAR MANGO NARANJA</v>
      </c>
      <c r="H342" s="2" t="str">
        <f>VLOOKUP(E342,Hoja2!A:C,3,FALSE)</f>
        <v>Tijera PROARTE Escolar Mango Naranja -Producto Nacional</v>
      </c>
      <c r="I342" s="2"/>
      <c r="J342" s="2" t="s">
        <v>17</v>
      </c>
      <c r="K342" s="4">
        <v>0</v>
      </c>
      <c r="L342" s="4">
        <v>1190</v>
      </c>
      <c r="M342" s="4">
        <v>595</v>
      </c>
      <c r="N342" s="2" t="s">
        <v>593</v>
      </c>
    </row>
    <row r="343" spans="1:14" ht="32" x14ac:dyDescent="0.2">
      <c r="A343" s="2" t="s">
        <v>9922</v>
      </c>
      <c r="B343" s="2" t="s">
        <v>9923</v>
      </c>
      <c r="C343" s="2" t="s">
        <v>9922</v>
      </c>
      <c r="D343" s="2" t="s">
        <v>14</v>
      </c>
      <c r="E343" s="2" t="s">
        <v>9999</v>
      </c>
      <c r="F343" s="2" t="s">
        <v>10000</v>
      </c>
      <c r="G343" s="2" t="str">
        <f>VLOOKUP(E343,Hoja2!A:E,2,FALSE)</f>
        <v>TIJERA PROARTE PARA ZURDO MANGO  REDONDO</v>
      </c>
      <c r="H343" s="2" t="str">
        <f>VLOOKUP(E343,Hoja2!A:C,3,FALSE)</f>
        <v>Tijera PROARTE Para zurdos Mango Redondo -Producto Nacional</v>
      </c>
      <c r="I343" s="2"/>
      <c r="J343" s="2" t="s">
        <v>17</v>
      </c>
      <c r="K343" s="4">
        <v>0</v>
      </c>
      <c r="L343" s="4">
        <v>1390</v>
      </c>
      <c r="M343" s="4">
        <v>701</v>
      </c>
      <c r="N343" s="2" t="s">
        <v>593</v>
      </c>
    </row>
    <row r="344" spans="1:14" ht="32" x14ac:dyDescent="0.2">
      <c r="A344" s="2" t="s">
        <v>9922</v>
      </c>
      <c r="B344" s="2" t="s">
        <v>9923</v>
      </c>
      <c r="C344" s="2" t="s">
        <v>9922</v>
      </c>
      <c r="D344" s="2" t="s">
        <v>14</v>
      </c>
      <c r="E344" s="2" t="s">
        <v>10059</v>
      </c>
      <c r="F344" s="2" t="s">
        <v>10060</v>
      </c>
      <c r="G344" s="2" t="str">
        <f>VLOOKUP(E344,Hoja2!A:E,2,FALSE)</f>
        <v>SET DE GOMA DE MIGA 2 UNIDADES, 20 SOFT PROARTE</v>
      </c>
      <c r="H344" s="2" t="str">
        <f>VLOOKUP(E344,Hoja2!A:C,3,FALSE)</f>
        <v>Set De Goma De Miga 2 Unidades, 20 Soft PROARTE -Producto Nacional</v>
      </c>
      <c r="I344" s="2"/>
      <c r="J344" s="2" t="s">
        <v>17</v>
      </c>
      <c r="K344" s="4">
        <v>0</v>
      </c>
      <c r="L344" s="4">
        <v>1400</v>
      </c>
      <c r="M344" s="4">
        <v>705</v>
      </c>
      <c r="N344" s="2" t="s">
        <v>593</v>
      </c>
    </row>
    <row r="345" spans="1:14" ht="32" x14ac:dyDescent="0.2">
      <c r="A345" s="2" t="s">
        <v>9922</v>
      </c>
      <c r="B345" s="2" t="s">
        <v>9923</v>
      </c>
      <c r="C345" s="2" t="s">
        <v>9922</v>
      </c>
      <c r="D345" s="2" t="s">
        <v>14</v>
      </c>
      <c r="E345" s="2" t="s">
        <v>9987</v>
      </c>
      <c r="F345" s="2" t="s">
        <v>9988</v>
      </c>
      <c r="G345" s="2" t="str">
        <f>VLOOKUP(E345,Hoja2!A:E,2,FALSE)</f>
        <v>SET PINCEL ESCOLAR PROARTE PELO CAMELLO N° 2-6-10</v>
      </c>
      <c r="H345" s="2" t="str">
        <f>VLOOKUP(E345,Hoja2!A:C,3,FALSE)</f>
        <v>Set Pincel Escolar PROARTE Pelo Camello N° 2-6-10 -Producto Nacional</v>
      </c>
      <c r="I345" s="2"/>
      <c r="J345" s="2" t="s">
        <v>17</v>
      </c>
      <c r="K345" s="4">
        <v>0</v>
      </c>
      <c r="L345" s="4">
        <v>2160</v>
      </c>
      <c r="M345" s="4">
        <v>1087</v>
      </c>
      <c r="N345" s="2" t="s">
        <v>593</v>
      </c>
    </row>
    <row r="346" spans="1:14" ht="32" x14ac:dyDescent="0.2">
      <c r="A346" s="2" t="s">
        <v>9922</v>
      </c>
      <c r="B346" s="2" t="s">
        <v>9923</v>
      </c>
      <c r="C346" s="2" t="s">
        <v>9922</v>
      </c>
      <c r="D346" s="2" t="s">
        <v>14</v>
      </c>
      <c r="E346" s="2" t="s">
        <v>10011</v>
      </c>
      <c r="F346" s="2" t="s">
        <v>10012</v>
      </c>
      <c r="G346" s="2" t="str">
        <f>VLOOKUP(E346,Hoja2!A:E,2,FALSE)</f>
        <v>BLOCK PREPICADO PROARTE CARTA 80 HJ 7mm</v>
      </c>
      <c r="H346" s="2" t="str">
        <f>VLOOKUP(E346,Hoja2!A:C,3,FALSE)</f>
        <v>Block Prepicado PROARTE Carta 80 Hoja 7mm. -Producto Nacional</v>
      </c>
      <c r="I346" s="2"/>
      <c r="J346" s="2" t="s">
        <v>17</v>
      </c>
      <c r="K346" s="4">
        <v>20</v>
      </c>
      <c r="L346" s="4">
        <v>2810</v>
      </c>
      <c r="M346" s="4">
        <v>1415</v>
      </c>
      <c r="N346" s="2" t="s">
        <v>593</v>
      </c>
    </row>
    <row r="347" spans="1:14" ht="32" x14ac:dyDescent="0.2">
      <c r="A347" s="2" t="s">
        <v>9922</v>
      </c>
      <c r="B347" s="2" t="s">
        <v>9923</v>
      </c>
      <c r="C347" s="2" t="s">
        <v>9922</v>
      </c>
      <c r="D347" s="2" t="s">
        <v>14</v>
      </c>
      <c r="E347" s="2" t="s">
        <v>9955</v>
      </c>
      <c r="F347" s="2" t="s">
        <v>9956</v>
      </c>
      <c r="G347" s="2" t="str">
        <f>VLOOKUP(E347,Hoja2!A:E,2,FALSE)</f>
        <v>BLOCK PROARTE MEDIO N° 99  1/8 20H.140G 37,7x27cm</v>
      </c>
      <c r="H347" s="2" t="str">
        <f>VLOOKUP(E347,Hoja2!A:C,3,FALSE)</f>
        <v>Block PROARTE Medio N° 99 1/8 20 Hoja .140 G 37,7 x 27 cm -Producto Nacional</v>
      </c>
      <c r="I347" s="2"/>
      <c r="J347" s="2" t="s">
        <v>17</v>
      </c>
      <c r="K347" s="4">
        <v>24</v>
      </c>
      <c r="L347" s="4">
        <v>2160</v>
      </c>
      <c r="M347" s="4">
        <v>1087</v>
      </c>
      <c r="N347" s="2" t="s">
        <v>593</v>
      </c>
    </row>
    <row r="348" spans="1:14" ht="32" x14ac:dyDescent="0.2">
      <c r="A348" s="2" t="s">
        <v>9922</v>
      </c>
      <c r="B348" s="2" t="s">
        <v>9923</v>
      </c>
      <c r="C348" s="2" t="s">
        <v>9922</v>
      </c>
      <c r="D348" s="2" t="s">
        <v>14</v>
      </c>
      <c r="E348" s="2" t="s">
        <v>10001</v>
      </c>
      <c r="F348" s="2" t="s">
        <v>10002</v>
      </c>
      <c r="G348" s="2" t="str">
        <f>VLOOKUP(E348,Hoja2!A:E,2,FALSE)</f>
        <v>BLOCK PROARTE MEDIO N°180 1/8 20H.180G 37,7x27cm</v>
      </c>
      <c r="H348" s="2" t="str">
        <f>VLOOKUP(E348,Hoja2!A:C,3,FALSE)</f>
        <v>Block PROARTE Medio N°180 1/8 20 Hoja .180 G 37,7 x 27 cm -Producto Nacional</v>
      </c>
      <c r="I348" s="2"/>
      <c r="J348" s="2" t="s">
        <v>17</v>
      </c>
      <c r="K348" s="4">
        <v>13</v>
      </c>
      <c r="L348" s="4">
        <v>3460</v>
      </c>
      <c r="M348" s="4">
        <v>1742</v>
      </c>
      <c r="N348" s="2" t="s">
        <v>593</v>
      </c>
    </row>
    <row r="349" spans="1:14" ht="32" x14ac:dyDescent="0.2">
      <c r="A349" s="2" t="s">
        <v>120</v>
      </c>
      <c r="B349" s="2" t="s">
        <v>653</v>
      </c>
      <c r="C349" s="2" t="s">
        <v>654</v>
      </c>
      <c r="D349" s="2" t="s">
        <v>14</v>
      </c>
      <c r="E349" s="2" t="s">
        <v>902</v>
      </c>
      <c r="F349" s="2" t="s">
        <v>903</v>
      </c>
      <c r="G349" s="2" t="e">
        <f>VLOOKUP(E349,Hoja2!A:E,2,FALSE)</f>
        <v>#N/A</v>
      </c>
      <c r="H349" s="2" t="e">
        <f>VLOOKUP(E349,Hoja2!A:C,3,FALSE)</f>
        <v>#N/A</v>
      </c>
      <c r="I349" s="2"/>
      <c r="J349" s="2" t="s">
        <v>17</v>
      </c>
      <c r="K349" s="4">
        <v>0</v>
      </c>
      <c r="L349" s="4">
        <v>650900</v>
      </c>
      <c r="M349" s="4">
        <v>380000</v>
      </c>
      <c r="N349" s="2" t="s">
        <v>382</v>
      </c>
    </row>
    <row r="350" spans="1:14" ht="32" x14ac:dyDescent="0.2">
      <c r="A350" s="2" t="s">
        <v>9922</v>
      </c>
      <c r="B350" s="2" t="s">
        <v>9923</v>
      </c>
      <c r="C350" s="2" t="s">
        <v>9922</v>
      </c>
      <c r="D350" s="2" t="s">
        <v>14</v>
      </c>
      <c r="E350" s="2" t="s">
        <v>9981</v>
      </c>
      <c r="F350" s="2" t="s">
        <v>9982</v>
      </c>
      <c r="G350" s="2" t="str">
        <f>VLOOKUP(E350,Hoja2!A:E,2,FALSE)</f>
        <v>BOLIGRAFO 0,7 10 UNI 4A/3N/3R ISOFIT-DSG</v>
      </c>
      <c r="H350" s="2" t="str">
        <f>VLOOKUP(E350,Hoja2!A:C,3,FALSE)</f>
        <v>Bolígrafo 0,7 10 Unidades 4 Azul / 3 Negro / 3 Rojo ISOFIT-DSG -Producto Nacional</v>
      </c>
      <c r="I350" s="2"/>
      <c r="J350" s="2" t="s">
        <v>17</v>
      </c>
      <c r="K350" s="4">
        <v>0</v>
      </c>
      <c r="L350" s="4">
        <v>2810</v>
      </c>
      <c r="M350" s="4">
        <v>1415</v>
      </c>
      <c r="N350" s="2" t="s">
        <v>593</v>
      </c>
    </row>
    <row r="351" spans="1:14" ht="32" x14ac:dyDescent="0.2">
      <c r="A351" s="2" t="s">
        <v>10099</v>
      </c>
      <c r="B351" s="2" t="s">
        <v>10114</v>
      </c>
      <c r="C351" s="2" t="s">
        <v>10115</v>
      </c>
      <c r="D351" s="2" t="s">
        <v>14</v>
      </c>
      <c r="E351" s="2" t="s">
        <v>10134</v>
      </c>
      <c r="F351" s="2" t="s">
        <v>10135</v>
      </c>
      <c r="G351" s="2" t="e">
        <f>VLOOKUP(E351,Hoja2!A:E,2,FALSE)</f>
        <v>#N/A</v>
      </c>
      <c r="H351" s="2" t="e">
        <f>VLOOKUP(E351,Hoja2!A:C,3,FALSE)</f>
        <v>#N/A</v>
      </c>
      <c r="I351" s="2"/>
      <c r="J351" s="2" t="s">
        <v>17</v>
      </c>
      <c r="K351" s="4">
        <v>0</v>
      </c>
      <c r="L351" s="4">
        <v>5990</v>
      </c>
      <c r="M351" s="4">
        <v>3563</v>
      </c>
      <c r="N351" s="2" t="s">
        <v>10127</v>
      </c>
    </row>
    <row r="352" spans="1:14" ht="32" x14ac:dyDescent="0.2">
      <c r="A352" s="2" t="s">
        <v>10099</v>
      </c>
      <c r="B352" s="2" t="s">
        <v>10114</v>
      </c>
      <c r="C352" s="2" t="s">
        <v>10115</v>
      </c>
      <c r="D352" s="2" t="s">
        <v>14</v>
      </c>
      <c r="E352" s="2" t="s">
        <v>10136</v>
      </c>
      <c r="F352" s="2" t="s">
        <v>10137</v>
      </c>
      <c r="G352" s="2" t="e">
        <f>VLOOKUP(E352,Hoja2!A:E,2,FALSE)</f>
        <v>#N/A</v>
      </c>
      <c r="H352" s="2" t="e">
        <f>VLOOKUP(E352,Hoja2!A:C,3,FALSE)</f>
        <v>#N/A</v>
      </c>
      <c r="I352" s="2"/>
      <c r="J352" s="2" t="s">
        <v>17</v>
      </c>
      <c r="K352" s="4">
        <v>0</v>
      </c>
      <c r="L352" s="4">
        <v>790</v>
      </c>
      <c r="M352" s="4">
        <v>439</v>
      </c>
      <c r="N352" s="2" t="s">
        <v>10127</v>
      </c>
    </row>
    <row r="353" spans="1:14" ht="32" x14ac:dyDescent="0.2">
      <c r="A353" s="2" t="s">
        <v>10099</v>
      </c>
      <c r="B353" s="2" t="s">
        <v>10114</v>
      </c>
      <c r="C353" s="2" t="s">
        <v>10115</v>
      </c>
      <c r="D353" s="2" t="s">
        <v>14</v>
      </c>
      <c r="E353" s="2" t="s">
        <v>10138</v>
      </c>
      <c r="F353" s="2" t="s">
        <v>10139</v>
      </c>
      <c r="G353" s="2" t="e">
        <f>VLOOKUP(E353,Hoja2!A:E,2,FALSE)</f>
        <v>#N/A</v>
      </c>
      <c r="H353" s="2" t="e">
        <f>VLOOKUP(E353,Hoja2!A:C,3,FALSE)</f>
        <v>#N/A</v>
      </c>
      <c r="I353" s="2"/>
      <c r="J353" s="2" t="s">
        <v>17</v>
      </c>
      <c r="K353" s="4">
        <v>0</v>
      </c>
      <c r="L353" s="4">
        <v>2990</v>
      </c>
      <c r="M353" s="4">
        <v>1718</v>
      </c>
      <c r="N353" s="2" t="s">
        <v>10127</v>
      </c>
    </row>
    <row r="354" spans="1:14" ht="32" x14ac:dyDescent="0.2">
      <c r="A354" s="2" t="s">
        <v>10099</v>
      </c>
      <c r="B354" s="2" t="s">
        <v>10114</v>
      </c>
      <c r="C354" s="2" t="s">
        <v>10115</v>
      </c>
      <c r="D354" s="2" t="s">
        <v>14</v>
      </c>
      <c r="E354" s="2" t="s">
        <v>10132</v>
      </c>
      <c r="F354" s="2" t="s">
        <v>10133</v>
      </c>
      <c r="G354" s="2" t="str">
        <f>VLOOKUP(E354,Hoja2!A:E,2,FALSE)</f>
        <v>Bolsa de Basura Negra 120 x 130 x 0.4 5 Un</v>
      </c>
      <c r="H354" s="2" t="str">
        <f>VLOOKUP(E354,Hoja2!A:C,3,FALSE)</f>
        <v>Esta Bolsa de Basura está diseñada para el manejo eficiente de residuos en entornos industriales, clínicos, comerciales y domésticos. Su material de polietileno de alta densidad ofrece resistencia superior al peso y a los desgarros, ideal para cargas medianas y pesadas.</v>
      </c>
      <c r="I354" s="2"/>
      <c r="J354" s="2" t="s">
        <v>17</v>
      </c>
      <c r="K354" s="4">
        <v>0</v>
      </c>
      <c r="L354" s="4">
        <v>3990</v>
      </c>
      <c r="M354" s="4">
        <v>2325</v>
      </c>
      <c r="N354" s="2" t="s">
        <v>10127</v>
      </c>
    </row>
    <row r="355" spans="1:14" ht="32" x14ac:dyDescent="0.2">
      <c r="A355" s="2" t="s">
        <v>10099</v>
      </c>
      <c r="B355" s="2" t="s">
        <v>10114</v>
      </c>
      <c r="C355" s="2" t="s">
        <v>10115</v>
      </c>
      <c r="D355" s="2" t="s">
        <v>14</v>
      </c>
      <c r="E355" s="2" t="s">
        <v>10140</v>
      </c>
      <c r="F355" s="2" t="s">
        <v>10141</v>
      </c>
      <c r="G355" s="2" t="str">
        <f>VLOOKUP(E355,Hoja2!A:E,2,FALSE)</f>
        <v>Bolsa Basura Negra Economica 140 x 160 x 0.05 10 Un</v>
      </c>
      <c r="H355" s="2" t="str">
        <f>VLOOKUP(E355,Hoja2!A:C,3,FALSE)</f>
        <v>Alta resistencia, gran capacidad y formato institucional para manejo seguro de residuos.</v>
      </c>
      <c r="I355" s="2"/>
      <c r="J355" s="2" t="s">
        <v>17</v>
      </c>
      <c r="K355" s="4">
        <v>0</v>
      </c>
      <c r="L355" s="4">
        <v>9990</v>
      </c>
      <c r="M355" s="4">
        <v>5775</v>
      </c>
      <c r="N355" s="2" t="s">
        <v>10127</v>
      </c>
    </row>
    <row r="356" spans="1:14" ht="32" x14ac:dyDescent="0.2">
      <c r="A356" s="2" t="s">
        <v>10099</v>
      </c>
      <c r="B356" s="2" t="s">
        <v>10114</v>
      </c>
      <c r="C356" s="2" t="s">
        <v>10115</v>
      </c>
      <c r="D356" s="2" t="s">
        <v>14</v>
      </c>
      <c r="E356" s="2" t="s">
        <v>10130</v>
      </c>
      <c r="F356" s="2" t="s">
        <v>10131</v>
      </c>
      <c r="G356" s="2" t="str">
        <f>VLOOKUP(E356,Hoja2!A:E,2,FALSE)</f>
        <v>Bolsa de Basura Negra Economica 70 x 90 x 0.24 10 Un</v>
      </c>
      <c r="H356" s="2" t="str">
        <f>VLOOKUP(E356,Hoja2!A:C,3,FALSE)</f>
        <v>Alta resistencia, gran capacidad y formato institucional para manejo seguro de residuos.</v>
      </c>
      <c r="I356" s="2"/>
      <c r="J356" s="2" t="s">
        <v>17</v>
      </c>
      <c r="K356" s="4">
        <v>10</v>
      </c>
      <c r="L356" s="4">
        <v>1090</v>
      </c>
      <c r="M356" s="4">
        <v>653</v>
      </c>
      <c r="N356" s="2" t="s">
        <v>10127</v>
      </c>
    </row>
    <row r="357" spans="1:14" ht="32" x14ac:dyDescent="0.2">
      <c r="A357" s="2" t="s">
        <v>10099</v>
      </c>
      <c r="B357" s="2" t="s">
        <v>10114</v>
      </c>
      <c r="C357" s="2" t="s">
        <v>10115</v>
      </c>
      <c r="D357" s="2" t="s">
        <v>14</v>
      </c>
      <c r="E357" s="2" t="s">
        <v>10125</v>
      </c>
      <c r="F357" s="2" t="s">
        <v>10126</v>
      </c>
      <c r="G357" s="2" t="e">
        <f>VLOOKUP(E357,Hoja2!A:E,2,FALSE)</f>
        <v>#N/A</v>
      </c>
      <c r="H357" s="2" t="e">
        <f>VLOOKUP(E357,Hoja2!A:C,3,FALSE)</f>
        <v>#N/A</v>
      </c>
      <c r="I357" s="2"/>
      <c r="J357" s="2" t="s">
        <v>17</v>
      </c>
      <c r="K357" s="4">
        <v>0</v>
      </c>
      <c r="L357" s="4">
        <v>1390</v>
      </c>
      <c r="M357" s="4">
        <v>803</v>
      </c>
      <c r="N357" s="2" t="s">
        <v>10127</v>
      </c>
    </row>
    <row r="358" spans="1:14" ht="32" x14ac:dyDescent="0.2">
      <c r="A358" s="2" t="s">
        <v>10099</v>
      </c>
      <c r="B358" s="2" t="s">
        <v>10114</v>
      </c>
      <c r="C358" s="2" t="s">
        <v>10115</v>
      </c>
      <c r="D358" s="2" t="s">
        <v>14</v>
      </c>
      <c r="E358" s="2" t="s">
        <v>10123</v>
      </c>
      <c r="F358" s="2" t="s">
        <v>10124</v>
      </c>
      <c r="G358" s="2" t="str">
        <f>VLOOKUP(E358,Hoja2!A:E,2,FALSE)</f>
        <v>BOLSA DE BASURA 50X70CM 10+1 UNID AILEDA</v>
      </c>
      <c r="H358" s="2" t="str">
        <f>VLOOKUP(E358,Hoja2!A:C,3,FALSE)</f>
        <v>Optimiza la gestión de tus residuos con el pack de 11 Bolsas de Basura Aileda de 50x70 cm (10+1). Su avanzada formulación biodegradable ofrece una alta resistencia a desgarros y filtraciones molestas. El tamaño mediano ideal para mantener la limpieza y el cuidado ambiental en tu hogar u oficina.</v>
      </c>
      <c r="I358" s="2"/>
      <c r="J358" s="2" t="s">
        <v>17</v>
      </c>
      <c r="K358" s="4">
        <v>0</v>
      </c>
      <c r="L358" s="4">
        <v>469</v>
      </c>
      <c r="M358" s="4">
        <v>296</v>
      </c>
      <c r="N358" s="2" t="s">
        <v>10118</v>
      </c>
    </row>
    <row r="359" spans="1:14" ht="32" x14ac:dyDescent="0.2">
      <c r="A359" s="2" t="s">
        <v>10099</v>
      </c>
      <c r="B359" s="2" t="s">
        <v>10114</v>
      </c>
      <c r="C359" s="2" t="s">
        <v>10115</v>
      </c>
      <c r="D359" s="2" t="s">
        <v>14</v>
      </c>
      <c r="E359" s="2" t="s">
        <v>10128</v>
      </c>
      <c r="F359" s="2" t="s">
        <v>10129</v>
      </c>
      <c r="G359" s="2" t="e">
        <f>VLOOKUP(E359,Hoja2!A:E,2,FALSE)</f>
        <v>#N/A</v>
      </c>
      <c r="H359" s="2" t="e">
        <f>VLOOKUP(E359,Hoja2!A:C,3,FALSE)</f>
        <v>#N/A</v>
      </c>
      <c r="I359" s="2"/>
      <c r="J359" s="2" t="s">
        <v>17</v>
      </c>
      <c r="K359" s="4">
        <v>0</v>
      </c>
      <c r="L359" s="4">
        <v>990</v>
      </c>
      <c r="M359" s="4">
        <v>548</v>
      </c>
      <c r="N359" s="2" t="s">
        <v>10127</v>
      </c>
    </row>
    <row r="360" spans="1:14" ht="32" x14ac:dyDescent="0.2">
      <c r="A360" s="2" t="s">
        <v>10099</v>
      </c>
      <c r="B360" s="2" t="s">
        <v>10114</v>
      </c>
      <c r="C360" s="2" t="s">
        <v>10115</v>
      </c>
      <c r="D360" s="2" t="s">
        <v>14</v>
      </c>
      <c r="E360" s="2" t="s">
        <v>10121</v>
      </c>
      <c r="F360" s="2" t="s">
        <v>10122</v>
      </c>
      <c r="G360" s="2" t="str">
        <f>VLOOKUP(E360,Hoja2!A:E,2,FALSE)</f>
        <v>BOLSA DE BASURA 70X90CM 10+1 UNID. AILEDA</v>
      </c>
      <c r="H360" s="2" t="str">
        <f>VLOOKUP(E360,Hoja2!A:C,3,FALSE)</f>
        <v>Gestiona grandes volúmenes de residuos de forma segura con las Bolsas de Basura Aileda de 70x90 cm. Su formulación plástica biodegradable combina un compromiso ecológico con una alta resistencia a desgarros. El tamaño grande perfecto para contenedores exigentes en el hogar, oficinas, comercios o jardín.</v>
      </c>
      <c r="I360" s="2"/>
      <c r="J360" s="2" t="s">
        <v>17</v>
      </c>
      <c r="K360" s="4">
        <v>0</v>
      </c>
      <c r="L360" s="4">
        <v>939</v>
      </c>
      <c r="M360" s="4">
        <v>592</v>
      </c>
      <c r="N360" s="2" t="s">
        <v>10118</v>
      </c>
    </row>
    <row r="361" spans="1:14" ht="32" x14ac:dyDescent="0.2">
      <c r="A361" s="2" t="s">
        <v>10099</v>
      </c>
      <c r="B361" s="2" t="s">
        <v>10114</v>
      </c>
      <c r="C361" s="2" t="s">
        <v>10115</v>
      </c>
      <c r="D361" s="2" t="s">
        <v>14</v>
      </c>
      <c r="E361" s="2" t="s">
        <v>10116</v>
      </c>
      <c r="F361" s="2" t="s">
        <v>10117</v>
      </c>
      <c r="G361" s="2" t="str">
        <f>VLOOKUP(E361,Hoja2!A:E,2,FALSE)</f>
        <v>BOLSA DE BASURA 80X120CM 10+1 UNID. AILEDA</v>
      </c>
      <c r="H361" s="2" t="str">
        <f>VLOOKUP(E361,Hoja2!A:C,3,FALSE)</f>
        <v>Afronta la recolección a gran escala con las Bolsas de Basura Aileda de 80x120 cm (pack ahorro 10+1 gratis). Su estructura plástica biodegradable de calidad industrial ofrece la máxima resistencia contra roturas y filtraciones pesadas. El tamaño extra grande perfecto para contenedores públicos, consorcios, empresas o limpiezas masivas.</v>
      </c>
      <c r="I361" s="2"/>
      <c r="J361" s="2" t="s">
        <v>17</v>
      </c>
      <c r="K361" s="4">
        <v>0</v>
      </c>
      <c r="L361" s="4">
        <v>1393</v>
      </c>
      <c r="M361" s="4">
        <v>878</v>
      </c>
      <c r="N361" s="2" t="s">
        <v>10118</v>
      </c>
    </row>
    <row r="362" spans="1:14" ht="32" x14ac:dyDescent="0.2">
      <c r="A362" s="2" t="s">
        <v>10099</v>
      </c>
      <c r="B362" s="2" t="s">
        <v>10114</v>
      </c>
      <c r="C362" s="2" t="s">
        <v>10115</v>
      </c>
      <c r="D362" s="2" t="s">
        <v>14</v>
      </c>
      <c r="E362" s="2" t="s">
        <v>10119</v>
      </c>
      <c r="F362" s="2" t="s">
        <v>10120</v>
      </c>
      <c r="G362" s="2" t="str">
        <f>VLOOKUP(E362,Hoja2!A:E,2,FALSE)</f>
        <v>BOLSA DE BASURA EXTRAGRANDE 90X130CM 10+1 UNID. AILEDA</v>
      </c>
      <c r="H362" s="2" t="str">
        <f>VLOOKUP(E362,Hoja2!A:C,3,FALSE)</f>
        <v>Afronta las tareas de limpieza más exigentes con las Bolsas de Basura Aileda de 90x130 cm (pack ahorro 10+1 gratis). Su estructura plástica biodegradable de calibre industrial ofrece una resistencia superior contra roturas y derrames pesados. El formato gigante definitivo para contenedores de gran capacidad, empresas, eventos o mantenimiento de jardines.</v>
      </c>
      <c r="I362" s="2"/>
      <c r="J362" s="2" t="s">
        <v>17</v>
      </c>
      <c r="K362" s="4">
        <v>0</v>
      </c>
      <c r="L362" s="4">
        <v>1760</v>
      </c>
      <c r="M362" s="4">
        <v>1109</v>
      </c>
      <c r="N362" s="2" t="s">
        <v>10118</v>
      </c>
    </row>
    <row r="363" spans="1:14" ht="32" x14ac:dyDescent="0.2">
      <c r="A363" s="2" t="s">
        <v>9718</v>
      </c>
      <c r="B363" s="2" t="s">
        <v>9727</v>
      </c>
      <c r="C363" s="2" t="s">
        <v>9728</v>
      </c>
      <c r="D363" s="2" t="s">
        <v>14</v>
      </c>
      <c r="E363" s="2" t="s">
        <v>9814</v>
      </c>
      <c r="F363" s="2" t="s">
        <v>9815</v>
      </c>
      <c r="G363" s="2" t="str">
        <f>VLOOKUP(E363,Hoja2!A:E,2,FALSE)</f>
        <v>Bolsa De Espumante Femenino</v>
      </c>
      <c r="H363" s="2" t="str">
        <f>VLOOKUP(E363,Hoja2!A:C,3,FALSE)</f>
        <v>BOLSA DE ESPUMANTE FEMENINO -Producto Nacional</v>
      </c>
      <c r="I363" s="2"/>
      <c r="J363" s="2" t="s">
        <v>17</v>
      </c>
      <c r="K363" s="4">
        <v>24</v>
      </c>
      <c r="L363" s="4">
        <v>1090</v>
      </c>
      <c r="M363" s="4">
        <v>549</v>
      </c>
      <c r="N363" s="2" t="s">
        <v>9816</v>
      </c>
    </row>
    <row r="364" spans="1:14" ht="32" x14ac:dyDescent="0.2">
      <c r="A364" s="2" t="s">
        <v>9718</v>
      </c>
      <c r="B364" s="2" t="s">
        <v>9727</v>
      </c>
      <c r="C364" s="2" t="s">
        <v>9728</v>
      </c>
      <c r="D364" s="2" t="s">
        <v>14</v>
      </c>
      <c r="E364" s="2" t="s">
        <v>9773</v>
      </c>
      <c r="F364" s="2" t="s">
        <v>9774</v>
      </c>
      <c r="G364" s="2" t="str">
        <f>VLOOKUP(E364,Hoja2!A:E,2,FALSE)</f>
        <v>Bolsa De Regalo  Grande Femenino</v>
      </c>
      <c r="H364" s="2" t="str">
        <f>VLOOKUP(E364,Hoja2!A:C,3,FALSE)</f>
        <v>BOLSA DE REGALO GRANDE FEMENINO -Producto Nacional</v>
      </c>
      <c r="I364" s="2"/>
      <c r="J364" s="2" t="s">
        <v>17</v>
      </c>
      <c r="K364" s="4">
        <v>19</v>
      </c>
      <c r="L364" s="4">
        <v>1270</v>
      </c>
      <c r="M364" s="4">
        <v>636</v>
      </c>
      <c r="N364" s="2" t="s">
        <v>593</v>
      </c>
    </row>
    <row r="365" spans="1:14" ht="32" x14ac:dyDescent="0.2">
      <c r="A365" s="2" t="s">
        <v>9718</v>
      </c>
      <c r="B365" s="2" t="s">
        <v>9727</v>
      </c>
      <c r="C365" s="2" t="s">
        <v>9728</v>
      </c>
      <c r="D365" s="2" t="s">
        <v>14</v>
      </c>
      <c r="E365" s="2" t="s">
        <v>9792</v>
      </c>
      <c r="F365" s="2" t="s">
        <v>9793</v>
      </c>
      <c r="G365" s="2" t="str">
        <f>VLOOKUP(E365,Hoja2!A:E,2,FALSE)</f>
        <v>Bolsa De Regalo Mediana Femenino</v>
      </c>
      <c r="H365" s="2" t="str">
        <f>VLOOKUP(E365,Hoja2!A:C,3,FALSE)</f>
        <v>BOLSA DE REGALO MEDIANA FEMENINO -Producto Nacional</v>
      </c>
      <c r="I365" s="2"/>
      <c r="J365" s="2" t="s">
        <v>17</v>
      </c>
      <c r="K365" s="4">
        <v>23</v>
      </c>
      <c r="L365" s="4">
        <v>1020</v>
      </c>
      <c r="M365" s="4">
        <v>512</v>
      </c>
      <c r="N365" s="2" t="s">
        <v>593</v>
      </c>
    </row>
    <row r="366" spans="1:14" ht="32" x14ac:dyDescent="0.2">
      <c r="A366" s="2" t="s">
        <v>9718</v>
      </c>
      <c r="B366" s="2" t="s">
        <v>9727</v>
      </c>
      <c r="C366" s="2" t="s">
        <v>9728</v>
      </c>
      <c r="D366" s="2" t="s">
        <v>14</v>
      </c>
      <c r="E366" s="2" t="s">
        <v>9764</v>
      </c>
      <c r="F366" s="2" t="s">
        <v>9765</v>
      </c>
      <c r="G366" s="2" t="str">
        <f>VLOOKUP(E366,Hoja2!A:E,2,FALSE)</f>
        <v>Bolsa De Regalo Mediana Infantil</v>
      </c>
      <c r="H366" s="2" t="str">
        <f>VLOOKUP(E366,Hoja2!A:C,3,FALSE)</f>
        <v>BOLSA DE REGALO MEDIANA INFANTIL -Producto Nacional</v>
      </c>
      <c r="I366" s="2"/>
      <c r="J366" s="2" t="s">
        <v>17</v>
      </c>
      <c r="K366" s="4">
        <v>18</v>
      </c>
      <c r="L366" s="4">
        <v>920</v>
      </c>
      <c r="M366" s="4">
        <v>464</v>
      </c>
      <c r="N366" s="2" t="s">
        <v>593</v>
      </c>
    </row>
    <row r="367" spans="1:14" ht="32" x14ac:dyDescent="0.2">
      <c r="A367" s="2" t="s">
        <v>9718</v>
      </c>
      <c r="B367" s="2" t="s">
        <v>9727</v>
      </c>
      <c r="C367" s="2" t="s">
        <v>9728</v>
      </c>
      <c r="D367" s="2" t="s">
        <v>14</v>
      </c>
      <c r="E367" s="2" t="s">
        <v>9823</v>
      </c>
      <c r="F367" s="2" t="s">
        <v>9824</v>
      </c>
      <c r="G367" s="2" t="str">
        <f>VLOOKUP(E367,Hoja2!A:E,2,FALSE)</f>
        <v>Bolsa De Regalo Mediana Masculino Ascott</v>
      </c>
      <c r="H367" s="2" t="str">
        <f>VLOOKUP(E367,Hoja2!A:C,3,FALSE)</f>
        <v>BOLSA DE REGALO MEDIANA MASCULINO ASCOTT -Producto Nacional</v>
      </c>
      <c r="I367" s="2"/>
      <c r="J367" s="2" t="s">
        <v>17</v>
      </c>
      <c r="K367" s="4">
        <v>21</v>
      </c>
      <c r="L367" s="4">
        <v>920</v>
      </c>
      <c r="M367" s="4">
        <v>464</v>
      </c>
      <c r="N367" s="2" t="s">
        <v>593</v>
      </c>
    </row>
    <row r="368" spans="1:14" ht="32" x14ac:dyDescent="0.2">
      <c r="A368" s="2" t="s">
        <v>9718</v>
      </c>
      <c r="B368" s="2" t="s">
        <v>9727</v>
      </c>
      <c r="C368" s="2" t="s">
        <v>9728</v>
      </c>
      <c r="D368" s="2" t="s">
        <v>14</v>
      </c>
      <c r="E368" s="2" t="s">
        <v>9788</v>
      </c>
      <c r="F368" s="2" t="s">
        <v>9789</v>
      </c>
      <c r="G368" s="2" t="str">
        <f>VLOOKUP(E368,Hoja2!A:E,2,FALSE)</f>
        <v>Bolsa De Regalo Mediana Miscelaneo</v>
      </c>
      <c r="H368" s="2" t="str">
        <f>VLOOKUP(E368,Hoja2!A:C,3,FALSE)</f>
        <v>BOLSA DE REGALO MEDIANA MISCELANEO -Producto Nacional</v>
      </c>
      <c r="I368" s="2"/>
      <c r="J368" s="2" t="s">
        <v>17</v>
      </c>
      <c r="K368" s="4">
        <v>20</v>
      </c>
      <c r="L368" s="4">
        <v>920</v>
      </c>
      <c r="M368" s="4">
        <v>464</v>
      </c>
      <c r="N368" s="2" t="s">
        <v>593</v>
      </c>
    </row>
    <row r="369" spans="1:14" ht="32" x14ac:dyDescent="0.2">
      <c r="A369" s="2" t="s">
        <v>9718</v>
      </c>
      <c r="B369" s="2" t="s">
        <v>9727</v>
      </c>
      <c r="C369" s="2" t="s">
        <v>9728</v>
      </c>
      <c r="D369" s="2" t="s">
        <v>14</v>
      </c>
      <c r="E369" s="2" t="s">
        <v>9812</v>
      </c>
      <c r="F369" s="2" t="s">
        <v>9813</v>
      </c>
      <c r="G369" s="2" t="str">
        <f>VLOOKUP(E369,Hoja2!A:E,2,FALSE)</f>
        <v>Bolsa De Vino Masculino</v>
      </c>
      <c r="H369" s="2" t="str">
        <f>VLOOKUP(E369,Hoja2!A:C,3,FALSE)</f>
        <v>BOLSA DE VINO MASCULINO -Producto Nacional</v>
      </c>
      <c r="I369" s="2"/>
      <c r="J369" s="2" t="s">
        <v>17</v>
      </c>
      <c r="K369" s="4">
        <v>22</v>
      </c>
      <c r="L369" s="4">
        <v>1070</v>
      </c>
      <c r="M369" s="4">
        <v>537</v>
      </c>
      <c r="N369" s="2" t="s">
        <v>593</v>
      </c>
    </row>
    <row r="370" spans="1:14" ht="32" x14ac:dyDescent="0.2">
      <c r="A370" s="2" t="s">
        <v>9718</v>
      </c>
      <c r="B370" s="2" t="s">
        <v>9727</v>
      </c>
      <c r="C370" s="2" t="s">
        <v>9728</v>
      </c>
      <c r="D370" s="2" t="s">
        <v>14</v>
      </c>
      <c r="E370" s="2" t="s">
        <v>9810</v>
      </c>
      <c r="F370" s="2" t="s">
        <v>9811</v>
      </c>
      <c r="G370" s="2" t="str">
        <f>VLOOKUP(E370,Hoja2!A:E,2,FALSE)</f>
        <v>Bolsa De Vino Miscelaneo</v>
      </c>
      <c r="H370" s="2" t="str">
        <f>VLOOKUP(E370,Hoja2!A:C,3,FALSE)</f>
        <v>BOLSA DE VINO MISCELANEO -Producto Nacional</v>
      </c>
      <c r="I370" s="2"/>
      <c r="J370" s="2" t="s">
        <v>17</v>
      </c>
      <c r="K370" s="4">
        <v>24</v>
      </c>
      <c r="L370" s="4">
        <v>1090</v>
      </c>
      <c r="M370" s="4">
        <v>548</v>
      </c>
      <c r="N370" s="2" t="s">
        <v>593</v>
      </c>
    </row>
    <row r="371" spans="1:14" ht="32" x14ac:dyDescent="0.2">
      <c r="A371" s="2" t="s">
        <v>9718</v>
      </c>
      <c r="B371" s="2" t="s">
        <v>9727</v>
      </c>
      <c r="C371" s="2" t="s">
        <v>9728</v>
      </c>
      <c r="D371" s="2" t="s">
        <v>14</v>
      </c>
      <c r="E371" s="2" t="s">
        <v>9804</v>
      </c>
      <c r="F371" s="2" t="s">
        <v>9805</v>
      </c>
      <c r="G371" s="2" t="str">
        <f>VLOOKUP(E371,Hoja2!A:E,2,FALSE)</f>
        <v>Bolsa Extra Grande  Femenino</v>
      </c>
      <c r="H371" s="2" t="str">
        <f>VLOOKUP(E371,Hoja2!A:C,3,FALSE)</f>
        <v>BOLSA EXTRA GRANDE FEMENINO -Producto Nacional</v>
      </c>
      <c r="I371" s="2"/>
      <c r="J371" s="2" t="s">
        <v>17</v>
      </c>
      <c r="K371" s="4">
        <v>19</v>
      </c>
      <c r="L371" s="4">
        <v>1470</v>
      </c>
      <c r="M371" s="4">
        <v>738</v>
      </c>
      <c r="N371" s="2" t="s">
        <v>593</v>
      </c>
    </row>
    <row r="372" spans="1:14" ht="32" x14ac:dyDescent="0.2">
      <c r="A372" s="2" t="s">
        <v>9718</v>
      </c>
      <c r="B372" s="2" t="s">
        <v>9727</v>
      </c>
      <c r="C372" s="2" t="s">
        <v>9728</v>
      </c>
      <c r="D372" s="2" t="s">
        <v>14</v>
      </c>
      <c r="E372" s="2" t="s">
        <v>9808</v>
      </c>
      <c r="F372" s="2" t="s">
        <v>9809</v>
      </c>
      <c r="G372" s="2" t="str">
        <f>VLOOKUP(E372,Hoja2!A:E,2,FALSE)</f>
        <v>Bolsa Extra Grande Infantil</v>
      </c>
      <c r="H372" s="2" t="str">
        <f>VLOOKUP(E372,Hoja2!A:C,3,FALSE)</f>
        <v>BOLSA EXTRA GRANDE INFANTIL -Producto Nacional</v>
      </c>
      <c r="I372" s="2"/>
      <c r="J372" s="2" t="s">
        <v>17</v>
      </c>
      <c r="K372" s="4">
        <v>24</v>
      </c>
      <c r="L372" s="4">
        <v>1470</v>
      </c>
      <c r="M372" s="4">
        <v>738</v>
      </c>
      <c r="N372" s="2" t="s">
        <v>593</v>
      </c>
    </row>
    <row r="373" spans="1:14" ht="32" x14ac:dyDescent="0.2">
      <c r="A373" s="2" t="s">
        <v>9718</v>
      </c>
      <c r="B373" s="2" t="s">
        <v>9727</v>
      </c>
      <c r="C373" s="2" t="s">
        <v>9728</v>
      </c>
      <c r="D373" s="2" t="s">
        <v>14</v>
      </c>
      <c r="E373" s="2" t="s">
        <v>9806</v>
      </c>
      <c r="F373" s="2" t="s">
        <v>9807</v>
      </c>
      <c r="G373" s="2" t="str">
        <f>VLOOKUP(E373,Hoja2!A:E,2,FALSE)</f>
        <v>Bolsa Extra Grande Masculino</v>
      </c>
      <c r="H373" s="2" t="str">
        <f>VLOOKUP(E373,Hoja2!A:C,3,FALSE)</f>
        <v>BOLSA EXTRA GRANDE MASCULINO -Producto Nacional</v>
      </c>
      <c r="I373" s="2"/>
      <c r="J373" s="2" t="s">
        <v>17</v>
      </c>
      <c r="K373" s="4">
        <v>18</v>
      </c>
      <c r="L373" s="4">
        <v>1470</v>
      </c>
      <c r="M373" s="4">
        <v>738</v>
      </c>
      <c r="N373" s="2" t="s">
        <v>593</v>
      </c>
    </row>
    <row r="374" spans="1:14" ht="32" x14ac:dyDescent="0.2">
      <c r="A374" s="2" t="s">
        <v>9718</v>
      </c>
      <c r="B374" s="2" t="s">
        <v>9727</v>
      </c>
      <c r="C374" s="2" t="s">
        <v>9728</v>
      </c>
      <c r="D374" s="2" t="s">
        <v>14</v>
      </c>
      <c r="E374" s="2" t="s">
        <v>9802</v>
      </c>
      <c r="F374" s="2" t="s">
        <v>9803</v>
      </c>
      <c r="G374" s="2" t="str">
        <f>VLOOKUP(E374,Hoja2!A:E,2,FALSE)</f>
        <v>Bolsa Extra Grande Miscelaneo</v>
      </c>
      <c r="H374" s="2" t="str">
        <f>VLOOKUP(E374,Hoja2!A:C,3,FALSE)</f>
        <v>BOLSA EXTRA GRANDE MISCELANEO -Producto Nacional</v>
      </c>
      <c r="I374" s="2"/>
      <c r="J374" s="2" t="s">
        <v>17</v>
      </c>
      <c r="K374" s="4">
        <v>19</v>
      </c>
      <c r="L374" s="4">
        <v>1470</v>
      </c>
      <c r="M374" s="4">
        <v>738</v>
      </c>
      <c r="N374" s="2" t="s">
        <v>593</v>
      </c>
    </row>
    <row r="375" spans="1:14" ht="32" x14ac:dyDescent="0.2">
      <c r="A375" s="2" t="s">
        <v>9718</v>
      </c>
      <c r="B375" s="2" t="s">
        <v>9727</v>
      </c>
      <c r="C375" s="2" t="s">
        <v>9728</v>
      </c>
      <c r="D375" s="2" t="s">
        <v>14</v>
      </c>
      <c r="E375" s="2" t="s">
        <v>9798</v>
      </c>
      <c r="F375" s="2" t="s">
        <v>9799</v>
      </c>
      <c r="G375" s="2" t="str">
        <f>VLOOKUP(E375,Hoja2!A:E,2,FALSE)</f>
        <v>Bolsa Grande Miscelaneo</v>
      </c>
      <c r="H375" s="2" t="str">
        <f>VLOOKUP(E375,Hoja2!A:C,3,FALSE)</f>
        <v>BOLSA GRANDE MISCELANEO -Producto Nacional</v>
      </c>
      <c r="I375" s="2"/>
      <c r="J375" s="2" t="s">
        <v>17</v>
      </c>
      <c r="K375" s="4">
        <v>24</v>
      </c>
      <c r="L375" s="4">
        <v>1300</v>
      </c>
      <c r="M375" s="4">
        <v>654</v>
      </c>
      <c r="N375" s="2" t="s">
        <v>593</v>
      </c>
    </row>
    <row r="376" spans="1:14" ht="32" x14ac:dyDescent="0.2">
      <c r="A376" s="2" t="s">
        <v>120</v>
      </c>
      <c r="B376" s="2" t="s">
        <v>653</v>
      </c>
      <c r="C376" s="2" t="s">
        <v>654</v>
      </c>
      <c r="D376" s="2" t="s">
        <v>14</v>
      </c>
      <c r="E376" s="2" t="s">
        <v>1037</v>
      </c>
      <c r="F376" s="2" t="s">
        <v>1038</v>
      </c>
      <c r="G376" s="2" t="e">
        <f>VLOOKUP(E376,Hoja2!A:E,2,FALSE)</f>
        <v>#N/A</v>
      </c>
      <c r="H376" s="2" t="e">
        <f>VLOOKUP(E376,Hoja2!A:C,3,FALSE)</f>
        <v>#N/A</v>
      </c>
      <c r="I376" s="2"/>
      <c r="J376" s="2" t="s">
        <v>17</v>
      </c>
      <c r="K376" s="4">
        <v>28</v>
      </c>
      <c r="L376" s="4">
        <v>6628</v>
      </c>
      <c r="M376" s="4">
        <v>4898</v>
      </c>
      <c r="N376" s="2" t="s">
        <v>400</v>
      </c>
    </row>
    <row r="377" spans="1:14" ht="32" x14ac:dyDescent="0.2">
      <c r="A377" s="2" t="s">
        <v>120</v>
      </c>
      <c r="B377" s="2" t="s">
        <v>653</v>
      </c>
      <c r="C377" s="2" t="s">
        <v>654</v>
      </c>
      <c r="D377" s="2" t="s">
        <v>14</v>
      </c>
      <c r="E377" s="2" t="s">
        <v>718</v>
      </c>
      <c r="F377" s="2" t="s">
        <v>719</v>
      </c>
      <c r="G377" s="2" t="str">
        <f>VLOOKUP(E377,Hoja2!A:E,2,FALSE)</f>
        <v>Bomba P/Fumig.Plast.T/Mochila 15Lt.C/Varilla Metal</v>
      </c>
      <c r="H377" s="2" t="str">
        <f>VLOOKUP(E377,Hoja2!A:C,3,FALSE)</f>
        <v>Pulverizadora 15 LitrosEste Pulverizador manual de 15 litros, color blanco, será un gran aliado a la hora de mantener en buenas condiciones las plantas de tu jardín o bien los cultivos de tu parcela o huerto. Con él podrás controlar las plagas que puedan llegar a atacarlos roseando líquidos especialmente creados para ello, o bien ayudarte a que cre</v>
      </c>
      <c r="I377" s="2"/>
      <c r="J377" s="2" t="s">
        <v>17</v>
      </c>
      <c r="K377" s="4">
        <v>0</v>
      </c>
      <c r="L377" s="4">
        <v>36620</v>
      </c>
      <c r="M377" s="4">
        <v>18460</v>
      </c>
      <c r="N377" s="2" t="s">
        <v>364</v>
      </c>
    </row>
    <row r="378" spans="1:14" ht="32" x14ac:dyDescent="0.2">
      <c r="A378" s="2" t="s">
        <v>120</v>
      </c>
      <c r="B378" s="2" t="s">
        <v>653</v>
      </c>
      <c r="C378" s="2" t="s">
        <v>654</v>
      </c>
      <c r="D378" s="2" t="s">
        <v>14</v>
      </c>
      <c r="E378" s="2" t="s">
        <v>745</v>
      </c>
      <c r="F378" s="2" t="s">
        <v>746</v>
      </c>
      <c r="G378" s="2" t="str">
        <f>VLOOKUP(E378,Hoja2!A:E,2,FALSE)</f>
        <v>Bomba P/Fumigar 16Lt Plastica Tipo Mochila ""S""</v>
      </c>
      <c r="H378" s="2" t="str">
        <f>VLOOKUP(E378,Hoja2!A:C,3,FALSE)</f>
        <v>Modelo: 16 LITROS Tipo de pulverizador: Mochila a presión Color: Celeste y Amarillo Capacidad: total 16 L Otras caracteristicas Capacidad útil: 16 L Altura del pulverizador x Ancho del pulverizador x Largo del pulverizador 53cm x 19cm x 39cm Peso: 4 kg Presión máxima: 3,5 bar Material del cuerpo: Plástico Material de la boquilla: Plástico Accesorio</v>
      </c>
      <c r="I378" s="2"/>
      <c r="J378" s="2" t="s">
        <v>17</v>
      </c>
      <c r="K378" s="4">
        <v>0</v>
      </c>
      <c r="L378" s="4">
        <v>35800</v>
      </c>
      <c r="M378" s="4">
        <v>18050</v>
      </c>
      <c r="N378" s="2" t="s">
        <v>364</v>
      </c>
    </row>
    <row r="379" spans="1:14" ht="32" x14ac:dyDescent="0.2">
      <c r="A379" s="2" t="s">
        <v>120</v>
      </c>
      <c r="B379" s="2" t="s">
        <v>653</v>
      </c>
      <c r="C379" s="2" t="s">
        <v>654</v>
      </c>
      <c r="D379" s="2" t="s">
        <v>14</v>
      </c>
      <c r="E379" s="2" t="s">
        <v>716</v>
      </c>
      <c r="F379" s="2" t="s">
        <v>717</v>
      </c>
      <c r="G379" s="2" t="str">
        <f>VLOOKUP(E379,Hoja2!A:E,2,FALSE)</f>
        <v>Bomba P/Fumigar 2 Lt</v>
      </c>
      <c r="H379" s="2" t="str">
        <f>VLOOKUP(E379,Hoja2!A:C,3,FALSE)</f>
        <v>El Fumigador Rociador Manual con capacidad de 2 Litros, es el accesorio perfecto en jardinería, debido a que permite rociar, fumigar y pulverizar medicamentos para plantas. Además puede ser utilizado en diferentes áreas como limpieza, lavado de autos entre otras. Cuenta con una boquilla de latón de alta calidad con ajuste de rociado. Especificacion</v>
      </c>
      <c r="I379" s="2"/>
      <c r="J379" s="2" t="s">
        <v>17</v>
      </c>
      <c r="K379" s="4">
        <v>0</v>
      </c>
      <c r="L379" s="4">
        <v>3670</v>
      </c>
      <c r="M379" s="4">
        <v>1850</v>
      </c>
      <c r="N379" s="2" t="s">
        <v>364</v>
      </c>
    </row>
    <row r="380" spans="1:14" ht="32" x14ac:dyDescent="0.2">
      <c r="A380" s="2" t="s">
        <v>120</v>
      </c>
      <c r="B380" s="2" t="s">
        <v>653</v>
      </c>
      <c r="C380" s="2" t="s">
        <v>654</v>
      </c>
      <c r="D380" s="2" t="s">
        <v>14</v>
      </c>
      <c r="E380" s="2" t="s">
        <v>729</v>
      </c>
      <c r="F380" s="2" t="s">
        <v>730</v>
      </c>
      <c r="G380" s="2" t="str">
        <f>VLOOKUP(E380,Hoja2!A:E,2,FALSE)</f>
        <v>Bomba P/Fumigar 20Lt Plastica Tipo Mochila ""S""</v>
      </c>
      <c r="H380" s="2" t="str">
        <f>VLOOKUP(E380,Hoja2!A:C,3,FALSE)</f>
        <v>Tipo de pulverizador: Mochila a presión Capacidad total: 20 L Otras caracteristicas Capacidad útil: 20 L Altura del pulverizador x Ancho del pulverizador x Largo del pulverizador 56 cm x 39 cm x 21 cm Peso: 4,5 kg Presión máxima: 3,5 bar Material del cuerpo: Plástico Material de la boquilla: Plástico Accesorios incluidos: Correa Con válvula de segu</v>
      </c>
      <c r="I380" s="2"/>
      <c r="J380" s="2" t="s">
        <v>17</v>
      </c>
      <c r="K380" s="4">
        <v>0</v>
      </c>
      <c r="L380" s="4">
        <v>37500</v>
      </c>
      <c r="M380" s="4">
        <v>18880</v>
      </c>
      <c r="N380" s="2" t="s">
        <v>364</v>
      </c>
    </row>
    <row r="381" spans="1:14" ht="32" x14ac:dyDescent="0.2">
      <c r="A381" s="2" t="s">
        <v>120</v>
      </c>
      <c r="B381" s="2" t="s">
        <v>653</v>
      </c>
      <c r="C381" s="2" t="s">
        <v>654</v>
      </c>
      <c r="D381" s="2" t="s">
        <v>14</v>
      </c>
      <c r="E381" s="2" t="s">
        <v>714</v>
      </c>
      <c r="F381" s="2" t="s">
        <v>715</v>
      </c>
      <c r="G381" s="2" t="str">
        <f>VLOOKUP(E381,Hoja2!A:E,2,FALSE)</f>
        <v>Bomba P/Fumigar 5 Lt</v>
      </c>
      <c r="H381" s="2" t="str">
        <f>VLOOKUP(E381,Hoja2!A:C,3,FALSE)</f>
        <v>ANCHO: 19MODELO: 5 LitrosLARGO: 19Alto 25</v>
      </c>
      <c r="I381" s="2"/>
      <c r="J381" s="2" t="s">
        <v>17</v>
      </c>
      <c r="K381" s="4">
        <v>0</v>
      </c>
      <c r="L381" s="4">
        <v>17050</v>
      </c>
      <c r="M381" s="4">
        <v>8590</v>
      </c>
      <c r="N381" s="2" t="s">
        <v>364</v>
      </c>
    </row>
    <row r="382" spans="1:14" ht="32" x14ac:dyDescent="0.2">
      <c r="A382" s="2" t="s">
        <v>120</v>
      </c>
      <c r="B382" s="2" t="s">
        <v>653</v>
      </c>
      <c r="C382" s="2" t="s">
        <v>654</v>
      </c>
      <c r="D382" s="2" t="s">
        <v>14</v>
      </c>
      <c r="E382" s="2" t="s">
        <v>712</v>
      </c>
      <c r="F382" s="2" t="s">
        <v>713</v>
      </c>
      <c r="G382" s="2" t="str">
        <f>VLOOKUP(E382,Hoja2!A:E,2,FALSE)</f>
        <v>Bomba P/Fumigar 8 Lt</v>
      </c>
      <c r="H382" s="2" t="str">
        <f>VLOOKUP(E382,Hoja2!A:C,3,FALSE)</f>
        <v>ANCHO: 19MODELO: 8 LitrosLARGO: 19Alto 30</v>
      </c>
      <c r="I382" s="2"/>
      <c r="J382" s="2" t="s">
        <v>17</v>
      </c>
      <c r="K382" s="4">
        <v>0</v>
      </c>
      <c r="L382" s="4">
        <v>20890</v>
      </c>
      <c r="M382" s="4">
        <v>10530</v>
      </c>
      <c r="N382" s="2" t="s">
        <v>364</v>
      </c>
    </row>
    <row r="383" spans="1:14" ht="32" x14ac:dyDescent="0.2">
      <c r="A383" s="2" t="s">
        <v>120</v>
      </c>
      <c r="B383" s="2" t="s">
        <v>653</v>
      </c>
      <c r="C383" s="2" t="s">
        <v>654</v>
      </c>
      <c r="D383" s="2" t="s">
        <v>14</v>
      </c>
      <c r="E383" s="2" t="s">
        <v>874</v>
      </c>
      <c r="F383" s="2" t="s">
        <v>875</v>
      </c>
      <c r="G383" s="2" t="str">
        <f>VLOOKUP(E383,Hoja2!A:E,2,FALSE)</f>
        <v>Boquilla De Acople Rapido  Para Manguera 1/2""</v>
      </c>
      <c r="H383" s="2" t="str">
        <f>VLOOKUP(E383,Hoja2!A:C,3,FALSE)</f>
        <v>nullERA 1/2 es una herramienta esencial para todos los amantes del jardín y la agricultura. Con su diseño de alta calidad y rendimiento excepcional, esta boquilla de acople rápido facilita la conexión y desconexión rápida de la manguera a cualquier dispositivo de riego o rociador. Con su tamaño estandarizado de 1/2 esta boquilla de acople rápido</v>
      </c>
      <c r="I383" s="2"/>
      <c r="J383" s="2" t="s">
        <v>17</v>
      </c>
      <c r="K383" s="4">
        <v>0</v>
      </c>
      <c r="L383" s="4">
        <v>1091</v>
      </c>
      <c r="M383" s="4">
        <v>530</v>
      </c>
      <c r="N383" s="2" t="s">
        <v>364</v>
      </c>
    </row>
    <row r="384" spans="1:14" ht="32" x14ac:dyDescent="0.2">
      <c r="A384" s="2" t="s">
        <v>6956</v>
      </c>
      <c r="B384" s="2" t="s">
        <v>6957</v>
      </c>
      <c r="C384" s="2" t="s">
        <v>6956</v>
      </c>
      <c r="D384" s="2" t="s">
        <v>14</v>
      </c>
      <c r="E384" s="2" t="s">
        <v>6984</v>
      </c>
      <c r="F384" s="2" t="s">
        <v>6985</v>
      </c>
      <c r="G384" s="2" t="str">
        <f>VLOOKUP(E384,Hoja2!A:E,2,FALSE)</f>
        <v>Bordillos Piso Garage (Solo Negros)</v>
      </c>
      <c r="H384" s="2" t="str">
        <f>VLOOKUP(E384,Hoja2!A:C,3,FALSE)</f>
        <v>Piso Modular de Alta Resistencia Robusto, funcional y de fácil instalación, este sistema modular es ideal para garajes, talleres, showrooms y estacionamientos. Soporta hasta 10 toneladas y ofrece una superficie antideslizante, diseño encastrable y durabilidad superior.</v>
      </c>
      <c r="I384" s="2"/>
      <c r="J384" s="2" t="s">
        <v>17</v>
      </c>
      <c r="K384" s="4">
        <v>0</v>
      </c>
      <c r="L384" s="4">
        <v>2400</v>
      </c>
      <c r="M384" s="4">
        <v>1200</v>
      </c>
      <c r="N384" s="2" t="s">
        <v>391</v>
      </c>
    </row>
    <row r="385" spans="1:14" ht="32" x14ac:dyDescent="0.2">
      <c r="A385" s="2" t="s">
        <v>8934</v>
      </c>
      <c r="B385" s="2" t="s">
        <v>9038</v>
      </c>
      <c r="C385" s="2" t="s">
        <v>9039</v>
      </c>
      <c r="D385" s="2" t="s">
        <v>14</v>
      </c>
      <c r="E385" s="2" t="s">
        <v>9247</v>
      </c>
      <c r="F385" s="2" t="s">
        <v>9248</v>
      </c>
      <c r="G385" s="2" t="e">
        <f>VLOOKUP(E385,Hoja2!A:E,2,FALSE)</f>
        <v>#N/A</v>
      </c>
      <c r="H385" s="2" t="e">
        <f>VLOOKUP(E385,Hoja2!A:C,3,FALSE)</f>
        <v>#N/A</v>
      </c>
      <c r="I385" s="2"/>
      <c r="J385" s="2" t="s">
        <v>407</v>
      </c>
      <c r="K385" s="4">
        <v>0</v>
      </c>
      <c r="L385" s="4">
        <v>16065</v>
      </c>
      <c r="M385" s="4">
        <v>4190</v>
      </c>
      <c r="N385" s="2" t="s">
        <v>1630</v>
      </c>
    </row>
    <row r="386" spans="1:14" ht="32" x14ac:dyDescent="0.2">
      <c r="A386" s="2" t="s">
        <v>120</v>
      </c>
      <c r="B386" s="2" t="s">
        <v>121</v>
      </c>
      <c r="C386" s="2" t="s">
        <v>122</v>
      </c>
      <c r="D386" s="2" t="s">
        <v>14</v>
      </c>
      <c r="E386" s="2" t="s">
        <v>277</v>
      </c>
      <c r="F386" s="2" t="s">
        <v>278</v>
      </c>
      <c r="G386" s="2" t="str">
        <f>VLOOKUP(E386,Hoja2!A:E,2,FALSE)</f>
        <v>Bota Agua Cromado Ancho Rollo 46 Mts</v>
      </c>
      <c r="H386" s="2" t="str">
        <f>VLOOKUP(E386,Hoja2!A:C,3,FALSE)</f>
        <v>La bota agua cromado es una moldura decorativa que evita filtraciones en puertas y ventanas de vehículos. Disponible en formato de 46 mts</v>
      </c>
      <c r="I386" s="2"/>
      <c r="J386" s="2" t="s">
        <v>17</v>
      </c>
      <c r="K386" s="4">
        <v>0</v>
      </c>
      <c r="L386" s="4">
        <v>84890</v>
      </c>
      <c r="M386" s="4">
        <v>42800</v>
      </c>
      <c r="N386" s="2" t="s">
        <v>132</v>
      </c>
    </row>
    <row r="387" spans="1:14" ht="32" x14ac:dyDescent="0.2">
      <c r="A387" s="2" t="s">
        <v>120</v>
      </c>
      <c r="B387" s="2" t="s">
        <v>121</v>
      </c>
      <c r="C387" s="2" t="s">
        <v>122</v>
      </c>
      <c r="D387" s="2" t="s">
        <v>14</v>
      </c>
      <c r="E387" s="2" t="s">
        <v>279</v>
      </c>
      <c r="F387" s="2" t="s">
        <v>280</v>
      </c>
      <c r="G387" s="2" t="str">
        <f>VLOOKUP(E387,Hoja2!A:E,2,FALSE)</f>
        <v>Bota Agua Cromado Chico Rollo 60 Mts</v>
      </c>
      <c r="H387" s="2" t="str">
        <f>VLOOKUP(E387,Hoja2!A:C,3,FALSE)</f>
        <v>La bota agua cromado es una moldura decorativa que evita filtraciones en puertas y ventanas de vehículos. Disponible en formato de 46 mts</v>
      </c>
      <c r="I387" s="2"/>
      <c r="J387" s="2" t="s">
        <v>17</v>
      </c>
      <c r="K387" s="4">
        <v>0</v>
      </c>
      <c r="L387" s="4">
        <v>78540</v>
      </c>
      <c r="M387" s="4">
        <v>39600</v>
      </c>
      <c r="N387" s="2" t="s">
        <v>132</v>
      </c>
    </row>
    <row r="388" spans="1:14" ht="32" x14ac:dyDescent="0.2">
      <c r="A388" s="2" t="s">
        <v>120</v>
      </c>
      <c r="B388" s="2" t="s">
        <v>653</v>
      </c>
      <c r="C388" s="2" t="s">
        <v>654</v>
      </c>
      <c r="D388" s="2" t="s">
        <v>14</v>
      </c>
      <c r="E388" s="2" t="s">
        <v>1287</v>
      </c>
      <c r="F388" s="2" t="s">
        <v>1288</v>
      </c>
      <c r="G388" s="2" t="str">
        <f>VLOOKUP(E388,Hoja2!A:E,2,FALSE)</f>
        <v>Botella de Vidrio con Funda Protectora 525 ml</v>
      </c>
      <c r="H388" s="2" t="str">
        <f>VLOOKUP(E388,Hoja2!A:C,3,FALSE)</f>
        <v>Diseño ergonómico, libre de BPA y completamente reutilizable para un estilo de vida saludable y sostenible.</v>
      </c>
      <c r="I388" s="2"/>
      <c r="J388" s="2" t="s">
        <v>17</v>
      </c>
      <c r="K388" s="4">
        <v>933</v>
      </c>
      <c r="L388" s="4">
        <v>1090</v>
      </c>
      <c r="M388" s="4">
        <v>529.00414937759331</v>
      </c>
      <c r="N388" s="2" t="s">
        <v>657</v>
      </c>
    </row>
    <row r="389" spans="1:14" ht="32" x14ac:dyDescent="0.2">
      <c r="A389" s="2" t="s">
        <v>120</v>
      </c>
      <c r="B389" s="2" t="s">
        <v>653</v>
      </c>
      <c r="C389" s="2" t="s">
        <v>654</v>
      </c>
      <c r="D389" s="2" t="s">
        <v>14</v>
      </c>
      <c r="E389" s="2" t="s">
        <v>1441</v>
      </c>
      <c r="F389" s="2" t="s">
        <v>1442</v>
      </c>
      <c r="G389" s="2" t="e">
        <f>VLOOKUP(E389,Hoja2!A:E,2,FALSE)</f>
        <v>#N/A</v>
      </c>
      <c r="H389" s="2" t="e">
        <f>VLOOKUP(E389,Hoja2!A:C,3,FALSE)</f>
        <v>#N/A</v>
      </c>
      <c r="I389" s="2"/>
      <c r="J389" s="2" t="s">
        <v>17</v>
      </c>
      <c r="K389" s="4">
        <v>0</v>
      </c>
      <c r="L389" s="4">
        <v>2493</v>
      </c>
      <c r="M389" s="4">
        <v>120.85</v>
      </c>
      <c r="N389" s="2" t="s">
        <v>364</v>
      </c>
    </row>
    <row r="390" spans="1:14" ht="32" x14ac:dyDescent="0.2">
      <c r="A390" s="2" t="s">
        <v>120</v>
      </c>
      <c r="B390" s="2" t="s">
        <v>653</v>
      </c>
      <c r="C390" s="2" t="s">
        <v>654</v>
      </c>
      <c r="D390" s="2" t="s">
        <v>14</v>
      </c>
      <c r="E390" s="2" t="s">
        <v>1305</v>
      </c>
      <c r="F390" s="2" t="s">
        <v>1306</v>
      </c>
      <c r="G390" s="2" t="str">
        <f>VLOOKUP(E390,Hoja2!A:E,2,FALSE)</f>
        <v>Brocha De Poliéster Mango Natural SYD 1''</v>
      </c>
      <c r="H390" s="2" t="str">
        <f>VLOOKUP(E390,Hoja2!A:C,3,FALSE)</f>
        <v>Brocha profesional de Poliéster, mango natural SYD 1" que garantizan una aplicación suave y uniforme. Su mango plástico celeste ofrece comodidad y resistencia, ideal para lograr acabados precisos en todo tipo de proyectos de pintura.</v>
      </c>
      <c r="I390" s="2"/>
      <c r="J390" s="2" t="s">
        <v>17</v>
      </c>
      <c r="K390" s="4">
        <v>0</v>
      </c>
      <c r="L390" s="4">
        <v>530</v>
      </c>
      <c r="M390" s="4">
        <v>290</v>
      </c>
      <c r="N390" s="2" t="s">
        <v>364</v>
      </c>
    </row>
    <row r="391" spans="1:14" ht="32" x14ac:dyDescent="0.2">
      <c r="A391" s="2" t="s">
        <v>120</v>
      </c>
      <c r="B391" s="2" t="s">
        <v>653</v>
      </c>
      <c r="C391" s="2" t="s">
        <v>654</v>
      </c>
      <c r="D391" s="2" t="s">
        <v>14</v>
      </c>
      <c r="E391" s="2" t="s">
        <v>1328</v>
      </c>
      <c r="F391" s="2" t="s">
        <v>1329</v>
      </c>
      <c r="G391" s="2" t="str">
        <f>VLOOKUP(E391,Hoja2!A:E,2,FALSE)</f>
        <v>Brocha De Poliéster Mango Natural SYD 2 1/2''</v>
      </c>
      <c r="H391" s="2" t="str">
        <f>VLOOKUP(E391,Hoja2!A:C,3,FALSE)</f>
        <v>Brocha profesional de Poliéster, mango natural SYD 2 1/2" que garantizan una aplicación suave y uniforme. Su mango plástico celeste ofrece comodidad y resistencia, ideal para lograr acabados precisos en todo tipo de proyectos de pintura.</v>
      </c>
      <c r="I391" s="2"/>
      <c r="J391" s="2" t="s">
        <v>17</v>
      </c>
      <c r="K391" s="4">
        <v>8</v>
      </c>
      <c r="L391" s="4">
        <v>1000</v>
      </c>
      <c r="M391" s="4">
        <v>1033.45</v>
      </c>
      <c r="N391" s="2" t="s">
        <v>364</v>
      </c>
    </row>
    <row r="392" spans="1:14" ht="32" x14ac:dyDescent="0.2">
      <c r="A392" s="2" t="s">
        <v>120</v>
      </c>
      <c r="B392" s="2" t="s">
        <v>653</v>
      </c>
      <c r="C392" s="2" t="s">
        <v>654</v>
      </c>
      <c r="D392" s="2" t="s">
        <v>14</v>
      </c>
      <c r="E392" s="2" t="s">
        <v>1309</v>
      </c>
      <c r="F392" s="2" t="s">
        <v>1310</v>
      </c>
      <c r="G392" s="2" t="str">
        <f>VLOOKUP(E392,Hoja2!A:E,2,FALSE)</f>
        <v>Brocha De Poliéster Mango Rojo SYD 2''</v>
      </c>
      <c r="H392" s="2" t="str">
        <f>VLOOKUP(E392,Hoja2!A:C,3,FALSE)</f>
        <v>Brocha profesional de Poliéster, SYD 2'' que garantizan una aplicación suave y uniforme. Su mango plástico celeste ofrece comodidad y resistencia, ideal para lograr acabados precisos en todo tipo de proyectos de pintura.</v>
      </c>
      <c r="I392" s="2"/>
      <c r="J392" s="2" t="s">
        <v>17</v>
      </c>
      <c r="K392" s="4">
        <v>0</v>
      </c>
      <c r="L392" s="4">
        <v>850</v>
      </c>
      <c r="M392" s="4">
        <v>460</v>
      </c>
      <c r="N392" s="2" t="s">
        <v>364</v>
      </c>
    </row>
    <row r="393" spans="1:14" ht="32" x14ac:dyDescent="0.2">
      <c r="A393" s="2" t="s">
        <v>120</v>
      </c>
      <c r="B393" s="2" t="s">
        <v>653</v>
      </c>
      <c r="C393" s="2" t="s">
        <v>654</v>
      </c>
      <c r="D393" s="2" t="s">
        <v>14</v>
      </c>
      <c r="E393" s="2" t="s">
        <v>1295</v>
      </c>
      <c r="F393" s="2" t="s">
        <v>1296</v>
      </c>
      <c r="G393" s="2" t="str">
        <f>VLOOKUP(E393,Hoja2!A:E,2,FALSE)</f>
        <v>Brocha Mango Natural / Cerdas de Pelo cerdo 1 1/2"</v>
      </c>
      <c r="H393" s="2" t="str">
        <f>VLOOKUP(E393,Hoja2!A:C,3,FALSE)</f>
        <v>Brocha profesional de cerdas de pelo de cerdo de 1 1/2", ideal para lograr acabados suaves y uniformes en cada aplicación de pintura.</v>
      </c>
      <c r="I393" s="2"/>
      <c r="J393" s="2" t="s">
        <v>17</v>
      </c>
      <c r="K393" s="4">
        <v>0</v>
      </c>
      <c r="L393" s="4">
        <v>660</v>
      </c>
      <c r="M393" s="4">
        <v>360</v>
      </c>
      <c r="N393" s="2" t="s">
        <v>364</v>
      </c>
    </row>
    <row r="394" spans="1:14" ht="32" x14ac:dyDescent="0.2">
      <c r="A394" s="2" t="s">
        <v>120</v>
      </c>
      <c r="B394" s="2" t="s">
        <v>653</v>
      </c>
      <c r="C394" s="2" t="s">
        <v>654</v>
      </c>
      <c r="D394" s="2" t="s">
        <v>14</v>
      </c>
      <c r="E394" s="2" t="s">
        <v>1297</v>
      </c>
      <c r="F394" s="2" t="s">
        <v>1298</v>
      </c>
      <c r="G394" s="2" t="str">
        <f>VLOOKUP(E394,Hoja2!A:E,2,FALSE)</f>
        <v>Brocha Mango Natural / Cerdas de Pelo cerdo 3"</v>
      </c>
      <c r="H394" s="2" t="str">
        <f>VLOOKUP(E394,Hoja2!A:C,3,FALSE)</f>
        <v>Brocha profesional de cerdas de pelo de cerdo de 3", ideal para lograr acabados suaves y uniformes en cada aplicación de pintura.</v>
      </c>
      <c r="I394" s="2"/>
      <c r="J394" s="2" t="s">
        <v>17</v>
      </c>
      <c r="K394" s="4">
        <v>0</v>
      </c>
      <c r="L394" s="4">
        <v>1140</v>
      </c>
      <c r="M394" s="4">
        <v>620</v>
      </c>
      <c r="N394" s="2" t="s">
        <v>364</v>
      </c>
    </row>
    <row r="395" spans="1:14" ht="32" x14ac:dyDescent="0.2">
      <c r="A395" s="2" t="s">
        <v>120</v>
      </c>
      <c r="B395" s="2" t="s">
        <v>653</v>
      </c>
      <c r="C395" s="2" t="s">
        <v>654</v>
      </c>
      <c r="D395" s="2" t="s">
        <v>14</v>
      </c>
      <c r="E395" s="2" t="s">
        <v>1299</v>
      </c>
      <c r="F395" s="2" t="s">
        <v>1300</v>
      </c>
      <c r="G395" s="2" t="str">
        <f>VLOOKUP(E395,Hoja2!A:E,2,FALSE)</f>
        <v>Brocha Mango Natural / Cerdas de Pelo cerdo 6"</v>
      </c>
      <c r="H395" s="2" t="str">
        <f>VLOOKUP(E395,Hoja2!A:C,3,FALSE)</f>
        <v>Brocha profesional de cerdas de pelo de cerdo de 6", ideal para lograr acabados suaves y uniformes en cada aplicación de pintura.</v>
      </c>
      <c r="I395" s="2"/>
      <c r="J395" s="2" t="s">
        <v>17</v>
      </c>
      <c r="K395" s="4">
        <v>0</v>
      </c>
      <c r="L395" s="4">
        <v>3540</v>
      </c>
      <c r="M395" s="4">
        <v>1930</v>
      </c>
      <c r="N395" s="2" t="s">
        <v>364</v>
      </c>
    </row>
    <row r="396" spans="1:14" ht="32" x14ac:dyDescent="0.2">
      <c r="A396" s="2" t="s">
        <v>120</v>
      </c>
      <c r="B396" s="2" t="s">
        <v>653</v>
      </c>
      <c r="C396" s="2" t="s">
        <v>654</v>
      </c>
      <c r="D396" s="2" t="s">
        <v>14</v>
      </c>
      <c r="E396" s="2" t="s">
        <v>1301</v>
      </c>
      <c r="F396" s="2" t="s">
        <v>1302</v>
      </c>
      <c r="G396" s="2" t="str">
        <f>VLOOKUP(E396,Hoja2!A:E,2,FALSE)</f>
        <v>Brocha De Mango Rojo / Cerdas De Pelo De Cerdo 4"</v>
      </c>
      <c r="H396" s="2" t="str">
        <f>VLOOKUP(E396,Hoja2!A:C,3,FALSE)</f>
        <v>Brocha profesional con Cerdas De Pelo De Cerdo 4" de que garantizan una aplicación suave y uniforme. Su mango plástico celeste ofrece comodidad y resistencia, ideal para lograr acabados precisos en todo tipo de proyectos de pintura.</v>
      </c>
      <c r="I396" s="2"/>
      <c r="J396" s="2" t="s">
        <v>17</v>
      </c>
      <c r="K396" s="4">
        <v>0</v>
      </c>
      <c r="L396" s="4">
        <v>1450</v>
      </c>
      <c r="M396" s="4">
        <v>790</v>
      </c>
      <c r="N396" s="2" t="s">
        <v>364</v>
      </c>
    </row>
    <row r="397" spans="1:14" ht="32" x14ac:dyDescent="0.2">
      <c r="A397" s="2" t="s">
        <v>120</v>
      </c>
      <c r="B397" s="2" t="s">
        <v>653</v>
      </c>
      <c r="C397" s="2" t="s">
        <v>654</v>
      </c>
      <c r="D397" s="2" t="s">
        <v>14</v>
      </c>
      <c r="E397" s="2" t="s">
        <v>1303</v>
      </c>
      <c r="F397" s="2" t="s">
        <v>1304</v>
      </c>
      <c r="G397" s="2" t="str">
        <f>VLOOKUP(E397,Hoja2!A:E,2,FALSE)</f>
        <v>Brocha De Mango Rojo / Cerdas De Pelo De Cerdo 5"</v>
      </c>
      <c r="H397" s="2" t="str">
        <f>VLOOKUP(E397,Hoja2!A:C,3,FALSE)</f>
        <v>Brocha profesional con Cerdas De Pelo De Cerdo 5" de que garantizan una aplicación suave y uniforme. Su mango plástico celeste ofrece comodidad y resistencia, ideal para lograr acabados precisos en todo tipo de proyectos de pintura.</v>
      </c>
      <c r="I397" s="2"/>
      <c r="J397" s="2" t="s">
        <v>17</v>
      </c>
      <c r="K397" s="4">
        <v>10</v>
      </c>
      <c r="L397" s="4">
        <v>1620</v>
      </c>
      <c r="M397" s="4">
        <v>880</v>
      </c>
      <c r="N397" s="2" t="s">
        <v>364</v>
      </c>
    </row>
    <row r="398" spans="1:14" ht="32" x14ac:dyDescent="0.2">
      <c r="A398" s="2" t="s">
        <v>8934</v>
      </c>
      <c r="B398" s="2" t="s">
        <v>8935</v>
      </c>
      <c r="C398" s="2" t="s">
        <v>8936</v>
      </c>
      <c r="D398" s="2" t="s">
        <v>14</v>
      </c>
      <c r="E398" s="2" t="s">
        <v>9027</v>
      </c>
      <c r="F398" s="2" t="s">
        <v>9028</v>
      </c>
      <c r="G398" s="2" t="e">
        <f>VLOOKUP(E398,Hoja2!A:E,2,FALSE)</f>
        <v>#N/A</v>
      </c>
      <c r="H398" s="2" t="e">
        <f>VLOOKUP(E398,Hoja2!A:C,3,FALSE)</f>
        <v>#N/A</v>
      </c>
      <c r="I398" s="2"/>
      <c r="J398" s="2" t="s">
        <v>17</v>
      </c>
      <c r="K398" s="4">
        <v>0</v>
      </c>
      <c r="L398" s="4">
        <v>1629</v>
      </c>
      <c r="M398" s="4">
        <v>890</v>
      </c>
      <c r="N398" s="2" t="s">
        <v>1630</v>
      </c>
    </row>
    <row r="399" spans="1:14" ht="32" x14ac:dyDescent="0.2">
      <c r="A399" s="2" t="s">
        <v>8934</v>
      </c>
      <c r="B399" s="2" t="s">
        <v>8935</v>
      </c>
      <c r="C399" s="2" t="s">
        <v>8936</v>
      </c>
      <c r="D399" s="2" t="s">
        <v>14</v>
      </c>
      <c r="E399" s="2" t="s">
        <v>9025</v>
      </c>
      <c r="F399" s="2" t="s">
        <v>9026</v>
      </c>
      <c r="G399" s="2" t="e">
        <f>VLOOKUP(E399,Hoja2!A:E,2,FALSE)</f>
        <v>#N/A</v>
      </c>
      <c r="H399" s="2" t="e">
        <f>VLOOKUP(E399,Hoja2!A:C,3,FALSE)</f>
        <v>#N/A</v>
      </c>
      <c r="I399" s="2"/>
      <c r="J399" s="2" t="s">
        <v>17</v>
      </c>
      <c r="K399" s="4">
        <v>0</v>
      </c>
      <c r="L399" s="4">
        <v>10802</v>
      </c>
      <c r="M399" s="4">
        <v>5900</v>
      </c>
      <c r="N399" s="2" t="s">
        <v>1630</v>
      </c>
    </row>
    <row r="400" spans="1:14" ht="32" x14ac:dyDescent="0.2">
      <c r="A400" s="2" t="s">
        <v>8934</v>
      </c>
      <c r="B400" s="2" t="s">
        <v>8935</v>
      </c>
      <c r="C400" s="2" t="s">
        <v>8936</v>
      </c>
      <c r="D400" s="2" t="s">
        <v>14</v>
      </c>
      <c r="E400" s="2" t="s">
        <v>9023</v>
      </c>
      <c r="F400" s="2" t="s">
        <v>9024</v>
      </c>
      <c r="G400" s="2" t="e">
        <f>VLOOKUP(E400,Hoja2!A:E,2,FALSE)</f>
        <v>#N/A</v>
      </c>
      <c r="H400" s="2" t="e">
        <f>VLOOKUP(E400,Hoja2!A:C,3,FALSE)</f>
        <v>#N/A</v>
      </c>
      <c r="I400" s="2"/>
      <c r="J400" s="2" t="s">
        <v>17</v>
      </c>
      <c r="K400" s="4">
        <v>0</v>
      </c>
      <c r="L400" s="4">
        <v>10802</v>
      </c>
      <c r="M400" s="4">
        <v>5900</v>
      </c>
      <c r="N400" s="2" t="s">
        <v>1630</v>
      </c>
    </row>
    <row r="401" spans="1:14" ht="32" x14ac:dyDescent="0.2">
      <c r="A401" s="2" t="s">
        <v>1838</v>
      </c>
      <c r="B401" s="2" t="s">
        <v>1839</v>
      </c>
      <c r="C401" s="2" t="s">
        <v>1838</v>
      </c>
      <c r="D401" s="2" t="s">
        <v>14</v>
      </c>
      <c r="E401" s="2" t="s">
        <v>1952</v>
      </c>
      <c r="F401" s="2" t="s">
        <v>1953</v>
      </c>
      <c r="G401" s="2" t="e">
        <f>VLOOKUP(E401,Hoja2!A:E,2,FALSE)</f>
        <v>#N/A</v>
      </c>
      <c r="H401" s="2" t="e">
        <f>VLOOKUP(E401,Hoja2!A:C,3,FALSE)</f>
        <v>#N/A</v>
      </c>
      <c r="I401" s="2"/>
      <c r="J401" s="2" t="s">
        <v>17</v>
      </c>
      <c r="K401" s="4">
        <v>0</v>
      </c>
      <c r="L401" s="4">
        <v>4712</v>
      </c>
      <c r="M401" s="4">
        <v>1237</v>
      </c>
      <c r="N401" s="2" t="s">
        <v>1829</v>
      </c>
    </row>
    <row r="402" spans="1:14" ht="32" x14ac:dyDescent="0.2">
      <c r="A402" s="2" t="s">
        <v>1838</v>
      </c>
      <c r="B402" s="2" t="s">
        <v>1839</v>
      </c>
      <c r="C402" s="2" t="s">
        <v>1838</v>
      </c>
      <c r="D402" s="2" t="s">
        <v>14</v>
      </c>
      <c r="E402" s="2" t="s">
        <v>1889</v>
      </c>
      <c r="F402" s="2" t="s">
        <v>1890</v>
      </c>
      <c r="G402" s="2" t="e">
        <f>VLOOKUP(E402,Hoja2!A:E,2,FALSE)</f>
        <v>#N/A</v>
      </c>
      <c r="H402" s="2" t="e">
        <f>VLOOKUP(E402,Hoja2!A:C,3,FALSE)</f>
        <v>#N/A</v>
      </c>
      <c r="I402" s="2"/>
      <c r="J402" s="2" t="s">
        <v>17</v>
      </c>
      <c r="K402" s="4">
        <v>0</v>
      </c>
      <c r="L402" s="4">
        <v>3206</v>
      </c>
      <c r="M402" s="4">
        <v>840</v>
      </c>
      <c r="N402" s="2" t="s">
        <v>1829</v>
      </c>
    </row>
    <row r="403" spans="1:14" ht="32" x14ac:dyDescent="0.2">
      <c r="A403" s="2" t="s">
        <v>1838</v>
      </c>
      <c r="B403" s="2" t="s">
        <v>1839</v>
      </c>
      <c r="C403" s="2" t="s">
        <v>1838</v>
      </c>
      <c r="D403" s="2" t="s">
        <v>14</v>
      </c>
      <c r="E403" s="2" t="s">
        <v>1846</v>
      </c>
      <c r="F403" s="2" t="s">
        <v>1847</v>
      </c>
      <c r="G403" s="2" t="e">
        <f>VLOOKUP(E403,Hoja2!A:E,2,FALSE)</f>
        <v>#N/A</v>
      </c>
      <c r="H403" s="2" t="e">
        <f>VLOOKUP(E403,Hoja2!A:C,3,FALSE)</f>
        <v>#N/A</v>
      </c>
      <c r="I403" s="2"/>
      <c r="J403" s="2" t="s">
        <v>17</v>
      </c>
      <c r="K403" s="4">
        <v>0</v>
      </c>
      <c r="L403" s="4">
        <v>4849</v>
      </c>
      <c r="M403" s="4">
        <v>1182</v>
      </c>
      <c r="N403" s="2" t="s">
        <v>1829</v>
      </c>
    </row>
    <row r="404" spans="1:14" ht="32" x14ac:dyDescent="0.2">
      <c r="A404" s="2" t="s">
        <v>1838</v>
      </c>
      <c r="B404" s="2" t="s">
        <v>1839</v>
      </c>
      <c r="C404" s="2" t="s">
        <v>1838</v>
      </c>
      <c r="D404" s="2" t="s">
        <v>14</v>
      </c>
      <c r="E404" s="2" t="s">
        <v>1958</v>
      </c>
      <c r="F404" s="2" t="s">
        <v>1959</v>
      </c>
      <c r="G404" s="2" t="e">
        <f>VLOOKUP(E404,Hoja2!A:E,2,FALSE)</f>
        <v>#N/A</v>
      </c>
      <c r="H404" s="2" t="e">
        <f>VLOOKUP(E404,Hoja2!A:C,3,FALSE)</f>
        <v>#N/A</v>
      </c>
      <c r="I404" s="2"/>
      <c r="J404" s="2" t="s">
        <v>17</v>
      </c>
      <c r="K404" s="4">
        <v>0</v>
      </c>
      <c r="L404" s="4">
        <v>3029</v>
      </c>
      <c r="M404" s="4">
        <v>793</v>
      </c>
      <c r="N404" s="2" t="s">
        <v>1829</v>
      </c>
    </row>
    <row r="405" spans="1:14" ht="32" x14ac:dyDescent="0.2">
      <c r="A405" s="2" t="s">
        <v>1838</v>
      </c>
      <c r="B405" s="2" t="s">
        <v>1839</v>
      </c>
      <c r="C405" s="2" t="s">
        <v>1838</v>
      </c>
      <c r="D405" s="2" t="s">
        <v>14</v>
      </c>
      <c r="E405" s="2" t="s">
        <v>1950</v>
      </c>
      <c r="F405" s="2" t="s">
        <v>1951</v>
      </c>
      <c r="G405" s="2" t="e">
        <f>VLOOKUP(E405,Hoja2!A:E,2,FALSE)</f>
        <v>#N/A</v>
      </c>
      <c r="H405" s="2" t="e">
        <f>VLOOKUP(E405,Hoja2!A:C,3,FALSE)</f>
        <v>#N/A</v>
      </c>
      <c r="I405" s="2"/>
      <c r="J405" s="2" t="s">
        <v>17</v>
      </c>
      <c r="K405" s="4">
        <v>0</v>
      </c>
      <c r="L405" s="4">
        <v>1531</v>
      </c>
      <c r="M405" s="4">
        <v>586</v>
      </c>
      <c r="N405" s="2" t="s">
        <v>1829</v>
      </c>
    </row>
    <row r="406" spans="1:14" ht="32" x14ac:dyDescent="0.2">
      <c r="A406" s="2" t="s">
        <v>1838</v>
      </c>
      <c r="B406" s="2" t="s">
        <v>1839</v>
      </c>
      <c r="C406" s="2" t="s">
        <v>1838</v>
      </c>
      <c r="D406" s="2" t="s">
        <v>14</v>
      </c>
      <c r="E406" s="2" t="s">
        <v>1988</v>
      </c>
      <c r="F406" s="2" t="s">
        <v>1989</v>
      </c>
      <c r="G406" s="2" t="e">
        <f>VLOOKUP(E406,Hoja2!A:E,2,FALSE)</f>
        <v>#N/A</v>
      </c>
      <c r="H406" s="2" t="e">
        <f>VLOOKUP(E406,Hoja2!A:C,3,FALSE)</f>
        <v>#N/A</v>
      </c>
      <c r="I406" s="2"/>
      <c r="J406" s="2" t="s">
        <v>17</v>
      </c>
      <c r="K406" s="4">
        <v>0</v>
      </c>
      <c r="L406" s="4">
        <v>6042</v>
      </c>
      <c r="M406" s="4">
        <v>803</v>
      </c>
      <c r="N406" s="2" t="s">
        <v>1829</v>
      </c>
    </row>
    <row r="407" spans="1:14" ht="32" x14ac:dyDescent="0.2">
      <c r="A407" s="2" t="s">
        <v>1838</v>
      </c>
      <c r="B407" s="2" t="s">
        <v>1839</v>
      </c>
      <c r="C407" s="2" t="s">
        <v>1838</v>
      </c>
      <c r="D407" s="2" t="s">
        <v>14</v>
      </c>
      <c r="E407" s="2" t="s">
        <v>1954</v>
      </c>
      <c r="F407" s="2" t="s">
        <v>1955</v>
      </c>
      <c r="G407" s="2" t="e">
        <f>VLOOKUP(E407,Hoja2!A:E,2,FALSE)</f>
        <v>#N/A</v>
      </c>
      <c r="H407" s="2" t="e">
        <f>VLOOKUP(E407,Hoja2!A:C,3,FALSE)</f>
        <v>#N/A</v>
      </c>
      <c r="I407" s="2"/>
      <c r="J407" s="2" t="s">
        <v>17</v>
      </c>
      <c r="K407" s="4">
        <v>0</v>
      </c>
      <c r="L407" s="4">
        <v>2289</v>
      </c>
      <c r="M407" s="4">
        <v>770</v>
      </c>
      <c r="N407" s="2" t="s">
        <v>1829</v>
      </c>
    </row>
    <row r="408" spans="1:14" ht="32" x14ac:dyDescent="0.2">
      <c r="A408" s="2" t="s">
        <v>1838</v>
      </c>
      <c r="B408" s="2" t="s">
        <v>1839</v>
      </c>
      <c r="C408" s="2" t="s">
        <v>1838</v>
      </c>
      <c r="D408" s="2" t="s">
        <v>14</v>
      </c>
      <c r="E408" s="2" t="s">
        <v>1956</v>
      </c>
      <c r="F408" s="2" t="s">
        <v>1957</v>
      </c>
      <c r="G408" s="2" t="e">
        <f>VLOOKUP(E408,Hoja2!A:E,2,FALSE)</f>
        <v>#N/A</v>
      </c>
      <c r="H408" s="2" t="e">
        <f>VLOOKUP(E408,Hoja2!A:C,3,FALSE)</f>
        <v>#N/A</v>
      </c>
      <c r="I408" s="2"/>
      <c r="J408" s="2" t="s">
        <v>17</v>
      </c>
      <c r="K408" s="4">
        <v>0</v>
      </c>
      <c r="L408" s="4">
        <v>2189</v>
      </c>
      <c r="M408" s="4">
        <v>838</v>
      </c>
      <c r="N408" s="2" t="s">
        <v>1829</v>
      </c>
    </row>
    <row r="409" spans="1:14" ht="32" x14ac:dyDescent="0.2">
      <c r="A409" s="2" t="s">
        <v>1838</v>
      </c>
      <c r="B409" s="2" t="s">
        <v>1839</v>
      </c>
      <c r="C409" s="2" t="s">
        <v>1838</v>
      </c>
      <c r="D409" s="2" t="s">
        <v>14</v>
      </c>
      <c r="E409" s="2" t="s">
        <v>1978</v>
      </c>
      <c r="F409" s="2" t="s">
        <v>1979</v>
      </c>
      <c r="G409" s="2" t="e">
        <f>VLOOKUP(E409,Hoja2!A:E,2,FALSE)</f>
        <v>#N/A</v>
      </c>
      <c r="H409" s="2" t="e">
        <f>VLOOKUP(E409,Hoja2!A:C,3,FALSE)</f>
        <v>#N/A</v>
      </c>
      <c r="I409" s="2"/>
      <c r="J409" s="2" t="s">
        <v>17</v>
      </c>
      <c r="K409" s="4">
        <v>0</v>
      </c>
      <c r="L409" s="4">
        <v>2195</v>
      </c>
      <c r="M409" s="4">
        <v>836</v>
      </c>
      <c r="N409" s="2" t="s">
        <v>1829</v>
      </c>
    </row>
    <row r="410" spans="1:14" ht="32" x14ac:dyDescent="0.2">
      <c r="A410" s="2" t="s">
        <v>1838</v>
      </c>
      <c r="B410" s="2" t="s">
        <v>1839</v>
      </c>
      <c r="C410" s="2" t="s">
        <v>1838</v>
      </c>
      <c r="D410" s="2" t="s">
        <v>14</v>
      </c>
      <c r="E410" s="2" t="s">
        <v>1984</v>
      </c>
      <c r="F410" s="2" t="s">
        <v>1985</v>
      </c>
      <c r="G410" s="2" t="e">
        <f>VLOOKUP(E410,Hoja2!A:E,2,FALSE)</f>
        <v>#N/A</v>
      </c>
      <c r="H410" s="2" t="e">
        <f>VLOOKUP(E410,Hoja2!A:C,3,FALSE)</f>
        <v>#N/A</v>
      </c>
      <c r="I410" s="2"/>
      <c r="J410" s="2" t="s">
        <v>17</v>
      </c>
      <c r="K410" s="4">
        <v>0</v>
      </c>
      <c r="L410" s="4">
        <v>3566</v>
      </c>
      <c r="M410" s="4">
        <v>1365</v>
      </c>
      <c r="N410" s="2" t="s">
        <v>1829</v>
      </c>
    </row>
    <row r="411" spans="1:14" ht="32" x14ac:dyDescent="0.2">
      <c r="A411" s="2" t="s">
        <v>1838</v>
      </c>
      <c r="B411" s="2" t="s">
        <v>1839</v>
      </c>
      <c r="C411" s="2" t="s">
        <v>1838</v>
      </c>
      <c r="D411" s="2" t="s">
        <v>14</v>
      </c>
      <c r="E411" s="2" t="s">
        <v>1982</v>
      </c>
      <c r="F411" s="2" t="s">
        <v>1983</v>
      </c>
      <c r="G411" s="2" t="e">
        <f>VLOOKUP(E411,Hoja2!A:E,2,FALSE)</f>
        <v>#N/A</v>
      </c>
      <c r="H411" s="2" t="e">
        <f>VLOOKUP(E411,Hoja2!A:C,3,FALSE)</f>
        <v>#N/A</v>
      </c>
      <c r="I411" s="2"/>
      <c r="J411" s="2" t="s">
        <v>17</v>
      </c>
      <c r="K411" s="4">
        <v>0</v>
      </c>
      <c r="L411" s="4">
        <v>2652</v>
      </c>
      <c r="M411" s="4">
        <v>1015</v>
      </c>
      <c r="N411" s="2" t="s">
        <v>1829</v>
      </c>
    </row>
    <row r="412" spans="1:14" ht="32" x14ac:dyDescent="0.2">
      <c r="A412" s="2" t="s">
        <v>1838</v>
      </c>
      <c r="B412" s="2" t="s">
        <v>1839</v>
      </c>
      <c r="C412" s="2" t="s">
        <v>1838</v>
      </c>
      <c r="D412" s="2" t="s">
        <v>14</v>
      </c>
      <c r="E412" s="2" t="s">
        <v>1986</v>
      </c>
      <c r="F412" s="2" t="s">
        <v>1987</v>
      </c>
      <c r="G412" s="2" t="e">
        <f>VLOOKUP(E412,Hoja2!A:E,2,FALSE)</f>
        <v>#N/A</v>
      </c>
      <c r="H412" s="2" t="e">
        <f>VLOOKUP(E412,Hoja2!A:C,3,FALSE)</f>
        <v>#N/A</v>
      </c>
      <c r="I412" s="2"/>
      <c r="J412" s="2" t="s">
        <v>17</v>
      </c>
      <c r="K412" s="4">
        <v>0</v>
      </c>
      <c r="L412" s="4">
        <v>1672</v>
      </c>
      <c r="M412" s="4">
        <v>657</v>
      </c>
      <c r="N412" s="2" t="s">
        <v>1829</v>
      </c>
    </row>
    <row r="413" spans="1:14" ht="32" x14ac:dyDescent="0.2">
      <c r="A413" s="2" t="s">
        <v>1838</v>
      </c>
      <c r="B413" s="2" t="s">
        <v>1839</v>
      </c>
      <c r="C413" s="2" t="s">
        <v>1838</v>
      </c>
      <c r="D413" s="2" t="s">
        <v>14</v>
      </c>
      <c r="E413" s="2" t="s">
        <v>1976</v>
      </c>
      <c r="F413" s="2" t="s">
        <v>1977</v>
      </c>
      <c r="G413" s="2" t="e">
        <f>VLOOKUP(E413,Hoja2!A:E,2,FALSE)</f>
        <v>#N/A</v>
      </c>
      <c r="H413" s="2" t="e">
        <f>VLOOKUP(E413,Hoja2!A:C,3,FALSE)</f>
        <v>#N/A</v>
      </c>
      <c r="I413" s="2"/>
      <c r="J413" s="2" t="s">
        <v>17</v>
      </c>
      <c r="K413" s="4">
        <v>0</v>
      </c>
      <c r="L413" s="4">
        <v>2851</v>
      </c>
      <c r="M413" s="4">
        <v>1091</v>
      </c>
      <c r="N413" s="2" t="s">
        <v>1829</v>
      </c>
    </row>
    <row r="414" spans="1:14" ht="32" x14ac:dyDescent="0.2">
      <c r="A414" s="2" t="s">
        <v>1838</v>
      </c>
      <c r="B414" s="2" t="s">
        <v>1839</v>
      </c>
      <c r="C414" s="2" t="s">
        <v>1838</v>
      </c>
      <c r="D414" s="2" t="s">
        <v>14</v>
      </c>
      <c r="E414" s="2" t="s">
        <v>1980</v>
      </c>
      <c r="F414" s="2" t="s">
        <v>1981</v>
      </c>
      <c r="G414" s="2" t="e">
        <f>VLOOKUP(E414,Hoja2!A:E,2,FALSE)</f>
        <v>#N/A</v>
      </c>
      <c r="H414" s="2" t="e">
        <f>VLOOKUP(E414,Hoja2!A:C,3,FALSE)</f>
        <v>#N/A</v>
      </c>
      <c r="I414" s="2"/>
      <c r="J414" s="2" t="s">
        <v>17</v>
      </c>
      <c r="K414" s="4">
        <v>0</v>
      </c>
      <c r="L414" s="4">
        <v>1371</v>
      </c>
      <c r="M414" s="4">
        <v>525</v>
      </c>
      <c r="N414" s="2" t="s">
        <v>1829</v>
      </c>
    </row>
    <row r="415" spans="1:14" ht="32" x14ac:dyDescent="0.2">
      <c r="A415" s="2" t="s">
        <v>8934</v>
      </c>
      <c r="B415" s="2" t="s">
        <v>8935</v>
      </c>
      <c r="C415" s="2" t="s">
        <v>8936</v>
      </c>
      <c r="D415" s="2" t="s">
        <v>14</v>
      </c>
      <c r="E415" s="2" t="s">
        <v>9021</v>
      </c>
      <c r="F415" s="2" t="s">
        <v>9022</v>
      </c>
      <c r="G415" s="2" t="e">
        <f>VLOOKUP(E415,Hoja2!A:E,2,FALSE)</f>
        <v>#N/A</v>
      </c>
      <c r="H415" s="2" t="e">
        <f>VLOOKUP(E415,Hoja2!A:C,3,FALSE)</f>
        <v>#N/A</v>
      </c>
      <c r="I415" s="2"/>
      <c r="J415" s="2" t="s">
        <v>17</v>
      </c>
      <c r="K415" s="4">
        <v>0</v>
      </c>
      <c r="L415" s="4">
        <v>41925</v>
      </c>
      <c r="M415" s="4">
        <v>22900</v>
      </c>
      <c r="N415" s="2" t="s">
        <v>1630</v>
      </c>
    </row>
    <row r="416" spans="1:14" ht="32" x14ac:dyDescent="0.2">
      <c r="A416" s="2" t="s">
        <v>1838</v>
      </c>
      <c r="B416" s="2" t="s">
        <v>1839</v>
      </c>
      <c r="C416" s="2" t="s">
        <v>1838</v>
      </c>
      <c r="D416" s="2" t="s">
        <v>14</v>
      </c>
      <c r="E416" s="2" t="s">
        <v>1885</v>
      </c>
      <c r="F416" s="2" t="s">
        <v>1886</v>
      </c>
      <c r="G416" s="2" t="e">
        <f>VLOOKUP(E416,Hoja2!A:E,2,FALSE)</f>
        <v>#N/A</v>
      </c>
      <c r="H416" s="2" t="e">
        <f>VLOOKUP(E416,Hoja2!A:C,3,FALSE)</f>
        <v>#N/A</v>
      </c>
      <c r="I416" s="2"/>
      <c r="J416" s="2" t="s">
        <v>17</v>
      </c>
      <c r="K416" s="4">
        <v>0</v>
      </c>
      <c r="L416" s="4">
        <v>616</v>
      </c>
      <c r="M416" s="4">
        <v>184</v>
      </c>
      <c r="N416" s="2" t="s">
        <v>1829</v>
      </c>
    </row>
    <row r="417" spans="1:14" ht="32" x14ac:dyDescent="0.2">
      <c r="A417" s="2" t="s">
        <v>1838</v>
      </c>
      <c r="B417" s="2" t="s">
        <v>1839</v>
      </c>
      <c r="C417" s="2" t="s">
        <v>1838</v>
      </c>
      <c r="D417" s="2" t="s">
        <v>14</v>
      </c>
      <c r="E417" s="2" t="s">
        <v>1895</v>
      </c>
      <c r="F417" s="2" t="s">
        <v>1896</v>
      </c>
      <c r="G417" s="2" t="e">
        <f>VLOOKUP(E417,Hoja2!A:E,2,FALSE)</f>
        <v>#N/A</v>
      </c>
      <c r="H417" s="2" t="e">
        <f>VLOOKUP(E417,Hoja2!A:C,3,FALSE)</f>
        <v>#N/A</v>
      </c>
      <c r="I417" s="2"/>
      <c r="J417" s="2" t="s">
        <v>17</v>
      </c>
      <c r="K417" s="4">
        <v>0</v>
      </c>
      <c r="L417" s="4">
        <v>251</v>
      </c>
      <c r="M417" s="4">
        <v>72</v>
      </c>
      <c r="N417" s="2" t="s">
        <v>1829</v>
      </c>
    </row>
    <row r="418" spans="1:14" ht="32" x14ac:dyDescent="0.2">
      <c r="A418" s="2" t="s">
        <v>1838</v>
      </c>
      <c r="B418" s="2" t="s">
        <v>1839</v>
      </c>
      <c r="C418" s="2" t="s">
        <v>1838</v>
      </c>
      <c r="D418" s="2" t="s">
        <v>14</v>
      </c>
      <c r="E418" s="2" t="s">
        <v>1960</v>
      </c>
      <c r="F418" s="2" t="s">
        <v>1961</v>
      </c>
      <c r="G418" s="2" t="e">
        <f>VLOOKUP(E418,Hoja2!A:E,2,FALSE)</f>
        <v>#N/A</v>
      </c>
      <c r="H418" s="2" t="e">
        <f>VLOOKUP(E418,Hoja2!A:C,3,FALSE)</f>
        <v>#N/A</v>
      </c>
      <c r="I418" s="2"/>
      <c r="J418" s="2" t="s">
        <v>17</v>
      </c>
      <c r="K418" s="4">
        <v>0</v>
      </c>
      <c r="L418" s="4">
        <v>1411</v>
      </c>
      <c r="M418" s="4">
        <v>354</v>
      </c>
      <c r="N418" s="2" t="s">
        <v>1829</v>
      </c>
    </row>
    <row r="419" spans="1:14" ht="32" x14ac:dyDescent="0.2">
      <c r="A419" s="2" t="s">
        <v>1838</v>
      </c>
      <c r="B419" s="2" t="s">
        <v>1839</v>
      </c>
      <c r="C419" s="2" t="s">
        <v>1838</v>
      </c>
      <c r="D419" s="2" t="s">
        <v>14</v>
      </c>
      <c r="E419" s="2" t="s">
        <v>1893</v>
      </c>
      <c r="F419" s="2" t="s">
        <v>1894</v>
      </c>
      <c r="G419" s="2" t="e">
        <f>VLOOKUP(E419,Hoja2!A:E,2,FALSE)</f>
        <v>#N/A</v>
      </c>
      <c r="H419" s="2" t="e">
        <f>VLOOKUP(E419,Hoja2!A:C,3,FALSE)</f>
        <v>#N/A</v>
      </c>
      <c r="I419" s="2"/>
      <c r="J419" s="2" t="s">
        <v>17</v>
      </c>
      <c r="K419" s="4">
        <v>0</v>
      </c>
      <c r="L419" s="4">
        <v>915</v>
      </c>
      <c r="M419" s="4">
        <v>350</v>
      </c>
      <c r="N419" s="2" t="s">
        <v>1829</v>
      </c>
    </row>
    <row r="420" spans="1:14" ht="32" x14ac:dyDescent="0.2">
      <c r="A420" s="2" t="s">
        <v>1838</v>
      </c>
      <c r="B420" s="2" t="s">
        <v>1839</v>
      </c>
      <c r="C420" s="2" t="s">
        <v>1838</v>
      </c>
      <c r="D420" s="2" t="s">
        <v>14</v>
      </c>
      <c r="E420" s="2" t="s">
        <v>1994</v>
      </c>
      <c r="F420" s="2" t="s">
        <v>1995</v>
      </c>
      <c r="G420" s="2" t="e">
        <f>VLOOKUP(E420,Hoja2!A:E,2,FALSE)</f>
        <v>#N/A</v>
      </c>
      <c r="H420" s="2" t="e">
        <f>VLOOKUP(E420,Hoja2!A:C,3,FALSE)</f>
        <v>#N/A</v>
      </c>
      <c r="I420" s="2"/>
      <c r="J420" s="2" t="s">
        <v>17</v>
      </c>
      <c r="K420" s="4">
        <v>0</v>
      </c>
      <c r="L420" s="4">
        <v>1269</v>
      </c>
      <c r="M420" s="4">
        <v>486</v>
      </c>
      <c r="N420" s="2" t="s">
        <v>1829</v>
      </c>
    </row>
    <row r="421" spans="1:14" ht="32" x14ac:dyDescent="0.2">
      <c r="A421" s="2" t="s">
        <v>8934</v>
      </c>
      <c r="B421" s="2" t="s">
        <v>8935</v>
      </c>
      <c r="C421" s="2" t="s">
        <v>8936</v>
      </c>
      <c r="D421" s="2" t="s">
        <v>14</v>
      </c>
      <c r="E421" s="2" t="s">
        <v>9019</v>
      </c>
      <c r="F421" s="2" t="s">
        <v>9020</v>
      </c>
      <c r="G421" s="2" t="e">
        <f>VLOOKUP(E421,Hoja2!A:E,2,FALSE)</f>
        <v>#N/A</v>
      </c>
      <c r="H421" s="2" t="e">
        <f>VLOOKUP(E421,Hoja2!A:C,3,FALSE)</f>
        <v>#N/A</v>
      </c>
      <c r="I421" s="2"/>
      <c r="J421" s="2" t="s">
        <v>17</v>
      </c>
      <c r="K421" s="4">
        <v>0</v>
      </c>
      <c r="L421" s="4">
        <v>71217</v>
      </c>
      <c r="M421" s="4">
        <v>38900</v>
      </c>
      <c r="N421" s="2" t="s">
        <v>1630</v>
      </c>
    </row>
    <row r="422" spans="1:14" ht="32" x14ac:dyDescent="0.2">
      <c r="A422" s="2" t="s">
        <v>1838</v>
      </c>
      <c r="B422" s="2" t="s">
        <v>1839</v>
      </c>
      <c r="C422" s="2" t="s">
        <v>1838</v>
      </c>
      <c r="D422" s="2" t="s">
        <v>14</v>
      </c>
      <c r="E422" s="2" t="s">
        <v>1865</v>
      </c>
      <c r="F422" s="2" t="s">
        <v>1866</v>
      </c>
      <c r="G422" s="2" t="str">
        <f>VLOOKUP(E422,Hoja2!A:E,2,FALSE)</f>
        <v>Buje De Goma Hyundai  H-100 Largo</v>
      </c>
      <c r="H422" s="2" t="str">
        <f>VLOOKUP(E422,Hoja2!A:C,3,FALSE)</f>
        <v>Buje De Goma Hyundai H-100 Largo -Producto Nacional</v>
      </c>
      <c r="I422" s="2"/>
      <c r="J422" s="2" t="s">
        <v>17</v>
      </c>
      <c r="K422" s="4">
        <v>397</v>
      </c>
      <c r="L422" s="4">
        <v>639</v>
      </c>
      <c r="M422" s="4">
        <v>150</v>
      </c>
      <c r="N422" s="2" t="s">
        <v>1860</v>
      </c>
    </row>
    <row r="423" spans="1:14" ht="32" x14ac:dyDescent="0.2">
      <c r="A423" s="2" t="s">
        <v>1838</v>
      </c>
      <c r="B423" s="2" t="s">
        <v>1839</v>
      </c>
      <c r="C423" s="2" t="s">
        <v>1838</v>
      </c>
      <c r="D423" s="2" t="s">
        <v>14</v>
      </c>
      <c r="E423" s="2" t="s">
        <v>1858</v>
      </c>
      <c r="F423" s="2" t="s">
        <v>1859</v>
      </c>
      <c r="G423" s="2" t="e">
        <f>VLOOKUP(E423,Hoja2!A:E,2,FALSE)</f>
        <v>#N/A</v>
      </c>
      <c r="H423" s="2" t="e">
        <f>VLOOKUP(E423,Hoja2!A:C,3,FALSE)</f>
        <v>#N/A</v>
      </c>
      <c r="I423" s="2"/>
      <c r="J423" s="2" t="s">
        <v>17</v>
      </c>
      <c r="K423" s="4">
        <v>0</v>
      </c>
      <c r="L423" s="4">
        <v>620</v>
      </c>
      <c r="M423" s="4">
        <v>150</v>
      </c>
      <c r="N423" s="2" t="s">
        <v>1860</v>
      </c>
    </row>
    <row r="424" spans="1:14" ht="32" x14ac:dyDescent="0.2">
      <c r="A424" s="2" t="s">
        <v>1838</v>
      </c>
      <c r="B424" s="2" t="s">
        <v>1839</v>
      </c>
      <c r="C424" s="2" t="s">
        <v>1838</v>
      </c>
      <c r="D424" s="2" t="s">
        <v>14</v>
      </c>
      <c r="E424" s="2" t="s">
        <v>1863</v>
      </c>
      <c r="F424" s="2" t="s">
        <v>1864</v>
      </c>
      <c r="G424" s="2" t="e">
        <f>VLOOKUP(E424,Hoja2!A:E,2,FALSE)</f>
        <v>#N/A</v>
      </c>
      <c r="H424" s="2" t="e">
        <f>VLOOKUP(E424,Hoja2!A:C,3,FALSE)</f>
        <v>#N/A</v>
      </c>
      <c r="I424" s="2"/>
      <c r="J424" s="2" t="s">
        <v>17</v>
      </c>
      <c r="K424" s="4">
        <v>0</v>
      </c>
      <c r="L424" s="4">
        <v>614</v>
      </c>
      <c r="M424" s="4">
        <v>150</v>
      </c>
      <c r="N424" s="2" t="s">
        <v>1860</v>
      </c>
    </row>
    <row r="425" spans="1:14" ht="32" x14ac:dyDescent="0.2">
      <c r="A425" s="2" t="s">
        <v>1838</v>
      </c>
      <c r="B425" s="2" t="s">
        <v>1839</v>
      </c>
      <c r="C425" s="2" t="s">
        <v>1838</v>
      </c>
      <c r="D425" s="2" t="s">
        <v>14</v>
      </c>
      <c r="E425" s="2" t="s">
        <v>1962</v>
      </c>
      <c r="F425" s="2" t="s">
        <v>1963</v>
      </c>
      <c r="G425" s="2" t="e">
        <f>VLOOKUP(E425,Hoja2!A:E,2,FALSE)</f>
        <v>#N/A</v>
      </c>
      <c r="H425" s="2" t="e">
        <f>VLOOKUP(E425,Hoja2!A:C,3,FALSE)</f>
        <v>#N/A</v>
      </c>
      <c r="I425" s="2"/>
      <c r="J425" s="2" t="s">
        <v>17</v>
      </c>
      <c r="K425" s="4">
        <v>0</v>
      </c>
      <c r="L425" s="4">
        <v>4676</v>
      </c>
      <c r="M425" s="4">
        <v>624</v>
      </c>
      <c r="N425" s="2" t="s">
        <v>1905</v>
      </c>
    </row>
    <row r="426" spans="1:14" ht="32" x14ac:dyDescent="0.2">
      <c r="A426" s="2" t="s">
        <v>1838</v>
      </c>
      <c r="B426" s="2" t="s">
        <v>1839</v>
      </c>
      <c r="C426" s="2" t="s">
        <v>1838</v>
      </c>
      <c r="D426" s="2" t="s">
        <v>14</v>
      </c>
      <c r="E426" s="2" t="s">
        <v>1964</v>
      </c>
      <c r="F426" s="2" t="s">
        <v>1965</v>
      </c>
      <c r="G426" s="2" t="e">
        <f>VLOOKUP(E426,Hoja2!A:E,2,FALSE)</f>
        <v>#N/A</v>
      </c>
      <c r="H426" s="2" t="e">
        <f>VLOOKUP(E426,Hoja2!A:C,3,FALSE)</f>
        <v>#N/A</v>
      </c>
      <c r="I426" s="2"/>
      <c r="J426" s="2" t="s">
        <v>17</v>
      </c>
      <c r="K426" s="4">
        <v>0</v>
      </c>
      <c r="L426" s="4">
        <v>1371</v>
      </c>
      <c r="M426" s="4">
        <v>525</v>
      </c>
      <c r="N426" s="2" t="s">
        <v>1829</v>
      </c>
    </row>
    <row r="427" spans="1:14" ht="32" x14ac:dyDescent="0.2">
      <c r="A427" s="2" t="s">
        <v>1838</v>
      </c>
      <c r="B427" s="2" t="s">
        <v>1839</v>
      </c>
      <c r="C427" s="2" t="s">
        <v>1838</v>
      </c>
      <c r="D427" s="2" t="s">
        <v>14</v>
      </c>
      <c r="E427" s="2" t="s">
        <v>1992</v>
      </c>
      <c r="F427" s="2" t="s">
        <v>1993</v>
      </c>
      <c r="G427" s="2" t="e">
        <f>VLOOKUP(E427,Hoja2!A:E,2,FALSE)</f>
        <v>#N/A</v>
      </c>
      <c r="H427" s="2" t="e">
        <f>VLOOKUP(E427,Hoja2!A:C,3,FALSE)</f>
        <v>#N/A</v>
      </c>
      <c r="I427" s="2"/>
      <c r="J427" s="2" t="s">
        <v>17</v>
      </c>
      <c r="K427" s="4">
        <v>0</v>
      </c>
      <c r="L427" s="4">
        <v>339</v>
      </c>
      <c r="M427" s="4">
        <v>131</v>
      </c>
      <c r="N427" s="2" t="s">
        <v>1829</v>
      </c>
    </row>
    <row r="428" spans="1:14" ht="32" x14ac:dyDescent="0.2">
      <c r="A428" s="2" t="s">
        <v>1838</v>
      </c>
      <c r="B428" s="2" t="s">
        <v>1839</v>
      </c>
      <c r="C428" s="2" t="s">
        <v>1838</v>
      </c>
      <c r="D428" s="2" t="s">
        <v>14</v>
      </c>
      <c r="E428" s="2" t="s">
        <v>1883</v>
      </c>
      <c r="F428" s="2" t="s">
        <v>1884</v>
      </c>
      <c r="G428" s="2" t="e">
        <f>VLOOKUP(E428,Hoja2!A:E,2,FALSE)</f>
        <v>#N/A</v>
      </c>
      <c r="H428" s="2" t="e">
        <f>VLOOKUP(E428,Hoja2!A:C,3,FALSE)</f>
        <v>#N/A</v>
      </c>
      <c r="I428" s="2"/>
      <c r="J428" s="2" t="s">
        <v>17</v>
      </c>
      <c r="K428" s="4">
        <v>0</v>
      </c>
      <c r="L428" s="4">
        <v>1285</v>
      </c>
      <c r="M428" s="4">
        <v>384</v>
      </c>
      <c r="N428" s="2" t="s">
        <v>1829</v>
      </c>
    </row>
    <row r="429" spans="1:14" ht="32" x14ac:dyDescent="0.2">
      <c r="A429" s="2" t="s">
        <v>1838</v>
      </c>
      <c r="B429" s="2" t="s">
        <v>1839</v>
      </c>
      <c r="C429" s="2" t="s">
        <v>1838</v>
      </c>
      <c r="D429" s="2" t="s">
        <v>14</v>
      </c>
      <c r="E429" s="2" t="s">
        <v>1968</v>
      </c>
      <c r="F429" s="2" t="s">
        <v>1969</v>
      </c>
      <c r="G429" s="2" t="e">
        <f>VLOOKUP(E429,Hoja2!A:E,2,FALSE)</f>
        <v>#N/A</v>
      </c>
      <c r="H429" s="2" t="e">
        <f>VLOOKUP(E429,Hoja2!A:C,3,FALSE)</f>
        <v>#N/A</v>
      </c>
      <c r="I429" s="2"/>
      <c r="J429" s="2" t="s">
        <v>17</v>
      </c>
      <c r="K429" s="4">
        <v>0</v>
      </c>
      <c r="L429" s="4">
        <v>728</v>
      </c>
      <c r="M429" s="4">
        <v>130</v>
      </c>
      <c r="N429" s="2" t="s">
        <v>1829</v>
      </c>
    </row>
    <row r="430" spans="1:14" ht="32" x14ac:dyDescent="0.2">
      <c r="A430" s="2" t="s">
        <v>1838</v>
      </c>
      <c r="B430" s="2" t="s">
        <v>1839</v>
      </c>
      <c r="C430" s="2" t="s">
        <v>1838</v>
      </c>
      <c r="D430" s="2" t="s">
        <v>289</v>
      </c>
      <c r="E430" s="2" t="s">
        <v>1842</v>
      </c>
      <c r="F430" s="2" t="s">
        <v>1843</v>
      </c>
      <c r="G430" s="2" t="e">
        <f>VLOOKUP(E430,Hoja2!A:E,2,FALSE)</f>
        <v>#N/A</v>
      </c>
      <c r="H430" s="2" t="e">
        <f>VLOOKUP(E430,Hoja2!A:C,3,FALSE)</f>
        <v>#N/A</v>
      </c>
      <c r="I430" s="2"/>
      <c r="J430" s="2" t="s">
        <v>17</v>
      </c>
      <c r="K430" s="4">
        <v>0</v>
      </c>
      <c r="L430" s="4">
        <v>9622.3629999999994</v>
      </c>
      <c r="M430" s="4">
        <v>3201</v>
      </c>
      <c r="N430" s="2" t="s">
        <v>292</v>
      </c>
    </row>
    <row r="431" spans="1:14" ht="32" x14ac:dyDescent="0.2">
      <c r="A431" s="2" t="s">
        <v>1838</v>
      </c>
      <c r="B431" s="2" t="s">
        <v>1839</v>
      </c>
      <c r="C431" s="2" t="s">
        <v>1838</v>
      </c>
      <c r="D431" s="2" t="s">
        <v>14</v>
      </c>
      <c r="E431" s="2" t="s">
        <v>1974</v>
      </c>
      <c r="F431" s="2" t="s">
        <v>1975</v>
      </c>
      <c r="G431" s="2" t="e">
        <f>VLOOKUP(E431,Hoja2!A:E,2,FALSE)</f>
        <v>#N/A</v>
      </c>
      <c r="H431" s="2" t="e">
        <f>VLOOKUP(E431,Hoja2!A:C,3,FALSE)</f>
        <v>#N/A</v>
      </c>
      <c r="I431" s="2"/>
      <c r="J431" s="2" t="s">
        <v>17</v>
      </c>
      <c r="K431" s="4">
        <v>0</v>
      </c>
      <c r="L431" s="4">
        <v>2535</v>
      </c>
      <c r="M431" s="4">
        <v>970</v>
      </c>
      <c r="N431" s="2" t="s">
        <v>1829</v>
      </c>
    </row>
    <row r="432" spans="1:14" ht="32" x14ac:dyDescent="0.2">
      <c r="A432" s="2" t="s">
        <v>1838</v>
      </c>
      <c r="B432" s="2" t="s">
        <v>1839</v>
      </c>
      <c r="C432" s="2" t="s">
        <v>1838</v>
      </c>
      <c r="D432" s="2" t="s">
        <v>14</v>
      </c>
      <c r="E432" s="2" t="s">
        <v>1972</v>
      </c>
      <c r="F432" s="2" t="s">
        <v>1973</v>
      </c>
      <c r="G432" s="2" t="e">
        <f>VLOOKUP(E432,Hoja2!A:E,2,FALSE)</f>
        <v>#N/A</v>
      </c>
      <c r="H432" s="2" t="e">
        <f>VLOOKUP(E432,Hoja2!A:C,3,FALSE)</f>
        <v>#N/A</v>
      </c>
      <c r="I432" s="2"/>
      <c r="J432" s="2" t="s">
        <v>17</v>
      </c>
      <c r="K432" s="4">
        <v>0</v>
      </c>
      <c r="L432" s="4">
        <v>3762</v>
      </c>
      <c r="M432" s="4">
        <v>1038</v>
      </c>
      <c r="N432" s="2" t="s">
        <v>1829</v>
      </c>
    </row>
    <row r="433" spans="1:14" ht="32" x14ac:dyDescent="0.2">
      <c r="A433" s="2" t="s">
        <v>1838</v>
      </c>
      <c r="B433" s="2" t="s">
        <v>1839</v>
      </c>
      <c r="C433" s="2" t="s">
        <v>1838</v>
      </c>
      <c r="D433" s="2" t="s">
        <v>14</v>
      </c>
      <c r="E433" s="2" t="s">
        <v>1879</v>
      </c>
      <c r="F433" s="2" t="s">
        <v>1880</v>
      </c>
      <c r="G433" s="2" t="e">
        <f>VLOOKUP(E433,Hoja2!A:E,2,FALSE)</f>
        <v>#N/A</v>
      </c>
      <c r="H433" s="2" t="e">
        <f>VLOOKUP(E433,Hoja2!A:C,3,FALSE)</f>
        <v>#N/A</v>
      </c>
      <c r="I433" s="2"/>
      <c r="J433" s="2" t="s">
        <v>17</v>
      </c>
      <c r="K433" s="4">
        <v>0</v>
      </c>
      <c r="L433" s="4">
        <v>616</v>
      </c>
      <c r="M433" s="4">
        <v>184</v>
      </c>
      <c r="N433" s="2" t="s">
        <v>1829</v>
      </c>
    </row>
    <row r="434" spans="1:14" ht="32" x14ac:dyDescent="0.2">
      <c r="A434" s="2" t="s">
        <v>1838</v>
      </c>
      <c r="B434" s="2" t="s">
        <v>1839</v>
      </c>
      <c r="C434" s="2" t="s">
        <v>1838</v>
      </c>
      <c r="D434" s="2" t="s">
        <v>14</v>
      </c>
      <c r="E434" s="2" t="s">
        <v>1946</v>
      </c>
      <c r="F434" s="2" t="s">
        <v>1947</v>
      </c>
      <c r="G434" s="2" t="e">
        <f>VLOOKUP(E434,Hoja2!A:E,2,FALSE)</f>
        <v>#N/A</v>
      </c>
      <c r="H434" s="2" t="e">
        <f>VLOOKUP(E434,Hoja2!A:C,3,FALSE)</f>
        <v>#N/A</v>
      </c>
      <c r="I434" s="2"/>
      <c r="J434" s="2" t="s">
        <v>17</v>
      </c>
      <c r="K434" s="4">
        <v>0</v>
      </c>
      <c r="L434" s="4">
        <v>3331</v>
      </c>
      <c r="M434" s="4">
        <v>1275</v>
      </c>
      <c r="N434" s="2" t="s">
        <v>1829</v>
      </c>
    </row>
    <row r="435" spans="1:14" ht="32" x14ac:dyDescent="0.2">
      <c r="A435" s="2" t="s">
        <v>1838</v>
      </c>
      <c r="B435" s="2" t="s">
        <v>1839</v>
      </c>
      <c r="C435" s="2" t="s">
        <v>1838</v>
      </c>
      <c r="D435" s="2" t="s">
        <v>14</v>
      </c>
      <c r="E435" s="2" t="s">
        <v>1881</v>
      </c>
      <c r="F435" s="2" t="s">
        <v>1882</v>
      </c>
      <c r="G435" s="2" t="e">
        <f>VLOOKUP(E435,Hoja2!A:E,2,FALSE)</f>
        <v>#N/A</v>
      </c>
      <c r="H435" s="2" t="e">
        <f>VLOOKUP(E435,Hoja2!A:C,3,FALSE)</f>
        <v>#N/A</v>
      </c>
      <c r="I435" s="2"/>
      <c r="J435" s="2" t="s">
        <v>17</v>
      </c>
      <c r="K435" s="4">
        <v>0</v>
      </c>
      <c r="L435" s="4">
        <v>2988</v>
      </c>
      <c r="M435" s="4">
        <v>902</v>
      </c>
      <c r="N435" s="2" t="s">
        <v>1829</v>
      </c>
    </row>
    <row r="436" spans="1:14" ht="32" x14ac:dyDescent="0.2">
      <c r="A436" s="2" t="s">
        <v>1838</v>
      </c>
      <c r="B436" s="2" t="s">
        <v>1839</v>
      </c>
      <c r="C436" s="2" t="s">
        <v>1838</v>
      </c>
      <c r="D436" s="2" t="s">
        <v>14</v>
      </c>
      <c r="E436" s="2" t="s">
        <v>1875</v>
      </c>
      <c r="F436" s="2" t="s">
        <v>1876</v>
      </c>
      <c r="G436" s="2" t="e">
        <f>VLOOKUP(E436,Hoja2!A:E,2,FALSE)</f>
        <v>#N/A</v>
      </c>
      <c r="H436" s="2" t="e">
        <f>VLOOKUP(E436,Hoja2!A:C,3,FALSE)</f>
        <v>#N/A</v>
      </c>
      <c r="I436" s="2"/>
      <c r="J436" s="2" t="s">
        <v>17</v>
      </c>
      <c r="K436" s="4">
        <v>0</v>
      </c>
      <c r="L436" s="4">
        <v>962</v>
      </c>
      <c r="M436" s="4">
        <v>288</v>
      </c>
      <c r="N436" s="2" t="s">
        <v>1829</v>
      </c>
    </row>
    <row r="437" spans="1:14" ht="32" x14ac:dyDescent="0.2">
      <c r="A437" s="2" t="s">
        <v>1838</v>
      </c>
      <c r="B437" s="2" t="s">
        <v>1839</v>
      </c>
      <c r="C437" s="2" t="s">
        <v>1838</v>
      </c>
      <c r="D437" s="2" t="s">
        <v>14</v>
      </c>
      <c r="E437" s="2" t="s">
        <v>1869</v>
      </c>
      <c r="F437" s="2" t="s">
        <v>1870</v>
      </c>
      <c r="G437" s="2" t="e">
        <f>VLOOKUP(E437,Hoja2!A:E,2,FALSE)</f>
        <v>#N/A</v>
      </c>
      <c r="H437" s="2" t="e">
        <f>VLOOKUP(E437,Hoja2!A:C,3,FALSE)</f>
        <v>#N/A</v>
      </c>
      <c r="I437" s="2"/>
      <c r="J437" s="2" t="s">
        <v>17</v>
      </c>
      <c r="K437" s="4">
        <v>0</v>
      </c>
      <c r="L437" s="4">
        <v>894</v>
      </c>
      <c r="M437" s="4">
        <v>288</v>
      </c>
      <c r="N437" s="2" t="s">
        <v>1829</v>
      </c>
    </row>
    <row r="438" spans="1:14" ht="32" x14ac:dyDescent="0.2">
      <c r="A438" s="2" t="s">
        <v>1838</v>
      </c>
      <c r="B438" s="2" t="s">
        <v>1839</v>
      </c>
      <c r="C438" s="2" t="s">
        <v>1838</v>
      </c>
      <c r="D438" s="2" t="s">
        <v>14</v>
      </c>
      <c r="E438" s="2" t="s">
        <v>1844</v>
      </c>
      <c r="F438" s="2" t="s">
        <v>1845</v>
      </c>
      <c r="G438" s="2" t="e">
        <f>VLOOKUP(E438,Hoja2!A:E,2,FALSE)</f>
        <v>#N/A</v>
      </c>
      <c r="H438" s="2" t="e">
        <f>VLOOKUP(E438,Hoja2!A:C,3,FALSE)</f>
        <v>#N/A</v>
      </c>
      <c r="I438" s="2"/>
      <c r="J438" s="2" t="s">
        <v>17</v>
      </c>
      <c r="K438" s="4">
        <v>0</v>
      </c>
      <c r="L438" s="4">
        <v>2138</v>
      </c>
      <c r="M438" s="4">
        <v>440</v>
      </c>
      <c r="N438" s="2" t="s">
        <v>1829</v>
      </c>
    </row>
    <row r="439" spans="1:14" ht="32" x14ac:dyDescent="0.2">
      <c r="A439" s="2" t="s">
        <v>1838</v>
      </c>
      <c r="B439" s="2" t="s">
        <v>1839</v>
      </c>
      <c r="C439" s="2" t="s">
        <v>1838</v>
      </c>
      <c r="D439" s="2" t="s">
        <v>14</v>
      </c>
      <c r="E439" s="2" t="s">
        <v>1873</v>
      </c>
      <c r="F439" s="2" t="s">
        <v>1874</v>
      </c>
      <c r="G439" s="2" t="e">
        <f>VLOOKUP(E439,Hoja2!A:E,2,FALSE)</f>
        <v>#N/A</v>
      </c>
      <c r="H439" s="2" t="e">
        <f>VLOOKUP(E439,Hoja2!A:C,3,FALSE)</f>
        <v>#N/A</v>
      </c>
      <c r="I439" s="2"/>
      <c r="J439" s="2" t="s">
        <v>17</v>
      </c>
      <c r="K439" s="4">
        <v>0</v>
      </c>
      <c r="L439" s="4">
        <v>2138</v>
      </c>
      <c r="M439" s="4">
        <v>440</v>
      </c>
      <c r="N439" s="2" t="s">
        <v>1829</v>
      </c>
    </row>
    <row r="440" spans="1:14" ht="32" x14ac:dyDescent="0.2">
      <c r="A440" s="2" t="s">
        <v>1838</v>
      </c>
      <c r="B440" s="2" t="s">
        <v>1839</v>
      </c>
      <c r="C440" s="2" t="s">
        <v>1838</v>
      </c>
      <c r="D440" s="2" t="s">
        <v>14</v>
      </c>
      <c r="E440" s="2" t="s">
        <v>1871</v>
      </c>
      <c r="F440" s="2" t="s">
        <v>1872</v>
      </c>
      <c r="G440" s="2" t="e">
        <f>VLOOKUP(E440,Hoja2!A:E,2,FALSE)</f>
        <v>#N/A</v>
      </c>
      <c r="H440" s="2" t="e">
        <f>VLOOKUP(E440,Hoja2!A:C,3,FALSE)</f>
        <v>#N/A</v>
      </c>
      <c r="I440" s="2"/>
      <c r="J440" s="2" t="s">
        <v>17</v>
      </c>
      <c r="K440" s="4">
        <v>0</v>
      </c>
      <c r="L440" s="4">
        <v>2138</v>
      </c>
      <c r="M440" s="4">
        <v>440</v>
      </c>
      <c r="N440" s="2" t="s">
        <v>1829</v>
      </c>
    </row>
    <row r="441" spans="1:14" ht="32" x14ac:dyDescent="0.2">
      <c r="A441" s="2" t="s">
        <v>1838</v>
      </c>
      <c r="B441" s="2" t="s">
        <v>1839</v>
      </c>
      <c r="C441" s="2" t="s">
        <v>1838</v>
      </c>
      <c r="D441" s="2" t="s">
        <v>14</v>
      </c>
      <c r="E441" s="2" t="s">
        <v>1877</v>
      </c>
      <c r="F441" s="2" t="s">
        <v>1878</v>
      </c>
      <c r="G441" s="2" t="e">
        <f>VLOOKUP(E441,Hoja2!A:E,2,FALSE)</f>
        <v>#N/A</v>
      </c>
      <c r="H441" s="2" t="e">
        <f>VLOOKUP(E441,Hoja2!A:C,3,FALSE)</f>
        <v>#N/A</v>
      </c>
      <c r="I441" s="2"/>
      <c r="J441" s="2" t="s">
        <v>17</v>
      </c>
      <c r="K441" s="4">
        <v>0</v>
      </c>
      <c r="L441" s="4">
        <v>1741</v>
      </c>
      <c r="M441" s="4">
        <v>454</v>
      </c>
      <c r="N441" s="2" t="s">
        <v>1829</v>
      </c>
    </row>
    <row r="442" spans="1:14" ht="32" x14ac:dyDescent="0.2">
      <c r="A442" s="2" t="s">
        <v>1838</v>
      </c>
      <c r="B442" s="2" t="s">
        <v>1839</v>
      </c>
      <c r="C442" s="2" t="s">
        <v>1838</v>
      </c>
      <c r="D442" s="2" t="s">
        <v>14</v>
      </c>
      <c r="E442" s="2" t="s">
        <v>1887</v>
      </c>
      <c r="F442" s="2" t="s">
        <v>1888</v>
      </c>
      <c r="G442" s="2" t="e">
        <f>VLOOKUP(E442,Hoja2!A:E,2,FALSE)</f>
        <v>#N/A</v>
      </c>
      <c r="H442" s="2" t="e">
        <f>VLOOKUP(E442,Hoja2!A:C,3,FALSE)</f>
        <v>#N/A</v>
      </c>
      <c r="I442" s="2"/>
      <c r="J442" s="2" t="s">
        <v>17</v>
      </c>
      <c r="K442" s="4">
        <v>0</v>
      </c>
      <c r="L442" s="4">
        <v>757</v>
      </c>
      <c r="M442" s="4">
        <v>236</v>
      </c>
      <c r="N442" s="2" t="s">
        <v>1829</v>
      </c>
    </row>
    <row r="443" spans="1:14" ht="32" x14ac:dyDescent="0.2">
      <c r="A443" s="2" t="s">
        <v>1838</v>
      </c>
      <c r="B443" s="2" t="s">
        <v>1839</v>
      </c>
      <c r="C443" s="2" t="s">
        <v>1838</v>
      </c>
      <c r="D443" s="2" t="s">
        <v>14</v>
      </c>
      <c r="E443" s="2" t="s">
        <v>1922</v>
      </c>
      <c r="F443" s="2" t="s">
        <v>1923</v>
      </c>
      <c r="G443" s="2" t="e">
        <f>VLOOKUP(E443,Hoja2!A:E,2,FALSE)</f>
        <v>#N/A</v>
      </c>
      <c r="H443" s="2" t="e">
        <f>VLOOKUP(E443,Hoja2!A:C,3,FALSE)</f>
        <v>#N/A</v>
      </c>
      <c r="I443" s="2"/>
      <c r="J443" s="2" t="s">
        <v>17</v>
      </c>
      <c r="K443" s="4">
        <v>0</v>
      </c>
      <c r="L443" s="4">
        <v>4207</v>
      </c>
      <c r="M443" s="4">
        <v>1106</v>
      </c>
      <c r="N443" s="2" t="s">
        <v>1905</v>
      </c>
    </row>
    <row r="444" spans="1:14" ht="32" x14ac:dyDescent="0.2">
      <c r="A444" s="2" t="s">
        <v>1838</v>
      </c>
      <c r="B444" s="2" t="s">
        <v>1839</v>
      </c>
      <c r="C444" s="2" t="s">
        <v>1838</v>
      </c>
      <c r="D444" s="2" t="s">
        <v>14</v>
      </c>
      <c r="E444" s="2" t="s">
        <v>1918</v>
      </c>
      <c r="F444" s="2" t="s">
        <v>1919</v>
      </c>
      <c r="G444" s="2" t="e">
        <f>VLOOKUP(E444,Hoja2!A:E,2,FALSE)</f>
        <v>#N/A</v>
      </c>
      <c r="H444" s="2" t="e">
        <f>VLOOKUP(E444,Hoja2!A:C,3,FALSE)</f>
        <v>#N/A</v>
      </c>
      <c r="I444" s="2"/>
      <c r="J444" s="2" t="s">
        <v>17</v>
      </c>
      <c r="K444" s="4">
        <v>0</v>
      </c>
      <c r="L444" s="4">
        <v>2356</v>
      </c>
      <c r="M444" s="4">
        <v>591</v>
      </c>
      <c r="N444" s="2" t="s">
        <v>1905</v>
      </c>
    </row>
    <row r="445" spans="1:14" ht="32" x14ac:dyDescent="0.2">
      <c r="A445" s="2" t="s">
        <v>1838</v>
      </c>
      <c r="B445" s="2" t="s">
        <v>1839</v>
      </c>
      <c r="C445" s="2" t="s">
        <v>1838</v>
      </c>
      <c r="D445" s="2" t="s">
        <v>14</v>
      </c>
      <c r="E445" s="2" t="s">
        <v>1852</v>
      </c>
      <c r="F445" s="2" t="s">
        <v>1853</v>
      </c>
      <c r="G445" s="2" t="e">
        <f>VLOOKUP(E445,Hoja2!A:E,2,FALSE)</f>
        <v>#N/A</v>
      </c>
      <c r="H445" s="2" t="e">
        <f>VLOOKUP(E445,Hoja2!A:C,3,FALSE)</f>
        <v>#N/A</v>
      </c>
      <c r="I445" s="2"/>
      <c r="J445" s="2" t="s">
        <v>17</v>
      </c>
      <c r="K445" s="4">
        <v>0</v>
      </c>
      <c r="L445" s="4">
        <v>5039</v>
      </c>
      <c r="M445" s="4">
        <v>1040</v>
      </c>
      <c r="N445" s="2" t="s">
        <v>1829</v>
      </c>
    </row>
    <row r="446" spans="1:14" ht="32" x14ac:dyDescent="0.2">
      <c r="A446" s="2" t="s">
        <v>1838</v>
      </c>
      <c r="B446" s="2" t="s">
        <v>1839</v>
      </c>
      <c r="C446" s="2" t="s">
        <v>1838</v>
      </c>
      <c r="D446" s="2" t="s">
        <v>14</v>
      </c>
      <c r="E446" s="2" t="s">
        <v>1990</v>
      </c>
      <c r="F446" s="2" t="s">
        <v>1991</v>
      </c>
      <c r="G446" s="2" t="e">
        <f>VLOOKUP(E446,Hoja2!A:E,2,FALSE)</f>
        <v>#N/A</v>
      </c>
      <c r="H446" s="2" t="e">
        <f>VLOOKUP(E446,Hoja2!A:C,3,FALSE)</f>
        <v>#N/A</v>
      </c>
      <c r="I446" s="2"/>
      <c r="J446" s="2" t="s">
        <v>17</v>
      </c>
      <c r="K446" s="4">
        <v>0</v>
      </c>
      <c r="L446" s="4">
        <v>4207</v>
      </c>
      <c r="M446" s="4">
        <v>886</v>
      </c>
      <c r="N446" s="2" t="s">
        <v>1905</v>
      </c>
    </row>
    <row r="447" spans="1:14" ht="32" x14ac:dyDescent="0.2">
      <c r="A447" s="2" t="s">
        <v>1838</v>
      </c>
      <c r="B447" s="2" t="s">
        <v>1839</v>
      </c>
      <c r="C447" s="2" t="s">
        <v>1838</v>
      </c>
      <c r="D447" s="2" t="s">
        <v>14</v>
      </c>
      <c r="E447" s="2" t="s">
        <v>1850</v>
      </c>
      <c r="F447" s="2" t="s">
        <v>1851</v>
      </c>
      <c r="G447" s="2" t="e">
        <f>VLOOKUP(E447,Hoja2!A:E,2,FALSE)</f>
        <v>#N/A</v>
      </c>
      <c r="H447" s="2" t="e">
        <f>VLOOKUP(E447,Hoja2!A:C,3,FALSE)</f>
        <v>#N/A</v>
      </c>
      <c r="I447" s="2"/>
      <c r="J447" s="2" t="s">
        <v>17</v>
      </c>
      <c r="K447" s="4">
        <v>0</v>
      </c>
      <c r="L447" s="4">
        <v>488</v>
      </c>
      <c r="M447" s="4">
        <v>145</v>
      </c>
      <c r="N447" s="2" t="s">
        <v>1829</v>
      </c>
    </row>
    <row r="448" spans="1:14" ht="32" x14ac:dyDescent="0.2">
      <c r="A448" s="2" t="s">
        <v>1838</v>
      </c>
      <c r="B448" s="2" t="s">
        <v>1839</v>
      </c>
      <c r="C448" s="2" t="s">
        <v>1838</v>
      </c>
      <c r="D448" s="2" t="s">
        <v>14</v>
      </c>
      <c r="E448" s="2" t="s">
        <v>1854</v>
      </c>
      <c r="F448" s="2" t="s">
        <v>1855</v>
      </c>
      <c r="G448" s="2" t="e">
        <f>VLOOKUP(E448,Hoja2!A:E,2,FALSE)</f>
        <v>#N/A</v>
      </c>
      <c r="H448" s="2" t="e">
        <f>VLOOKUP(E448,Hoja2!A:C,3,FALSE)</f>
        <v>#N/A</v>
      </c>
      <c r="I448" s="2"/>
      <c r="J448" s="2" t="s">
        <v>17</v>
      </c>
      <c r="K448" s="4">
        <v>0</v>
      </c>
      <c r="L448" s="4">
        <v>580</v>
      </c>
      <c r="M448" s="4">
        <v>152</v>
      </c>
      <c r="N448" s="2" t="s">
        <v>1829</v>
      </c>
    </row>
    <row r="449" spans="1:14" ht="32" x14ac:dyDescent="0.2">
      <c r="A449" s="2" t="s">
        <v>1838</v>
      </c>
      <c r="B449" s="2" t="s">
        <v>1839</v>
      </c>
      <c r="C449" s="2" t="s">
        <v>1838</v>
      </c>
      <c r="D449" s="2" t="s">
        <v>14</v>
      </c>
      <c r="E449" s="2" t="s">
        <v>1848</v>
      </c>
      <c r="F449" s="2" t="s">
        <v>1849</v>
      </c>
      <c r="G449" s="2" t="e">
        <f>VLOOKUP(E449,Hoja2!A:E,2,FALSE)</f>
        <v>#N/A</v>
      </c>
      <c r="H449" s="2" t="e">
        <f>VLOOKUP(E449,Hoja2!A:C,3,FALSE)</f>
        <v>#N/A</v>
      </c>
      <c r="I449" s="2"/>
      <c r="J449" s="2" t="s">
        <v>17</v>
      </c>
      <c r="K449" s="4">
        <v>0</v>
      </c>
      <c r="L449" s="4">
        <v>5039</v>
      </c>
      <c r="M449" s="4">
        <v>1320</v>
      </c>
      <c r="N449" s="2" t="s">
        <v>1829</v>
      </c>
    </row>
    <row r="450" spans="1:14" ht="32" x14ac:dyDescent="0.2">
      <c r="A450" s="2" t="s">
        <v>1838</v>
      </c>
      <c r="B450" s="2" t="s">
        <v>1839</v>
      </c>
      <c r="C450" s="2" t="s">
        <v>1838</v>
      </c>
      <c r="D450" s="2" t="s">
        <v>14</v>
      </c>
      <c r="E450" s="2" t="s">
        <v>1901</v>
      </c>
      <c r="F450" s="2" t="s">
        <v>1902</v>
      </c>
      <c r="G450" s="2" t="e">
        <f>VLOOKUP(E450,Hoja2!A:E,2,FALSE)</f>
        <v>#N/A</v>
      </c>
      <c r="H450" s="2" t="e">
        <f>VLOOKUP(E450,Hoja2!A:C,3,FALSE)</f>
        <v>#N/A</v>
      </c>
      <c r="I450" s="2"/>
      <c r="J450" s="2" t="s">
        <v>17</v>
      </c>
      <c r="K450" s="4">
        <v>0</v>
      </c>
      <c r="L450" s="4">
        <v>1515</v>
      </c>
      <c r="M450" s="4">
        <v>394</v>
      </c>
      <c r="N450" s="2" t="s">
        <v>1829</v>
      </c>
    </row>
    <row r="451" spans="1:14" ht="32" x14ac:dyDescent="0.2">
      <c r="A451" s="2" t="s">
        <v>1838</v>
      </c>
      <c r="B451" s="2" t="s">
        <v>1839</v>
      </c>
      <c r="C451" s="2" t="s">
        <v>1838</v>
      </c>
      <c r="D451" s="2" t="s">
        <v>14</v>
      </c>
      <c r="E451" s="2" t="s">
        <v>1903</v>
      </c>
      <c r="F451" s="2" t="s">
        <v>1904</v>
      </c>
      <c r="G451" s="2" t="e">
        <f>VLOOKUP(E451,Hoja2!A:E,2,FALSE)</f>
        <v>#N/A</v>
      </c>
      <c r="H451" s="2" t="e">
        <f>VLOOKUP(E451,Hoja2!A:C,3,FALSE)</f>
        <v>#N/A</v>
      </c>
      <c r="I451" s="2"/>
      <c r="J451" s="2" t="s">
        <v>17</v>
      </c>
      <c r="K451" s="4">
        <v>0</v>
      </c>
      <c r="L451" s="4">
        <v>1346</v>
      </c>
      <c r="M451" s="4">
        <v>350</v>
      </c>
      <c r="N451" s="2" t="s">
        <v>1905</v>
      </c>
    </row>
    <row r="452" spans="1:14" ht="32" x14ac:dyDescent="0.2">
      <c r="A452" s="2" t="s">
        <v>1838</v>
      </c>
      <c r="B452" s="2" t="s">
        <v>1839</v>
      </c>
      <c r="C452" s="2" t="s">
        <v>1838</v>
      </c>
      <c r="D452" s="2" t="s">
        <v>14</v>
      </c>
      <c r="E452" s="2" t="s">
        <v>1966</v>
      </c>
      <c r="F452" s="2" t="s">
        <v>1967</v>
      </c>
      <c r="G452" s="2" t="e">
        <f>VLOOKUP(E452,Hoja2!A:E,2,FALSE)</f>
        <v>#N/A</v>
      </c>
      <c r="H452" s="2" t="e">
        <f>VLOOKUP(E452,Hoja2!A:C,3,FALSE)</f>
        <v>#N/A</v>
      </c>
      <c r="I452" s="2"/>
      <c r="J452" s="2" t="s">
        <v>17</v>
      </c>
      <c r="K452" s="4">
        <v>0</v>
      </c>
      <c r="L452" s="4">
        <v>1202</v>
      </c>
      <c r="M452" s="4">
        <v>281</v>
      </c>
      <c r="N452" s="2" t="s">
        <v>1905</v>
      </c>
    </row>
    <row r="453" spans="1:14" ht="32" x14ac:dyDescent="0.2">
      <c r="A453" s="2" t="s">
        <v>1838</v>
      </c>
      <c r="B453" s="2" t="s">
        <v>1839</v>
      </c>
      <c r="C453" s="2" t="s">
        <v>1838</v>
      </c>
      <c r="D453" s="2" t="s">
        <v>14</v>
      </c>
      <c r="E453" s="2" t="s">
        <v>1914</v>
      </c>
      <c r="F453" s="2" t="s">
        <v>1915</v>
      </c>
      <c r="G453" s="2" t="e">
        <f>VLOOKUP(E453,Hoja2!A:E,2,FALSE)</f>
        <v>#N/A</v>
      </c>
      <c r="H453" s="2" t="e">
        <f>VLOOKUP(E453,Hoja2!A:C,3,FALSE)</f>
        <v>#N/A</v>
      </c>
      <c r="I453" s="2"/>
      <c r="J453" s="2" t="s">
        <v>17</v>
      </c>
      <c r="K453" s="4">
        <v>0</v>
      </c>
      <c r="L453" s="4">
        <v>2671</v>
      </c>
      <c r="M453" s="4">
        <v>517</v>
      </c>
      <c r="N453" s="2" t="s">
        <v>1905</v>
      </c>
    </row>
    <row r="454" spans="1:14" ht="32" x14ac:dyDescent="0.2">
      <c r="A454" s="2" t="s">
        <v>1838</v>
      </c>
      <c r="B454" s="2" t="s">
        <v>1839</v>
      </c>
      <c r="C454" s="2" t="s">
        <v>1838</v>
      </c>
      <c r="D454" s="2" t="s">
        <v>14</v>
      </c>
      <c r="E454" s="2" t="s">
        <v>1916</v>
      </c>
      <c r="F454" s="2" t="s">
        <v>1917</v>
      </c>
      <c r="G454" s="2" t="e">
        <f>VLOOKUP(E454,Hoja2!A:E,2,FALSE)</f>
        <v>#N/A</v>
      </c>
      <c r="H454" s="2" t="e">
        <f>VLOOKUP(E454,Hoja2!A:C,3,FALSE)</f>
        <v>#N/A</v>
      </c>
      <c r="I454" s="2"/>
      <c r="J454" s="2" t="s">
        <v>17</v>
      </c>
      <c r="K454" s="4">
        <v>0</v>
      </c>
      <c r="L454" s="4">
        <v>4542</v>
      </c>
      <c r="M454" s="4">
        <v>1100</v>
      </c>
      <c r="N454" s="2" t="s">
        <v>1829</v>
      </c>
    </row>
    <row r="455" spans="1:14" ht="32" x14ac:dyDescent="0.2">
      <c r="A455" s="2" t="s">
        <v>1838</v>
      </c>
      <c r="B455" s="2" t="s">
        <v>1839</v>
      </c>
      <c r="C455" s="2" t="s">
        <v>1838</v>
      </c>
      <c r="D455" s="2" t="s">
        <v>14</v>
      </c>
      <c r="E455" s="2" t="s">
        <v>1944</v>
      </c>
      <c r="F455" s="2" t="s">
        <v>1945</v>
      </c>
      <c r="G455" s="2" t="e">
        <f>VLOOKUP(E455,Hoja2!A:E,2,FALSE)</f>
        <v>#N/A</v>
      </c>
      <c r="H455" s="2" t="e">
        <f>VLOOKUP(E455,Hoja2!A:C,3,FALSE)</f>
        <v>#N/A</v>
      </c>
      <c r="I455" s="2"/>
      <c r="J455" s="2" t="s">
        <v>17</v>
      </c>
      <c r="K455" s="4">
        <v>0</v>
      </c>
      <c r="L455" s="4">
        <v>2003</v>
      </c>
      <c r="M455" s="4">
        <v>507</v>
      </c>
      <c r="N455" s="2" t="s">
        <v>1829</v>
      </c>
    </row>
    <row r="456" spans="1:14" ht="32" x14ac:dyDescent="0.2">
      <c r="A456" s="2" t="s">
        <v>1838</v>
      </c>
      <c r="B456" s="2" t="s">
        <v>1839</v>
      </c>
      <c r="C456" s="2" t="s">
        <v>1838</v>
      </c>
      <c r="D456" s="2" t="s">
        <v>289</v>
      </c>
      <c r="E456" s="2" t="s">
        <v>1840</v>
      </c>
      <c r="F456" s="2" t="s">
        <v>1841</v>
      </c>
      <c r="G456" s="2" t="e">
        <f>VLOOKUP(E456,Hoja2!A:E,2,FALSE)</f>
        <v>#N/A</v>
      </c>
      <c r="H456" s="2" t="e">
        <f>VLOOKUP(E456,Hoja2!A:C,3,FALSE)</f>
        <v>#N/A</v>
      </c>
      <c r="I456" s="2"/>
      <c r="J456" s="2" t="s">
        <v>17</v>
      </c>
      <c r="K456" s="4">
        <v>7</v>
      </c>
      <c r="L456" s="4">
        <v>424.36</v>
      </c>
      <c r="M456" s="4">
        <v>169</v>
      </c>
      <c r="N456" s="2" t="s">
        <v>292</v>
      </c>
    </row>
    <row r="457" spans="1:14" ht="32" x14ac:dyDescent="0.2">
      <c r="A457" s="2" t="s">
        <v>1838</v>
      </c>
      <c r="B457" s="2" t="s">
        <v>1839</v>
      </c>
      <c r="C457" s="2" t="s">
        <v>1838</v>
      </c>
      <c r="D457" s="2" t="s">
        <v>14</v>
      </c>
      <c r="E457" s="2" t="s">
        <v>1906</v>
      </c>
      <c r="F457" s="2" t="s">
        <v>1907</v>
      </c>
      <c r="G457" s="2" t="e">
        <f>VLOOKUP(E457,Hoja2!A:E,2,FALSE)</f>
        <v>#N/A</v>
      </c>
      <c r="H457" s="2" t="e">
        <f>VLOOKUP(E457,Hoja2!A:C,3,FALSE)</f>
        <v>#N/A</v>
      </c>
      <c r="I457" s="2"/>
      <c r="J457" s="2" t="s">
        <v>17</v>
      </c>
      <c r="K457" s="4">
        <v>0</v>
      </c>
      <c r="L457" s="4">
        <v>3206</v>
      </c>
      <c r="M457" s="4">
        <v>910</v>
      </c>
      <c r="N457" s="2" t="s">
        <v>1829</v>
      </c>
    </row>
    <row r="458" spans="1:14" ht="32" x14ac:dyDescent="0.2">
      <c r="A458" s="2" t="s">
        <v>1838</v>
      </c>
      <c r="B458" s="2" t="s">
        <v>1839</v>
      </c>
      <c r="C458" s="2" t="s">
        <v>1838</v>
      </c>
      <c r="D458" s="2" t="s">
        <v>14</v>
      </c>
      <c r="E458" s="2" t="s">
        <v>1867</v>
      </c>
      <c r="F458" s="2" t="s">
        <v>1868</v>
      </c>
      <c r="G458" s="2" t="e">
        <f>VLOOKUP(E458,Hoja2!A:E,2,FALSE)</f>
        <v>#N/A</v>
      </c>
      <c r="H458" s="2" t="e">
        <f>VLOOKUP(E458,Hoja2!A:C,3,FALSE)</f>
        <v>#N/A</v>
      </c>
      <c r="I458" s="2"/>
      <c r="J458" s="2" t="s">
        <v>17</v>
      </c>
      <c r="K458" s="4">
        <v>0</v>
      </c>
      <c r="L458" s="4">
        <v>2703</v>
      </c>
      <c r="M458" s="4">
        <v>630</v>
      </c>
      <c r="N458" s="2" t="s">
        <v>1829</v>
      </c>
    </row>
    <row r="459" spans="1:14" ht="32" x14ac:dyDescent="0.2">
      <c r="A459" s="2" t="s">
        <v>1838</v>
      </c>
      <c r="B459" s="2" t="s">
        <v>1839</v>
      </c>
      <c r="C459" s="2" t="s">
        <v>1838</v>
      </c>
      <c r="D459" s="2" t="s">
        <v>14</v>
      </c>
      <c r="E459" s="2" t="s">
        <v>1856</v>
      </c>
      <c r="F459" s="2" t="s">
        <v>1857</v>
      </c>
      <c r="G459" s="2" t="e">
        <f>VLOOKUP(E459,Hoja2!A:E,2,FALSE)</f>
        <v>#N/A</v>
      </c>
      <c r="H459" s="2" t="e">
        <f>VLOOKUP(E459,Hoja2!A:C,3,FALSE)</f>
        <v>#N/A</v>
      </c>
      <c r="I459" s="2"/>
      <c r="J459" s="2" t="s">
        <v>17</v>
      </c>
      <c r="K459" s="4">
        <v>0</v>
      </c>
      <c r="L459" s="4">
        <v>2481</v>
      </c>
      <c r="M459" s="4">
        <v>800</v>
      </c>
      <c r="N459" s="2" t="s">
        <v>1829</v>
      </c>
    </row>
    <row r="460" spans="1:14" ht="32" x14ac:dyDescent="0.2">
      <c r="A460" s="2" t="s">
        <v>1838</v>
      </c>
      <c r="B460" s="2" t="s">
        <v>1839</v>
      </c>
      <c r="C460" s="2" t="s">
        <v>1838</v>
      </c>
      <c r="D460" s="2" t="s">
        <v>14</v>
      </c>
      <c r="E460" s="2" t="s">
        <v>1908</v>
      </c>
      <c r="F460" s="2" t="s">
        <v>1909</v>
      </c>
      <c r="G460" s="2" t="e">
        <f>VLOOKUP(E460,Hoja2!A:E,2,FALSE)</f>
        <v>#N/A</v>
      </c>
      <c r="H460" s="2" t="e">
        <f>VLOOKUP(E460,Hoja2!A:C,3,FALSE)</f>
        <v>#N/A</v>
      </c>
      <c r="I460" s="2"/>
      <c r="J460" s="2" t="s">
        <v>17</v>
      </c>
      <c r="K460" s="4">
        <v>0</v>
      </c>
      <c r="L460" s="4">
        <v>3206</v>
      </c>
      <c r="M460" s="4">
        <v>840</v>
      </c>
      <c r="N460" s="2" t="s">
        <v>1829</v>
      </c>
    </row>
    <row r="461" spans="1:14" ht="32" x14ac:dyDescent="0.2">
      <c r="A461" s="2" t="s">
        <v>1838</v>
      </c>
      <c r="B461" s="2" t="s">
        <v>1839</v>
      </c>
      <c r="C461" s="2" t="s">
        <v>1838</v>
      </c>
      <c r="D461" s="2" t="s">
        <v>14</v>
      </c>
      <c r="E461" s="2" t="s">
        <v>1938</v>
      </c>
      <c r="F461" s="2" t="s">
        <v>1939</v>
      </c>
      <c r="G461" s="2" t="e">
        <f>VLOOKUP(E461,Hoja2!A:E,2,FALSE)</f>
        <v>#N/A</v>
      </c>
      <c r="H461" s="2" t="e">
        <f>VLOOKUP(E461,Hoja2!A:C,3,FALSE)</f>
        <v>#N/A</v>
      </c>
      <c r="I461" s="2"/>
      <c r="J461" s="2" t="s">
        <v>17</v>
      </c>
      <c r="K461" s="4">
        <v>0</v>
      </c>
      <c r="L461" s="4">
        <v>1389</v>
      </c>
      <c r="M461" s="4">
        <v>357</v>
      </c>
      <c r="N461" s="2" t="s">
        <v>1829</v>
      </c>
    </row>
    <row r="462" spans="1:14" ht="32" x14ac:dyDescent="0.2">
      <c r="A462" s="2" t="s">
        <v>1838</v>
      </c>
      <c r="B462" s="2" t="s">
        <v>1839</v>
      </c>
      <c r="C462" s="2" t="s">
        <v>1838</v>
      </c>
      <c r="D462" s="2" t="s">
        <v>14</v>
      </c>
      <c r="E462" s="2" t="s">
        <v>1936</v>
      </c>
      <c r="F462" s="2" t="s">
        <v>1937</v>
      </c>
      <c r="G462" s="2" t="e">
        <f>VLOOKUP(E462,Hoja2!A:E,2,FALSE)</f>
        <v>#N/A</v>
      </c>
      <c r="H462" s="2" t="e">
        <f>VLOOKUP(E462,Hoja2!A:C,3,FALSE)</f>
        <v>#N/A</v>
      </c>
      <c r="I462" s="2"/>
      <c r="J462" s="2" t="s">
        <v>17</v>
      </c>
      <c r="K462" s="4">
        <v>0</v>
      </c>
      <c r="L462" s="4">
        <v>2939</v>
      </c>
      <c r="M462" s="4">
        <v>515</v>
      </c>
      <c r="N462" s="2" t="s">
        <v>1905</v>
      </c>
    </row>
    <row r="463" spans="1:14" ht="32" x14ac:dyDescent="0.2">
      <c r="A463" s="2" t="s">
        <v>1838</v>
      </c>
      <c r="B463" s="2" t="s">
        <v>1839</v>
      </c>
      <c r="C463" s="2" t="s">
        <v>1838</v>
      </c>
      <c r="D463" s="2" t="s">
        <v>14</v>
      </c>
      <c r="E463" s="2" t="s">
        <v>1942</v>
      </c>
      <c r="F463" s="2" t="s">
        <v>1943</v>
      </c>
      <c r="G463" s="2" t="e">
        <f>VLOOKUP(E463,Hoja2!A:E,2,FALSE)</f>
        <v>#N/A</v>
      </c>
      <c r="H463" s="2" t="e">
        <f>VLOOKUP(E463,Hoja2!A:C,3,FALSE)</f>
        <v>#N/A</v>
      </c>
      <c r="I463" s="2"/>
      <c r="J463" s="2" t="s">
        <v>17</v>
      </c>
      <c r="K463" s="4">
        <v>0</v>
      </c>
      <c r="L463" s="4">
        <v>508</v>
      </c>
      <c r="M463" s="4">
        <v>133</v>
      </c>
      <c r="N463" s="2" t="s">
        <v>1829</v>
      </c>
    </row>
    <row r="464" spans="1:14" ht="32" x14ac:dyDescent="0.2">
      <c r="A464" s="2" t="s">
        <v>1838</v>
      </c>
      <c r="B464" s="2" t="s">
        <v>1839</v>
      </c>
      <c r="C464" s="2" t="s">
        <v>1838</v>
      </c>
      <c r="D464" s="2" t="s">
        <v>14</v>
      </c>
      <c r="E464" s="2" t="s">
        <v>1940</v>
      </c>
      <c r="F464" s="2" t="s">
        <v>1941</v>
      </c>
      <c r="G464" s="2" t="e">
        <f>VLOOKUP(E464,Hoja2!A:E,2,FALSE)</f>
        <v>#N/A</v>
      </c>
      <c r="H464" s="2" t="e">
        <f>VLOOKUP(E464,Hoja2!A:C,3,FALSE)</f>
        <v>#N/A</v>
      </c>
      <c r="I464" s="2"/>
      <c r="J464" s="2" t="s">
        <v>17</v>
      </c>
      <c r="K464" s="4">
        <v>0</v>
      </c>
      <c r="L464" s="4">
        <v>1282</v>
      </c>
      <c r="M464" s="4">
        <v>336</v>
      </c>
      <c r="N464" s="2" t="s">
        <v>1829</v>
      </c>
    </row>
    <row r="465" spans="1:14" ht="32" x14ac:dyDescent="0.2">
      <c r="A465" s="2" t="s">
        <v>1838</v>
      </c>
      <c r="B465" s="2" t="s">
        <v>1839</v>
      </c>
      <c r="C465" s="2" t="s">
        <v>1838</v>
      </c>
      <c r="D465" s="2" t="s">
        <v>14</v>
      </c>
      <c r="E465" s="2" t="s">
        <v>1948</v>
      </c>
      <c r="F465" s="2" t="s">
        <v>1949</v>
      </c>
      <c r="G465" s="2" t="e">
        <f>VLOOKUP(E465,Hoja2!A:E,2,FALSE)</f>
        <v>#N/A</v>
      </c>
      <c r="H465" s="2" t="e">
        <f>VLOOKUP(E465,Hoja2!A:C,3,FALSE)</f>
        <v>#N/A</v>
      </c>
      <c r="I465" s="2"/>
      <c r="J465" s="2" t="s">
        <v>17</v>
      </c>
      <c r="K465" s="4">
        <v>0</v>
      </c>
      <c r="L465" s="4">
        <v>1870</v>
      </c>
      <c r="M465" s="4">
        <v>490</v>
      </c>
      <c r="N465" s="2" t="s">
        <v>1829</v>
      </c>
    </row>
    <row r="466" spans="1:14" ht="32" x14ac:dyDescent="0.2">
      <c r="A466" s="2" t="s">
        <v>1838</v>
      </c>
      <c r="B466" s="2" t="s">
        <v>1839</v>
      </c>
      <c r="C466" s="2" t="s">
        <v>1838</v>
      </c>
      <c r="D466" s="2" t="s">
        <v>14</v>
      </c>
      <c r="E466" s="2" t="s">
        <v>1932</v>
      </c>
      <c r="F466" s="2" t="s">
        <v>1933</v>
      </c>
      <c r="G466" s="2" t="e">
        <f>VLOOKUP(E466,Hoja2!A:E,2,FALSE)</f>
        <v>#N/A</v>
      </c>
      <c r="H466" s="2" t="e">
        <f>VLOOKUP(E466,Hoja2!A:C,3,FALSE)</f>
        <v>#N/A</v>
      </c>
      <c r="I466" s="2"/>
      <c r="J466" s="2" t="s">
        <v>17</v>
      </c>
      <c r="K466" s="4">
        <v>0</v>
      </c>
      <c r="L466" s="4">
        <v>2377</v>
      </c>
      <c r="M466" s="4">
        <v>632</v>
      </c>
      <c r="N466" s="2" t="s">
        <v>1829</v>
      </c>
    </row>
    <row r="467" spans="1:14" ht="32" x14ac:dyDescent="0.2">
      <c r="A467" s="2" t="s">
        <v>1838</v>
      </c>
      <c r="B467" s="2" t="s">
        <v>1839</v>
      </c>
      <c r="C467" s="2" t="s">
        <v>1838</v>
      </c>
      <c r="D467" s="2" t="s">
        <v>14</v>
      </c>
      <c r="E467" s="2" t="s">
        <v>1934</v>
      </c>
      <c r="F467" s="2" t="s">
        <v>1935</v>
      </c>
      <c r="G467" s="2" t="e">
        <f>VLOOKUP(E467,Hoja2!A:E,2,FALSE)</f>
        <v>#N/A</v>
      </c>
      <c r="H467" s="2" t="e">
        <f>VLOOKUP(E467,Hoja2!A:C,3,FALSE)</f>
        <v>#N/A</v>
      </c>
      <c r="I467" s="2"/>
      <c r="J467" s="2" t="s">
        <v>17</v>
      </c>
      <c r="K467" s="4">
        <v>0</v>
      </c>
      <c r="L467" s="4">
        <v>1050</v>
      </c>
      <c r="M467" s="4">
        <v>275</v>
      </c>
      <c r="N467" s="2" t="s">
        <v>1829</v>
      </c>
    </row>
    <row r="468" spans="1:14" ht="32" x14ac:dyDescent="0.2">
      <c r="A468" s="2" t="s">
        <v>1838</v>
      </c>
      <c r="B468" s="2" t="s">
        <v>1839</v>
      </c>
      <c r="C468" s="2" t="s">
        <v>1838</v>
      </c>
      <c r="D468" s="2" t="s">
        <v>14</v>
      </c>
      <c r="E468" s="2" t="s">
        <v>1926</v>
      </c>
      <c r="F468" s="2" t="s">
        <v>1927</v>
      </c>
      <c r="G468" s="2" t="e">
        <f>VLOOKUP(E468,Hoja2!A:E,2,FALSE)</f>
        <v>#N/A</v>
      </c>
      <c r="H468" s="2" t="e">
        <f>VLOOKUP(E468,Hoja2!A:C,3,FALSE)</f>
        <v>#N/A</v>
      </c>
      <c r="I468" s="2"/>
      <c r="J468" s="2" t="s">
        <v>17</v>
      </c>
      <c r="K468" s="4">
        <v>0</v>
      </c>
      <c r="L468" s="4">
        <v>2138</v>
      </c>
      <c r="M468" s="4">
        <v>560</v>
      </c>
      <c r="N468" s="2" t="s">
        <v>1829</v>
      </c>
    </row>
    <row r="469" spans="1:14" ht="32" x14ac:dyDescent="0.2">
      <c r="A469" s="2" t="s">
        <v>1838</v>
      </c>
      <c r="B469" s="2" t="s">
        <v>1839</v>
      </c>
      <c r="C469" s="2" t="s">
        <v>1838</v>
      </c>
      <c r="D469" s="2" t="s">
        <v>14</v>
      </c>
      <c r="E469" s="2" t="s">
        <v>1920</v>
      </c>
      <c r="F469" s="2" t="s">
        <v>1921</v>
      </c>
      <c r="G469" s="2" t="e">
        <f>VLOOKUP(E469,Hoja2!A:E,2,FALSE)</f>
        <v>#N/A</v>
      </c>
      <c r="H469" s="2" t="e">
        <f>VLOOKUP(E469,Hoja2!A:C,3,FALSE)</f>
        <v>#N/A</v>
      </c>
      <c r="I469" s="2"/>
      <c r="J469" s="2" t="s">
        <v>17</v>
      </c>
      <c r="K469" s="4">
        <v>0</v>
      </c>
      <c r="L469" s="4">
        <v>4808</v>
      </c>
      <c r="M469" s="4">
        <v>1172</v>
      </c>
      <c r="N469" s="2" t="s">
        <v>1829</v>
      </c>
    </row>
    <row r="470" spans="1:14" ht="32" x14ac:dyDescent="0.2">
      <c r="A470" s="2" t="s">
        <v>1838</v>
      </c>
      <c r="B470" s="2" t="s">
        <v>1839</v>
      </c>
      <c r="C470" s="2" t="s">
        <v>1838</v>
      </c>
      <c r="D470" s="2" t="s">
        <v>14</v>
      </c>
      <c r="E470" s="2" t="s">
        <v>1928</v>
      </c>
      <c r="F470" s="2" t="s">
        <v>1929</v>
      </c>
      <c r="G470" s="2" t="e">
        <f>VLOOKUP(E470,Hoja2!A:E,2,FALSE)</f>
        <v>#N/A</v>
      </c>
      <c r="H470" s="2" t="e">
        <f>VLOOKUP(E470,Hoja2!A:C,3,FALSE)</f>
        <v>#N/A</v>
      </c>
      <c r="I470" s="2"/>
      <c r="J470" s="2" t="s">
        <v>17</v>
      </c>
      <c r="K470" s="4">
        <v>0</v>
      </c>
      <c r="L470" s="4">
        <v>1309</v>
      </c>
      <c r="M470" s="4">
        <v>345</v>
      </c>
      <c r="N470" s="2" t="s">
        <v>1829</v>
      </c>
    </row>
    <row r="471" spans="1:14" ht="32" x14ac:dyDescent="0.2">
      <c r="A471" s="2" t="s">
        <v>1838</v>
      </c>
      <c r="B471" s="2" t="s">
        <v>1839</v>
      </c>
      <c r="C471" s="2" t="s">
        <v>1838</v>
      </c>
      <c r="D471" s="2" t="s">
        <v>14</v>
      </c>
      <c r="E471" s="2" t="s">
        <v>1930</v>
      </c>
      <c r="F471" s="2" t="s">
        <v>1931</v>
      </c>
      <c r="G471" s="2" t="e">
        <f>VLOOKUP(E471,Hoja2!A:E,2,FALSE)</f>
        <v>#N/A</v>
      </c>
      <c r="H471" s="2" t="e">
        <f>VLOOKUP(E471,Hoja2!A:C,3,FALSE)</f>
        <v>#N/A</v>
      </c>
      <c r="I471" s="2"/>
      <c r="J471" s="2" t="s">
        <v>17</v>
      </c>
      <c r="K471" s="4">
        <v>0</v>
      </c>
      <c r="L471" s="4">
        <v>1549</v>
      </c>
      <c r="M471" s="4">
        <v>408</v>
      </c>
      <c r="N471" s="2" t="s">
        <v>48</v>
      </c>
    </row>
    <row r="472" spans="1:14" ht="32" x14ac:dyDescent="0.2">
      <c r="A472" s="2" t="s">
        <v>1838</v>
      </c>
      <c r="B472" s="2" t="s">
        <v>1839</v>
      </c>
      <c r="C472" s="2" t="s">
        <v>1838</v>
      </c>
      <c r="D472" s="2" t="s">
        <v>14</v>
      </c>
      <c r="E472" s="2" t="s">
        <v>1897</v>
      </c>
      <c r="F472" s="2" t="s">
        <v>1898</v>
      </c>
      <c r="G472" s="2" t="e">
        <f>VLOOKUP(E472,Hoja2!A:E,2,FALSE)</f>
        <v>#N/A</v>
      </c>
      <c r="H472" s="2" t="e">
        <f>VLOOKUP(E472,Hoja2!A:C,3,FALSE)</f>
        <v>#N/A</v>
      </c>
      <c r="I472" s="2"/>
      <c r="J472" s="2" t="s">
        <v>17</v>
      </c>
      <c r="K472" s="4">
        <v>0</v>
      </c>
      <c r="L472" s="4">
        <v>2405</v>
      </c>
      <c r="M472" s="4">
        <v>623</v>
      </c>
      <c r="N472" s="2" t="s">
        <v>1829</v>
      </c>
    </row>
    <row r="473" spans="1:14" ht="32" x14ac:dyDescent="0.2">
      <c r="A473" s="2" t="s">
        <v>1838</v>
      </c>
      <c r="B473" s="2" t="s">
        <v>1839</v>
      </c>
      <c r="C473" s="2" t="s">
        <v>1838</v>
      </c>
      <c r="D473" s="2" t="s">
        <v>14</v>
      </c>
      <c r="E473" s="2" t="s">
        <v>1924</v>
      </c>
      <c r="F473" s="2" t="s">
        <v>1925</v>
      </c>
      <c r="G473" s="2" t="e">
        <f>VLOOKUP(E473,Hoja2!A:E,2,FALSE)</f>
        <v>#N/A</v>
      </c>
      <c r="H473" s="2" t="e">
        <f>VLOOKUP(E473,Hoja2!A:C,3,FALSE)</f>
        <v>#N/A</v>
      </c>
      <c r="I473" s="2"/>
      <c r="J473" s="2" t="s">
        <v>17</v>
      </c>
      <c r="K473" s="4">
        <v>0</v>
      </c>
      <c r="L473" s="4">
        <v>1549</v>
      </c>
      <c r="M473" s="4">
        <v>406</v>
      </c>
      <c r="N473" s="2" t="s">
        <v>1829</v>
      </c>
    </row>
    <row r="474" spans="1:14" ht="32" x14ac:dyDescent="0.2">
      <c r="A474" s="2" t="s">
        <v>1838</v>
      </c>
      <c r="B474" s="2" t="s">
        <v>1839</v>
      </c>
      <c r="C474" s="2" t="s">
        <v>1838</v>
      </c>
      <c r="D474" s="2" t="s">
        <v>14</v>
      </c>
      <c r="E474" s="2" t="s">
        <v>1861</v>
      </c>
      <c r="F474" s="2" t="s">
        <v>1862</v>
      </c>
      <c r="G474" s="2" t="e">
        <f>VLOOKUP(E474,Hoja2!A:E,2,FALSE)</f>
        <v>#N/A</v>
      </c>
      <c r="H474" s="2" t="e">
        <f>VLOOKUP(E474,Hoja2!A:C,3,FALSE)</f>
        <v>#N/A</v>
      </c>
      <c r="I474" s="2"/>
      <c r="J474" s="2" t="s">
        <v>17</v>
      </c>
      <c r="K474" s="4">
        <v>0</v>
      </c>
      <c r="L474" s="4">
        <v>6388</v>
      </c>
      <c r="M474" s="4">
        <v>2200</v>
      </c>
      <c r="N474" s="2" t="s">
        <v>1860</v>
      </c>
    </row>
    <row r="475" spans="1:14" ht="32" x14ac:dyDescent="0.2">
      <c r="A475" s="2" t="s">
        <v>1838</v>
      </c>
      <c r="B475" s="2" t="s">
        <v>1839</v>
      </c>
      <c r="C475" s="2" t="s">
        <v>1838</v>
      </c>
      <c r="D475" s="2" t="s">
        <v>14</v>
      </c>
      <c r="E475" s="2" t="s">
        <v>1970</v>
      </c>
      <c r="F475" s="2" t="s">
        <v>1971</v>
      </c>
      <c r="G475" s="2" t="e">
        <f>VLOOKUP(E475,Hoja2!A:E,2,FALSE)</f>
        <v>#N/A</v>
      </c>
      <c r="H475" s="2" t="e">
        <f>VLOOKUP(E475,Hoja2!A:C,3,FALSE)</f>
        <v>#N/A</v>
      </c>
      <c r="I475" s="2"/>
      <c r="J475" s="2" t="s">
        <v>17</v>
      </c>
      <c r="K475" s="4">
        <v>0</v>
      </c>
      <c r="L475" s="4">
        <v>5801</v>
      </c>
      <c r="M475" s="4">
        <v>1421</v>
      </c>
      <c r="N475" s="2" t="s">
        <v>1829</v>
      </c>
    </row>
    <row r="476" spans="1:14" ht="32" x14ac:dyDescent="0.2">
      <c r="A476" s="2" t="s">
        <v>1838</v>
      </c>
      <c r="B476" s="2" t="s">
        <v>1839</v>
      </c>
      <c r="C476" s="2" t="s">
        <v>1838</v>
      </c>
      <c r="D476" s="2" t="s">
        <v>14</v>
      </c>
      <c r="E476" s="2" t="s">
        <v>1891</v>
      </c>
      <c r="F476" s="2" t="s">
        <v>1892</v>
      </c>
      <c r="G476" s="2" t="e">
        <f>VLOOKUP(E476,Hoja2!A:E,2,FALSE)</f>
        <v>#N/A</v>
      </c>
      <c r="H476" s="2" t="e">
        <f>VLOOKUP(E476,Hoja2!A:C,3,FALSE)</f>
        <v>#N/A</v>
      </c>
      <c r="I476" s="2"/>
      <c r="J476" s="2" t="s">
        <v>17</v>
      </c>
      <c r="K476" s="4">
        <v>0</v>
      </c>
      <c r="L476" s="4">
        <v>4408</v>
      </c>
      <c r="M476" s="4">
        <v>1400</v>
      </c>
      <c r="N476" s="2" t="s">
        <v>1829</v>
      </c>
    </row>
    <row r="477" spans="1:14" ht="32" x14ac:dyDescent="0.2">
      <c r="A477" s="2" t="s">
        <v>1838</v>
      </c>
      <c r="B477" s="2" t="s">
        <v>1839</v>
      </c>
      <c r="C477" s="2" t="s">
        <v>1838</v>
      </c>
      <c r="D477" s="2" t="s">
        <v>14</v>
      </c>
      <c r="E477" s="2" t="s">
        <v>1899</v>
      </c>
      <c r="F477" s="2" t="s">
        <v>1900</v>
      </c>
      <c r="G477" s="2" t="e">
        <f>VLOOKUP(E477,Hoja2!A:E,2,FALSE)</f>
        <v>#N/A</v>
      </c>
      <c r="H477" s="2" t="e">
        <f>VLOOKUP(E477,Hoja2!A:C,3,FALSE)</f>
        <v>#N/A</v>
      </c>
      <c r="I477" s="2"/>
      <c r="J477" s="2" t="s">
        <v>17</v>
      </c>
      <c r="K477" s="4">
        <v>0</v>
      </c>
      <c r="L477" s="4">
        <v>4275</v>
      </c>
      <c r="M477" s="4">
        <v>1120</v>
      </c>
      <c r="N477" s="2" t="s">
        <v>1829</v>
      </c>
    </row>
    <row r="478" spans="1:14" ht="32" x14ac:dyDescent="0.2">
      <c r="A478" s="2" t="s">
        <v>1838</v>
      </c>
      <c r="B478" s="2" t="s">
        <v>1839</v>
      </c>
      <c r="C478" s="2" t="s">
        <v>1838</v>
      </c>
      <c r="D478" s="2" t="s">
        <v>14</v>
      </c>
      <c r="E478" s="2" t="s">
        <v>1912</v>
      </c>
      <c r="F478" s="2" t="s">
        <v>1913</v>
      </c>
      <c r="G478" s="2" t="e">
        <f>VLOOKUP(E478,Hoja2!A:E,2,FALSE)</f>
        <v>#N/A</v>
      </c>
      <c r="H478" s="2" t="e">
        <f>VLOOKUP(E478,Hoja2!A:C,3,FALSE)</f>
        <v>#N/A</v>
      </c>
      <c r="I478" s="2"/>
      <c r="J478" s="2" t="s">
        <v>17</v>
      </c>
      <c r="K478" s="4">
        <v>0</v>
      </c>
      <c r="L478" s="4">
        <v>5209</v>
      </c>
      <c r="M478" s="4">
        <v>1330</v>
      </c>
      <c r="N478" s="2" t="s">
        <v>1829</v>
      </c>
    </row>
    <row r="479" spans="1:14" ht="32" x14ac:dyDescent="0.2">
      <c r="A479" s="2" t="s">
        <v>1838</v>
      </c>
      <c r="B479" s="2" t="s">
        <v>1839</v>
      </c>
      <c r="C479" s="2" t="s">
        <v>1838</v>
      </c>
      <c r="D479" s="2" t="s">
        <v>14</v>
      </c>
      <c r="E479" s="2" t="s">
        <v>1910</v>
      </c>
      <c r="F479" s="2" t="s">
        <v>1911</v>
      </c>
      <c r="G479" s="2" t="e">
        <f>VLOOKUP(E479,Hoja2!A:E,2,FALSE)</f>
        <v>#N/A</v>
      </c>
      <c r="H479" s="2" t="e">
        <f>VLOOKUP(E479,Hoja2!A:C,3,FALSE)</f>
        <v>#N/A</v>
      </c>
      <c r="I479" s="2"/>
      <c r="J479" s="2" t="s">
        <v>17</v>
      </c>
      <c r="K479" s="4">
        <v>0</v>
      </c>
      <c r="L479" s="4">
        <v>6412</v>
      </c>
      <c r="M479" s="4">
        <v>1680</v>
      </c>
      <c r="N479" s="2" t="s">
        <v>1829</v>
      </c>
    </row>
    <row r="480" spans="1:14" ht="32" x14ac:dyDescent="0.2">
      <c r="A480" s="2" t="s">
        <v>8934</v>
      </c>
      <c r="B480" s="2" t="s">
        <v>9038</v>
      </c>
      <c r="C480" s="2" t="s">
        <v>9039</v>
      </c>
      <c r="D480" s="2" t="s">
        <v>9051</v>
      </c>
      <c r="E480" s="2" t="s">
        <v>9060</v>
      </c>
      <c r="F480" s="2" t="s">
        <v>9061</v>
      </c>
      <c r="G480" s="2" t="e">
        <f>VLOOKUP(E480,Hoja2!A:E,2,FALSE)</f>
        <v>#N/A</v>
      </c>
      <c r="H480" s="2" t="e">
        <f>VLOOKUP(E480,Hoja2!A:C,3,FALSE)</f>
        <v>#N/A</v>
      </c>
      <c r="I480" s="2"/>
      <c r="J480" s="2" t="s">
        <v>1790</v>
      </c>
      <c r="K480" s="4">
        <v>0</v>
      </c>
      <c r="L480" s="4">
        <v>13161.4</v>
      </c>
      <c r="M480" s="4">
        <v>8295</v>
      </c>
      <c r="N480" s="2" t="s">
        <v>292</v>
      </c>
    </row>
    <row r="481" spans="1:14" ht="32" x14ac:dyDescent="0.2">
      <c r="A481" s="2" t="s">
        <v>8934</v>
      </c>
      <c r="B481" s="2" t="s">
        <v>9038</v>
      </c>
      <c r="C481" s="2" t="s">
        <v>9039</v>
      </c>
      <c r="D481" s="2" t="s">
        <v>14</v>
      </c>
      <c r="E481" s="2" t="s">
        <v>9291</v>
      </c>
      <c r="F481" s="2" t="s">
        <v>9292</v>
      </c>
      <c r="G481" s="2" t="e">
        <f>VLOOKUP(E481,Hoja2!A:E,2,FALSE)</f>
        <v>#N/A</v>
      </c>
      <c r="H481" s="2" t="e">
        <f>VLOOKUP(E481,Hoja2!A:C,3,FALSE)</f>
        <v>#N/A</v>
      </c>
      <c r="I481" s="2"/>
      <c r="J481" s="2" t="s">
        <v>407</v>
      </c>
      <c r="K481" s="4">
        <v>0</v>
      </c>
      <c r="L481" s="4">
        <v>6327</v>
      </c>
      <c r="M481" s="4">
        <v>3190</v>
      </c>
      <c r="N481" s="2" t="s">
        <v>1630</v>
      </c>
    </row>
    <row r="482" spans="1:14" ht="32" x14ac:dyDescent="0.2">
      <c r="A482" s="2" t="s">
        <v>8335</v>
      </c>
      <c r="B482" s="2" t="s">
        <v>8336</v>
      </c>
      <c r="C482" s="2" t="s">
        <v>8337</v>
      </c>
      <c r="D482" s="2" t="s">
        <v>14</v>
      </c>
      <c r="E482" s="2" t="s">
        <v>8634</v>
      </c>
      <c r="F482" s="2" t="s">
        <v>8635</v>
      </c>
      <c r="G482" s="2" t="str">
        <f>VLOOKUP(E482,Hoja2!A:E,2,FALSE)</f>
        <v>Buzo Desechable Eco Bicolor</v>
      </c>
      <c r="H482" s="2" t="str">
        <f>VLOOKUP(E482,Hoja2!A:C,3,FALSE)</f>
        <v>Este buzo ha sido diseñado pensando en tu seguridad y comodidad durante tus actividades laborales. Nuestro buzo cuenta con muñeca y tobillo elasticado, lo que garantiza un ajuste perfecto para cualquier talla. Además, su diseño exclusivo reduce al máximo el ingreso de partículas de polvo en suspensión y líquidos, protegiéndote de posibles contamina</v>
      </c>
      <c r="I482" s="2"/>
      <c r="J482" s="2" t="s">
        <v>17</v>
      </c>
      <c r="K482" s="4">
        <v>0</v>
      </c>
      <c r="L482" s="4">
        <v>3970</v>
      </c>
      <c r="M482" s="4">
        <v>2000</v>
      </c>
      <c r="N482" s="2" t="s">
        <v>8502</v>
      </c>
    </row>
    <row r="483" spans="1:14" ht="32" x14ac:dyDescent="0.2">
      <c r="A483" s="2" t="s">
        <v>8335</v>
      </c>
      <c r="B483" s="2" t="s">
        <v>8336</v>
      </c>
      <c r="C483" s="2" t="s">
        <v>8337</v>
      </c>
      <c r="D483" s="2" t="s">
        <v>14</v>
      </c>
      <c r="E483" s="2" t="s">
        <v>8626</v>
      </c>
      <c r="F483" s="2" t="s">
        <v>8627</v>
      </c>
      <c r="G483" s="2" t="str">
        <f>VLOOKUP(E483,Hoja2!A:E,2,FALSE)</f>
        <v>Buzo Desechable Eco Blanco 42 Grs.</v>
      </c>
      <c r="H483" s="2" t="str">
        <f>VLOOKUP(E483,Hoja2!A:C,3,FALSE)</f>
        <v>Este buzo ha sido diseñado pensando en tu seguridad y comodidad durante tus actividades laborales. Nuestro buzo cuenta con muñeca y tobillo elasticado, lo que garantiza un ajuste perfecto para cualquier talla. Además, su diseño exclusivo reduce al máximo el ingreso de partículas de polvo en suspensión y líquidos, protegiéndote de posibles contamina</v>
      </c>
      <c r="I483" s="2"/>
      <c r="J483" s="2" t="s">
        <v>17</v>
      </c>
      <c r="K483" s="4">
        <v>91</v>
      </c>
      <c r="L483" s="4">
        <v>1990</v>
      </c>
      <c r="M483" s="4">
        <v>1232.6732673267327</v>
      </c>
      <c r="N483" s="2" t="s">
        <v>8502</v>
      </c>
    </row>
    <row r="484" spans="1:14" ht="32" x14ac:dyDescent="0.2">
      <c r="A484" s="2" t="s">
        <v>8335</v>
      </c>
      <c r="B484" s="2" t="s">
        <v>8336</v>
      </c>
      <c r="C484" s="2" t="s">
        <v>8337</v>
      </c>
      <c r="D484" s="2" t="s">
        <v>14</v>
      </c>
      <c r="E484" s="2" t="s">
        <v>8624</v>
      </c>
      <c r="F484" s="2" t="s">
        <v>8625</v>
      </c>
      <c r="G484" s="2" t="str">
        <f>VLOOKUP(E484,Hoja2!A:E,2,FALSE)</f>
        <v>Cabo De Vida Simple King 1.80 Mts Gancho Escala 41401003</v>
      </c>
      <c r="H484" s="2" t="str">
        <f>VLOOKUP(E484,Hoja2!A:C,3,FALSE)</f>
        <v>El Cabo de vida KING es un elemento de posicionamiento de 1.8 m de longitud para múltiples condiciones de trabajo. Dotado de mosquetón escala estructurero de doble gatillo de seguridad con garganta amplia de 56 mm de apertura para un fácil aseguramiento en diversos tipos de estructuras y de mosquetón de acero forjado de doble gatillo de seguridad p</v>
      </c>
      <c r="I484" s="2"/>
      <c r="J484" s="2" t="s">
        <v>17</v>
      </c>
      <c r="K484" s="4">
        <v>2</v>
      </c>
      <c r="L484" s="4">
        <v>11241</v>
      </c>
      <c r="M484" s="4">
        <v>6140</v>
      </c>
      <c r="N484" s="2" t="s">
        <v>8507</v>
      </c>
    </row>
    <row r="485" spans="1:14" ht="32" x14ac:dyDescent="0.2">
      <c r="A485" s="2" t="s">
        <v>8335</v>
      </c>
      <c r="B485" s="2" t="s">
        <v>8336</v>
      </c>
      <c r="C485" s="2" t="s">
        <v>8337</v>
      </c>
      <c r="D485" s="2" t="s">
        <v>1574</v>
      </c>
      <c r="E485" s="2" t="s">
        <v>8379</v>
      </c>
      <c r="F485" s="2" t="s">
        <v>8380</v>
      </c>
      <c r="G485" s="2" t="e">
        <f>VLOOKUP(E485,Hoja2!A:E,2,FALSE)</f>
        <v>#N/A</v>
      </c>
      <c r="H485" s="2" t="e">
        <f>VLOOKUP(E485,Hoja2!A:C,3,FALSE)</f>
        <v>#N/A</v>
      </c>
      <c r="I485" s="2"/>
      <c r="J485" s="2" t="s">
        <v>407</v>
      </c>
      <c r="K485" s="4">
        <v>2198</v>
      </c>
      <c r="L485" s="4">
        <v>693</v>
      </c>
      <c r="M485" s="4">
        <v>205.26460161586218</v>
      </c>
      <c r="N485" s="2" t="s">
        <v>5735</v>
      </c>
    </row>
    <row r="486" spans="1:14" ht="32" x14ac:dyDescent="0.2">
      <c r="A486" s="2" t="s">
        <v>8335</v>
      </c>
      <c r="B486" s="2" t="s">
        <v>8336</v>
      </c>
      <c r="C486" s="2" t="s">
        <v>8337</v>
      </c>
      <c r="D486" s="2" t="s">
        <v>14</v>
      </c>
      <c r="E486" s="2" t="s">
        <v>8622</v>
      </c>
      <c r="F486" s="2" t="s">
        <v>8623</v>
      </c>
      <c r="G486" s="2" t="str">
        <f>VLOOKUP(E486,Hoja2!A:E,2,FALSE)</f>
        <v>Cadena Plastica Amarillo-Negro 25 Mts. (Rollo) - V0050</v>
      </c>
      <c r="H486" s="2" t="str">
        <f>VLOOKUP(E486,Hoja2!A:C,3,FALSE)</f>
        <v>Color: Amarillo-NegroRollo: 25 Mts.Tipo eslabón: CerradoEspesor: 8 mm.</v>
      </c>
      <c r="I486" s="2"/>
      <c r="J486" s="2" t="s">
        <v>17</v>
      </c>
      <c r="K486" s="4">
        <v>1</v>
      </c>
      <c r="L486" s="4">
        <v>31210</v>
      </c>
      <c r="M486" s="4">
        <v>15735</v>
      </c>
      <c r="N486" s="2" t="s">
        <v>8502</v>
      </c>
    </row>
    <row r="487" spans="1:14" ht="32" x14ac:dyDescent="0.2">
      <c r="A487" s="2" t="s">
        <v>120</v>
      </c>
      <c r="B487" s="2" t="s">
        <v>653</v>
      </c>
      <c r="C487" s="2" t="s">
        <v>654</v>
      </c>
      <c r="D487" s="2" t="s">
        <v>14</v>
      </c>
      <c r="E487" s="2" t="s">
        <v>694</v>
      </c>
      <c r="F487" s="2" t="s">
        <v>695</v>
      </c>
      <c r="G487" s="2" t="str">
        <f>VLOOKUP(E487,Hoja2!A:E,2,FALSE)</f>
        <v>Caja Agrícola Block 50 cm Largo x 30 cm Ancho x 15 cm Alto- G4 Ze 101</v>
      </c>
      <c r="H487" s="2" t="str">
        <f>VLOOKUP(E487,Hoja2!A:C,3,FALSE)</f>
        <v>Caja plástica agroindustrial fabricada en polipropileno natural. Resistente al apilamiento y a bajas temperaturas, ideal para cámaras refrigeradas. Diseñada para exportación, almacenamiento y distribución de frutas y verduras como champiñones, tomates, paltas y otros productos agrícolas</v>
      </c>
      <c r="I487" s="2"/>
      <c r="J487" s="2" t="s">
        <v>17</v>
      </c>
      <c r="K487" s="4">
        <v>0</v>
      </c>
      <c r="L487" s="4">
        <v>1990</v>
      </c>
      <c r="M487" s="4">
        <v>990</v>
      </c>
      <c r="N487" s="2" t="s">
        <v>696</v>
      </c>
    </row>
    <row r="488" spans="1:14" ht="32" x14ac:dyDescent="0.2">
      <c r="A488" s="2" t="s">
        <v>120</v>
      </c>
      <c r="B488" s="2" t="s">
        <v>653</v>
      </c>
      <c r="C488" s="2" t="s">
        <v>654</v>
      </c>
      <c r="D488" s="2" t="s">
        <v>14</v>
      </c>
      <c r="E488" s="2" t="s">
        <v>703</v>
      </c>
      <c r="F488" s="2" t="s">
        <v>704</v>
      </c>
      <c r="G488" s="2" t="str">
        <f>VLOOKUP(E488,Hoja2!A:E,2,FALSE)</f>
        <v>Caja Agrícola Berries Verde G2- 45 cm Largo x 34 cm Ancho x 6 cm Alto</v>
      </c>
      <c r="H488" s="2" t="str">
        <f>VLOOKUP(E488,Hoja2!A:C,3,FALSE)</f>
        <v>Diseñada específicamente para que los frutos rojos no se aplasten por el peso de otras capas al apilar las cajas</v>
      </c>
      <c r="I488" s="2"/>
      <c r="J488" s="2" t="s">
        <v>17</v>
      </c>
      <c r="K488" s="4">
        <v>69</v>
      </c>
      <c r="L488" s="4">
        <v>1990</v>
      </c>
      <c r="M488" s="4">
        <v>680</v>
      </c>
      <c r="N488" s="2" t="s">
        <v>705</v>
      </c>
    </row>
    <row r="489" spans="1:14" ht="32" x14ac:dyDescent="0.2">
      <c r="A489" s="2" t="s">
        <v>120</v>
      </c>
      <c r="B489" s="2" t="s">
        <v>653</v>
      </c>
      <c r="C489" s="2" t="s">
        <v>654</v>
      </c>
      <c r="D489" s="2" t="s">
        <v>14</v>
      </c>
      <c r="E489" s="2" t="s">
        <v>734</v>
      </c>
      <c r="F489" s="2" t="s">
        <v>735</v>
      </c>
      <c r="G489" s="2" t="e">
        <f>VLOOKUP(E489,Hoja2!A:E,2,FALSE)</f>
        <v>#N/A</v>
      </c>
      <c r="H489" s="2" t="e">
        <f>VLOOKUP(E489,Hoja2!A:C,3,FALSE)</f>
        <v>#N/A</v>
      </c>
      <c r="I489" s="2"/>
      <c r="J489" s="2" t="s">
        <v>17</v>
      </c>
      <c r="K489" s="4">
        <v>0</v>
      </c>
      <c r="L489" s="4">
        <v>9890</v>
      </c>
      <c r="M489" s="4">
        <v>4904</v>
      </c>
      <c r="N489" s="2" t="s">
        <v>696</v>
      </c>
    </row>
    <row r="490" spans="1:14" ht="32" x14ac:dyDescent="0.2">
      <c r="A490" s="2" t="s">
        <v>120</v>
      </c>
      <c r="B490" s="2" t="s">
        <v>653</v>
      </c>
      <c r="C490" s="2" t="s">
        <v>654</v>
      </c>
      <c r="D490" s="2" t="s">
        <v>14</v>
      </c>
      <c r="E490" s="2" t="s">
        <v>892</v>
      </c>
      <c r="F490" s="2" t="s">
        <v>893</v>
      </c>
      <c r="G490" s="2" t="str">
        <f>VLOOKUP(E490,Hoja2!A:E,2,FALSE)</f>
        <v>Caja Bajo Cama 48 L Clarificado Celeste</v>
      </c>
      <c r="H490" s="2" t="str">
        <f>VLOOKUP(E490,Hoja2!A:C,3,FALSE)</f>
        <v>Una práctica manera de ordenar diversos espacios de tu casa o departamento es lo que ofrece la Caja Organizadora de la marca Reyplast. Con capacidad para 48 litros y fabricada en polipropileno, te brindará una multiplicidad de oportunidades al momento de darle eficacia a nuestro entorno. Su tamaño de 81 cm de largo y 40 cm de ancho es ideal para ub</v>
      </c>
      <c r="I490" s="2"/>
      <c r="J490" s="2" t="s">
        <v>17</v>
      </c>
      <c r="K490" s="4">
        <v>87</v>
      </c>
      <c r="L490" s="4">
        <v>14842</v>
      </c>
      <c r="M490" s="4">
        <v>8107</v>
      </c>
      <c r="N490" s="2" t="s">
        <v>400</v>
      </c>
    </row>
    <row r="491" spans="1:14" ht="32" x14ac:dyDescent="0.2">
      <c r="A491" s="2" t="s">
        <v>120</v>
      </c>
      <c r="B491" s="2" t="s">
        <v>653</v>
      </c>
      <c r="C491" s="2" t="s">
        <v>654</v>
      </c>
      <c r="D491" s="2" t="s">
        <v>14</v>
      </c>
      <c r="E491" s="2" t="s">
        <v>701</v>
      </c>
      <c r="F491" s="2" t="s">
        <v>702</v>
      </c>
      <c r="G491" s="2" t="str">
        <f>VLOOKUP(E491,Hoja2!A:E,2,FALSE)</f>
        <v>Caja Bulbo Negro Wen Pe L2 60 cm x 40 cm x 24 cm - 47 Litros</v>
      </c>
      <c r="H491" s="2" t="str">
        <f>VLOOKUP(E491,Hoja2!A:C,3,FALSE)</f>
        <v>Caja plástica, fabricada en Polipropileno natural, utilizada principalmente para la facilitación de exportación en frutas o verduras, resistentes en el apilamiento e ideal para cámaras refrigeradas</v>
      </c>
      <c r="I491" s="2"/>
      <c r="J491" s="2" t="s">
        <v>17</v>
      </c>
      <c r="K491" s="4">
        <v>14</v>
      </c>
      <c r="L491" s="4">
        <v>11700</v>
      </c>
      <c r="M491" s="4">
        <v>5861</v>
      </c>
      <c r="N491" s="2" t="s">
        <v>696</v>
      </c>
    </row>
    <row r="492" spans="1:14" ht="32" x14ac:dyDescent="0.2">
      <c r="A492" s="2" t="s">
        <v>120</v>
      </c>
      <c r="B492" s="2" t="s">
        <v>653</v>
      </c>
      <c r="C492" s="2" t="s">
        <v>654</v>
      </c>
      <c r="D492" s="2" t="s">
        <v>14</v>
      </c>
      <c r="E492" s="2" t="s">
        <v>699</v>
      </c>
      <c r="F492" s="2" t="s">
        <v>700</v>
      </c>
      <c r="G492" s="2" t="str">
        <f>VLOOKUP(E492,Hoja2!A:E,2,FALSE)</f>
        <v>Caja Cosechera 3/4 Rvcg2-L-2</v>
      </c>
      <c r="H492" s="2" t="str">
        <f>VLOOKUP(E492,Hoja2!A:C,3,FALSE)</f>
        <v>Caja plástica, fabricada en Polietileno de alta densidad, utilizada mayoritariamente para la cosecha de uva, además de usos domésticos y logísticos. 38 LTITROS ALTO190 mmANCHO400 mmLARGO600 mm</v>
      </c>
      <c r="I492" s="2"/>
      <c r="J492" s="2" t="s">
        <v>17</v>
      </c>
      <c r="K492" s="4">
        <v>17</v>
      </c>
      <c r="L492" s="4">
        <v>9890</v>
      </c>
      <c r="M492" s="4">
        <v>4138</v>
      </c>
      <c r="N492" s="2" t="s">
        <v>696</v>
      </c>
    </row>
    <row r="493" spans="1:14" ht="32" x14ac:dyDescent="0.2">
      <c r="A493" s="2" t="s">
        <v>120</v>
      </c>
      <c r="B493" s="2" t="s">
        <v>653</v>
      </c>
      <c r="C493" s="2" t="s">
        <v>654</v>
      </c>
      <c r="D493" s="2" t="s">
        <v>14</v>
      </c>
      <c r="E493" s="2" t="s">
        <v>697</v>
      </c>
      <c r="F493" s="2" t="s">
        <v>698</v>
      </c>
      <c r="G493" s="2" t="e">
        <f>VLOOKUP(E493,Hoja2!A:E,2,FALSE)</f>
        <v>#N/A</v>
      </c>
      <c r="H493" s="2" t="e">
        <f>VLOOKUP(E493,Hoja2!A:C,3,FALSE)</f>
        <v>#N/A</v>
      </c>
      <c r="I493" s="2"/>
      <c r="J493" s="2" t="s">
        <v>17</v>
      </c>
      <c r="K493" s="4">
        <v>0</v>
      </c>
      <c r="L493" s="4">
        <v>4870</v>
      </c>
      <c r="M493" s="4">
        <v>1890</v>
      </c>
      <c r="N493" s="2" t="s">
        <v>696</v>
      </c>
    </row>
    <row r="494" spans="1:14" ht="32" x14ac:dyDescent="0.2">
      <c r="A494" s="2" t="s">
        <v>120</v>
      </c>
      <c r="B494" s="2" t="s">
        <v>653</v>
      </c>
      <c r="C494" s="2" t="s">
        <v>654</v>
      </c>
      <c r="D494" s="2" t="s">
        <v>14</v>
      </c>
      <c r="E494" s="2" t="s">
        <v>1189</v>
      </c>
      <c r="F494" s="2" t="s">
        <v>1190</v>
      </c>
      <c r="G494" s="2" t="e">
        <f>VLOOKUP(E494,Hoja2!A:E,2,FALSE)</f>
        <v>#N/A</v>
      </c>
      <c r="H494" s="2" t="e">
        <f>VLOOKUP(E494,Hoja2!A:C,3,FALSE)</f>
        <v>#N/A</v>
      </c>
      <c r="I494" s="2"/>
      <c r="J494" s="2" t="s">
        <v>17</v>
      </c>
      <c r="K494" s="4">
        <v>0</v>
      </c>
      <c r="L494" s="4">
        <v>7648</v>
      </c>
      <c r="M494" s="4">
        <v>3672</v>
      </c>
      <c r="N494" s="2" t="s">
        <v>400</v>
      </c>
    </row>
    <row r="495" spans="1:14" ht="32" x14ac:dyDescent="0.2">
      <c r="A495" s="2" t="s">
        <v>120</v>
      </c>
      <c r="B495" s="2" t="s">
        <v>360</v>
      </c>
      <c r="C495" s="2" t="s">
        <v>361</v>
      </c>
      <c r="D495" s="2" t="s">
        <v>14</v>
      </c>
      <c r="E495" s="2" t="s">
        <v>373</v>
      </c>
      <c r="F495" s="2" t="s">
        <v>374</v>
      </c>
      <c r="G495" s="2" t="str">
        <f>VLOOKUP(E495,Hoja2!A:E,2,FALSE)</f>
        <v>Caja De Herramientas 13"" 330X 170</v>
      </c>
      <c r="H495" s="2" t="str">
        <f>VLOOKUP(E495,Hoja2!A:C,3,FALSE)</f>
        <v>Caja Porta Herramientas 13"" 330X 170 - Producto Nacional</v>
      </c>
      <c r="I495" s="2"/>
      <c r="J495" s="2" t="s">
        <v>17</v>
      </c>
      <c r="K495" s="4">
        <v>0</v>
      </c>
      <c r="L495" s="4">
        <v>7790</v>
      </c>
      <c r="M495" s="4">
        <v>4250</v>
      </c>
      <c r="N495" s="2" t="s">
        <v>364</v>
      </c>
    </row>
    <row r="496" spans="1:14" ht="32" x14ac:dyDescent="0.2">
      <c r="A496" s="2" t="s">
        <v>120</v>
      </c>
      <c r="B496" s="2" t="s">
        <v>360</v>
      </c>
      <c r="C496" s="2" t="s">
        <v>361</v>
      </c>
      <c r="D496" s="2" t="s">
        <v>14</v>
      </c>
      <c r="E496" s="2" t="s">
        <v>371</v>
      </c>
      <c r="F496" s="2" t="s">
        <v>372</v>
      </c>
      <c r="G496" s="2" t="str">
        <f>VLOOKUP(E496,Hoja2!A:E,2,FALSE)</f>
        <v>Caja De Herramintas 16"" 405X215</v>
      </c>
      <c r="H496" s="2" t="str">
        <f>VLOOKUP(E496,Hoja2!A:C,3,FALSE)</f>
        <v>Caja Porta Herramintas 16"" 405X215 - Producto Nacional</v>
      </c>
      <c r="I496" s="2"/>
      <c r="J496" s="2" t="s">
        <v>17</v>
      </c>
      <c r="K496" s="4">
        <v>0</v>
      </c>
      <c r="L496" s="4">
        <v>11140</v>
      </c>
      <c r="M496" s="4">
        <v>6080</v>
      </c>
      <c r="N496" s="2" t="s">
        <v>364</v>
      </c>
    </row>
    <row r="497" spans="1:14" ht="32" x14ac:dyDescent="0.2">
      <c r="A497" s="2" t="s">
        <v>120</v>
      </c>
      <c r="B497" s="2" t="s">
        <v>360</v>
      </c>
      <c r="C497" s="2" t="s">
        <v>361</v>
      </c>
      <c r="D497" s="2" t="s">
        <v>14</v>
      </c>
      <c r="E497" s="2" t="s">
        <v>369</v>
      </c>
      <c r="F497" s="2" t="s">
        <v>370</v>
      </c>
      <c r="G497" s="2" t="str">
        <f>VLOOKUP(E497,Hoja2!A:E,2,FALSE)</f>
        <v>Caja De Herramientas 19"" 480X260</v>
      </c>
      <c r="H497" s="2" t="str">
        <f>VLOOKUP(E497,Hoja2!A:C,3,FALSE)</f>
        <v>Caja Porta Herramientas 19"" 480X260- Producto Nacional</v>
      </c>
      <c r="I497" s="2"/>
      <c r="J497" s="2" t="s">
        <v>17</v>
      </c>
      <c r="K497" s="4">
        <v>0</v>
      </c>
      <c r="L497" s="4">
        <v>18750</v>
      </c>
      <c r="M497" s="4">
        <v>10240</v>
      </c>
      <c r="N497" s="2" t="s">
        <v>364</v>
      </c>
    </row>
    <row r="498" spans="1:14" ht="32" x14ac:dyDescent="0.2">
      <c r="A498" s="2" t="s">
        <v>120</v>
      </c>
      <c r="B498" s="2" t="s">
        <v>653</v>
      </c>
      <c r="C498" s="2" t="s">
        <v>654</v>
      </c>
      <c r="D498" s="2" t="s">
        <v>14</v>
      </c>
      <c r="E498" s="2" t="s">
        <v>894</v>
      </c>
      <c r="F498" s="2" t="s">
        <v>895</v>
      </c>
      <c r="G498" s="2" t="str">
        <f>VLOOKUP(E498,Hoja2!A:E,2,FALSE)</f>
        <v>Caja Frontal 15 L Gris Clarificado</v>
      </c>
      <c r="H498" s="2" t="str">
        <f>VLOOKUP(E498,Hoja2!A:C,3,FALSE)</f>
        <v>Caja organizadora 12 l con tapa y puerta frontal La Caja Organizadora de 12 litros con Tapa y Puerta Frontal es la solución perfecta para mantener tus objetos ordenados y fácilmente accesibles. Esta caja, con un elegante acabado transparente, para mayor visibilidad de su contenido nos permite clasificar nuestros calzados. Elaborada en plástico de</v>
      </c>
      <c r="I498" s="2"/>
      <c r="J498" s="2" t="s">
        <v>17</v>
      </c>
      <c r="K498" s="4">
        <v>3</v>
      </c>
      <c r="L498" s="4">
        <v>5216</v>
      </c>
      <c r="M498" s="4">
        <v>2327.9895833333335</v>
      </c>
      <c r="N498" s="2" t="s">
        <v>400</v>
      </c>
    </row>
    <row r="499" spans="1:14" ht="32" x14ac:dyDescent="0.2">
      <c r="A499" s="2" t="s">
        <v>120</v>
      </c>
      <c r="B499" s="2" t="s">
        <v>653</v>
      </c>
      <c r="C499" s="2" t="s">
        <v>654</v>
      </c>
      <c r="D499" s="2" t="s">
        <v>14</v>
      </c>
      <c r="E499" s="2" t="s">
        <v>1078</v>
      </c>
      <c r="F499" s="2" t="s">
        <v>1079</v>
      </c>
      <c r="G499" s="2" t="e">
        <f>VLOOKUP(E499,Hoja2!A:E,2,FALSE)</f>
        <v>#N/A</v>
      </c>
      <c r="H499" s="2" t="e">
        <f>VLOOKUP(E499,Hoja2!A:C,3,FALSE)</f>
        <v>#N/A</v>
      </c>
      <c r="I499" s="2"/>
      <c r="J499" s="2" t="s">
        <v>17</v>
      </c>
      <c r="K499" s="4">
        <v>0</v>
      </c>
      <c r="L499" s="4">
        <v>17950</v>
      </c>
      <c r="M499" s="4">
        <v>9800</v>
      </c>
      <c r="N499" s="2" t="s">
        <v>724</v>
      </c>
    </row>
    <row r="500" spans="1:14" ht="32" x14ac:dyDescent="0.2">
      <c r="A500" s="2" t="s">
        <v>120</v>
      </c>
      <c r="B500" s="2" t="s">
        <v>653</v>
      </c>
      <c r="C500" s="2" t="s">
        <v>654</v>
      </c>
      <c r="D500" s="2" t="s">
        <v>14</v>
      </c>
      <c r="E500" s="2" t="s">
        <v>896</v>
      </c>
      <c r="F500" s="2" t="s">
        <v>897</v>
      </c>
      <c r="G500" s="2" t="str">
        <f>VLOOKUP(E500,Hoja2!A:E,2,FALSE)</f>
        <v>Caja Luxor 12 L</v>
      </c>
      <c r="H500" s="2" t="str">
        <f>VLOOKUP(E500,Hoja2!A:C,3,FALSE)</f>
        <v>Caja organizadora 12 l con tapa y puerta frontal La Caja Organizadora de 12 litros con Tapa y Puerta Frontal es la solución perfecta para mantener tus objetos ordenados y fácilmente accesibles. Esta caja, con un elegante acabado transparente, para mayor visibilidad de su contenido nos permite clasificar nuestros calzados. Elaborada en plástico de</v>
      </c>
      <c r="I500" s="2"/>
      <c r="J500" s="2" t="s">
        <v>17</v>
      </c>
      <c r="K500" s="4">
        <v>22</v>
      </c>
      <c r="L500" s="4">
        <v>4932</v>
      </c>
      <c r="M500" s="4">
        <v>2511</v>
      </c>
      <c r="N500" s="2" t="s">
        <v>400</v>
      </c>
    </row>
    <row r="501" spans="1:14" ht="32" x14ac:dyDescent="0.2">
      <c r="A501" s="2" t="s">
        <v>120</v>
      </c>
      <c r="B501" s="2" t="s">
        <v>653</v>
      </c>
      <c r="C501" s="2" t="s">
        <v>654</v>
      </c>
      <c r="D501" s="2" t="s">
        <v>14</v>
      </c>
      <c r="E501" s="2" t="s">
        <v>978</v>
      </c>
      <c r="F501" s="2" t="s">
        <v>979</v>
      </c>
      <c r="G501" s="2" t="str">
        <f>VLOOKUP(E501,Hoja2!A:E,2,FALSE)</f>
        <v>Caja Megaforte 120 Litros Colores</v>
      </c>
      <c r="H501" s="2" t="str">
        <f>VLOOKUP(E501,Hoja2!A:C,3,FALSE)</f>
        <v>Caja organizadora fabricada en polipropileno de alta calidad, con material no translúcido y resistente a la intemperie. Diseñada especialmente para almacenamiento en bodegas gracias a su capacidad de apilamiento seguro</v>
      </c>
      <c r="I501" s="2"/>
      <c r="J501" s="2" t="s">
        <v>17</v>
      </c>
      <c r="K501" s="4">
        <v>37</v>
      </c>
      <c r="L501" s="4">
        <v>19559</v>
      </c>
      <c r="M501" s="4">
        <v>10684</v>
      </c>
      <c r="N501" s="2" t="s">
        <v>400</v>
      </c>
    </row>
    <row r="502" spans="1:14" ht="32" x14ac:dyDescent="0.2">
      <c r="A502" s="2" t="s">
        <v>120</v>
      </c>
      <c r="B502" s="2" t="s">
        <v>653</v>
      </c>
      <c r="C502" s="2" t="s">
        <v>654</v>
      </c>
      <c r="D502" s="2" t="s">
        <v>14</v>
      </c>
      <c r="E502" s="2" t="s">
        <v>1059</v>
      </c>
      <c r="F502" s="2" t="s">
        <v>1060</v>
      </c>
      <c r="G502" s="2" t="str">
        <f>VLOOKUP(E502,Hoja2!A:E,2,FALSE)</f>
        <v>Caja Megaforte 38L Colores</v>
      </c>
      <c r="H502" s="2" t="str">
        <f>VLOOKUP(E502,Hoja2!A:C,3,FALSE)</f>
        <v>Caja organizadora de material ultra grueso y resistente de 38,4 litros con tapa. Ideal para guardar todo tipo de objetos tales como herramientas, juguetes, víveres, etc. en el hogar o en el taller.Posee un sistema de cierre seguro con enganche y debido a su tapa plana permite un fácil apilamiento.Atributos:Resistente, práctico y duradero.Medidas:An</v>
      </c>
      <c r="I502" s="2"/>
      <c r="J502" s="2" t="s">
        <v>17</v>
      </c>
      <c r="K502" s="4">
        <v>113</v>
      </c>
      <c r="L502" s="4">
        <v>9990</v>
      </c>
      <c r="M502" s="4">
        <v>4343.1085988962077</v>
      </c>
      <c r="N502" s="2" t="s">
        <v>400</v>
      </c>
    </row>
    <row r="503" spans="1:14" ht="32" x14ac:dyDescent="0.2">
      <c r="A503" s="2" t="s">
        <v>120</v>
      </c>
      <c r="B503" s="2" t="s">
        <v>653</v>
      </c>
      <c r="C503" s="2" t="s">
        <v>654</v>
      </c>
      <c r="D503" s="2" t="s">
        <v>14</v>
      </c>
      <c r="E503" s="2" t="s">
        <v>976</v>
      </c>
      <c r="F503" s="2" t="s">
        <v>977</v>
      </c>
      <c r="G503" s="2" t="str">
        <f>VLOOKUP(E503,Hoja2!A:E,2,FALSE)</f>
        <v>Caja Megaforte 75 Lts  Colores Chile</v>
      </c>
      <c r="H503" s="2" t="str">
        <f>VLOOKUP(E503,Hoja2!A:C,3,FALSE)</f>
        <v>Caja organizadora de 75 litros , resistente y espaciosa, con tapa abre fácil y diseño versátil en color gris. Ideal para almacenar y mantener el orden en el hogar u oficina. \n \n</v>
      </c>
      <c r="I503" s="2"/>
      <c r="J503" s="2" t="s">
        <v>17</v>
      </c>
      <c r="K503" s="4">
        <v>96</v>
      </c>
      <c r="L503" s="4">
        <v>12486</v>
      </c>
      <c r="M503" s="4">
        <v>5809</v>
      </c>
      <c r="N503" s="2" t="s">
        <v>400</v>
      </c>
    </row>
    <row r="504" spans="1:14" ht="32" x14ac:dyDescent="0.2">
      <c r="A504" s="2" t="s">
        <v>120</v>
      </c>
      <c r="B504" s="2" t="s">
        <v>653</v>
      </c>
      <c r="C504" s="2" t="s">
        <v>654</v>
      </c>
      <c r="D504" s="2" t="s">
        <v>14</v>
      </c>
      <c r="E504" s="2" t="s">
        <v>1127</v>
      </c>
      <c r="F504" s="2" t="s">
        <v>1128</v>
      </c>
      <c r="G504" s="2" t="e">
        <f>VLOOKUP(E504,Hoja2!A:E,2,FALSE)</f>
        <v>#N/A</v>
      </c>
      <c r="H504" s="2" t="e">
        <f>VLOOKUP(E504,Hoja2!A:C,3,FALSE)</f>
        <v>#N/A</v>
      </c>
      <c r="I504" s="2"/>
      <c r="J504" s="2" t="s">
        <v>17</v>
      </c>
      <c r="K504" s="4">
        <v>0</v>
      </c>
      <c r="L504" s="4">
        <v>11670</v>
      </c>
      <c r="M504" s="4">
        <v>5884</v>
      </c>
      <c r="N504" s="2" t="s">
        <v>400</v>
      </c>
    </row>
    <row r="505" spans="1:14" ht="32" x14ac:dyDescent="0.2">
      <c r="A505" s="2" t="s">
        <v>120</v>
      </c>
      <c r="B505" s="2" t="s">
        <v>653</v>
      </c>
      <c r="C505" s="2" t="s">
        <v>654</v>
      </c>
      <c r="D505" s="2" t="s">
        <v>14</v>
      </c>
      <c r="E505" s="2" t="s">
        <v>710</v>
      </c>
      <c r="F505" s="2" t="s">
        <v>711</v>
      </c>
      <c r="G505" s="2" t="str">
        <f>VLOOKUP(E505,Hoja2!A:E,2,FALSE)</f>
        <v>Caja Multiuso Multibox 51 Lts Pvv Cop Blanco 60 X 40</v>
      </c>
      <c r="H505" s="2" t="str">
        <f>VLOOKUP(E505,Hoja2!A:C,3,FALSE)</f>
        <v>Bandeja plástica, fabricada en PEAD virgen, usada para la cosecha de hortalizas en el área agrícola, así como para el traslado de pan en reemplazo del canasto de mimbre. ALTO260 mmANCHO400 mmLARGO600 mm</v>
      </c>
      <c r="I505" s="2"/>
      <c r="J505" s="2" t="s">
        <v>17</v>
      </c>
      <c r="K505" s="4">
        <v>0</v>
      </c>
      <c r="L505" s="4">
        <v>16690</v>
      </c>
      <c r="M505" s="4">
        <v>8451</v>
      </c>
      <c r="N505" s="2" t="s">
        <v>696</v>
      </c>
    </row>
    <row r="506" spans="1:14" ht="32" x14ac:dyDescent="0.2">
      <c r="A506" s="2" t="s">
        <v>120</v>
      </c>
      <c r="B506" s="2" t="s">
        <v>653</v>
      </c>
      <c r="C506" s="2" t="s">
        <v>654</v>
      </c>
      <c r="D506" s="2" t="s">
        <v>14</v>
      </c>
      <c r="E506" s="2" t="s">
        <v>725</v>
      </c>
      <c r="F506" s="2" t="s">
        <v>726</v>
      </c>
      <c r="G506" s="2" t="e">
        <f>VLOOKUP(E506,Hoja2!A:E,2,FALSE)</f>
        <v>#N/A</v>
      </c>
      <c r="H506" s="2" t="e">
        <f>VLOOKUP(E506,Hoja2!A:C,3,FALSE)</f>
        <v>#N/A</v>
      </c>
      <c r="I506" s="2"/>
      <c r="J506" s="2" t="s">
        <v>17</v>
      </c>
      <c r="K506" s="4">
        <v>100</v>
      </c>
      <c r="L506" s="4">
        <v>13100</v>
      </c>
      <c r="M506" s="4">
        <v>8451</v>
      </c>
      <c r="N506" s="2" t="s">
        <v>696</v>
      </c>
    </row>
    <row r="507" spans="1:14" ht="32" x14ac:dyDescent="0.2">
      <c r="A507" s="2" t="s">
        <v>120</v>
      </c>
      <c r="B507" s="2" t="s">
        <v>653</v>
      </c>
      <c r="C507" s="2" t="s">
        <v>654</v>
      </c>
      <c r="D507" s="2" t="s">
        <v>14</v>
      </c>
      <c r="E507" s="2" t="s">
        <v>736</v>
      </c>
      <c r="F507" s="2" t="s">
        <v>737</v>
      </c>
      <c r="G507" s="2" t="str">
        <f>VLOOKUP(E507,Hoja2!A:E,2,FALSE)</f>
        <v>Caja Organizadora 14 Lts.</v>
      </c>
      <c r="H507" s="2" t="str">
        <f>VLOOKUP(E507,Hoja2!A:C,3,FALSE)</f>
        <v>Caja Organizadora Plástica Con Tapa y Broches Mantén tus espacios ordenados con esta caja organizadora plástica, ideal para guardar ropa, accesorios, artículos de limpieza, juguetes, documentos, herramientas pequeñas o productos del hogar. Su diseño transparente permite ver fácilmente el contenido sin necesidad de abrirla, mientras que su tapa con broches ayuda a mantener tus objetos protegidos y seguros. Es práctica, liviana y fácil de trasladar, perfecta para usar en clóset, dormitorio, baño, bodega, oficina o lavandería.</v>
      </c>
      <c r="I507" s="2"/>
      <c r="J507" s="2" t="s">
        <v>17</v>
      </c>
      <c r="K507" s="4">
        <v>0</v>
      </c>
      <c r="L507" s="4">
        <v>4760</v>
      </c>
      <c r="M507" s="4">
        <v>2400</v>
      </c>
      <c r="N507" s="2" t="s">
        <v>738</v>
      </c>
    </row>
    <row r="508" spans="1:14" ht="32" x14ac:dyDescent="0.2">
      <c r="A508" s="2" t="s">
        <v>120</v>
      </c>
      <c r="B508" s="2" t="s">
        <v>653</v>
      </c>
      <c r="C508" s="2" t="s">
        <v>654</v>
      </c>
      <c r="D508" s="2" t="s">
        <v>14</v>
      </c>
      <c r="E508" s="2" t="s">
        <v>872</v>
      </c>
      <c r="F508" s="2" t="s">
        <v>873</v>
      </c>
      <c r="G508" s="2" t="str">
        <f>VLOOKUP(E508,Hoja2!A:E,2,FALSE)</f>
        <v>Caja Suprema 50L Chile</v>
      </c>
      <c r="H508" s="2" t="str">
        <f>VLOOKUP(E508,Hoja2!A:C,3,FALSE)</f>
        <v>caja organizadora 50 litros Suprema Reyplast La Caja organizadora 50 litros Suprema de Reyplast es la solución perfecta para organizar y almacenar tus pertenencias en el hogar. Con una capacidad de 50 litros, esta caja espaciosa te permite guardar una variedad de artículos de forma ordenada. Las dimensiones de la caja son las siguientes: Alto 40.5</v>
      </c>
      <c r="I508" s="2"/>
      <c r="J508" s="2" t="s">
        <v>17</v>
      </c>
      <c r="K508" s="4">
        <v>18</v>
      </c>
      <c r="L508" s="4">
        <v>16000</v>
      </c>
      <c r="M508" s="4">
        <v>7906</v>
      </c>
      <c r="N508" s="2" t="s">
        <v>400</v>
      </c>
    </row>
    <row r="509" spans="1:14" ht="32" x14ac:dyDescent="0.2">
      <c r="A509" s="2" t="s">
        <v>120</v>
      </c>
      <c r="B509" s="2" t="s">
        <v>653</v>
      </c>
      <c r="C509" s="2" t="s">
        <v>654</v>
      </c>
      <c r="D509" s="2" t="s">
        <v>14</v>
      </c>
      <c r="E509" s="2" t="s">
        <v>1131</v>
      </c>
      <c r="F509" s="2" t="s">
        <v>1132</v>
      </c>
      <c r="G509" s="2" t="str">
        <f>VLOOKUP(E509,Hoja2!A:E,2,FALSE)</f>
        <v>Caja Suprema 58 Lts Clarificado</v>
      </c>
      <c r="H509" s="2" t="str">
        <f>VLOOKUP(E509,Hoja2!A:C,3,FALSE)</f>
        <v>Caja Organizadora.Capacidad 58 Litros.Con Tapa.Medidas: 35 x 60 x 40 cm.Caja móvil con ruedas.</v>
      </c>
      <c r="I509" s="2"/>
      <c r="J509" s="2" t="s">
        <v>17</v>
      </c>
      <c r="K509" s="4">
        <v>50</v>
      </c>
      <c r="L509" s="4">
        <v>16033</v>
      </c>
      <c r="M509" s="4">
        <v>8084</v>
      </c>
      <c r="N509" s="2" t="s">
        <v>400</v>
      </c>
    </row>
    <row r="510" spans="1:14" ht="32" x14ac:dyDescent="0.2">
      <c r="A510" s="2" t="s">
        <v>120</v>
      </c>
      <c r="B510" s="2" t="s">
        <v>653</v>
      </c>
      <c r="C510" s="2" t="s">
        <v>654</v>
      </c>
      <c r="D510" s="2" t="s">
        <v>14</v>
      </c>
      <c r="E510" s="2" t="s">
        <v>1183</v>
      </c>
      <c r="F510" s="2" t="s">
        <v>1184</v>
      </c>
      <c r="G510" s="2" t="str">
        <f>VLOOKUP(E510,Hoja2!A:E,2,FALSE)</f>
        <v>Caja Suprema 72 Lts Clarificado Verde</v>
      </c>
      <c r="H510" s="2" t="str">
        <f>VLOOKUP(E510,Hoja2!A:C,3,FALSE)</f>
        <v>null solución perfecta para organizar tu hogar. Esta espaciosa caja de almacenamiento de 72 litros es ideal para mantener tus pertenencias ordenadas y ordenadas. Con unas dimensiones de 44,5 cm de alto, 40,5 cm de ancho y 60 cm de largo, esta caja ofrece un amplio espacio para almacenar una variedad de artículos. El diseño liviano, que pesa solo 1,</v>
      </c>
      <c r="I510" s="2"/>
      <c r="J510" s="2" t="s">
        <v>17</v>
      </c>
      <c r="K510" s="4">
        <v>32</v>
      </c>
      <c r="L510" s="4">
        <v>18368</v>
      </c>
      <c r="M510" s="4">
        <v>10002</v>
      </c>
      <c r="N510" s="2" t="s">
        <v>400</v>
      </c>
    </row>
    <row r="511" spans="1:14" ht="32" x14ac:dyDescent="0.2">
      <c r="A511" s="2" t="s">
        <v>120</v>
      </c>
      <c r="B511" s="2" t="s">
        <v>653</v>
      </c>
      <c r="C511" s="2" t="s">
        <v>654</v>
      </c>
      <c r="D511" s="2" t="s">
        <v>14</v>
      </c>
      <c r="E511" s="2" t="s">
        <v>1129</v>
      </c>
      <c r="F511" s="2" t="s">
        <v>1130</v>
      </c>
      <c r="G511" s="2" t="str">
        <f>VLOOKUP(E511,Hoja2!A:E,2,FALSE)</f>
        <v>Caja Ultraforte Fast Movil 210 Four Seasons Beige Chocolate</v>
      </c>
      <c r="H511" s="2" t="str">
        <f>VLOOKUP(E511,Hoja2!A:C,3,FALSE)</f>
        <v>Caja Ultraforte Fast Movil 210 Litros Beige Chocolate -Producto Nacional</v>
      </c>
      <c r="I511" s="2"/>
      <c r="J511" s="2" t="s">
        <v>17</v>
      </c>
      <c r="K511" s="4">
        <v>1</v>
      </c>
      <c r="L511" s="4">
        <v>49590</v>
      </c>
      <c r="M511" s="4">
        <v>25000</v>
      </c>
      <c r="N511" s="2" t="s">
        <v>400</v>
      </c>
    </row>
    <row r="512" spans="1:14" ht="32" x14ac:dyDescent="0.2">
      <c r="A512" s="2" t="s">
        <v>120</v>
      </c>
      <c r="B512" s="2" t="s">
        <v>653</v>
      </c>
      <c r="C512" s="2" t="s">
        <v>654</v>
      </c>
      <c r="D512" s="2" t="s">
        <v>14</v>
      </c>
      <c r="E512" s="2" t="s">
        <v>739</v>
      </c>
      <c r="F512" s="2" t="s">
        <v>740</v>
      </c>
      <c r="G512" s="2" t="str">
        <f>VLOOKUP(E512,Hoja2!A:E,2,FALSE)</f>
        <v>Caja Vitalbox 28 Lts. con manilla</v>
      </c>
      <c r="H512" s="2" t="str">
        <f>VLOOKUP(E512,Hoja2!A:C,3,FALSE)</f>
        <v>¡Organiza tu vida con la Caja Vitalbox! Su diseño transparente te permite ver fácilmente lo que guardas dentro, y sus cierres rojos le dan un toque de estilo. Perfecta para mantener todo en orden en tu hogar, oficina o donde necesites un espacio extra. ¡Haz que el orden sea simple y práctico!</v>
      </c>
      <c r="I512" s="2"/>
      <c r="J512" s="2" t="s">
        <v>17</v>
      </c>
      <c r="K512" s="4">
        <v>0</v>
      </c>
      <c r="L512" s="4">
        <v>8498</v>
      </c>
      <c r="M512" s="4">
        <v>4285</v>
      </c>
      <c r="N512" s="2" t="s">
        <v>738</v>
      </c>
    </row>
    <row r="513" spans="1:14" ht="32" x14ac:dyDescent="0.2">
      <c r="A513" s="2" t="s">
        <v>120</v>
      </c>
      <c r="B513" s="2" t="s">
        <v>653</v>
      </c>
      <c r="C513" s="2" t="s">
        <v>654</v>
      </c>
      <c r="D513" s="2" t="s">
        <v>14</v>
      </c>
      <c r="E513" s="2" t="s">
        <v>741</v>
      </c>
      <c r="F513" s="2" t="s">
        <v>742</v>
      </c>
      <c r="G513" s="2" t="str">
        <f>VLOOKUP(E513,Hoja2!A:E,2,FALSE)</f>
        <v>Caja Vitalbox 38 Lts. con manilla</v>
      </c>
      <c r="H513" s="2" t="str">
        <f>VLOOKUP(E513,Hoja2!A:C,3,FALSE)</f>
        <v>¡Organiza tu vida con la Caja Vitalbox! Su diseño transparente te permite ver fácilmente lo que guardas dentro, y sus cierres rojos le dan un toque de estilo. Perfecta para mantener todo en orden en tu hogar, oficina o donde necesites un espacio extra. ¡Haz que el orden sea simple y práctico!</v>
      </c>
      <c r="I513" s="2"/>
      <c r="J513" s="2" t="s">
        <v>17</v>
      </c>
      <c r="K513" s="4">
        <v>0</v>
      </c>
      <c r="L513" s="4">
        <v>8846</v>
      </c>
      <c r="M513" s="4">
        <v>4460</v>
      </c>
      <c r="N513" s="2" t="s">
        <v>738</v>
      </c>
    </row>
    <row r="514" spans="1:14" ht="32" x14ac:dyDescent="0.2">
      <c r="A514" s="2" t="s">
        <v>120</v>
      </c>
      <c r="B514" s="2" t="s">
        <v>653</v>
      </c>
      <c r="C514" s="2" t="s">
        <v>654</v>
      </c>
      <c r="D514" s="2" t="s">
        <v>14</v>
      </c>
      <c r="E514" s="2" t="s">
        <v>743</v>
      </c>
      <c r="F514" s="2" t="s">
        <v>744</v>
      </c>
      <c r="G514" s="2" t="str">
        <f>VLOOKUP(E514,Hoja2!A:E,2,FALSE)</f>
        <v>Caja Vitalbox 66 Lts. con manilla</v>
      </c>
      <c r="H514" s="2" t="str">
        <f>VLOOKUP(E514,Hoja2!A:C,3,FALSE)</f>
        <v>¡Organiza tu vida con la Caja Vitalbox! Su diseño transparente te permite ver fácilmente lo que guardas dentro, y sus cierres rojos le dan un toque de estilo. Perfecta para mantener todo en orden en tu hogar, oficina o donde necesites un espacio extra. ¡Haz que el orden sea simple y práctico!</v>
      </c>
      <c r="I514" s="2"/>
      <c r="J514" s="2" t="s">
        <v>17</v>
      </c>
      <c r="K514" s="4">
        <v>0</v>
      </c>
      <c r="L514" s="4">
        <v>14400</v>
      </c>
      <c r="M514" s="4">
        <v>7260</v>
      </c>
      <c r="N514" s="2" t="s">
        <v>738</v>
      </c>
    </row>
    <row r="515" spans="1:14" ht="32" x14ac:dyDescent="0.2">
      <c r="A515" s="2" t="s">
        <v>120</v>
      </c>
      <c r="B515" s="2" t="s">
        <v>653</v>
      </c>
      <c r="C515" s="2" t="s">
        <v>654</v>
      </c>
      <c r="D515" s="2" t="s">
        <v>14</v>
      </c>
      <c r="E515" s="2" t="s">
        <v>722</v>
      </c>
      <c r="F515" s="2" t="s">
        <v>723</v>
      </c>
      <c r="G515" s="2" t="e">
        <f>VLOOKUP(E515,Hoja2!A:E,2,FALSE)</f>
        <v>#N/A</v>
      </c>
      <c r="H515" s="2" t="e">
        <f>VLOOKUP(E515,Hoja2!A:C,3,FALSE)</f>
        <v>#N/A</v>
      </c>
      <c r="I515" s="2"/>
      <c r="J515" s="2" t="s">
        <v>17</v>
      </c>
      <c r="K515" s="4">
        <v>0</v>
      </c>
      <c r="L515" s="4">
        <v>9890</v>
      </c>
      <c r="M515" s="4">
        <v>4990</v>
      </c>
      <c r="N515" s="2" t="s">
        <v>724</v>
      </c>
    </row>
    <row r="516" spans="1:14" ht="32" x14ac:dyDescent="0.2">
      <c r="A516" s="2" t="s">
        <v>120</v>
      </c>
      <c r="B516" s="2" t="s">
        <v>653</v>
      </c>
      <c r="C516" s="2" t="s">
        <v>654</v>
      </c>
      <c r="D516" s="2" t="s">
        <v>14</v>
      </c>
      <c r="E516" s="2" t="s">
        <v>1075</v>
      </c>
      <c r="F516" s="2" t="s">
        <v>723</v>
      </c>
      <c r="G516" s="2" t="e">
        <f>VLOOKUP(E516,Hoja2!A:E,2,FALSE)</f>
        <v>#N/A</v>
      </c>
      <c r="H516" s="2" t="e">
        <f>VLOOKUP(E516,Hoja2!A:C,3,FALSE)</f>
        <v>#N/A</v>
      </c>
      <c r="I516" s="2"/>
      <c r="J516" s="2" t="s">
        <v>17</v>
      </c>
      <c r="K516" s="4">
        <v>0</v>
      </c>
      <c r="L516" s="4">
        <v>9900</v>
      </c>
      <c r="M516" s="4">
        <v>4990</v>
      </c>
      <c r="N516" s="2" t="s">
        <v>724</v>
      </c>
    </row>
    <row r="517" spans="1:14" ht="32" x14ac:dyDescent="0.2">
      <c r="A517" s="2" t="s">
        <v>120</v>
      </c>
      <c r="B517" s="2" t="s">
        <v>653</v>
      </c>
      <c r="C517" s="2" t="s">
        <v>654</v>
      </c>
      <c r="D517" s="2" t="s">
        <v>14</v>
      </c>
      <c r="E517" s="2" t="s">
        <v>1061</v>
      </c>
      <c r="F517" s="2" t="s">
        <v>1062</v>
      </c>
      <c r="G517" s="2" t="e">
        <f>VLOOKUP(E517,Hoja2!A:E,2,FALSE)</f>
        <v>#N/A</v>
      </c>
      <c r="H517" s="2" t="e">
        <f>VLOOKUP(E517,Hoja2!A:C,3,FALSE)</f>
        <v>#N/A</v>
      </c>
      <c r="I517" s="2"/>
      <c r="J517" s="2" t="s">
        <v>17</v>
      </c>
      <c r="K517" s="4">
        <v>0</v>
      </c>
      <c r="L517" s="4">
        <v>13270</v>
      </c>
      <c r="M517" s="4">
        <v>6691</v>
      </c>
      <c r="N517" s="2" t="s">
        <v>724</v>
      </c>
    </row>
    <row r="518" spans="1:14" ht="32" x14ac:dyDescent="0.2">
      <c r="A518" s="2" t="s">
        <v>120</v>
      </c>
      <c r="B518" s="2" t="s">
        <v>653</v>
      </c>
      <c r="C518" s="2" t="s">
        <v>654</v>
      </c>
      <c r="D518" s="2" t="s">
        <v>14</v>
      </c>
      <c r="E518" s="2" t="s">
        <v>1423</v>
      </c>
      <c r="F518" s="2" t="s">
        <v>1424</v>
      </c>
      <c r="G518" s="2" t="str">
        <f>VLOOKUP(E518,Hoja2!A:E,2,FALSE)</f>
        <v>Calienta Cama 1 Plaza Poliester Ozu</v>
      </c>
      <c r="H518" s="2" t="str">
        <f>VLOOKUP(E518,Hoja2!A:C,3,FALSE)</f>
        <v>El calientacamas 1 plaza Poliester Ozu está diseñado para una relajación terapéutica y al momento de descansar, puedas sentir tu cama con el calor que tu deseas. Escoge entre los 3 niveles de calor con su control de pantalla LED desde el 1 (Nivel de calor bajo Predeterminado), hasta el nivel 3 (calor Alto) para regular la temperatura, y un sistema</v>
      </c>
      <c r="I518" s="2"/>
      <c r="J518" s="2" t="s">
        <v>17</v>
      </c>
      <c r="K518" s="4">
        <v>3</v>
      </c>
      <c r="L518" s="4">
        <v>24900</v>
      </c>
      <c r="M518" s="4">
        <v>17641</v>
      </c>
      <c r="N518" s="2" t="s">
        <v>798</v>
      </c>
    </row>
    <row r="519" spans="1:14" ht="32" x14ac:dyDescent="0.2">
      <c r="A519" s="2" t="s">
        <v>120</v>
      </c>
      <c r="B519" s="2" t="s">
        <v>653</v>
      </c>
      <c r="C519" s="2" t="s">
        <v>654</v>
      </c>
      <c r="D519" s="2" t="s">
        <v>14</v>
      </c>
      <c r="E519" s="2" t="s">
        <v>1324</v>
      </c>
      <c r="F519" s="2" t="s">
        <v>1325</v>
      </c>
      <c r="G519" s="2" t="str">
        <f>VLOOKUP(E519,Hoja2!A:E,2,FALSE)</f>
        <v>Calma Chimenea Electrica Ch20</v>
      </c>
      <c r="H519" s="2" t="str">
        <f>VLOOKUP(E519,Hoja2!A:C,3,FALSE)</f>
        <v>La Chimenea Eléctrica Calma CH20 maravilla con llamas simuladas en cualquier habitación. La luz tenue logra muy bien el efecto llameante del fuego con la leña ardiente y crea un ambiente único. Las llamas se mueven independientemente de la función calefactora incluso en noches de verano. Para tener un calor cómodo puedes activar su efecto calefacto</v>
      </c>
      <c r="I519" s="2"/>
      <c r="J519" s="2" t="s">
        <v>17</v>
      </c>
      <c r="K519" s="4">
        <v>0</v>
      </c>
      <c r="L519" s="4">
        <v>121990</v>
      </c>
      <c r="M519" s="4">
        <v>61338</v>
      </c>
      <c r="N519" s="2" t="s">
        <v>798</v>
      </c>
    </row>
    <row r="520" spans="1:14" ht="32" x14ac:dyDescent="0.2">
      <c r="A520" s="2" t="s">
        <v>120</v>
      </c>
      <c r="B520" s="2" t="s">
        <v>653</v>
      </c>
      <c r="C520" s="2" t="s">
        <v>654</v>
      </c>
      <c r="D520" s="2" t="s">
        <v>14</v>
      </c>
      <c r="E520" s="2" t="s">
        <v>990</v>
      </c>
      <c r="F520" s="2" t="s">
        <v>991</v>
      </c>
      <c r="G520" s="2" t="str">
        <f>VLOOKUP(E520,Hoja2!A:E,2,FALSE)</f>
        <v>Calma Estufa A Gas 11Kg Hybrid</v>
      </c>
      <c r="H520" s="2" t="str">
        <f>VLOOKUP(E520,Hoja2!A:C,3,FALSE)</f>
        <v>La Estufa a Gas Calma 11kg Hybrid combina la tradicional estufa a gas con la modernidad de un Termoventilador eléctrico. Permitiendo de esta manera seguir funcionando para mantener una agradable temperatura en tu hogar. En el sistema a gas cuenta con tres niveles de temperatura para que consigas una calidez óptima en tus espacios. Posee un regulado</v>
      </c>
      <c r="I520" s="2"/>
      <c r="J520" s="2" t="s">
        <v>17</v>
      </c>
      <c r="K520" s="4">
        <v>0</v>
      </c>
      <c r="L520" s="4">
        <v>218990</v>
      </c>
      <c r="M520" s="4">
        <v>110414</v>
      </c>
      <c r="N520" s="2" t="s">
        <v>798</v>
      </c>
    </row>
    <row r="521" spans="1:14" ht="32" x14ac:dyDescent="0.2">
      <c r="A521" s="2" t="s">
        <v>120</v>
      </c>
      <c r="B521" s="2" t="s">
        <v>653</v>
      </c>
      <c r="C521" s="2" t="s">
        <v>654</v>
      </c>
      <c r="D521" s="2" t="s">
        <v>14</v>
      </c>
      <c r="E521" s="2" t="s">
        <v>1063</v>
      </c>
      <c r="F521" s="2" t="s">
        <v>1064</v>
      </c>
      <c r="G521" s="2" t="str">
        <f>VLOOKUP(E521,Hoja2!A:E,2,FALSE)</f>
        <v>Calma Estufa Torre Ptc Flame Ptc4000</v>
      </c>
      <c r="H521" s="2" t="str">
        <f>VLOOKUP(E521,Hoja2!A:C,3,FALSE)</f>
        <v>La Estufa Calma Torre PTC Flame PTC4000 te entrega toda la elegancia que buscas para tus espacios gracias a su diseño de llama 3D que proporciona una luz suave y crea un ambiente cálido para ti y tu familia en los días de invierno. Cuenta con 2 niveles de calor máximo. Combinado con el control de termostato ajustable además de pantalla LED. Gracias</v>
      </c>
      <c r="I521" s="2"/>
      <c r="J521" s="2" t="s">
        <v>17</v>
      </c>
      <c r="K521" s="4">
        <v>0</v>
      </c>
      <c r="L521" s="4">
        <v>121990</v>
      </c>
      <c r="M521" s="4">
        <v>61338</v>
      </c>
      <c r="N521" s="2" t="s">
        <v>798</v>
      </c>
    </row>
    <row r="522" spans="1:14" ht="32" x14ac:dyDescent="0.2">
      <c r="A522" s="2" t="s">
        <v>120</v>
      </c>
      <c r="B522" s="2" t="s">
        <v>653</v>
      </c>
      <c r="C522" s="2" t="s">
        <v>654</v>
      </c>
      <c r="D522" s="2" t="s">
        <v>14</v>
      </c>
      <c r="E522" s="2" t="s">
        <v>1080</v>
      </c>
      <c r="F522" s="2" t="s">
        <v>1081</v>
      </c>
      <c r="G522" s="2" t="str">
        <f>VLOOKUP(E522,Hoja2!A:E,2,FALSE)</f>
        <v>Calma Termoventilador Ipx1 T2000</v>
      </c>
      <c r="H522" s="2" t="str">
        <f>VLOOKUP(E522,Hoja2!A:C,3,FALSE)</f>
        <v>El Termoventilador Calma IPX1 T2000 llega a tu hogar para que disfrutes de la temperatura perfecta cuando y como la necesites… o quieras. Ligero y de fácil transporte, conéctalo y disfruta. Con 2 niveles de calor, función ventilación y un termostato regulable, calienta el aire de forma más eficiente, uniforme y segura. Cuenta con certificación IPX1</v>
      </c>
      <c r="I522" s="2"/>
      <c r="J522" s="2" t="s">
        <v>17</v>
      </c>
      <c r="K522" s="4">
        <v>0</v>
      </c>
      <c r="L522" s="4">
        <v>48990</v>
      </c>
      <c r="M522" s="4">
        <v>24532</v>
      </c>
      <c r="N522" s="2" t="s">
        <v>798</v>
      </c>
    </row>
    <row r="523" spans="1:14" ht="32" x14ac:dyDescent="0.2">
      <c r="A523" s="2" t="s">
        <v>120</v>
      </c>
      <c r="B523" s="2" t="s">
        <v>653</v>
      </c>
      <c r="C523" s="2" t="s">
        <v>654</v>
      </c>
      <c r="D523" s="2" t="s">
        <v>14</v>
      </c>
      <c r="E523" s="2" t="s">
        <v>1082</v>
      </c>
      <c r="F523" s="2" t="s">
        <v>1083</v>
      </c>
      <c r="G523" s="2" t="str">
        <f>VLOOKUP(E523,Hoja2!A:E,2,FALSE)</f>
        <v>Calma Termoventilador Ptc Digital T3000</v>
      </c>
      <c r="H523" s="2" t="str">
        <f>VLOOKUP(E523,Hoja2!A:C,3,FALSE)</f>
        <v>El Termoventilador Calma PCT Digital T3000 posee 2 niveles de potencia, 2000W de alto calor y 1000W de calor bajo, y así satisfacer tus diferentes necesidades. Con función oscilación y temporizador de 8 horas, el Termoventilador con elemento de cerámica de calentamiento rápido, te permite distribuir el aire caliente en toda tu habitación y deshace</v>
      </c>
      <c r="I523" s="2"/>
      <c r="J523" s="2" t="s">
        <v>17</v>
      </c>
      <c r="K523" s="4">
        <v>0</v>
      </c>
      <c r="L523" s="4">
        <v>72990</v>
      </c>
      <c r="M523" s="4">
        <v>36801</v>
      </c>
      <c r="N523" s="2" t="s">
        <v>798</v>
      </c>
    </row>
    <row r="524" spans="1:14" ht="32" x14ac:dyDescent="0.2">
      <c r="A524" s="2" t="s">
        <v>8934</v>
      </c>
      <c r="B524" s="2" t="s">
        <v>9038</v>
      </c>
      <c r="C524" s="2" t="s">
        <v>9039</v>
      </c>
      <c r="D524" s="2" t="s">
        <v>9051</v>
      </c>
      <c r="E524" s="2" t="s">
        <v>9141</v>
      </c>
      <c r="F524" s="2" t="s">
        <v>9142</v>
      </c>
      <c r="G524" s="2" t="e">
        <f>VLOOKUP(E524,Hoja2!A:E,2,FALSE)</f>
        <v>#N/A</v>
      </c>
      <c r="H524" s="2" t="e">
        <f>VLOOKUP(E524,Hoja2!A:C,3,FALSE)</f>
        <v>#N/A</v>
      </c>
      <c r="I524" s="2"/>
      <c r="J524" s="2" t="s">
        <v>17</v>
      </c>
      <c r="K524" s="4">
        <v>40</v>
      </c>
      <c r="L524" s="4">
        <v>9330</v>
      </c>
      <c r="M524" s="4">
        <v>5877</v>
      </c>
      <c r="N524" s="2" t="s">
        <v>292</v>
      </c>
    </row>
    <row r="525" spans="1:14" ht="32" x14ac:dyDescent="0.2">
      <c r="A525" s="2" t="s">
        <v>8934</v>
      </c>
      <c r="B525" s="2" t="s">
        <v>9038</v>
      </c>
      <c r="C525" s="2" t="s">
        <v>9039</v>
      </c>
      <c r="D525" s="2" t="s">
        <v>9051</v>
      </c>
      <c r="E525" s="2" t="s">
        <v>9161</v>
      </c>
      <c r="F525" s="2" t="s">
        <v>9162</v>
      </c>
      <c r="G525" s="2" t="e">
        <f>VLOOKUP(E525,Hoja2!A:E,2,FALSE)</f>
        <v>#N/A</v>
      </c>
      <c r="H525" s="2" t="e">
        <f>VLOOKUP(E525,Hoja2!A:C,3,FALSE)</f>
        <v>#N/A</v>
      </c>
      <c r="I525" s="2"/>
      <c r="J525" s="2" t="s">
        <v>407</v>
      </c>
      <c r="K525" s="4">
        <v>0</v>
      </c>
      <c r="L525" s="4">
        <v>8280</v>
      </c>
      <c r="M525" s="4">
        <v>5218</v>
      </c>
      <c r="N525" s="2" t="s">
        <v>292</v>
      </c>
    </row>
    <row r="526" spans="1:14" ht="32" x14ac:dyDescent="0.2">
      <c r="A526" s="2" t="s">
        <v>8934</v>
      </c>
      <c r="B526" s="2" t="s">
        <v>9038</v>
      </c>
      <c r="C526" s="2" t="s">
        <v>9039</v>
      </c>
      <c r="D526" s="2" t="s">
        <v>289</v>
      </c>
      <c r="E526" s="2" t="s">
        <v>9165</v>
      </c>
      <c r="F526" s="2" t="s">
        <v>9162</v>
      </c>
      <c r="G526" s="2" t="e">
        <f>VLOOKUP(E526,Hoja2!A:E,2,FALSE)</f>
        <v>#N/A</v>
      </c>
      <c r="H526" s="2" t="e">
        <f>VLOOKUP(E526,Hoja2!A:C,3,FALSE)</f>
        <v>#N/A</v>
      </c>
      <c r="I526" s="2"/>
      <c r="J526" s="2" t="s">
        <v>407</v>
      </c>
      <c r="K526" s="4">
        <v>0</v>
      </c>
      <c r="L526" s="4">
        <v>7592</v>
      </c>
      <c r="M526" s="4">
        <v>4015</v>
      </c>
      <c r="N526" s="2" t="s">
        <v>292</v>
      </c>
    </row>
    <row r="527" spans="1:14" ht="32" x14ac:dyDescent="0.2">
      <c r="A527" s="2" t="s">
        <v>8934</v>
      </c>
      <c r="B527" s="2" t="s">
        <v>9038</v>
      </c>
      <c r="C527" s="2" t="s">
        <v>9039</v>
      </c>
      <c r="D527" s="2" t="s">
        <v>14</v>
      </c>
      <c r="E527" s="2" t="s">
        <v>9346</v>
      </c>
      <c r="F527" s="2" t="s">
        <v>9347</v>
      </c>
      <c r="G527" s="2" t="e">
        <f>VLOOKUP(E527,Hoja2!A:E,2,FALSE)</f>
        <v>#N/A</v>
      </c>
      <c r="H527" s="2" t="e">
        <f>VLOOKUP(E527,Hoja2!A:C,3,FALSE)</f>
        <v>#N/A</v>
      </c>
      <c r="I527" s="2"/>
      <c r="J527" s="2" t="s">
        <v>407</v>
      </c>
      <c r="K527" s="4">
        <v>0</v>
      </c>
      <c r="L527" s="4">
        <v>8481</v>
      </c>
      <c r="M527" s="4">
        <v>6479</v>
      </c>
      <c r="N527" s="2" t="s">
        <v>292</v>
      </c>
    </row>
    <row r="528" spans="1:14" ht="32" x14ac:dyDescent="0.2">
      <c r="A528" s="2" t="s">
        <v>8934</v>
      </c>
      <c r="B528" s="2" t="s">
        <v>9038</v>
      </c>
      <c r="C528" s="2" t="s">
        <v>9039</v>
      </c>
      <c r="D528" s="2" t="s">
        <v>14</v>
      </c>
      <c r="E528" s="2" t="s">
        <v>9213</v>
      </c>
      <c r="F528" s="2" t="s">
        <v>9214</v>
      </c>
      <c r="G528" s="2" t="e">
        <f>VLOOKUP(E528,Hoja2!A:E,2,FALSE)</f>
        <v>#N/A</v>
      </c>
      <c r="H528" s="2" t="e">
        <f>VLOOKUP(E528,Hoja2!A:C,3,FALSE)</f>
        <v>#N/A</v>
      </c>
      <c r="I528" s="2"/>
      <c r="J528" s="2" t="s">
        <v>1790</v>
      </c>
      <c r="K528" s="4">
        <v>0</v>
      </c>
      <c r="L528" s="4">
        <v>7520</v>
      </c>
      <c r="M528" s="4">
        <v>3250</v>
      </c>
      <c r="N528" s="2" t="s">
        <v>1630</v>
      </c>
    </row>
    <row r="529" spans="1:14" ht="32" x14ac:dyDescent="0.2">
      <c r="A529" s="2" t="s">
        <v>5794</v>
      </c>
      <c r="B529" s="2" t="s">
        <v>5795</v>
      </c>
      <c r="C529" s="2" t="s">
        <v>5794</v>
      </c>
      <c r="D529" s="2" t="s">
        <v>14</v>
      </c>
      <c r="E529" s="2" t="s">
        <v>5856</v>
      </c>
      <c r="F529" s="2" t="s">
        <v>5857</v>
      </c>
      <c r="G529" s="2" t="str">
        <f>VLOOKUP(E529,Hoja2!A:E,2,FALSE)</f>
        <v>Camino De Mesa Navidad 1,70 Mts Largo</v>
      </c>
      <c r="H529" s="2" t="str">
        <f>VLOOKUP(E529,Hoja2!A:C,3,FALSE)</f>
        <v>ModeloNavidadFormaRectangularLargo x Ancho170 cm x 34 CMFormato de ventaUnidad</v>
      </c>
      <c r="I529" s="2"/>
      <c r="J529" s="2" t="s">
        <v>17</v>
      </c>
      <c r="K529" s="4">
        <v>1</v>
      </c>
      <c r="L529" s="4">
        <v>3880</v>
      </c>
      <c r="M529" s="4">
        <v>2118</v>
      </c>
      <c r="N529" s="2" t="s">
        <v>355</v>
      </c>
    </row>
    <row r="530" spans="1:14" ht="32" x14ac:dyDescent="0.2">
      <c r="A530" s="2" t="s">
        <v>8335</v>
      </c>
      <c r="B530" s="2" t="s">
        <v>8336</v>
      </c>
      <c r="C530" s="2" t="s">
        <v>8337</v>
      </c>
      <c r="D530" s="2" t="s">
        <v>1574</v>
      </c>
      <c r="E530" s="2" t="s">
        <v>8424</v>
      </c>
      <c r="F530" s="2" t="s">
        <v>8425</v>
      </c>
      <c r="G530" s="2" t="str">
        <f>VLOOKUP(E530,Hoja2!A:E,2,FALSE)</f>
        <v>Canalizador Ciclovías Ecológico 80 cm x 19 cm x 12 cm</v>
      </c>
      <c r="H530" s="2" t="str">
        <f>VLOOKUP(E530,Hoja2!A:C,3,FALSE)</f>
        <v>Canalizador para ciclovías fabricado con goma reciclada de alta resistencia, diseñado para crear separación segura entre carriles vehiculares y ciclovías</v>
      </c>
      <c r="I530" s="2"/>
      <c r="J530" s="2" t="s">
        <v>17</v>
      </c>
      <c r="K530" s="4">
        <v>309</v>
      </c>
      <c r="L530" s="4">
        <v>27900</v>
      </c>
      <c r="M530" s="4">
        <v>9666.1197505814871</v>
      </c>
      <c r="N530" s="2" t="s">
        <v>5735</v>
      </c>
    </row>
    <row r="531" spans="1:14" ht="32" x14ac:dyDescent="0.2">
      <c r="A531" s="2" t="s">
        <v>120</v>
      </c>
      <c r="B531" s="2" t="s">
        <v>653</v>
      </c>
      <c r="C531" s="2" t="s">
        <v>654</v>
      </c>
      <c r="D531" s="2" t="s">
        <v>14</v>
      </c>
      <c r="E531" s="2" t="s">
        <v>1225</v>
      </c>
      <c r="F531" s="2" t="s">
        <v>1226</v>
      </c>
      <c r="G531" s="2" t="e">
        <f>VLOOKUP(E531,Hoja2!A:E,2,FALSE)</f>
        <v>#N/A</v>
      </c>
      <c r="H531" s="2" t="e">
        <f>VLOOKUP(E531,Hoja2!A:C,3,FALSE)</f>
        <v>#N/A</v>
      </c>
      <c r="I531" s="2"/>
      <c r="J531" s="2" t="s">
        <v>17</v>
      </c>
      <c r="K531" s="4">
        <v>1</v>
      </c>
      <c r="L531" s="4">
        <v>17420</v>
      </c>
      <c r="M531" s="4">
        <v>8782</v>
      </c>
      <c r="N531" s="2" t="s">
        <v>400</v>
      </c>
    </row>
    <row r="532" spans="1:14" ht="32" x14ac:dyDescent="0.2">
      <c r="A532" s="2" t="s">
        <v>120</v>
      </c>
      <c r="B532" s="2" t="s">
        <v>653</v>
      </c>
      <c r="C532" s="2" t="s">
        <v>654</v>
      </c>
      <c r="D532" s="2" t="s">
        <v>14</v>
      </c>
      <c r="E532" s="2" t="s">
        <v>1174</v>
      </c>
      <c r="F532" s="2" t="s">
        <v>1175</v>
      </c>
      <c r="G532" s="2" t="str">
        <f>VLOOKUP(E532,Hoja2!A:E,2,FALSE)</f>
        <v>Canastilla Tavarua 13 L - Beige Humo C/T</v>
      </c>
      <c r="H532" s="2" t="str">
        <f>VLOOKUP(E532,Hoja2!A:C,3,FALSE)</f>
        <v>Este Canasto Organizador Tono Beige tiene una capacidad de 13 litros, perfecto para mantener tus espacios organizados. Con dimensiones de 15.1 cm de alto, 29.3 cm de ancho y 42.2 cm de profundidad, este canasto es ideal para guardar tus pertenencias de manera ordenada. Fabricado en plástico, este canasto es ligero con un peso de 0.68 kg. El modelo</v>
      </c>
      <c r="I532" s="2"/>
      <c r="J532" s="2" t="s">
        <v>17</v>
      </c>
      <c r="K532" s="4">
        <v>0</v>
      </c>
      <c r="L532" s="4">
        <v>6404</v>
      </c>
      <c r="M532" s="4">
        <v>3229</v>
      </c>
      <c r="N532" s="2" t="s">
        <v>400</v>
      </c>
    </row>
    <row r="533" spans="1:14" ht="32" x14ac:dyDescent="0.2">
      <c r="A533" s="2" t="s">
        <v>120</v>
      </c>
      <c r="B533" s="2" t="s">
        <v>653</v>
      </c>
      <c r="C533" s="2" t="s">
        <v>654</v>
      </c>
      <c r="D533" s="2" t="s">
        <v>14</v>
      </c>
      <c r="E533" s="2" t="s">
        <v>1147</v>
      </c>
      <c r="F533" s="2" t="s">
        <v>1148</v>
      </c>
      <c r="G533" s="2" t="e">
        <f>VLOOKUP(E533,Hoja2!A:E,2,FALSE)</f>
        <v>#N/A</v>
      </c>
      <c r="H533" s="2" t="e">
        <f>VLOOKUP(E533,Hoja2!A:C,3,FALSE)</f>
        <v>#N/A</v>
      </c>
      <c r="I533" s="2"/>
      <c r="J533" s="2" t="s">
        <v>17</v>
      </c>
      <c r="K533" s="4">
        <v>50</v>
      </c>
      <c r="L533" s="4">
        <v>6404</v>
      </c>
      <c r="M533" s="4">
        <v>3229</v>
      </c>
      <c r="N533" s="2" t="s">
        <v>400</v>
      </c>
    </row>
    <row r="534" spans="1:14" ht="32" x14ac:dyDescent="0.2">
      <c r="A534" s="2" t="s">
        <v>120</v>
      </c>
      <c r="B534" s="2" t="s">
        <v>653</v>
      </c>
      <c r="C534" s="2" t="s">
        <v>654</v>
      </c>
      <c r="D534" s="2" t="s">
        <v>14</v>
      </c>
      <c r="E534" s="2" t="s">
        <v>1168</v>
      </c>
      <c r="F534" s="2" t="s">
        <v>1169</v>
      </c>
      <c r="G534" s="2" t="str">
        <f>VLOOKUP(E534,Hoja2!A:E,2,FALSE)</f>
        <v>Canastilla Tavarua 13 L - Marron Moro C/T</v>
      </c>
      <c r="H534" s="2" t="str">
        <f>VLOOKUP(E534,Hoja2!A:C,3,FALSE)</f>
        <v>null Caja Organizadora Canastilla Ratán 13 Lt. REYPLAST es perfecta para mantener la casa u oficina ordenada y organizada. Hecha de material plástico con imitación de ratán, esta canasta es ideal para organizar artículos del hogar, prendas de vestir, zapatos, juguetes, útiles escolares y más. Su diseño apilable te permite maximizar el espacio de al</v>
      </c>
      <c r="I534" s="2"/>
      <c r="J534" s="2" t="s">
        <v>17</v>
      </c>
      <c r="K534" s="4">
        <v>12</v>
      </c>
      <c r="L534" s="4">
        <v>6404</v>
      </c>
      <c r="M534" s="4">
        <v>3229</v>
      </c>
      <c r="N534" s="2" t="s">
        <v>400</v>
      </c>
    </row>
    <row r="535" spans="1:14" ht="32" x14ac:dyDescent="0.2">
      <c r="A535" s="2" t="s">
        <v>120</v>
      </c>
      <c r="B535" s="2" t="s">
        <v>653</v>
      </c>
      <c r="C535" s="2" t="s">
        <v>654</v>
      </c>
      <c r="D535" s="2" t="s">
        <v>14</v>
      </c>
      <c r="E535" s="2" t="s">
        <v>1141</v>
      </c>
      <c r="F535" s="2" t="s">
        <v>1142</v>
      </c>
      <c r="G535" s="2" t="e">
        <f>VLOOKUP(E535,Hoja2!A:E,2,FALSE)</f>
        <v>#N/A</v>
      </c>
      <c r="H535" s="2" t="e">
        <f>VLOOKUP(E535,Hoja2!A:C,3,FALSE)</f>
        <v>#N/A</v>
      </c>
      <c r="I535" s="2"/>
      <c r="J535" s="2" t="s">
        <v>17</v>
      </c>
      <c r="K535" s="4">
        <v>0</v>
      </c>
      <c r="L535" s="4">
        <v>6404</v>
      </c>
      <c r="M535" s="4">
        <v>3229</v>
      </c>
      <c r="N535" s="2" t="s">
        <v>400</v>
      </c>
    </row>
    <row r="536" spans="1:14" ht="32" x14ac:dyDescent="0.2">
      <c r="A536" s="2" t="s">
        <v>120</v>
      </c>
      <c r="B536" s="2" t="s">
        <v>653</v>
      </c>
      <c r="C536" s="2" t="s">
        <v>654</v>
      </c>
      <c r="D536" s="2" t="s">
        <v>14</v>
      </c>
      <c r="E536" s="2" t="s">
        <v>1155</v>
      </c>
      <c r="F536" s="2" t="s">
        <v>1156</v>
      </c>
      <c r="G536" s="2" t="str">
        <f>VLOOKUP(E536,Hoja2!A:E,2,FALSE)</f>
        <v>Canastilla Tavarua 22 L - Beige Humo C/T</v>
      </c>
      <c r="H536" s="2" t="str">
        <f>VLOOKUP(E536,Hoja2!A:C,3,FALSE)</f>
        <v>null mantener tus espacios ordenadosados. Con su tapa incluida, podrás almacenar todo tipo de objetos de manera segura. El modelo Tavarua está fabricado en plástico resistente, con unas dimensiones de 26 cm de alto, 29.3 cm de ancho y 42.2 cm de profundidad. Con un peso ligero de 0.821 Kg, esta caja es fácil de transportar y de usar en diferentes</v>
      </c>
      <c r="I536" s="2"/>
      <c r="J536" s="2" t="s">
        <v>17</v>
      </c>
      <c r="K536" s="4">
        <v>1</v>
      </c>
      <c r="L536" s="4">
        <v>7628</v>
      </c>
      <c r="M536" s="4">
        <v>3846</v>
      </c>
      <c r="N536" s="2" t="s">
        <v>400</v>
      </c>
    </row>
    <row r="537" spans="1:14" ht="32" x14ac:dyDescent="0.2">
      <c r="A537" s="2" t="s">
        <v>120</v>
      </c>
      <c r="B537" s="2" t="s">
        <v>653</v>
      </c>
      <c r="C537" s="2" t="s">
        <v>654</v>
      </c>
      <c r="D537" s="2" t="s">
        <v>14</v>
      </c>
      <c r="E537" s="2" t="s">
        <v>1145</v>
      </c>
      <c r="F537" s="2" t="s">
        <v>1146</v>
      </c>
      <c r="G537" s="2" t="e">
        <f>VLOOKUP(E537,Hoja2!A:E,2,FALSE)</f>
        <v>#N/A</v>
      </c>
      <c r="H537" s="2" t="e">
        <f>VLOOKUP(E537,Hoja2!A:C,3,FALSE)</f>
        <v>#N/A</v>
      </c>
      <c r="I537" s="2"/>
      <c r="J537" s="2" t="s">
        <v>17</v>
      </c>
      <c r="K537" s="4">
        <v>28</v>
      </c>
      <c r="L537" s="4">
        <v>7628</v>
      </c>
      <c r="M537" s="4">
        <v>3846</v>
      </c>
      <c r="N537" s="2" t="s">
        <v>400</v>
      </c>
    </row>
    <row r="538" spans="1:14" ht="32" x14ac:dyDescent="0.2">
      <c r="A538" s="2" t="s">
        <v>120</v>
      </c>
      <c r="B538" s="2" t="s">
        <v>653</v>
      </c>
      <c r="C538" s="2" t="s">
        <v>654</v>
      </c>
      <c r="D538" s="2" t="s">
        <v>14</v>
      </c>
      <c r="E538" s="2" t="s">
        <v>1135</v>
      </c>
      <c r="F538" s="2" t="s">
        <v>1136</v>
      </c>
      <c r="G538" s="2" t="str">
        <f>VLOOKUP(E538,Hoja2!A:E,2,FALSE)</f>
        <v>Canastilla Tavarua 22 L - Marron Moro C/T</v>
      </c>
      <c r="H538" s="2" t="str">
        <f>VLOOKUP(E538,Hoja2!A:C,3,FALSE)</f>
        <v>null Esta caja de almacenamiento de plástico de alta calidad está importada y diseñada para ayudarte a mantener tu espacio organizado y ordenado. Con una capacidad de 22 litros, este modelo Tavarua presenta unas dimensiones de 26 cm de alto, 29,3 cm de ancho y 42,2 cm de fondo, lo que lo hace ideal para guardar una gran variedad de artículos. En un</v>
      </c>
      <c r="I538" s="2"/>
      <c r="J538" s="2" t="s">
        <v>17</v>
      </c>
      <c r="K538" s="4">
        <v>4</v>
      </c>
      <c r="L538" s="4">
        <v>7628</v>
      </c>
      <c r="M538" s="4">
        <v>3846</v>
      </c>
      <c r="N538" s="2" t="s">
        <v>400</v>
      </c>
    </row>
    <row r="539" spans="1:14" ht="32" x14ac:dyDescent="0.2">
      <c r="A539" s="2" t="s">
        <v>120</v>
      </c>
      <c r="B539" s="2" t="s">
        <v>653</v>
      </c>
      <c r="C539" s="2" t="s">
        <v>654</v>
      </c>
      <c r="D539" s="2" t="s">
        <v>14</v>
      </c>
      <c r="E539" s="2" t="s">
        <v>1139</v>
      </c>
      <c r="F539" s="2" t="s">
        <v>1140</v>
      </c>
      <c r="G539" s="2" t="e">
        <f>VLOOKUP(E539,Hoja2!A:E,2,FALSE)</f>
        <v>#N/A</v>
      </c>
      <c r="H539" s="2" t="e">
        <f>VLOOKUP(E539,Hoja2!A:C,3,FALSE)</f>
        <v>#N/A</v>
      </c>
      <c r="I539" s="2"/>
      <c r="J539" s="2" t="s">
        <v>17</v>
      </c>
      <c r="K539" s="4">
        <v>0</v>
      </c>
      <c r="L539" s="4">
        <v>7628</v>
      </c>
      <c r="M539" s="4">
        <v>3846</v>
      </c>
      <c r="N539" s="2" t="s">
        <v>400</v>
      </c>
    </row>
    <row r="540" spans="1:14" ht="32" x14ac:dyDescent="0.2">
      <c r="A540" s="2" t="s">
        <v>120</v>
      </c>
      <c r="B540" s="2" t="s">
        <v>653</v>
      </c>
      <c r="C540" s="2" t="s">
        <v>654</v>
      </c>
      <c r="D540" s="2" t="s">
        <v>14</v>
      </c>
      <c r="E540" s="2" t="s">
        <v>1180</v>
      </c>
      <c r="F540" s="2" t="s">
        <v>1181</v>
      </c>
      <c r="G540" s="2" t="str">
        <f>VLOOKUP(E540,Hoja2!A:E,2,FALSE)</f>
        <v>Canastilla Tavarua 3 L - Beige</v>
      </c>
      <c r="H540" s="2" t="str">
        <f>VLOOKUP(E540,Hoja2!A:C,3,FALSE)</f>
        <v>Canastilla 3 L en Beige, una solución de almacenaje versátil que combina funcionalidad con estilo. Con una capacidad de 3 litros, esta cesta es perfecta para organizar pequeños objetos en cualquier estancia de tu hogar. Las dimensiones compactas de 8,1 cm de alto, 19,7 cm de ancho y 24,5 cm de profundidad hacen que sea fácil de colocar en espacios</v>
      </c>
      <c r="I540" s="2"/>
      <c r="J540" s="2" t="s">
        <v>17</v>
      </c>
      <c r="K540" s="4">
        <v>0</v>
      </c>
      <c r="L540" s="4">
        <v>1511</v>
      </c>
      <c r="M540" s="4">
        <v>762</v>
      </c>
      <c r="N540" s="2" t="s">
        <v>400</v>
      </c>
    </row>
    <row r="541" spans="1:14" ht="32" x14ac:dyDescent="0.2">
      <c r="A541" s="2" t="s">
        <v>120</v>
      </c>
      <c r="B541" s="2" t="s">
        <v>653</v>
      </c>
      <c r="C541" s="2" t="s">
        <v>654</v>
      </c>
      <c r="D541" s="2" t="s">
        <v>14</v>
      </c>
      <c r="E541" s="2" t="s">
        <v>1178</v>
      </c>
      <c r="F541" s="2" t="s">
        <v>1179</v>
      </c>
      <c r="G541" s="2" t="str">
        <f>VLOOKUP(E541,Hoja2!A:E,2,FALSE)</f>
        <v>Canastilla Tavarua 3 L - Taupe</v>
      </c>
      <c r="H541" s="2" t="str">
        <f>VLOOKUP(E541,Hoja2!A:C,3,FALSE)</f>
        <v>casa nula. Con una capacidad de 3 litros, este organizador de plástico mide 8,1 cm de alto, 19,7 cm de ancho y 24,5 cm de profundidad, y pesa sólo 0,166 kg. Este elegante modelo Tavarua cuenta con 1 compartimento espacioso, perfecto para mantener tus pertenencias limpias y ordenadas. Importadas y elaboradas con materiales de alta calidad, estas Caj</v>
      </c>
      <c r="I541" s="2"/>
      <c r="J541" s="2" t="s">
        <v>17</v>
      </c>
      <c r="K541" s="4">
        <v>0</v>
      </c>
      <c r="L541" s="4">
        <v>1511</v>
      </c>
      <c r="M541" s="4">
        <v>1047</v>
      </c>
      <c r="N541" s="2" t="s">
        <v>400</v>
      </c>
    </row>
    <row r="542" spans="1:14" ht="32" x14ac:dyDescent="0.2">
      <c r="A542" s="2" t="s">
        <v>120</v>
      </c>
      <c r="B542" s="2" t="s">
        <v>653</v>
      </c>
      <c r="C542" s="2" t="s">
        <v>654</v>
      </c>
      <c r="D542" s="2" t="s">
        <v>14</v>
      </c>
      <c r="E542" s="2" t="s">
        <v>1172</v>
      </c>
      <c r="F542" s="2" t="s">
        <v>1173</v>
      </c>
      <c r="G542" s="2" t="str">
        <f>VLOOKUP(E542,Hoja2!A:E,2,FALSE)</f>
        <v>Canastilla Tavarua 5.5 L - Beige</v>
      </c>
      <c r="H542" s="2" t="str">
        <f>VLOOKUP(E542,Hoja2!A:C,3,FALSE)</f>
        <v>La cesta tiene una capacidad de 5,5 litros, perfecta para guardar una gran variedad de artículos. Con unas dimensiones de 13,5 cm de alto, 14,9 cm de ancho y 34,3 cm de profundidad, esta cesta es compacta pero espaciosa. Fabricada con plástico de alta calidad, esta canasta duradera está diseñada para durar. Cuenta con 1 compartimento para una fácil</v>
      </c>
      <c r="I542" s="2"/>
      <c r="J542" s="2" t="s">
        <v>17</v>
      </c>
      <c r="K542" s="4">
        <v>0</v>
      </c>
      <c r="L542" s="4">
        <v>2140</v>
      </c>
      <c r="M542" s="4">
        <v>1079</v>
      </c>
      <c r="N542" s="2" t="s">
        <v>400</v>
      </c>
    </row>
    <row r="543" spans="1:14" ht="32" x14ac:dyDescent="0.2">
      <c r="A543" s="2" t="s">
        <v>120</v>
      </c>
      <c r="B543" s="2" t="s">
        <v>653</v>
      </c>
      <c r="C543" s="2" t="s">
        <v>654</v>
      </c>
      <c r="D543" s="2" t="s">
        <v>14</v>
      </c>
      <c r="E543" s="2" t="s">
        <v>1125</v>
      </c>
      <c r="F543" s="2" t="s">
        <v>1126</v>
      </c>
      <c r="G543" s="2" t="e">
        <f>VLOOKUP(E543,Hoja2!A:E,2,FALSE)</f>
        <v>#N/A</v>
      </c>
      <c r="H543" s="2" t="e">
        <f>VLOOKUP(E543,Hoja2!A:C,3,FALSE)</f>
        <v>#N/A</v>
      </c>
      <c r="I543" s="2"/>
      <c r="J543" s="2" t="s">
        <v>17</v>
      </c>
      <c r="K543" s="4">
        <v>0</v>
      </c>
      <c r="L543" s="4">
        <v>2140</v>
      </c>
      <c r="M543" s="4">
        <v>1079</v>
      </c>
      <c r="N543" s="2" t="s">
        <v>400</v>
      </c>
    </row>
    <row r="544" spans="1:14" ht="32" x14ac:dyDescent="0.2">
      <c r="A544" s="2" t="s">
        <v>120</v>
      </c>
      <c r="B544" s="2" t="s">
        <v>653</v>
      </c>
      <c r="C544" s="2" t="s">
        <v>654</v>
      </c>
      <c r="D544" s="2" t="s">
        <v>14</v>
      </c>
      <c r="E544" s="2" t="s">
        <v>1182</v>
      </c>
      <c r="F544" s="2" t="s">
        <v>1126</v>
      </c>
      <c r="G544" s="2" t="str">
        <f>VLOOKUP(E544,Hoja2!A:E,2,FALSE)</f>
        <v>Canastilla Tavarua 5.5 L - Taupe</v>
      </c>
      <c r="H544" s="2" t="str">
        <f>VLOOKUP(E544,Hoja2!A:C,3,FALSE)</f>
        <v>La cesta tiene una capacidad de 5,5 litros, perfecta para guardar una gran variedad de artículos. Con unas dimensiones de 13,5 cm de alto, 14,9 cm de ancho y 34,3 cm de profundidad, esta cesta es compacta pero espaciosa. Fabricada con plástico de alta calidad, esta canasta duradera está diseñada para durar. Cuenta con 1 compartimento para una fácil</v>
      </c>
      <c r="I544" s="2"/>
      <c r="J544" s="2" t="s">
        <v>17</v>
      </c>
      <c r="K544" s="4">
        <v>7</v>
      </c>
      <c r="L544" s="4">
        <v>2140</v>
      </c>
      <c r="M544" s="4">
        <v>1079</v>
      </c>
      <c r="N544" s="2" t="s">
        <v>400</v>
      </c>
    </row>
    <row r="545" spans="1:14" ht="32" x14ac:dyDescent="0.2">
      <c r="A545" s="2" t="s">
        <v>120</v>
      </c>
      <c r="B545" s="2" t="s">
        <v>653</v>
      </c>
      <c r="C545" s="2" t="s">
        <v>654</v>
      </c>
      <c r="D545" s="2" t="s">
        <v>14</v>
      </c>
      <c r="E545" s="2" t="s">
        <v>1133</v>
      </c>
      <c r="F545" s="2" t="s">
        <v>1134</v>
      </c>
      <c r="G545" s="2" t="e">
        <f>VLOOKUP(E545,Hoja2!A:E,2,FALSE)</f>
        <v>#N/A</v>
      </c>
      <c r="H545" s="2" t="e">
        <f>VLOOKUP(E545,Hoja2!A:C,3,FALSE)</f>
        <v>#N/A</v>
      </c>
      <c r="I545" s="2"/>
      <c r="J545" s="2" t="s">
        <v>17</v>
      </c>
      <c r="K545" s="4">
        <v>1</v>
      </c>
      <c r="L545" s="4">
        <v>3207</v>
      </c>
      <c r="M545" s="4">
        <v>1617</v>
      </c>
      <c r="N545" s="2" t="s">
        <v>400</v>
      </c>
    </row>
    <row r="546" spans="1:14" ht="32" x14ac:dyDescent="0.2">
      <c r="A546" s="2" t="s">
        <v>120</v>
      </c>
      <c r="B546" s="2" t="s">
        <v>653</v>
      </c>
      <c r="C546" s="2" t="s">
        <v>654</v>
      </c>
      <c r="D546" s="2" t="s">
        <v>14</v>
      </c>
      <c r="E546" s="2" t="s">
        <v>1149</v>
      </c>
      <c r="F546" s="2" t="s">
        <v>1150</v>
      </c>
      <c r="G546" s="2" t="str">
        <f>VLOOKUP(E546,Hoja2!A:E,2,FALSE)</f>
        <v>Canastilla Tavarua 6.5 L - Beige Humo C/T</v>
      </c>
      <c r="H546" s="2" t="str">
        <f>VLOOKUP(E546,Hoja2!A:C,3,FALSE)</f>
        <v>Presentamos el organizador Canasto Tavarua en un elegante color beige. El organizador tiene este plástico duradero hecho de 6. de 5 litros, lo que lo hace perfecto para guardar diversos objetos en tu hogar. Las dimensiones son 15 cm de alto, 21 cm de ancho y fondo, 29 con un peso de,29 kg. El modelo Tavarua está diseñado para organizar y ordenar co</v>
      </c>
      <c r="I546" s="2"/>
      <c r="J546" s="2" t="s">
        <v>17</v>
      </c>
      <c r="K546" s="4">
        <v>0</v>
      </c>
      <c r="L546" s="4">
        <v>3207</v>
      </c>
      <c r="M546" s="4">
        <v>1617</v>
      </c>
      <c r="N546" s="2" t="s">
        <v>400</v>
      </c>
    </row>
    <row r="547" spans="1:14" ht="32" x14ac:dyDescent="0.2">
      <c r="A547" s="2" t="s">
        <v>120</v>
      </c>
      <c r="B547" s="2" t="s">
        <v>653</v>
      </c>
      <c r="C547" s="2" t="s">
        <v>654</v>
      </c>
      <c r="D547" s="2" t="s">
        <v>14</v>
      </c>
      <c r="E547" s="2" t="s">
        <v>1143</v>
      </c>
      <c r="F547" s="2" t="s">
        <v>1144</v>
      </c>
      <c r="G547" s="2" t="e">
        <f>VLOOKUP(E547,Hoja2!A:E,2,FALSE)</f>
        <v>#N/A</v>
      </c>
      <c r="H547" s="2" t="e">
        <f>VLOOKUP(E547,Hoja2!A:C,3,FALSE)</f>
        <v>#N/A</v>
      </c>
      <c r="I547" s="2"/>
      <c r="J547" s="2" t="s">
        <v>17</v>
      </c>
      <c r="K547" s="4">
        <v>0</v>
      </c>
      <c r="L547" s="4">
        <v>3207</v>
      </c>
      <c r="M547" s="4">
        <v>1617</v>
      </c>
      <c r="N547" s="2" t="s">
        <v>400</v>
      </c>
    </row>
    <row r="548" spans="1:14" ht="32" x14ac:dyDescent="0.2">
      <c r="A548" s="2" t="s">
        <v>120</v>
      </c>
      <c r="B548" s="2" t="s">
        <v>653</v>
      </c>
      <c r="C548" s="2" t="s">
        <v>654</v>
      </c>
      <c r="D548" s="2" t="s">
        <v>14</v>
      </c>
      <c r="E548" s="2" t="s">
        <v>1151</v>
      </c>
      <c r="F548" s="2" t="s">
        <v>1152</v>
      </c>
      <c r="G548" s="2" t="str">
        <f>VLOOKUP(E548,Hoja2!A:E,2,FALSE)</f>
        <v>Canastilla Tavarua 6.5 L - Marron Moro C/T</v>
      </c>
      <c r="H548" s="2" t="str">
        <f>VLOOKUP(E548,Hoja2!A:C,3,FALSE)</f>
        <v>null Canasto organizador Tavarua en color café, fabricado en plástico duradero con una capacidad de 6,5 litros. Este versátil organizador mide 15 cm de alto, 21 cm de ancho y 29 cm de profundidad, lo que lo hace perfecto para mantener tu hogar ordenado y organizado. El modelo Tavarua es una solución elegante y práctica para sus necesidades de almac</v>
      </c>
      <c r="I548" s="2"/>
      <c r="J548" s="2" t="s">
        <v>17</v>
      </c>
      <c r="K548" s="4">
        <v>3</v>
      </c>
      <c r="L548" s="4">
        <v>3207</v>
      </c>
      <c r="M548" s="4">
        <v>1617</v>
      </c>
      <c r="N548" s="2" t="s">
        <v>400</v>
      </c>
    </row>
    <row r="549" spans="1:14" ht="32" x14ac:dyDescent="0.2">
      <c r="A549" s="2" t="s">
        <v>120</v>
      </c>
      <c r="B549" s="2" t="s">
        <v>653</v>
      </c>
      <c r="C549" s="2" t="s">
        <v>654</v>
      </c>
      <c r="D549" s="2" t="s">
        <v>14</v>
      </c>
      <c r="E549" s="2" t="s">
        <v>1137</v>
      </c>
      <c r="F549" s="2" t="s">
        <v>1138</v>
      </c>
      <c r="G549" s="2" t="e">
        <f>VLOOKUP(E549,Hoja2!A:E,2,FALSE)</f>
        <v>#N/A</v>
      </c>
      <c r="H549" s="2" t="e">
        <f>VLOOKUP(E549,Hoja2!A:C,3,FALSE)</f>
        <v>#N/A</v>
      </c>
      <c r="I549" s="2"/>
      <c r="J549" s="2" t="s">
        <v>17</v>
      </c>
      <c r="K549" s="4">
        <v>0</v>
      </c>
      <c r="L549" s="4">
        <v>3207</v>
      </c>
      <c r="M549" s="4">
        <v>1617</v>
      </c>
      <c r="N549" s="2" t="s">
        <v>400</v>
      </c>
    </row>
    <row r="550" spans="1:14" ht="32" x14ac:dyDescent="0.2">
      <c r="A550" s="2" t="s">
        <v>9718</v>
      </c>
      <c r="B550" s="2" t="s">
        <v>9727</v>
      </c>
      <c r="C550" s="2" t="s">
        <v>9728</v>
      </c>
      <c r="D550" s="2" t="s">
        <v>14</v>
      </c>
      <c r="E550" s="2" t="s">
        <v>9817</v>
      </c>
      <c r="F550" s="2" t="s">
        <v>9818</v>
      </c>
      <c r="G550" s="2" t="str">
        <f>VLOOKUP(E550,Hoja2!A:E,2,FALSE)</f>
        <v>Canderabro 8*8*238*8*28.8*8*33</v>
      </c>
      <c r="H550" s="2" t="str">
        <f>VLOOKUP(E550,Hoja2!A:C,3,FALSE)</f>
        <v>SET DE 3 UNIDADES DE CANDELABRO DE 8 X 23 CM 8 X 28 CM Y 8 X 33 CM. DECORATIVOS</v>
      </c>
      <c r="I550" s="2"/>
      <c r="J550" s="2" t="s">
        <v>17</v>
      </c>
      <c r="K550" s="4">
        <v>0</v>
      </c>
      <c r="L550" s="4">
        <v>13800</v>
      </c>
      <c r="M550" s="4">
        <v>5798</v>
      </c>
      <c r="N550" s="2" t="s">
        <v>9733</v>
      </c>
    </row>
    <row r="551" spans="1:14" ht="32" x14ac:dyDescent="0.2">
      <c r="A551" s="2" t="s">
        <v>1996</v>
      </c>
      <c r="B551" s="2" t="s">
        <v>1997</v>
      </c>
      <c r="C551" s="2" t="s">
        <v>1996</v>
      </c>
      <c r="D551" s="2" t="s">
        <v>289</v>
      </c>
      <c r="E551" s="2" t="s">
        <v>2000</v>
      </c>
      <c r="F551" s="2" t="s">
        <v>2001</v>
      </c>
      <c r="G551" s="2" t="e">
        <f>VLOOKUP(E551,Hoja2!A:E,2,FALSE)</f>
        <v>#N/A</v>
      </c>
      <c r="H551" s="2" t="e">
        <f>VLOOKUP(E551,Hoja2!A:C,3,FALSE)</f>
        <v>#N/A</v>
      </c>
      <c r="I551" s="2"/>
      <c r="J551" s="2" t="s">
        <v>17</v>
      </c>
      <c r="K551" s="4">
        <v>0</v>
      </c>
      <c r="L551" s="4">
        <v>8110.5805</v>
      </c>
      <c r="M551" s="4">
        <v>753</v>
      </c>
      <c r="N551" s="2" t="s">
        <v>292</v>
      </c>
    </row>
    <row r="552" spans="1:14" ht="32" x14ac:dyDescent="0.2">
      <c r="A552" s="2" t="s">
        <v>1996</v>
      </c>
      <c r="B552" s="2" t="s">
        <v>1997</v>
      </c>
      <c r="C552" s="2" t="s">
        <v>1996</v>
      </c>
      <c r="D552" s="2" t="s">
        <v>289</v>
      </c>
      <c r="E552" s="2" t="s">
        <v>2004</v>
      </c>
      <c r="F552" s="2" t="s">
        <v>2005</v>
      </c>
      <c r="G552" s="2" t="e">
        <f>VLOOKUP(E552,Hoja2!A:E,2,FALSE)</f>
        <v>#N/A</v>
      </c>
      <c r="H552" s="2" t="e">
        <f>VLOOKUP(E552,Hoja2!A:C,3,FALSE)</f>
        <v>#N/A</v>
      </c>
      <c r="I552" s="2"/>
      <c r="J552" s="2" t="s">
        <v>17</v>
      </c>
      <c r="K552" s="4">
        <v>0</v>
      </c>
      <c r="L552" s="4">
        <v>7278.8348999999998</v>
      </c>
      <c r="M552" s="4">
        <v>971</v>
      </c>
      <c r="N552" s="2" t="s">
        <v>292</v>
      </c>
    </row>
    <row r="553" spans="1:14" ht="32" x14ac:dyDescent="0.2">
      <c r="A553" s="2" t="s">
        <v>1996</v>
      </c>
      <c r="B553" s="2" t="s">
        <v>1997</v>
      </c>
      <c r="C553" s="2" t="s">
        <v>1996</v>
      </c>
      <c r="D553" s="2" t="s">
        <v>289</v>
      </c>
      <c r="E553" s="2" t="s">
        <v>1998</v>
      </c>
      <c r="F553" s="2" t="s">
        <v>1999</v>
      </c>
      <c r="G553" s="2" t="e">
        <f>VLOOKUP(E553,Hoja2!A:E,2,FALSE)</f>
        <v>#N/A</v>
      </c>
      <c r="H553" s="2" t="e">
        <f>VLOOKUP(E553,Hoja2!A:C,3,FALSE)</f>
        <v>#N/A</v>
      </c>
      <c r="I553" s="2"/>
      <c r="J553" s="2" t="s">
        <v>17</v>
      </c>
      <c r="K553" s="4">
        <v>0</v>
      </c>
      <c r="L553" s="4">
        <v>8320.6386999999995</v>
      </c>
      <c r="M553" s="4">
        <v>793</v>
      </c>
      <c r="N553" s="2" t="s">
        <v>292</v>
      </c>
    </row>
    <row r="554" spans="1:14" ht="32" x14ac:dyDescent="0.2">
      <c r="A554" s="2" t="s">
        <v>1996</v>
      </c>
      <c r="B554" s="2" t="s">
        <v>1997</v>
      </c>
      <c r="C554" s="2" t="s">
        <v>1996</v>
      </c>
      <c r="D554" s="2" t="s">
        <v>289</v>
      </c>
      <c r="E554" s="2" t="s">
        <v>2002</v>
      </c>
      <c r="F554" s="2" t="s">
        <v>2003</v>
      </c>
      <c r="G554" s="2" t="e">
        <f>VLOOKUP(E554,Hoja2!A:E,2,FALSE)</f>
        <v>#N/A</v>
      </c>
      <c r="H554" s="2" t="e">
        <f>VLOOKUP(E554,Hoja2!A:C,3,FALSE)</f>
        <v>#N/A</v>
      </c>
      <c r="I554" s="2"/>
      <c r="J554" s="2" t="s">
        <v>17</v>
      </c>
      <c r="K554" s="4">
        <v>0</v>
      </c>
      <c r="L554" s="4">
        <v>8733.3287999999993</v>
      </c>
      <c r="M554" s="4">
        <v>1000</v>
      </c>
      <c r="N554" s="2" t="s">
        <v>292</v>
      </c>
    </row>
    <row r="555" spans="1:14" ht="32" x14ac:dyDescent="0.2">
      <c r="A555" s="2" t="s">
        <v>1996</v>
      </c>
      <c r="B555" s="2" t="s">
        <v>1997</v>
      </c>
      <c r="C555" s="2" t="s">
        <v>1996</v>
      </c>
      <c r="D555" s="2" t="s">
        <v>14</v>
      </c>
      <c r="E555" s="2" t="s">
        <v>2006</v>
      </c>
      <c r="F555" s="2" t="s">
        <v>2007</v>
      </c>
      <c r="G555" s="2" t="e">
        <f>VLOOKUP(E555,Hoja2!A:E,2,FALSE)</f>
        <v>#N/A</v>
      </c>
      <c r="H555" s="2" t="e">
        <f>VLOOKUP(E555,Hoja2!A:C,3,FALSE)</f>
        <v>#N/A</v>
      </c>
      <c r="I555" s="2"/>
      <c r="J555" s="2" t="s">
        <v>17</v>
      </c>
      <c r="K555" s="4">
        <v>0</v>
      </c>
      <c r="L555" s="4">
        <v>2519</v>
      </c>
      <c r="M555" s="4">
        <v>800</v>
      </c>
      <c r="N555" s="2" t="s">
        <v>1829</v>
      </c>
    </row>
    <row r="556" spans="1:14" ht="32" x14ac:dyDescent="0.2">
      <c r="A556" s="2" t="s">
        <v>1996</v>
      </c>
      <c r="B556" s="2" t="s">
        <v>1997</v>
      </c>
      <c r="C556" s="2" t="s">
        <v>1996</v>
      </c>
      <c r="D556" s="2" t="s">
        <v>14</v>
      </c>
      <c r="E556" s="2" t="s">
        <v>2008</v>
      </c>
      <c r="F556" s="2" t="s">
        <v>2009</v>
      </c>
      <c r="G556" s="2" t="e">
        <f>VLOOKUP(E556,Hoja2!A:E,2,FALSE)</f>
        <v>#N/A</v>
      </c>
      <c r="H556" s="2" t="e">
        <f>VLOOKUP(E556,Hoja2!A:C,3,FALSE)</f>
        <v>#N/A</v>
      </c>
      <c r="I556" s="2"/>
      <c r="J556" s="2" t="s">
        <v>17</v>
      </c>
      <c r="K556" s="4">
        <v>0</v>
      </c>
      <c r="L556" s="4">
        <v>6450</v>
      </c>
      <c r="M556" s="4">
        <v>1688</v>
      </c>
      <c r="N556" s="2" t="s">
        <v>2010</v>
      </c>
    </row>
    <row r="557" spans="1:14" ht="32" x14ac:dyDescent="0.2">
      <c r="A557" s="2" t="s">
        <v>120</v>
      </c>
      <c r="B557" s="2" t="s">
        <v>653</v>
      </c>
      <c r="C557" s="2" t="s">
        <v>654</v>
      </c>
      <c r="D557" s="2" t="s">
        <v>14</v>
      </c>
      <c r="E557" s="2" t="s">
        <v>1317</v>
      </c>
      <c r="F557" s="2" t="s">
        <v>1318</v>
      </c>
      <c r="G557" s="2" t="str">
        <f>VLOOKUP(E557,Hoja2!A:E,2,FALSE)</f>
        <v>Carpa Toldo Retractil Plegable 3 X 3 M Reforzado Impermeable</v>
      </c>
      <c r="H557" s="2" t="str">
        <f>VLOOKUP(E557,Hoja2!A:C,3,FALSE)</f>
        <v>Características principales Toldo plegable es una carpa de un tamaño de 3 metros de ancho por 3 metros de largo. Ideal para salidas familiares al aire libre para estacionar tu auto debajo, para ferias artesanales y todo uso que puedas imaginar. Diseñado en poliéster, protege de la luz del sol, del calor e incluso de la humedad que pueda existir en</v>
      </c>
      <c r="I557" s="2"/>
      <c r="J557" s="2" t="s">
        <v>17</v>
      </c>
      <c r="K557" s="4">
        <v>0</v>
      </c>
      <c r="L557" s="4">
        <v>46650</v>
      </c>
      <c r="M557" s="4">
        <v>27723</v>
      </c>
      <c r="N557" s="2" t="s">
        <v>1319</v>
      </c>
    </row>
    <row r="558" spans="1:14" ht="32" x14ac:dyDescent="0.2">
      <c r="A558" s="2" t="s">
        <v>9922</v>
      </c>
      <c r="B558" s="2" t="s">
        <v>9923</v>
      </c>
      <c r="C558" s="2" t="s">
        <v>9922</v>
      </c>
      <c r="D558" s="2" t="s">
        <v>14</v>
      </c>
      <c r="E558" s="2" t="s">
        <v>9993</v>
      </c>
      <c r="F558" s="2" t="s">
        <v>9994</v>
      </c>
      <c r="G558" s="2" t="str">
        <f>VLOOKUP(E558,Hoja2!A:E,2,FALSE)</f>
        <v>CARPETA PROARTE PLASTIFICADA AZUL</v>
      </c>
      <c r="H558" s="2" t="str">
        <f>VLOOKUP(E558,Hoja2!A:C,3,FALSE)</f>
        <v>Carpeta PROARTE Plastificada Azul -Producto Nacional</v>
      </c>
      <c r="I558" s="2"/>
      <c r="J558" s="2" t="s">
        <v>17</v>
      </c>
      <c r="K558" s="4">
        <v>25</v>
      </c>
      <c r="L558" s="4">
        <v>1080</v>
      </c>
      <c r="M558" s="4">
        <v>541</v>
      </c>
      <c r="N558" s="2" t="s">
        <v>593</v>
      </c>
    </row>
    <row r="559" spans="1:14" ht="32" x14ac:dyDescent="0.2">
      <c r="A559" s="2" t="s">
        <v>9922</v>
      </c>
      <c r="B559" s="2" t="s">
        <v>9923</v>
      </c>
      <c r="C559" s="2" t="s">
        <v>9922</v>
      </c>
      <c r="D559" s="2" t="s">
        <v>14</v>
      </c>
      <c r="E559" s="2" t="s">
        <v>9995</v>
      </c>
      <c r="F559" s="2" t="s">
        <v>9996</v>
      </c>
      <c r="G559" s="2" t="str">
        <f>VLOOKUP(E559,Hoja2!A:E,2,FALSE)</f>
        <v>CARPETA PROARTE PLASTIFICADA ROJA</v>
      </c>
      <c r="H559" s="2" t="str">
        <f>VLOOKUP(E559,Hoja2!A:C,3,FALSE)</f>
        <v>Carpeta PROARTE Plastificada Roja -Producto Nacional</v>
      </c>
      <c r="I559" s="2"/>
      <c r="J559" s="2" t="s">
        <v>17</v>
      </c>
      <c r="K559" s="4">
        <v>25</v>
      </c>
      <c r="L559" s="4">
        <v>1080</v>
      </c>
      <c r="M559" s="4">
        <v>541</v>
      </c>
      <c r="N559" s="2" t="s">
        <v>593</v>
      </c>
    </row>
    <row r="560" spans="1:14" ht="32" x14ac:dyDescent="0.2">
      <c r="A560" s="2" t="s">
        <v>9922</v>
      </c>
      <c r="B560" s="2" t="s">
        <v>9923</v>
      </c>
      <c r="C560" s="2" t="s">
        <v>9922</v>
      </c>
      <c r="D560" s="2" t="s">
        <v>14</v>
      </c>
      <c r="E560" s="2" t="s">
        <v>10097</v>
      </c>
      <c r="F560" s="2" t="s">
        <v>10098</v>
      </c>
      <c r="G560" s="2" t="str">
        <f>VLOOKUP(E560,Hoja2!A:E,2,FALSE)</f>
        <v>CARPETA PROARTE PLASTIFICADA VERDE</v>
      </c>
      <c r="H560" s="2" t="str">
        <f>VLOOKUP(E560,Hoja2!A:C,3,FALSE)</f>
        <v>Carpeta PROARTE Plastificada Verde -Producto Nacional</v>
      </c>
      <c r="I560" s="2"/>
      <c r="J560" s="2" t="s">
        <v>17</v>
      </c>
      <c r="K560" s="4">
        <v>25</v>
      </c>
      <c r="L560" s="4">
        <v>1080</v>
      </c>
      <c r="M560" s="4">
        <v>541</v>
      </c>
      <c r="N560" s="2" t="s">
        <v>593</v>
      </c>
    </row>
    <row r="561" spans="1:14" ht="32" x14ac:dyDescent="0.2">
      <c r="A561" s="2" t="s">
        <v>8934</v>
      </c>
      <c r="B561" s="2" t="s">
        <v>9038</v>
      </c>
      <c r="C561" s="2" t="s">
        <v>9039</v>
      </c>
      <c r="D561" s="2" t="s">
        <v>14</v>
      </c>
      <c r="E561" s="2" t="s">
        <v>9102</v>
      </c>
      <c r="F561" s="2" t="s">
        <v>9103</v>
      </c>
      <c r="G561" s="2" t="e">
        <f>VLOOKUP(E561,Hoja2!A:E,2,FALSE)</f>
        <v>#N/A</v>
      </c>
      <c r="H561" s="2" t="e">
        <f>VLOOKUP(E561,Hoja2!A:C,3,FALSE)</f>
        <v>#N/A</v>
      </c>
      <c r="I561" s="2"/>
      <c r="J561" s="2" t="s">
        <v>17</v>
      </c>
      <c r="K561" s="4">
        <v>0</v>
      </c>
      <c r="L561" s="4">
        <v>12882</v>
      </c>
      <c r="M561" s="4">
        <v>7036</v>
      </c>
      <c r="N561" s="2" t="s">
        <v>292</v>
      </c>
    </row>
    <row r="562" spans="1:14" ht="32" x14ac:dyDescent="0.2">
      <c r="A562" s="2" t="s">
        <v>2011</v>
      </c>
      <c r="B562" s="2" t="s">
        <v>2012</v>
      </c>
      <c r="C562" s="2" t="s">
        <v>2011</v>
      </c>
      <c r="D562" s="2" t="s">
        <v>289</v>
      </c>
      <c r="E562" s="2" t="s">
        <v>2015</v>
      </c>
      <c r="F562" s="2" t="s">
        <v>2016</v>
      </c>
      <c r="G562" s="2" t="e">
        <f>VLOOKUP(E562,Hoja2!A:E,2,FALSE)</f>
        <v>#N/A</v>
      </c>
      <c r="H562" s="2" t="e">
        <f>VLOOKUP(E562,Hoja2!A:C,3,FALSE)</f>
        <v>#N/A</v>
      </c>
      <c r="I562" s="2"/>
      <c r="J562" s="2" t="s">
        <v>17</v>
      </c>
      <c r="K562" s="4">
        <v>0</v>
      </c>
      <c r="L562" s="4">
        <v>7431.6045000000004</v>
      </c>
      <c r="M562" s="4">
        <v>1088</v>
      </c>
      <c r="N562" s="2" t="s">
        <v>292</v>
      </c>
    </row>
    <row r="563" spans="1:14" ht="32" x14ac:dyDescent="0.2">
      <c r="A563" s="2" t="s">
        <v>2011</v>
      </c>
      <c r="B563" s="2" t="s">
        <v>2012</v>
      </c>
      <c r="C563" s="2" t="s">
        <v>2011</v>
      </c>
      <c r="D563" s="2" t="s">
        <v>289</v>
      </c>
      <c r="E563" s="2" t="s">
        <v>2027</v>
      </c>
      <c r="F563" s="2" t="s">
        <v>2028</v>
      </c>
      <c r="G563" s="2" t="e">
        <f>VLOOKUP(E563,Hoja2!A:E,2,FALSE)</f>
        <v>#N/A</v>
      </c>
      <c r="H563" s="2" t="e">
        <f>VLOOKUP(E563,Hoja2!A:C,3,FALSE)</f>
        <v>#N/A</v>
      </c>
      <c r="I563" s="2"/>
      <c r="J563" s="2" t="s">
        <v>17</v>
      </c>
      <c r="K563" s="4">
        <v>0</v>
      </c>
      <c r="L563" s="4">
        <v>8118.0068000000001</v>
      </c>
      <c r="M563" s="4">
        <v>1298</v>
      </c>
      <c r="N563" s="2" t="s">
        <v>292</v>
      </c>
    </row>
    <row r="564" spans="1:14" ht="32" x14ac:dyDescent="0.2">
      <c r="A564" s="2" t="s">
        <v>2011</v>
      </c>
      <c r="B564" s="2" t="s">
        <v>2012</v>
      </c>
      <c r="C564" s="2" t="s">
        <v>2011</v>
      </c>
      <c r="D564" s="2" t="s">
        <v>289</v>
      </c>
      <c r="E564" s="2" t="s">
        <v>2017</v>
      </c>
      <c r="F564" s="2" t="s">
        <v>2018</v>
      </c>
      <c r="G564" s="2" t="e">
        <f>VLOOKUP(E564,Hoja2!A:E,2,FALSE)</f>
        <v>#N/A</v>
      </c>
      <c r="H564" s="2" t="e">
        <f>VLOOKUP(E564,Hoja2!A:C,3,FALSE)</f>
        <v>#N/A</v>
      </c>
      <c r="I564" s="2"/>
      <c r="J564" s="2" t="s">
        <v>17</v>
      </c>
      <c r="K564" s="4">
        <v>0</v>
      </c>
      <c r="L564" s="4">
        <v>14223.4863</v>
      </c>
      <c r="M564" s="4">
        <v>2300</v>
      </c>
      <c r="N564" s="2" t="s">
        <v>292</v>
      </c>
    </row>
    <row r="565" spans="1:14" ht="32" x14ac:dyDescent="0.2">
      <c r="A565" s="2" t="s">
        <v>2011</v>
      </c>
      <c r="B565" s="2" t="s">
        <v>2012</v>
      </c>
      <c r="C565" s="2" t="s">
        <v>2011</v>
      </c>
      <c r="D565" s="2" t="s">
        <v>289</v>
      </c>
      <c r="E565" s="2" t="s">
        <v>2021</v>
      </c>
      <c r="F565" s="2" t="s">
        <v>2022</v>
      </c>
      <c r="G565" s="2" t="e">
        <f>VLOOKUP(E565,Hoja2!A:E,2,FALSE)</f>
        <v>#N/A</v>
      </c>
      <c r="H565" s="2" t="e">
        <f>VLOOKUP(E565,Hoja2!A:C,3,FALSE)</f>
        <v>#N/A</v>
      </c>
      <c r="I565" s="2"/>
      <c r="J565" s="2" t="s">
        <v>17</v>
      </c>
      <c r="K565" s="4">
        <v>0</v>
      </c>
      <c r="L565" s="4">
        <v>847.65909999999997</v>
      </c>
      <c r="M565" s="4">
        <v>97</v>
      </c>
      <c r="N565" s="2" t="s">
        <v>292</v>
      </c>
    </row>
    <row r="566" spans="1:14" ht="32" x14ac:dyDescent="0.2">
      <c r="A566" s="2" t="s">
        <v>2011</v>
      </c>
      <c r="B566" s="2" t="s">
        <v>2012</v>
      </c>
      <c r="C566" s="2" t="s">
        <v>2011</v>
      </c>
      <c r="D566" s="2" t="s">
        <v>289</v>
      </c>
      <c r="E566" s="2" t="s">
        <v>2023</v>
      </c>
      <c r="F566" s="2" t="s">
        <v>2024</v>
      </c>
      <c r="G566" s="2" t="e">
        <f>VLOOKUP(E566,Hoja2!A:E,2,FALSE)</f>
        <v>#N/A</v>
      </c>
      <c r="H566" s="2" t="e">
        <f>VLOOKUP(E566,Hoja2!A:C,3,FALSE)</f>
        <v>#N/A</v>
      </c>
      <c r="I566" s="2"/>
      <c r="J566" s="2" t="s">
        <v>17</v>
      </c>
      <c r="K566" s="4">
        <v>0</v>
      </c>
      <c r="L566" s="4">
        <v>639.72270000000003</v>
      </c>
      <c r="M566" s="4">
        <v>73</v>
      </c>
      <c r="N566" s="2" t="s">
        <v>292</v>
      </c>
    </row>
    <row r="567" spans="1:14" ht="32" x14ac:dyDescent="0.2">
      <c r="A567" s="2" t="s">
        <v>2011</v>
      </c>
      <c r="B567" s="2" t="s">
        <v>2012</v>
      </c>
      <c r="C567" s="2" t="s">
        <v>2011</v>
      </c>
      <c r="D567" s="2" t="s">
        <v>289</v>
      </c>
      <c r="E567" s="2" t="s">
        <v>2025</v>
      </c>
      <c r="F567" s="2" t="s">
        <v>2026</v>
      </c>
      <c r="G567" s="2" t="e">
        <f>VLOOKUP(E567,Hoja2!A:E,2,FALSE)</f>
        <v>#N/A</v>
      </c>
      <c r="H567" s="2" t="e">
        <f>VLOOKUP(E567,Hoja2!A:C,3,FALSE)</f>
        <v>#N/A</v>
      </c>
      <c r="I567" s="2"/>
      <c r="J567" s="2" t="s">
        <v>17</v>
      </c>
      <c r="K567" s="4">
        <v>300</v>
      </c>
      <c r="L567" s="4">
        <v>375</v>
      </c>
      <c r="M567" s="4">
        <v>126</v>
      </c>
      <c r="N567" s="2" t="s">
        <v>292</v>
      </c>
    </row>
    <row r="568" spans="1:14" ht="32" x14ac:dyDescent="0.2">
      <c r="A568" s="2" t="s">
        <v>2011</v>
      </c>
      <c r="B568" s="2" t="s">
        <v>2012</v>
      </c>
      <c r="C568" s="2" t="s">
        <v>2011</v>
      </c>
      <c r="D568" s="2" t="s">
        <v>289</v>
      </c>
      <c r="E568" s="2" t="s">
        <v>2013</v>
      </c>
      <c r="F568" s="2" t="s">
        <v>2014</v>
      </c>
      <c r="G568" s="2" t="e">
        <f>VLOOKUP(E568,Hoja2!A:E,2,FALSE)</f>
        <v>#N/A</v>
      </c>
      <c r="H568" s="2" t="e">
        <f>VLOOKUP(E568,Hoja2!A:C,3,FALSE)</f>
        <v>#N/A</v>
      </c>
      <c r="I568" s="2"/>
      <c r="J568" s="2" t="s">
        <v>17</v>
      </c>
      <c r="K568" s="4">
        <v>0</v>
      </c>
      <c r="L568" s="4">
        <v>580.31230000000005</v>
      </c>
      <c r="M568" s="4">
        <v>64</v>
      </c>
      <c r="N568" s="2" t="s">
        <v>292</v>
      </c>
    </row>
    <row r="569" spans="1:14" ht="32" x14ac:dyDescent="0.2">
      <c r="A569" s="2" t="s">
        <v>2011</v>
      </c>
      <c r="B569" s="2" t="s">
        <v>2012</v>
      </c>
      <c r="C569" s="2" t="s">
        <v>2011</v>
      </c>
      <c r="D569" s="2" t="s">
        <v>289</v>
      </c>
      <c r="E569" s="2" t="s">
        <v>2019</v>
      </c>
      <c r="F569" s="2" t="s">
        <v>2020</v>
      </c>
      <c r="G569" s="2" t="e">
        <f>VLOOKUP(E569,Hoja2!A:E,2,FALSE)</f>
        <v>#N/A</v>
      </c>
      <c r="H569" s="2" t="e">
        <f>VLOOKUP(E569,Hoja2!A:C,3,FALSE)</f>
        <v>#N/A</v>
      </c>
      <c r="I569" s="2"/>
      <c r="J569" s="2" t="s">
        <v>17</v>
      </c>
      <c r="K569" s="4">
        <v>0</v>
      </c>
      <c r="L569" s="4">
        <v>956.93179999999995</v>
      </c>
      <c r="M569" s="4">
        <v>119</v>
      </c>
      <c r="N569" s="2" t="s">
        <v>292</v>
      </c>
    </row>
    <row r="570" spans="1:14" ht="32" x14ac:dyDescent="0.2">
      <c r="A570" s="2" t="s">
        <v>120</v>
      </c>
      <c r="B570" s="2" t="s">
        <v>360</v>
      </c>
      <c r="C570" s="2" t="s">
        <v>361</v>
      </c>
      <c r="D570" s="2" t="s">
        <v>14</v>
      </c>
      <c r="E570" s="2" t="s">
        <v>367</v>
      </c>
      <c r="F570" s="2" t="s">
        <v>368</v>
      </c>
      <c r="G570" s="2" t="str">
        <f>VLOOKUP(E570,Hoja2!A:E,2,FALSE)</f>
        <v>Carro Carga Vertical 300Kg</v>
      </c>
      <c r="H570" s="2" t="str">
        <f>VLOOKUP(E570,Hoja2!A:C,3,FALSE)</f>
        <v>Carro Carga Vertical 300Kg - Producto Nacional IMPORTANTE: PRODUCTO A PEDIDO</v>
      </c>
      <c r="I570" s="2"/>
      <c r="J570" s="2" t="s">
        <v>17</v>
      </c>
      <c r="K570" s="4">
        <v>0</v>
      </c>
      <c r="L570" s="4">
        <v>102970</v>
      </c>
      <c r="M570" s="4">
        <v>56240</v>
      </c>
      <c r="N570" s="2" t="s">
        <v>364</v>
      </c>
    </row>
    <row r="571" spans="1:14" ht="32" x14ac:dyDescent="0.2">
      <c r="A571" s="2" t="s">
        <v>120</v>
      </c>
      <c r="B571" s="2" t="s">
        <v>360</v>
      </c>
      <c r="C571" s="2" t="s">
        <v>361</v>
      </c>
      <c r="D571" s="2" t="s">
        <v>14</v>
      </c>
      <c r="E571" s="2" t="s">
        <v>557</v>
      </c>
      <c r="F571" s="2" t="s">
        <v>558</v>
      </c>
      <c r="G571" s="2" t="str">
        <f>VLOOKUP(E571,Hoja2!A:E,2,FALSE)</f>
        <v>Carro De Carga Yegua 100Kg 520X485X1100</v>
      </c>
      <c r="H571" s="2" t="str">
        <f>VLOOKUP(E571,Hoja2!A:C,3,FALSE)</f>
        <v>Carro De Carga Yegua 100Kg 520X485X1100 - Producto Nacional IMPORTANTE: PRODUCTO A PEDIDO</v>
      </c>
      <c r="I571" s="2"/>
      <c r="J571" s="2" t="s">
        <v>17</v>
      </c>
      <c r="K571" s="4">
        <v>0</v>
      </c>
      <c r="L571" s="4">
        <v>75100</v>
      </c>
      <c r="M571" s="4">
        <v>41020</v>
      </c>
      <c r="N571" s="2" t="s">
        <v>364</v>
      </c>
    </row>
    <row r="572" spans="1:14" ht="32" x14ac:dyDescent="0.2">
      <c r="A572" s="2" t="s">
        <v>120</v>
      </c>
      <c r="B572" s="2" t="s">
        <v>360</v>
      </c>
      <c r="C572" s="2" t="s">
        <v>361</v>
      </c>
      <c r="D572" s="2" t="s">
        <v>14</v>
      </c>
      <c r="E572" s="2" t="s">
        <v>365</v>
      </c>
      <c r="F572" s="2" t="s">
        <v>366</v>
      </c>
      <c r="G572" s="2" t="str">
        <f>VLOOKUP(E572,Hoja2!A:E,2,FALSE)</f>
        <v>Carro De Carga Yegua 100Kg Plegable</v>
      </c>
      <c r="H572" s="2" t="str">
        <f>VLOOKUP(E572,Hoja2!A:C,3,FALSE)</f>
        <v>Carro De Carga Yegua 100Kg Plegable - Producto Nacional IMPORTANTE: PRODUCTO A PEDIDO</v>
      </c>
      <c r="I572" s="2"/>
      <c r="J572" s="2" t="s">
        <v>17</v>
      </c>
      <c r="K572" s="4">
        <v>0</v>
      </c>
      <c r="L572" s="4">
        <v>51870</v>
      </c>
      <c r="M572" s="4">
        <v>28330</v>
      </c>
      <c r="N572" s="2" t="s">
        <v>364</v>
      </c>
    </row>
    <row r="573" spans="1:14" ht="32" x14ac:dyDescent="0.2">
      <c r="A573" s="2" t="s">
        <v>120</v>
      </c>
      <c r="B573" s="2" t="s">
        <v>360</v>
      </c>
      <c r="C573" s="2" t="s">
        <v>361</v>
      </c>
      <c r="D573" s="2" t="s">
        <v>14</v>
      </c>
      <c r="E573" s="2" t="s">
        <v>362</v>
      </c>
      <c r="F573" s="2" t="s">
        <v>363</v>
      </c>
      <c r="G573" s="2" t="str">
        <f>VLOOKUP(E573,Hoja2!A:E,2,FALSE)</f>
        <v>Carro De Carga Yegua 30Kg Plegable</v>
      </c>
      <c r="H573" s="2" t="str">
        <f>VLOOKUP(E573,Hoja2!A:C,3,FALSE)</f>
        <v>Carro De Carga Yegua 30Kg Plegable - Producto Nacional IMPORTANTE: PRODUCTO A PEDIDO</v>
      </c>
      <c r="I573" s="2"/>
      <c r="J573" s="2" t="s">
        <v>17</v>
      </c>
      <c r="K573" s="4">
        <v>0</v>
      </c>
      <c r="L573" s="4">
        <v>23700</v>
      </c>
      <c r="M573" s="4">
        <v>12940</v>
      </c>
      <c r="N573" s="2" t="s">
        <v>364</v>
      </c>
    </row>
    <row r="574" spans="1:14" ht="32" x14ac:dyDescent="0.2">
      <c r="A574" s="2" t="s">
        <v>120</v>
      </c>
      <c r="B574" s="2" t="s">
        <v>360</v>
      </c>
      <c r="C574" s="2" t="s">
        <v>361</v>
      </c>
      <c r="D574" s="2" t="s">
        <v>14</v>
      </c>
      <c r="E574" s="2" t="s">
        <v>383</v>
      </c>
      <c r="F574" s="2" t="s">
        <v>384</v>
      </c>
      <c r="G574" s="2" t="str">
        <f>VLOOKUP(E574,Hoja2!A:E,2,FALSE)</f>
        <v>Carro De Carga Yegua 60Kg Plegable</v>
      </c>
      <c r="H574" s="2" t="str">
        <f>VLOOKUP(E574,Hoja2!A:C,3,FALSE)</f>
        <v>Carro De Carga Yegua 60Kg Plegable - Producto Nacional IMPORTANTE: PRODUCTO A PEDIDO</v>
      </c>
      <c r="I574" s="2"/>
      <c r="J574" s="2" t="s">
        <v>17</v>
      </c>
      <c r="K574" s="4">
        <v>0</v>
      </c>
      <c r="L574" s="4">
        <v>40870</v>
      </c>
      <c r="M574" s="4">
        <v>22320</v>
      </c>
      <c r="N574" s="2" t="s">
        <v>364</v>
      </c>
    </row>
    <row r="575" spans="1:14" ht="32" x14ac:dyDescent="0.2">
      <c r="A575" s="2" t="s">
        <v>120</v>
      </c>
      <c r="B575" s="2" t="s">
        <v>360</v>
      </c>
      <c r="C575" s="2" t="s">
        <v>361</v>
      </c>
      <c r="D575" s="2" t="s">
        <v>14</v>
      </c>
      <c r="E575" s="2" t="s">
        <v>423</v>
      </c>
      <c r="F575" s="2" t="s">
        <v>424</v>
      </c>
      <c r="G575" s="2" t="str">
        <f>VLOOKUP(E575,Hoja2!A:E,2,FALSE)</f>
        <v>Carro De Carga Yegua 90Kg Plegable</v>
      </c>
      <c r="H575" s="2" t="str">
        <f>VLOOKUP(E575,Hoja2!A:C,3,FALSE)</f>
        <v>Carro De Carga Yegua 90Kg Plegable - Producto Nacional IMPORTANTE: PRODUCTO A PEDIDO</v>
      </c>
      <c r="I575" s="2"/>
      <c r="J575" s="2" t="s">
        <v>17</v>
      </c>
      <c r="K575" s="4">
        <v>0</v>
      </c>
      <c r="L575" s="4">
        <v>58720</v>
      </c>
      <c r="M575" s="4">
        <v>32070</v>
      </c>
      <c r="N575" s="2" t="s">
        <v>364</v>
      </c>
    </row>
    <row r="576" spans="1:14" ht="32" x14ac:dyDescent="0.2">
      <c r="A576" s="2" t="s">
        <v>8746</v>
      </c>
      <c r="B576" s="2" t="s">
        <v>8747</v>
      </c>
      <c r="C576" s="2" t="s">
        <v>8748</v>
      </c>
      <c r="D576" s="2" t="s">
        <v>14</v>
      </c>
      <c r="E576" s="2" t="s">
        <v>8805</v>
      </c>
      <c r="F576" s="2" t="s">
        <v>8806</v>
      </c>
      <c r="G576" s="2" t="e">
        <f>VLOOKUP(E576,Hoja2!A:E,2,FALSE)</f>
        <v>#N/A</v>
      </c>
      <c r="H576" s="2" t="e">
        <f>VLOOKUP(E576,Hoja2!A:C,3,FALSE)</f>
        <v>#N/A</v>
      </c>
      <c r="I576" s="2"/>
      <c r="J576" s="2" t="s">
        <v>17</v>
      </c>
      <c r="K576" s="4">
        <v>0</v>
      </c>
      <c r="L576" s="4">
        <v>7796.88</v>
      </c>
      <c r="M576" s="4">
        <v>5370</v>
      </c>
      <c r="N576" s="2" t="s">
        <v>382</v>
      </c>
    </row>
    <row r="577" spans="1:14" ht="32" x14ac:dyDescent="0.2">
      <c r="A577" s="2" t="s">
        <v>120</v>
      </c>
      <c r="B577" s="2" t="s">
        <v>360</v>
      </c>
      <c r="C577" s="2" t="s">
        <v>361</v>
      </c>
      <c r="D577" s="2" t="s">
        <v>14</v>
      </c>
      <c r="E577" s="2" t="s">
        <v>612</v>
      </c>
      <c r="F577" s="2" t="s">
        <v>613</v>
      </c>
      <c r="G577" s="2" t="str">
        <f>VLOOKUP(E577,Hoja2!A:E,2,FALSE)</f>
        <v>Casa Desmontable Para Mascotas Acolchada De  38X43X41 Cm</v>
      </c>
      <c r="H577" s="2" t="str">
        <f>VLOOKUP(E577,Hoja2!A:C,3,FALSE)</f>
        <v>casa desmontable para mascotas acolchada medidas 38 x 43 x 41 cm. Colores rosa y celeste.</v>
      </c>
      <c r="I577" s="2"/>
      <c r="J577" s="2" t="s">
        <v>17</v>
      </c>
      <c r="K577" s="4">
        <v>0</v>
      </c>
      <c r="L577" s="4">
        <v>16923</v>
      </c>
      <c r="M577" s="4">
        <v>9244</v>
      </c>
      <c r="N577" s="2" t="s">
        <v>355</v>
      </c>
    </row>
    <row r="578" spans="1:14" ht="32" x14ac:dyDescent="0.2">
      <c r="A578" s="2" t="s">
        <v>120</v>
      </c>
      <c r="B578" s="2" t="s">
        <v>360</v>
      </c>
      <c r="C578" s="2" t="s">
        <v>361</v>
      </c>
      <c r="D578" s="2" t="s">
        <v>14</v>
      </c>
      <c r="E578" s="2" t="s">
        <v>610</v>
      </c>
      <c r="F578" s="2" t="s">
        <v>611</v>
      </c>
      <c r="G578" s="2" t="str">
        <f>VLOOKUP(E578,Hoja2!A:E,2,FALSE)</f>
        <v>Casa Nido Tipo Iglu Para Mascotas Rigida, Colores Gris-Café</v>
      </c>
      <c r="H578" s="2" t="str">
        <f>VLOOKUP(E578,Hoja2!A:C,3,FALSE)</f>
        <v>casa nido tipo iglu para mascotas rigida, en colores gris y café desmontable por sistema de cierres largo 50 cm. Ancho 35 cm. Alto 41.</v>
      </c>
      <c r="I578" s="2"/>
      <c r="J578" s="2" t="s">
        <v>17</v>
      </c>
      <c r="K578" s="4">
        <v>0</v>
      </c>
      <c r="L578" s="4">
        <v>18892</v>
      </c>
      <c r="M578" s="4">
        <v>10319</v>
      </c>
      <c r="N578" s="2" t="s">
        <v>355</v>
      </c>
    </row>
    <row r="579" spans="1:14" ht="32" x14ac:dyDescent="0.2">
      <c r="A579" s="2" t="s">
        <v>8335</v>
      </c>
      <c r="B579" s="2" t="s">
        <v>8336</v>
      </c>
      <c r="C579" s="2" t="s">
        <v>8337</v>
      </c>
      <c r="D579" s="2" t="s">
        <v>14</v>
      </c>
      <c r="E579" s="2" t="s">
        <v>8610</v>
      </c>
      <c r="F579" s="2" t="s">
        <v>8611</v>
      </c>
      <c r="G579" s="2" t="str">
        <f>VLOOKUP(E579,Hoja2!A:E,2,FALSE)</f>
        <v>Casco Activex IV Alpine ABS Blanco</v>
      </c>
      <c r="H579" s="2" t="str">
        <f>VLOOKUP(E579,Hoja2!A:C,3,FALSE)</f>
        <v>Combina máxima protección con comodidad superior, incorporando sistema de suspensión de 4 puntas, mentonera regulable de silicona y reflectores de seguridad, proporcionando protección insuperable en condiciones de trabajo extremas</v>
      </c>
      <c r="I579" s="2"/>
      <c r="J579" s="2" t="s">
        <v>17</v>
      </c>
      <c r="K579" s="4">
        <v>0</v>
      </c>
      <c r="L579" s="4">
        <v>21878</v>
      </c>
      <c r="M579" s="4">
        <v>11950</v>
      </c>
      <c r="N579" s="2" t="s">
        <v>8507</v>
      </c>
    </row>
    <row r="580" spans="1:14" ht="32" x14ac:dyDescent="0.2">
      <c r="A580" s="2" t="s">
        <v>8335</v>
      </c>
      <c r="B580" s="2" t="s">
        <v>8336</v>
      </c>
      <c r="C580" s="2" t="s">
        <v>8337</v>
      </c>
      <c r="D580" s="2" t="s">
        <v>14</v>
      </c>
      <c r="E580" s="2" t="s">
        <v>8612</v>
      </c>
      <c r="F580" s="2" t="s">
        <v>8613</v>
      </c>
      <c r="G580" s="2" t="str">
        <f>VLOOKUP(E580,Hoja2!A:E,2,FALSE)</f>
        <v>Casco de Seguridad Industrial Activex I Blanco</v>
      </c>
      <c r="H580" s="2" t="str">
        <f>VLOOKUP(E580,Hoja2!A:C,3,FALSE)</f>
        <v>Casco de seguridad Activex I blanco con arnés de cinta y sistema de ajuste ratchet de 6 puntas. Producto nacional de alta calidad para protección industrial y construcción</v>
      </c>
      <c r="I580" s="2"/>
      <c r="J580" s="2" t="s">
        <v>17</v>
      </c>
      <c r="K580" s="4">
        <v>3</v>
      </c>
      <c r="L580" s="4">
        <v>3625</v>
      </c>
      <c r="M580" s="4">
        <v>1980</v>
      </c>
      <c r="N580" s="2" t="s">
        <v>8507</v>
      </c>
    </row>
    <row r="581" spans="1:14" ht="32" x14ac:dyDescent="0.2">
      <c r="A581" s="2" t="s">
        <v>8335</v>
      </c>
      <c r="B581" s="2" t="s">
        <v>8336</v>
      </c>
      <c r="C581" s="2" t="s">
        <v>8337</v>
      </c>
      <c r="D581" s="2" t="s">
        <v>14</v>
      </c>
      <c r="E581" s="2" t="s">
        <v>8616</v>
      </c>
      <c r="F581" s="2" t="s">
        <v>8617</v>
      </c>
      <c r="G581" s="2" t="str">
        <f>VLOOKUP(E581,Hoja2!A:E,2,FALSE)</f>
        <v>Casco MSA V-Gard Blanco</v>
      </c>
      <c r="H581" s="2" t="str">
        <f>VLOOKUP(E581,Hoja2!A:C,3,FALSE)</f>
        <v>Fabricado en polietileno con borde extendido para protección solar superior, ofrece versatilidad de uso con certificación para posición inversa, facilitando el uso con visores y máscaras de soldar, ideal para aplicaciones industriales diversas</v>
      </c>
      <c r="I581" s="2"/>
      <c r="J581" s="2" t="s">
        <v>17</v>
      </c>
      <c r="K581" s="4">
        <v>5</v>
      </c>
      <c r="L581" s="4">
        <v>13621</v>
      </c>
      <c r="M581" s="4">
        <v>7900</v>
      </c>
      <c r="N581" s="2" t="s">
        <v>8507</v>
      </c>
    </row>
    <row r="582" spans="1:14" ht="32" x14ac:dyDescent="0.2">
      <c r="A582" s="2" t="s">
        <v>8335</v>
      </c>
      <c r="B582" s="2" t="s">
        <v>8336</v>
      </c>
      <c r="C582" s="2" t="s">
        <v>8337</v>
      </c>
      <c r="D582" s="2" t="s">
        <v>14</v>
      </c>
      <c r="E582" s="2" t="s">
        <v>8614</v>
      </c>
      <c r="F582" s="2" t="s">
        <v>8615</v>
      </c>
      <c r="G582" s="2" t="str">
        <f>VLOOKUP(E582,Hoja2!A:E,2,FALSE)</f>
        <v>Casco MSA V-Gard Industrial</v>
      </c>
      <c r="H582" s="2" t="str">
        <f>VLOOKUP(E582,Hoja2!A:C,3,FALSE)</f>
        <v>Fabricado en polietileno con borde extendido para protección solar superior, ofrece versatilidad de uso con certificación para posición inversa, facilitando el uso con visores y máscaras de soldar, ideal para múltiples aplicaciones industriales exigentes</v>
      </c>
      <c r="I582" s="2"/>
      <c r="J582" s="2" t="s">
        <v>17</v>
      </c>
      <c r="K582" s="4">
        <v>10</v>
      </c>
      <c r="L582" s="4">
        <v>21621</v>
      </c>
      <c r="M582" s="4">
        <v>12300</v>
      </c>
      <c r="N582" s="2" t="s">
        <v>8507</v>
      </c>
    </row>
    <row r="583" spans="1:14" ht="32" x14ac:dyDescent="0.2">
      <c r="A583" s="2" t="s">
        <v>9675</v>
      </c>
      <c r="B583" s="2" t="s">
        <v>9916</v>
      </c>
      <c r="C583" s="2" t="s">
        <v>9917</v>
      </c>
      <c r="D583" s="2" t="s">
        <v>1574</v>
      </c>
      <c r="E583" s="2" t="s">
        <v>9920</v>
      </c>
      <c r="F583" s="2" t="s">
        <v>9921</v>
      </c>
      <c r="G583" s="2" t="e">
        <f>VLOOKUP(E583,Hoja2!A:E,2,FALSE)</f>
        <v>#N/A</v>
      </c>
      <c r="H583" s="2" t="e">
        <f>VLOOKUP(E583,Hoja2!A:C,3,FALSE)</f>
        <v>#N/A</v>
      </c>
      <c r="I583" s="2"/>
      <c r="J583" s="2" t="s">
        <v>5988</v>
      </c>
      <c r="K583" s="4">
        <v>0</v>
      </c>
      <c r="L583" s="4">
        <v>7302</v>
      </c>
      <c r="M583" s="4">
        <v>7302</v>
      </c>
      <c r="N583" s="2" t="s">
        <v>7059</v>
      </c>
    </row>
    <row r="584" spans="1:14" ht="32" x14ac:dyDescent="0.2">
      <c r="A584" s="2" t="s">
        <v>9675</v>
      </c>
      <c r="B584" s="2" t="s">
        <v>9916</v>
      </c>
      <c r="C584" s="2" t="s">
        <v>9917</v>
      </c>
      <c r="D584" s="2" t="s">
        <v>1574</v>
      </c>
      <c r="E584" s="2" t="s">
        <v>9918</v>
      </c>
      <c r="F584" s="2" t="s">
        <v>9919</v>
      </c>
      <c r="G584" s="2" t="e">
        <f>VLOOKUP(E584,Hoja2!A:E,2,FALSE)</f>
        <v>#N/A</v>
      </c>
      <c r="H584" s="2" t="e">
        <f>VLOOKUP(E584,Hoja2!A:C,3,FALSE)</f>
        <v>#N/A</v>
      </c>
      <c r="I584" s="2"/>
      <c r="J584" s="2" t="s">
        <v>5988</v>
      </c>
      <c r="K584" s="4">
        <v>0</v>
      </c>
      <c r="L584" s="4">
        <v>7302</v>
      </c>
      <c r="M584" s="4">
        <v>7302</v>
      </c>
      <c r="N584" s="2" t="s">
        <v>7059</v>
      </c>
    </row>
    <row r="585" spans="1:14" ht="32" x14ac:dyDescent="0.2">
      <c r="A585" s="2" t="s">
        <v>120</v>
      </c>
      <c r="B585" s="2" t="s">
        <v>653</v>
      </c>
      <c r="C585" s="2" t="s">
        <v>654</v>
      </c>
      <c r="D585" s="2" t="s">
        <v>14</v>
      </c>
      <c r="E585" s="2" t="s">
        <v>1320</v>
      </c>
      <c r="F585" s="2" t="s">
        <v>1321</v>
      </c>
      <c r="G585" s="2" t="str">
        <f>VLOOKUP(E585,Hoja2!A:E,2,FALSE)</f>
        <v>Celosia Plana Pp 20X20Cm Blanco (U1Un)</v>
      </c>
      <c r="H585" s="2" t="str">
        <f>VLOOKUP(E585,Hoja2!A:C,3,FALSE)</f>
        <v>Celosía de Ventilación 20×20 cm Blanca.La solución práctica y estética para ventilar tus espacios</v>
      </c>
      <c r="I585" s="2"/>
      <c r="J585" s="2" t="s">
        <v>17</v>
      </c>
      <c r="K585" s="4">
        <v>4</v>
      </c>
      <c r="L585" s="4">
        <v>1490</v>
      </c>
      <c r="M585" s="4">
        <v>748</v>
      </c>
      <c r="N585" s="2" t="s">
        <v>1201</v>
      </c>
    </row>
    <row r="586" spans="1:14" ht="32" x14ac:dyDescent="0.2">
      <c r="A586" s="2" t="s">
        <v>120</v>
      </c>
      <c r="B586" s="2" t="s">
        <v>653</v>
      </c>
      <c r="C586" s="2" t="s">
        <v>654</v>
      </c>
      <c r="D586" s="2" t="s">
        <v>14</v>
      </c>
      <c r="E586" s="2" t="s">
        <v>1322</v>
      </c>
      <c r="F586" s="2" t="s">
        <v>1323</v>
      </c>
      <c r="G586" s="2" t="str">
        <f>VLOOKUP(E586,Hoja2!A:E,2,FALSE)</f>
        <v>Celosia Plana Pp 30X30Cm Blanco (U1Un)</v>
      </c>
      <c r="H586" s="2" t="str">
        <f>VLOOKUP(E586,Hoja2!A:C,3,FALSE)</f>
        <v>Celosía de Ventilación 30×30 cm Blanca.La solución práctica y estética para ventilar tus espacios</v>
      </c>
      <c r="I586" s="2"/>
      <c r="J586" s="2" t="s">
        <v>17</v>
      </c>
      <c r="K586" s="4">
        <v>7</v>
      </c>
      <c r="L586" s="4">
        <v>5280</v>
      </c>
      <c r="M586" s="4">
        <v>2659</v>
      </c>
      <c r="N586" s="2" t="s">
        <v>1201</v>
      </c>
    </row>
    <row r="587" spans="1:14" ht="32" x14ac:dyDescent="0.2">
      <c r="A587" s="2" t="s">
        <v>1513</v>
      </c>
      <c r="B587" s="2" t="s">
        <v>1514</v>
      </c>
      <c r="C587" s="2" t="s">
        <v>1513</v>
      </c>
      <c r="D587" s="2" t="s">
        <v>14</v>
      </c>
      <c r="E587" s="2" t="s">
        <v>1521</v>
      </c>
      <c r="F587" s="2" t="s">
        <v>1522</v>
      </c>
      <c r="G587" s="2" t="e">
        <f>VLOOKUP(E587,Hoja2!A:E,2,FALSE)</f>
        <v>#N/A</v>
      </c>
      <c r="H587" s="2" t="e">
        <f>VLOOKUP(E587,Hoja2!A:C,3,FALSE)</f>
        <v>#N/A</v>
      </c>
      <c r="I587" s="2"/>
      <c r="J587" s="2" t="s">
        <v>17</v>
      </c>
      <c r="K587" s="4">
        <v>0</v>
      </c>
      <c r="L587" s="4">
        <v>1</v>
      </c>
      <c r="M587" s="4">
        <v>0</v>
      </c>
      <c r="N587" s="2" t="s">
        <v>292</v>
      </c>
    </row>
    <row r="588" spans="1:14" ht="32" x14ac:dyDescent="0.2">
      <c r="A588" s="2" t="s">
        <v>10099</v>
      </c>
      <c r="B588" s="2" t="s">
        <v>10242</v>
      </c>
      <c r="C588" s="2" t="s">
        <v>10243</v>
      </c>
      <c r="D588" s="2" t="s">
        <v>14</v>
      </c>
      <c r="E588" s="2" t="s">
        <v>10244</v>
      </c>
      <c r="F588" s="2" t="s">
        <v>10245</v>
      </c>
      <c r="G588" s="2" t="str">
        <f>VLOOKUP(E588,Hoja2!A:E,2,FALSE)</f>
        <v>Cera Aerosol Team 650 ml</v>
      </c>
      <c r="H588" s="2" t="str">
        <f>VLOOKUP(E588,Hoja2!A:C,3,FALSE)</f>
        <v>Protege y potencia la estética de tu vehículo con la Cera en Aerosol Team de 650 cc. Su fórmula libre de abrasivos crea una fina capa protectora incolora que aporta un brillo instantáneo y de secado ultra rápido. De fácil y segura aplicación sobre la carrocería, resguarda la pintura de tu auto sin dejar marcas ni residuos grasos.</v>
      </c>
      <c r="I588" s="2"/>
      <c r="J588" s="2" t="s">
        <v>17</v>
      </c>
      <c r="K588" s="4">
        <v>6</v>
      </c>
      <c r="L588" s="4">
        <v>2990</v>
      </c>
      <c r="M588" s="4">
        <v>1731</v>
      </c>
      <c r="N588" s="2" t="s">
        <v>10246</v>
      </c>
    </row>
    <row r="589" spans="1:14" ht="32" x14ac:dyDescent="0.2">
      <c r="A589" s="2" t="s">
        <v>10099</v>
      </c>
      <c r="B589" s="2" t="s">
        <v>10295</v>
      </c>
      <c r="C589" s="2" t="s">
        <v>10296</v>
      </c>
      <c r="D589" s="2" t="s">
        <v>14</v>
      </c>
      <c r="E589" s="2" t="s">
        <v>10305</v>
      </c>
      <c r="F589" s="2" t="s">
        <v>10306</v>
      </c>
      <c r="G589" s="2" t="str">
        <f>VLOOKUP(E589,Hoja2!A:E,2,FALSE)</f>
        <v>Cera Crema Brillina Amarilla 340 ml</v>
      </c>
      <c r="H589" s="2" t="str">
        <f>VLOOKUP(E589,Hoja2!A:C,3,FALSE)</f>
        <v>Cera Crema Brillina nutre, protege e impermeabiliza sus pisos. Se esparce confacilidad, se seca rápidamente dejando un brillo intenso y duradero, con unagradable aroma a limpio.</v>
      </c>
      <c r="I589" s="2"/>
      <c r="J589" s="2" t="s">
        <v>17</v>
      </c>
      <c r="K589" s="4">
        <v>0</v>
      </c>
      <c r="L589" s="4">
        <v>1617</v>
      </c>
      <c r="M589" s="4">
        <v>1132</v>
      </c>
      <c r="N589" s="2" t="s">
        <v>10225</v>
      </c>
    </row>
    <row r="590" spans="1:14" ht="32" x14ac:dyDescent="0.2">
      <c r="A590" s="2" t="s">
        <v>10099</v>
      </c>
      <c r="B590" s="2" t="s">
        <v>10295</v>
      </c>
      <c r="C590" s="2" t="s">
        <v>10296</v>
      </c>
      <c r="D590" s="2" t="s">
        <v>14</v>
      </c>
      <c r="E590" s="2" t="s">
        <v>10301</v>
      </c>
      <c r="F590" s="2" t="s">
        <v>10302</v>
      </c>
      <c r="G590" s="2" t="str">
        <f>VLOOKUP(E590,Hoja2!A:E,2,FALSE)</f>
        <v>Cera Liquida A/Brillo Virginia Incolora 400 ml</v>
      </c>
      <c r="H590" s="2" t="str">
        <f>VLOOKUP(E590,Hoja2!A:C,3,FALSE)</f>
        <v>Cera Auto Brillo, P ara Pisos de Plástico, Cerámicos y Baldosas</v>
      </c>
      <c r="I590" s="2"/>
      <c r="J590" s="2" t="s">
        <v>17</v>
      </c>
      <c r="K590" s="4">
        <v>0</v>
      </c>
      <c r="L590" s="4">
        <v>1390</v>
      </c>
      <c r="M590" s="4">
        <v>973</v>
      </c>
      <c r="N590" s="2" t="s">
        <v>10225</v>
      </c>
    </row>
    <row r="591" spans="1:14" ht="32" x14ac:dyDescent="0.2">
      <c r="A591" s="2" t="s">
        <v>10099</v>
      </c>
      <c r="B591" s="2" t="s">
        <v>10295</v>
      </c>
      <c r="C591" s="2" t="s">
        <v>10296</v>
      </c>
      <c r="D591" s="2" t="s">
        <v>14</v>
      </c>
      <c r="E591" s="2" t="s">
        <v>10297</v>
      </c>
      <c r="F591" s="2" t="s">
        <v>10298</v>
      </c>
      <c r="G591" s="2" t="str">
        <f>VLOOKUP(E591,Hoja2!A:E,2,FALSE)</f>
        <v>Cera Liquida Autobrillo Virginia Roja 900 Ml</v>
      </c>
      <c r="H591" s="2" t="str">
        <f>VLOOKUP(E591,Hoja2!A:C,3,FALSE)</f>
        <v>Protege y renueva el color de tus pisos con la Cera Líquida Autobrillo Virginia Roja de 900 ml. Su fórmula avanzada crea una lámina protectora que evita las manchas y la suciedad, otorgando un brillo duradero sin usar lustradora. Ideal para baldosas, cerámicos y pisos plásticos, se aplica fácilmente en seco logrando un acabado impecable en 20 minutos.</v>
      </c>
      <c r="I591" s="2"/>
      <c r="J591" s="2" t="s">
        <v>17</v>
      </c>
      <c r="K591" s="4">
        <v>2</v>
      </c>
      <c r="L591" s="4">
        <v>3054</v>
      </c>
      <c r="M591" s="4">
        <v>1797</v>
      </c>
      <c r="N591" s="2" t="s">
        <v>10225</v>
      </c>
    </row>
    <row r="592" spans="1:14" ht="32" x14ac:dyDescent="0.2">
      <c r="A592" s="2" t="s">
        <v>10099</v>
      </c>
      <c r="B592" s="2" t="s">
        <v>10295</v>
      </c>
      <c r="C592" s="2" t="s">
        <v>10296</v>
      </c>
      <c r="D592" s="2" t="s">
        <v>14</v>
      </c>
      <c r="E592" s="2" t="s">
        <v>10299</v>
      </c>
      <c r="F592" s="2" t="s">
        <v>10300</v>
      </c>
      <c r="G592" s="2" t="str">
        <f>VLOOKUP(E592,Hoja2!A:E,2,FALSE)</f>
        <v>Cera Liquida Brillo Virginia Roja 400 ml</v>
      </c>
      <c r="H592" s="2" t="str">
        <f>VLOOKUP(E592,Hoja2!A:C,3,FALSE)</f>
        <v>Cera Líquida Autobrillo Virginia protege sus pisos del intenso uso diario, otorgándoles brillo duradero sin necesidad de utilizar la lustradora.</v>
      </c>
      <c r="I592" s="2"/>
      <c r="J592" s="2" t="s">
        <v>17</v>
      </c>
      <c r="K592" s="4">
        <v>2</v>
      </c>
      <c r="L592" s="4">
        <v>1390</v>
      </c>
      <c r="M592" s="4">
        <v>973</v>
      </c>
      <c r="N592" s="2" t="s">
        <v>10225</v>
      </c>
    </row>
    <row r="593" spans="1:14" ht="32" x14ac:dyDescent="0.2">
      <c r="A593" s="2" t="s">
        <v>10099</v>
      </c>
      <c r="B593" s="2" t="s">
        <v>10295</v>
      </c>
      <c r="C593" s="2" t="s">
        <v>10296</v>
      </c>
      <c r="D593" s="2" t="s">
        <v>14</v>
      </c>
      <c r="E593" s="2" t="s">
        <v>10303</v>
      </c>
      <c r="F593" s="2" t="s">
        <v>10304</v>
      </c>
      <c r="G593" s="2" t="str">
        <f>VLOOKUP(E593,Hoja2!A:E,2,FALSE)</f>
        <v>Cera Plástica Negra Virginia Pro 5 lt</v>
      </c>
      <c r="H593" s="2" t="str">
        <f>VLOOKUP(E593,Hoja2!A:C,3,FALSE)</f>
        <v>Protege y restaura tus pisos negros con la cera líquida plástica Virginia en bidón de 5 litros. Su fórmula avanzada oculta rayones del tráfico pesado y otorga un brillo duradero de fácil mantenimiento. La solución económica e ideal para el cuidado eficiente de pisos plásticos, baldosas y goma.</v>
      </c>
      <c r="I593" s="2"/>
      <c r="J593" s="2" t="s">
        <v>17</v>
      </c>
      <c r="K593" s="4">
        <v>6</v>
      </c>
      <c r="L593" s="4">
        <v>10207</v>
      </c>
      <c r="M593" s="4">
        <v>7433.9947089947082</v>
      </c>
      <c r="N593" s="2" t="s">
        <v>10225</v>
      </c>
    </row>
    <row r="594" spans="1:14" ht="32" x14ac:dyDescent="0.2">
      <c r="A594" s="2" t="s">
        <v>9718</v>
      </c>
      <c r="B594" s="2" t="s">
        <v>9727</v>
      </c>
      <c r="C594" s="2" t="s">
        <v>9728</v>
      </c>
      <c r="D594" s="2" t="s">
        <v>14</v>
      </c>
      <c r="E594" s="2" t="s">
        <v>9821</v>
      </c>
      <c r="F594" s="2" t="s">
        <v>9822</v>
      </c>
      <c r="G594" s="2" t="str">
        <f>VLOOKUP(E594,Hoja2!A:E,2,FALSE)</f>
        <v>Cesta Tejida De Yute Sm-509A,1Pcs</v>
      </c>
      <c r="H594" s="2" t="str">
        <f>VLOOKUP(E594,Hoja2!A:C,3,FALSE)</f>
        <v>cesta tejida de yute decorativa y de organización</v>
      </c>
      <c r="I594" s="2"/>
      <c r="J594" s="2" t="s">
        <v>17</v>
      </c>
      <c r="K594" s="4">
        <v>2</v>
      </c>
      <c r="L594" s="4">
        <v>2780</v>
      </c>
      <c r="M594" s="4">
        <v>1168</v>
      </c>
      <c r="N594" s="2" t="s">
        <v>9733</v>
      </c>
    </row>
    <row r="595" spans="1:14" ht="32" x14ac:dyDescent="0.2">
      <c r="A595" s="2" t="s">
        <v>120</v>
      </c>
      <c r="B595" s="2" t="s">
        <v>653</v>
      </c>
      <c r="C595" s="2" t="s">
        <v>654</v>
      </c>
      <c r="D595" s="2" t="s">
        <v>14</v>
      </c>
      <c r="E595" s="2" t="s">
        <v>1231</v>
      </c>
      <c r="F595" s="2" t="s">
        <v>1232</v>
      </c>
      <c r="G595" s="2" t="e">
        <f>VLOOKUP(E595,Hoja2!A:E,2,FALSE)</f>
        <v>#N/A</v>
      </c>
      <c r="H595" s="2" t="e">
        <f>VLOOKUP(E595,Hoja2!A:C,3,FALSE)</f>
        <v>#N/A</v>
      </c>
      <c r="I595" s="2"/>
      <c r="J595" s="2" t="s">
        <v>17</v>
      </c>
      <c r="K595" s="4">
        <v>12</v>
      </c>
      <c r="L595" s="4">
        <v>16950</v>
      </c>
      <c r="M595" s="4">
        <v>8532</v>
      </c>
      <c r="N595" s="2" t="s">
        <v>400</v>
      </c>
    </row>
    <row r="596" spans="1:14" ht="32" x14ac:dyDescent="0.2">
      <c r="A596" s="2" t="s">
        <v>120</v>
      </c>
      <c r="B596" s="2" t="s">
        <v>653</v>
      </c>
      <c r="C596" s="2" t="s">
        <v>654</v>
      </c>
      <c r="D596" s="2" t="s">
        <v>14</v>
      </c>
      <c r="E596" s="2" t="s">
        <v>1251</v>
      </c>
      <c r="F596" s="2" t="s">
        <v>1252</v>
      </c>
      <c r="G596" s="2" t="str">
        <f>VLOOKUP(E596,Hoja2!A:E,2,FALSE)</f>
        <v>Cesto Khipu 40Lts Gris Acero</v>
      </c>
      <c r="H596" s="2" t="str">
        <f>VLOOKUP(E596,Hoja2!A:C,3,FALSE)</f>
        <v>Porque las prendas de vestir que requieren lavado también se pueden guardar con estilo, el Cesto khipu marca Reyplast, ofrece una excelente alternativa para desechar esa vieja canasta en la que mantienes tu ropa sucia.Con un bello diseño que simula la fibra de ratán, tiene todo el estilo que necesitas para que lo puedas dejar en cualquier parte, si</v>
      </c>
      <c r="I596" s="2"/>
      <c r="J596" s="2" t="s">
        <v>17</v>
      </c>
      <c r="K596" s="4">
        <v>13</v>
      </c>
      <c r="L596" s="4">
        <v>16950</v>
      </c>
      <c r="M596" s="4">
        <v>9162.461538461539</v>
      </c>
      <c r="N596" s="2" t="s">
        <v>400</v>
      </c>
    </row>
    <row r="597" spans="1:14" ht="32" x14ac:dyDescent="0.2">
      <c r="A597" s="2" t="s">
        <v>120</v>
      </c>
      <c r="B597" s="2" t="s">
        <v>653</v>
      </c>
      <c r="C597" s="2" t="s">
        <v>654</v>
      </c>
      <c r="D597" s="2" t="s">
        <v>14</v>
      </c>
      <c r="E597" s="2" t="s">
        <v>1229</v>
      </c>
      <c r="F597" s="2" t="s">
        <v>1230</v>
      </c>
      <c r="G597" s="2" t="str">
        <f>VLOOKUP(E597,Hoja2!A:E,2,FALSE)</f>
        <v>Cesto Khipu 60 Lts Beige</v>
      </c>
      <c r="H597" s="2" t="str">
        <f>VLOOKUP(E597,Hoja2!A:C,3,FALSE)</f>
        <v>Cesto de ropa con diseño que simula la fibra de ratán, tiene todo el estilo que necesitas para que lo puedas dejar en cualquier parte, sin tener que preocuparte por malos olores o el daño de tu ropa, ya que cuenta con tapa. Además, su superficie de plástico no deja ver su interior, por lo que tu ropa y olores no quedarán expuestos. Es perfecto para</v>
      </c>
      <c r="I597" s="2"/>
      <c r="J597" s="2" t="s">
        <v>17</v>
      </c>
      <c r="K597" s="4">
        <v>29</v>
      </c>
      <c r="L597" s="4">
        <v>17850</v>
      </c>
      <c r="M597" s="4">
        <v>9000</v>
      </c>
      <c r="N597" s="2" t="s">
        <v>400</v>
      </c>
    </row>
    <row r="598" spans="1:14" ht="32" x14ac:dyDescent="0.2">
      <c r="A598" s="2" t="s">
        <v>120</v>
      </c>
      <c r="B598" s="2" t="s">
        <v>653</v>
      </c>
      <c r="C598" s="2" t="s">
        <v>654</v>
      </c>
      <c r="D598" s="2" t="s">
        <v>14</v>
      </c>
      <c r="E598" s="2" t="s">
        <v>775</v>
      </c>
      <c r="F598" s="2" t="s">
        <v>776</v>
      </c>
      <c r="G598" s="2" t="str">
        <f>VLOOKUP(E598,Hoja2!A:E,2,FALSE)</f>
        <v>Cesto Khipu 60 Lts Taupe</v>
      </c>
      <c r="H598" s="2" t="str">
        <f>VLOOKUP(E598,Hoja2!A:C,3,FALSE)</f>
        <v>Cesto de ropa con diseño que simula la fibra de ratán, tiene todo el estilo que necesitas para que lo puedas dejar en cualquier parte, sin tener que preocuparte por malos olores o el daño de tu ropa, ya que cuenta con tapa. Además, su superficie de plástico no deja ver su interior, por lo que tu ropa y olores no quedarán expuestos. Es perfecto para</v>
      </c>
      <c r="I598" s="2"/>
      <c r="J598" s="2" t="s">
        <v>17</v>
      </c>
      <c r="K598" s="4">
        <v>36</v>
      </c>
      <c r="L598" s="4">
        <v>17950</v>
      </c>
      <c r="M598" s="4">
        <v>9000</v>
      </c>
      <c r="N598" s="2" t="s">
        <v>400</v>
      </c>
    </row>
    <row r="599" spans="1:14" ht="32" x14ac:dyDescent="0.2">
      <c r="A599" s="2" t="s">
        <v>120</v>
      </c>
      <c r="B599" s="2" t="s">
        <v>653</v>
      </c>
      <c r="C599" s="2" t="s">
        <v>654</v>
      </c>
      <c r="D599" s="2" t="s">
        <v>14</v>
      </c>
      <c r="E599" s="2" t="s">
        <v>974</v>
      </c>
      <c r="F599" s="2" t="s">
        <v>975</v>
      </c>
      <c r="G599" s="2" t="e">
        <f>VLOOKUP(E599,Hoja2!A:E,2,FALSE)</f>
        <v>#N/A</v>
      </c>
      <c r="H599" s="2" t="e">
        <f>VLOOKUP(E599,Hoja2!A:C,3,FALSE)</f>
        <v>#N/A</v>
      </c>
      <c r="I599" s="2"/>
      <c r="J599" s="2" t="s">
        <v>17</v>
      </c>
      <c r="K599" s="4">
        <v>19</v>
      </c>
      <c r="L599" s="4">
        <v>12687</v>
      </c>
      <c r="M599" s="4">
        <v>9000</v>
      </c>
      <c r="N599" s="2" t="s">
        <v>400</v>
      </c>
    </row>
    <row r="600" spans="1:14" ht="32" x14ac:dyDescent="0.2">
      <c r="A600" s="2" t="s">
        <v>120</v>
      </c>
      <c r="B600" s="2" t="s">
        <v>653</v>
      </c>
      <c r="C600" s="2" t="s">
        <v>654</v>
      </c>
      <c r="D600" s="2" t="s">
        <v>14</v>
      </c>
      <c r="E600" s="2" t="s">
        <v>890</v>
      </c>
      <c r="F600" s="2" t="s">
        <v>891</v>
      </c>
      <c r="G600" s="2" t="str">
        <f>VLOOKUP(E600,Hoja2!A:E,2,FALSE)</f>
        <v>Cesto Modelo Ratan Bali  Con Tapa Marron</v>
      </c>
      <c r="H600" s="2" t="str">
        <f>VLOOKUP(E600,Hoja2!A:C,3,FALSE)</f>
        <v>Evita que tu ropa sucia propague olores desagradables con el Cesto de ropa de 55 litros, marca Reyplast que cuenta con tapa para mantener a raya tu ropa de vestir, toallas, sábanas y cualquier otra prenda que requiera de lavado. Ideal para mantener en la loggia, baño o dormitorio, ya que, además, cuenta con un aspecto elegante que hará que se vea b</v>
      </c>
      <c r="I600" s="2"/>
      <c r="J600" s="2" t="s">
        <v>17</v>
      </c>
      <c r="K600" s="4">
        <v>5</v>
      </c>
      <c r="L600" s="4">
        <v>14725</v>
      </c>
      <c r="M600" s="4">
        <v>8390.0769230769238</v>
      </c>
      <c r="N600" s="2" t="s">
        <v>400</v>
      </c>
    </row>
    <row r="601" spans="1:14" ht="32" x14ac:dyDescent="0.2">
      <c r="A601" s="2" t="s">
        <v>120</v>
      </c>
      <c r="B601" s="2" t="s">
        <v>653</v>
      </c>
      <c r="C601" s="2" t="s">
        <v>654</v>
      </c>
      <c r="D601" s="2" t="s">
        <v>14</v>
      </c>
      <c r="E601" s="2" t="s">
        <v>888</v>
      </c>
      <c r="F601" s="2" t="s">
        <v>889</v>
      </c>
      <c r="G601" s="2" t="str">
        <f>VLOOKUP(E601,Hoja2!A:E,2,FALSE)</f>
        <v>Cesto Modelo Ratan Grande 62 L Con Tapa Marron Grande</v>
      </c>
      <c r="H601" s="2" t="str">
        <f>VLOOKUP(E601,Hoja2!A:C,3,FALSE)</f>
        <v>CESTO MODELO RATAN GRANDE 60 L CON TAPA MARRON GRANDE MEDIDAS ALTO: 56 CM LARGO: 44 CM ANCHO: 33 CM</v>
      </c>
      <c r="I601" s="2"/>
      <c r="J601" s="2" t="s">
        <v>17</v>
      </c>
      <c r="K601" s="4">
        <v>29</v>
      </c>
      <c r="L601" s="4">
        <v>15103</v>
      </c>
      <c r="M601" s="4">
        <v>9257.4482758620688</v>
      </c>
      <c r="N601" s="2" t="s">
        <v>400</v>
      </c>
    </row>
    <row r="602" spans="1:14" ht="32" x14ac:dyDescent="0.2">
      <c r="A602" s="2" t="s">
        <v>120</v>
      </c>
      <c r="B602" s="2" t="s">
        <v>653</v>
      </c>
      <c r="C602" s="2" t="s">
        <v>654</v>
      </c>
      <c r="D602" s="2" t="s">
        <v>14</v>
      </c>
      <c r="E602" s="2" t="s">
        <v>1227</v>
      </c>
      <c r="F602" s="2" t="s">
        <v>1228</v>
      </c>
      <c r="G602" s="2" t="str">
        <f>VLOOKUP(E602,Hoja2!A:E,2,FALSE)</f>
        <v>Cesto Modelo Ratan Grande 62L Gris</v>
      </c>
      <c r="H602" s="2" t="str">
        <f>VLOOKUP(E602,Hoja2!A:C,3,FALSE)</f>
        <v>El Cesto Canasto Para Ropa Ratan de 62 Litros con Tapa es la solución perfecta para mantener tu ropa sucia organizada y libre de olores desagradables. Con su tapa, este cesto mantendrá a raya tu ropa de vestir, toallas, sábanas y cualquier otra prenda que necesite ser lavada. Fabricado en poliratán, un material resistente a la humedad, luz solar, a</v>
      </c>
      <c r="I602" s="2"/>
      <c r="J602" s="2" t="s">
        <v>17</v>
      </c>
      <c r="K602" s="4">
        <v>16</v>
      </c>
      <c r="L602" s="4">
        <v>15936</v>
      </c>
      <c r="M602" s="4">
        <v>8566.4090909090901</v>
      </c>
      <c r="N602" s="2" t="s">
        <v>400</v>
      </c>
    </row>
    <row r="603" spans="1:14" ht="32" x14ac:dyDescent="0.2">
      <c r="A603" s="2" t="s">
        <v>120</v>
      </c>
      <c r="B603" s="2" t="s">
        <v>653</v>
      </c>
      <c r="C603" s="2" t="s">
        <v>654</v>
      </c>
      <c r="D603" s="2" t="s">
        <v>14</v>
      </c>
      <c r="E603" s="2" t="s">
        <v>1090</v>
      </c>
      <c r="F603" s="2" t="s">
        <v>1091</v>
      </c>
      <c r="G603" s="2" t="e">
        <f>VLOOKUP(E603,Hoja2!A:E,2,FALSE)</f>
        <v>#N/A</v>
      </c>
      <c r="H603" s="2" t="e">
        <f>VLOOKUP(E603,Hoja2!A:C,3,FALSE)</f>
        <v>#N/A</v>
      </c>
      <c r="I603" s="2"/>
      <c r="J603" s="2" t="s">
        <v>17</v>
      </c>
      <c r="K603" s="4">
        <v>0</v>
      </c>
      <c r="L603" s="4">
        <v>11880</v>
      </c>
      <c r="M603" s="4">
        <v>5990</v>
      </c>
      <c r="N603" s="2" t="s">
        <v>724</v>
      </c>
    </row>
    <row r="604" spans="1:14" ht="32" x14ac:dyDescent="0.2">
      <c r="A604" s="2" t="s">
        <v>8335</v>
      </c>
      <c r="B604" s="2" t="s">
        <v>8336</v>
      </c>
      <c r="C604" s="2" t="s">
        <v>8337</v>
      </c>
      <c r="D604" s="2" t="s">
        <v>14</v>
      </c>
      <c r="E604" s="2" t="s">
        <v>8707</v>
      </c>
      <c r="F604" s="2" t="s">
        <v>8708</v>
      </c>
      <c r="G604" s="2" t="str">
        <f>VLOOKUP(E604,Hoja2!A:E,2,FALSE)</f>
        <v>Chaleco de Alta Visibilidad Activex Amarillo T-XL</v>
      </c>
      <c r="H604" s="2" t="str">
        <f>VLOOKUP(E604,Hoja2!A:C,3,FALSE)</f>
        <v>Chaleco geólogo de alta visibilidad con cintas reflectantes de 2" clase 3 según norma vial. Ideal para trabajos en carretera y vías de circulación vehicular con múltiples bolsillos funcionales</v>
      </c>
      <c r="I604" s="2"/>
      <c r="J604" s="2" t="s">
        <v>17</v>
      </c>
      <c r="K604" s="4">
        <v>1</v>
      </c>
      <c r="L604" s="4">
        <v>3570</v>
      </c>
      <c r="M604" s="4">
        <v>1950</v>
      </c>
      <c r="N604" s="2" t="s">
        <v>8507</v>
      </c>
    </row>
    <row r="605" spans="1:14" ht="32" x14ac:dyDescent="0.2">
      <c r="A605" s="2" t="s">
        <v>8335</v>
      </c>
      <c r="B605" s="2" t="s">
        <v>8336</v>
      </c>
      <c r="C605" s="2" t="s">
        <v>8337</v>
      </c>
      <c r="D605" s="2" t="s">
        <v>14</v>
      </c>
      <c r="E605" s="2" t="s">
        <v>8683</v>
      </c>
      <c r="F605" s="2" t="s">
        <v>8684</v>
      </c>
      <c r="G605" s="2" t="str">
        <f>VLOOKUP(E605,Hoja2!A:E,2,FALSE)</f>
        <v>Chaleco de Alta Visibilidad Activex Amarillo T-L</v>
      </c>
      <c r="H605" s="2" t="str">
        <f>VLOOKUP(E605,Hoja2!A:C,3,FALSE)</f>
        <v>Chaleco geólogo de alta visibilidad con cintas reflectantes de 2" clase 3 según norma vial. Ideal para trabajos en carretera y vías de circulación vehicular con múltiples bolsillos funcionales</v>
      </c>
      <c r="I605" s="2"/>
      <c r="J605" s="2" t="s">
        <v>17</v>
      </c>
      <c r="K605" s="4">
        <v>0</v>
      </c>
      <c r="L605" s="4">
        <v>3204</v>
      </c>
      <c r="M605" s="4">
        <v>1750</v>
      </c>
      <c r="N605" s="2" t="s">
        <v>8507</v>
      </c>
    </row>
    <row r="606" spans="1:14" ht="32" x14ac:dyDescent="0.2">
      <c r="A606" s="2" t="s">
        <v>8335</v>
      </c>
      <c r="B606" s="2" t="s">
        <v>8336</v>
      </c>
      <c r="C606" s="2" t="s">
        <v>8337</v>
      </c>
      <c r="D606" s="2" t="s">
        <v>14</v>
      </c>
      <c r="E606" s="2" t="s">
        <v>8608</v>
      </c>
      <c r="F606" s="2" t="s">
        <v>8609</v>
      </c>
      <c r="G606" s="2" t="str">
        <f>VLOOKUP(E606,Hoja2!A:E,2,FALSE)</f>
        <v>Chaleco de Alta Visibilidad Activex Amarillo T-XL</v>
      </c>
      <c r="H606" s="2" t="str">
        <f>VLOOKUP(E606,Hoja2!A:C,3,FALSE)</f>
        <v>Chaleco geólogo de alta visibilidad con cintas reflectantes de 2" clase 3 según norma vial. Ideal para trabajos en carretera y vías de circulación vehicular con múltiples bolsillos funcionales</v>
      </c>
      <c r="I606" s="2"/>
      <c r="J606" s="2" t="s">
        <v>17</v>
      </c>
      <c r="K606" s="4">
        <v>-3</v>
      </c>
      <c r="L606" s="4">
        <v>3204</v>
      </c>
      <c r="M606" s="4">
        <v>1750</v>
      </c>
      <c r="N606" s="2" t="s">
        <v>8507</v>
      </c>
    </row>
    <row r="607" spans="1:14" ht="32" x14ac:dyDescent="0.2">
      <c r="A607" s="2" t="s">
        <v>8335</v>
      </c>
      <c r="B607" s="2" t="s">
        <v>8336</v>
      </c>
      <c r="C607" s="2" t="s">
        <v>8337</v>
      </c>
      <c r="D607" s="2" t="s">
        <v>14</v>
      </c>
      <c r="E607" s="2" t="s">
        <v>8709</v>
      </c>
      <c r="F607" s="2" t="s">
        <v>8710</v>
      </c>
      <c r="G607" s="2" t="str">
        <f>VLOOKUP(E607,Hoja2!A:E,2,FALSE)</f>
        <v>Chaleco Geologo Poplin Naranjo C/Reflectante T- L</v>
      </c>
      <c r="H607" s="2" t="str">
        <f>VLOOKUP(E607,Hoja2!A:C,3,FALSE)</f>
        <v>Chaleco geólogo destinado a todo tipo de industrias con multiples bolsillos tipo cargo y con cierre para multiples dispositivos, bolsillo mapero en la espalda.</v>
      </c>
      <c r="I607" s="2"/>
      <c r="J607" s="2" t="s">
        <v>17</v>
      </c>
      <c r="K607" s="4">
        <v>2</v>
      </c>
      <c r="L607" s="4">
        <v>7140</v>
      </c>
      <c r="M607" s="4">
        <v>3900</v>
      </c>
      <c r="N607" s="2" t="s">
        <v>8507</v>
      </c>
    </row>
    <row r="608" spans="1:14" ht="32" x14ac:dyDescent="0.2">
      <c r="A608" s="2" t="s">
        <v>8335</v>
      </c>
      <c r="B608" s="2" t="s">
        <v>8336</v>
      </c>
      <c r="C608" s="2" t="s">
        <v>8337</v>
      </c>
      <c r="D608" s="2" t="s">
        <v>14</v>
      </c>
      <c r="E608" s="2" t="s">
        <v>8630</v>
      </c>
      <c r="F608" s="2" t="s">
        <v>8631</v>
      </c>
      <c r="G608" s="2" t="str">
        <f>VLOOKUP(E608,Hoja2!A:E,2,FALSE)</f>
        <v>Chaleco Geologo Poplin Naranjo C/Reflectante T- M</v>
      </c>
      <c r="H608" s="2" t="str">
        <f>VLOOKUP(E608,Hoja2!A:C,3,FALSE)</f>
        <v>Chaleco geólogo destinado a todo tipo de industrias con multiples bolsillos tipo cargo y con cierre para multiples dispositivos, bolsillo mapero en la espalda.</v>
      </c>
      <c r="I608" s="2"/>
      <c r="J608" s="2" t="s">
        <v>17</v>
      </c>
      <c r="K608" s="4">
        <v>8</v>
      </c>
      <c r="L608" s="4">
        <v>7140</v>
      </c>
      <c r="M608" s="4">
        <v>3900</v>
      </c>
      <c r="N608" s="2" t="s">
        <v>8507</v>
      </c>
    </row>
    <row r="609" spans="1:14" ht="32" x14ac:dyDescent="0.2">
      <c r="A609" s="2" t="s">
        <v>8335</v>
      </c>
      <c r="B609" s="2" t="s">
        <v>8336</v>
      </c>
      <c r="C609" s="2" t="s">
        <v>8337</v>
      </c>
      <c r="D609" s="2" t="s">
        <v>14</v>
      </c>
      <c r="E609" s="2" t="s">
        <v>8705</v>
      </c>
      <c r="F609" s="2" t="s">
        <v>8706</v>
      </c>
      <c r="G609" s="2" t="str">
        <f>VLOOKUP(E609,Hoja2!A:E,2,FALSE)</f>
        <v>Chaleco Geologo Poplin Naranjo C/Reflectante T- Xl</v>
      </c>
      <c r="H609" s="2" t="str">
        <f>VLOOKUP(E609,Hoja2!A:C,3,FALSE)</f>
        <v>Chaleco geólogo destinado a todo tipo de industrias con multiples bolsillos tipo cargo y con cierre para multiples dispositivos, bolsillo mapero en la espalda.</v>
      </c>
      <c r="I609" s="2"/>
      <c r="J609" s="2" t="s">
        <v>17</v>
      </c>
      <c r="K609" s="4">
        <v>10</v>
      </c>
      <c r="L609" s="4">
        <v>7140</v>
      </c>
      <c r="M609" s="4">
        <v>3900</v>
      </c>
      <c r="N609" s="2" t="s">
        <v>8507</v>
      </c>
    </row>
    <row r="610" spans="1:14" ht="32" x14ac:dyDescent="0.2">
      <c r="A610" s="2" t="s">
        <v>9718</v>
      </c>
      <c r="B610" s="2" t="s">
        <v>9719</v>
      </c>
      <c r="C610" s="2" t="s">
        <v>9720</v>
      </c>
      <c r="D610" s="2" t="s">
        <v>1592</v>
      </c>
      <c r="E610" s="2" t="s">
        <v>9721</v>
      </c>
      <c r="F610" s="2" t="s">
        <v>9722</v>
      </c>
      <c r="G610" s="2" t="e">
        <f>VLOOKUP(E610,Hoja2!A:E,2,FALSE)</f>
        <v>#N/A</v>
      </c>
      <c r="H610" s="2" t="e">
        <f>VLOOKUP(E610,Hoja2!A:C,3,FALSE)</f>
        <v>#N/A</v>
      </c>
      <c r="I610" s="2"/>
      <c r="J610" s="2" t="s">
        <v>17</v>
      </c>
      <c r="K610" s="4">
        <v>0</v>
      </c>
      <c r="L610" s="4">
        <v>60400</v>
      </c>
      <c r="M610" s="4">
        <v>50756</v>
      </c>
      <c r="N610" s="2" t="s">
        <v>9723</v>
      </c>
    </row>
    <row r="611" spans="1:14" ht="32" x14ac:dyDescent="0.2">
      <c r="A611" s="2" t="s">
        <v>9718</v>
      </c>
      <c r="B611" s="2" t="s">
        <v>9727</v>
      </c>
      <c r="C611" s="2" t="s">
        <v>9728</v>
      </c>
      <c r="D611" s="2" t="s">
        <v>14</v>
      </c>
      <c r="E611" s="2" t="s">
        <v>9734</v>
      </c>
      <c r="F611" s="2" t="s">
        <v>9735</v>
      </c>
      <c r="G611" s="2" t="str">
        <f>VLOOKUP(E611,Hoja2!A:E,2,FALSE)</f>
        <v>Cinta 12 Cm De Regalo  Ascott</v>
      </c>
      <c r="H611" s="2" t="str">
        <f>VLOOKUP(E611,Hoja2!A:C,3,FALSE)</f>
        <v>Ideal para eventos especiales y presentaciones elegantes</v>
      </c>
      <c r="I611" s="2"/>
      <c r="J611" s="2" t="s">
        <v>17</v>
      </c>
      <c r="K611" s="4">
        <v>48</v>
      </c>
      <c r="L611" s="4">
        <v>1690</v>
      </c>
      <c r="M611" s="4">
        <v>851</v>
      </c>
      <c r="N611" s="2" t="s">
        <v>593</v>
      </c>
    </row>
    <row r="612" spans="1:14" ht="32" x14ac:dyDescent="0.2">
      <c r="A612" s="2" t="s">
        <v>2029</v>
      </c>
      <c r="B612" s="2" t="s">
        <v>2030</v>
      </c>
      <c r="C612" s="2" t="s">
        <v>2029</v>
      </c>
      <c r="D612" s="2" t="s">
        <v>14</v>
      </c>
      <c r="E612" s="2" t="s">
        <v>2041</v>
      </c>
      <c r="F612" s="2" t="s">
        <v>2042</v>
      </c>
      <c r="G612" s="2" t="str">
        <f>VLOOKUP(E612,Hoja2!A:E,2,FALSE)</f>
        <v>Cinta Antideslizante 24 mm x 18 m Negra</v>
      </c>
      <c r="H612" s="2" t="str">
        <f>VLOOKUP(E612,Hoja2!A:C,3,FALSE)</f>
        <v>Su construcción adhesiva resistente a la abrasión y rayos UV garantiza tracción segura y durabilidad prolongada en ambientes con alta humedad y tráfico peatonal intenso</v>
      </c>
      <c r="I612" s="2"/>
      <c r="J612" s="2" t="s">
        <v>17</v>
      </c>
      <c r="K612" s="4">
        <v>11</v>
      </c>
      <c r="L612" s="4">
        <v>11600</v>
      </c>
      <c r="M612" s="4">
        <v>5810</v>
      </c>
      <c r="N612" s="2" t="s">
        <v>2033</v>
      </c>
    </row>
    <row r="613" spans="1:14" ht="32" x14ac:dyDescent="0.2">
      <c r="A613" s="2" t="s">
        <v>2029</v>
      </c>
      <c r="B613" s="2" t="s">
        <v>2030</v>
      </c>
      <c r="C613" s="2" t="s">
        <v>2029</v>
      </c>
      <c r="D613" s="2" t="s">
        <v>14</v>
      </c>
      <c r="E613" s="2" t="s">
        <v>2059</v>
      </c>
      <c r="F613" s="2" t="s">
        <v>2060</v>
      </c>
      <c r="G613" s="2" t="str">
        <f>VLOOKUP(E613,Hoja2!A:E,2,FALSE)</f>
        <v>Cinta Antideslizante Transparente 24 mm x 18 m</v>
      </c>
      <c r="H613" s="2" t="str">
        <f>VLOOKUP(E613,Hoja2!A:C,3,FALSE)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613" s="2"/>
      <c r="J613" s="2" t="s">
        <v>17</v>
      </c>
      <c r="K613" s="4">
        <v>3</v>
      </c>
      <c r="L613" s="4">
        <v>13066</v>
      </c>
      <c r="M613" s="4">
        <v>6588</v>
      </c>
      <c r="N613" s="2" t="s">
        <v>2033</v>
      </c>
    </row>
    <row r="614" spans="1:14" ht="32" x14ac:dyDescent="0.2">
      <c r="A614" s="2" t="s">
        <v>2029</v>
      </c>
      <c r="B614" s="2" t="s">
        <v>2030</v>
      </c>
      <c r="C614" s="2" t="s">
        <v>2029</v>
      </c>
      <c r="D614" s="2" t="s">
        <v>14</v>
      </c>
      <c r="E614" s="2" t="s">
        <v>2039</v>
      </c>
      <c r="F614" s="2" t="s">
        <v>2040</v>
      </c>
      <c r="G614" s="2" t="e">
        <f>VLOOKUP(E614,Hoja2!A:E,2,FALSE)</f>
        <v>#N/A</v>
      </c>
      <c r="H614" s="2" t="e">
        <f>VLOOKUP(E614,Hoja2!A:C,3,FALSE)</f>
        <v>#N/A</v>
      </c>
      <c r="I614" s="2"/>
      <c r="J614" s="2" t="s">
        <v>17</v>
      </c>
      <c r="K614" s="4">
        <v>7</v>
      </c>
      <c r="L614" s="4">
        <v>15020</v>
      </c>
      <c r="M614" s="4">
        <v>3654.4285714285716</v>
      </c>
      <c r="N614" s="2" t="s">
        <v>2033</v>
      </c>
    </row>
    <row r="615" spans="1:14" ht="32" x14ac:dyDescent="0.2">
      <c r="A615" s="2" t="s">
        <v>2029</v>
      </c>
      <c r="B615" s="2" t="s">
        <v>2030</v>
      </c>
      <c r="C615" s="2" t="s">
        <v>2029</v>
      </c>
      <c r="D615" s="2" t="s">
        <v>14</v>
      </c>
      <c r="E615" s="2" t="s">
        <v>2036</v>
      </c>
      <c r="F615" s="2" t="s">
        <v>2037</v>
      </c>
      <c r="G615" s="2" t="str">
        <f>VLOOKUP(E615,Hoja2!A:E,2,FALSE)</f>
        <v>Cinta Antideslizante 48 mm x 4,5m Negro</v>
      </c>
      <c r="H615" s="2" t="str">
        <f>VLOOKUP(E615,Hoja2!A:C,3,FALSE)</f>
        <v>Su ancho doble proporciona tracción superior en camarines, duchas, escaleras y rampas, ideal para áreas de alto tráfico donde se necesita máxima seguridad antideslizante</v>
      </c>
      <c r="I615" s="2"/>
      <c r="J615" s="2" t="s">
        <v>17</v>
      </c>
      <c r="K615" s="4">
        <v>0</v>
      </c>
      <c r="L615" s="4">
        <v>19040</v>
      </c>
      <c r="M615" s="4">
        <v>3870</v>
      </c>
      <c r="N615" s="2" t="s">
        <v>2038</v>
      </c>
    </row>
    <row r="616" spans="1:14" ht="32" x14ac:dyDescent="0.2">
      <c r="A616" s="2" t="s">
        <v>8335</v>
      </c>
      <c r="B616" s="2" t="s">
        <v>8336</v>
      </c>
      <c r="C616" s="2" t="s">
        <v>8337</v>
      </c>
      <c r="D616" s="2" t="s">
        <v>14</v>
      </c>
      <c r="E616" s="2" t="s">
        <v>8618</v>
      </c>
      <c r="F616" s="2" t="s">
        <v>8619</v>
      </c>
      <c r="G616" s="2" t="str">
        <f>VLOOKUP(E616,Hoja2!A:E,2,FALSE)</f>
        <v>Cinta Antideslizante 48 mm x 18 m Negro</v>
      </c>
      <c r="H616" s="2" t="str">
        <f>VLOOKUP(E616,Hoja2!A:C,3,FALSE)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616" s="2"/>
      <c r="J616" s="2" t="s">
        <v>17</v>
      </c>
      <c r="K616" s="4">
        <v>2</v>
      </c>
      <c r="L616" s="4">
        <v>22220</v>
      </c>
      <c r="M616" s="4">
        <v>9354.5247632112369</v>
      </c>
      <c r="N616" s="2" t="s">
        <v>2033</v>
      </c>
    </row>
    <row r="617" spans="1:14" ht="32" x14ac:dyDescent="0.2">
      <c r="A617" s="2" t="s">
        <v>8335</v>
      </c>
      <c r="B617" s="2" t="s">
        <v>8336</v>
      </c>
      <c r="C617" s="2" t="s">
        <v>8337</v>
      </c>
      <c r="D617" s="2" t="s">
        <v>14</v>
      </c>
      <c r="E617" s="2" t="s">
        <v>8620</v>
      </c>
      <c r="F617" s="2" t="s">
        <v>8621</v>
      </c>
      <c r="G617" s="2" t="str">
        <f>VLOOKUP(E617,Hoja2!A:E,2,FALSE)</f>
        <v>Cinta Antideslizante 48 mm x 18 m Negro/Amarillo</v>
      </c>
      <c r="H617" s="2" t="str">
        <f>VLOOKUP(E617,Hoja2!A:C,3,FALSE)</f>
        <v>Cinta antideslizante de alta calidad con adhesivo de caucho sensible a la presión. Ideal para demarcación de zonas peligrosas y seguras en construcción, industrias, hospitales y centros deportivos</v>
      </c>
      <c r="I617" s="2"/>
      <c r="J617" s="2" t="s">
        <v>17</v>
      </c>
      <c r="K617" s="4">
        <v>7</v>
      </c>
      <c r="L617" s="4">
        <v>24990</v>
      </c>
      <c r="M617" s="4">
        <v>8340</v>
      </c>
      <c r="N617" s="2" t="s">
        <v>2033</v>
      </c>
    </row>
    <row r="618" spans="1:14" ht="32" x14ac:dyDescent="0.2">
      <c r="A618" s="2" t="s">
        <v>8335</v>
      </c>
      <c r="B618" s="2" t="s">
        <v>8336</v>
      </c>
      <c r="C618" s="2" t="s">
        <v>8337</v>
      </c>
      <c r="D618" s="2" t="s">
        <v>1574</v>
      </c>
      <c r="E618" s="2" t="s">
        <v>8418</v>
      </c>
      <c r="F618" s="2" t="s">
        <v>8419</v>
      </c>
      <c r="G618" s="2" t="str">
        <f>VLOOKUP(E618,Hoja2!A:E,2,FALSE)</f>
        <v>Cinta Antideslizante 50 mm x 18 m Negro/Amarillo</v>
      </c>
      <c r="H618" s="2" t="str">
        <f>VLOOKUP(E618,Hoja2!A:C,3,FALSE)</f>
        <v>Cinta antideslizante de alta calidad con adhesivo de caucho sensible a la presión. Ideal para demarcación de zonas peligrosas y seguras en construcción, industrias, hospitales y centros deportivos</v>
      </c>
      <c r="I618" s="2"/>
      <c r="J618" s="2" t="s">
        <v>17</v>
      </c>
      <c r="K618" s="4">
        <v>0</v>
      </c>
      <c r="L618" s="4">
        <v>18742.5</v>
      </c>
      <c r="M618" s="4">
        <v>3952</v>
      </c>
      <c r="N618" s="2" t="s">
        <v>5735</v>
      </c>
    </row>
    <row r="619" spans="1:14" ht="32" x14ac:dyDescent="0.2">
      <c r="A619" s="2" t="s">
        <v>8335</v>
      </c>
      <c r="B619" s="2" t="s">
        <v>8336</v>
      </c>
      <c r="C619" s="2" t="s">
        <v>8337</v>
      </c>
      <c r="D619" s="2" t="s">
        <v>1574</v>
      </c>
      <c r="E619" s="2" t="s">
        <v>8420</v>
      </c>
      <c r="F619" s="2" t="s">
        <v>8421</v>
      </c>
      <c r="G619" s="2" t="str">
        <f>VLOOKUP(E619,Hoja2!A:E,2,FALSE)</f>
        <v>Cinta Antideslizante 50 mm x 18 m Negro</v>
      </c>
      <c r="H619" s="2" t="str">
        <f>VLOOKUP(E619,Hoja2!A:C,3,FALSE)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619" s="2"/>
      <c r="J619" s="2" t="s">
        <v>17</v>
      </c>
      <c r="K619" s="4">
        <v>-1</v>
      </c>
      <c r="L619" s="4">
        <v>17283</v>
      </c>
      <c r="M619" s="4">
        <v>3486.598979766804</v>
      </c>
      <c r="N619" s="2" t="s">
        <v>5735</v>
      </c>
    </row>
    <row r="620" spans="1:14" ht="32" x14ac:dyDescent="0.2">
      <c r="A620" s="2" t="s">
        <v>2029</v>
      </c>
      <c r="B620" s="2" t="s">
        <v>2030</v>
      </c>
      <c r="C620" s="2" t="s">
        <v>2029</v>
      </c>
      <c r="D620" s="2" t="s">
        <v>14</v>
      </c>
      <c r="E620" s="2" t="s">
        <v>2034</v>
      </c>
      <c r="F620" s="2" t="s">
        <v>2035</v>
      </c>
      <c r="G620" s="2" t="str">
        <f>VLOOKUP(E620,Hoja2!A:E,2,FALSE)</f>
        <v>Cinta Antideslizante Negra/Fosforescente 5 cm x 15 m Rollo</v>
      </c>
      <c r="H620" s="2" t="str">
        <f>VLOOKUP(E620,Hoja2!A:C,3,FALSE)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620" s="2"/>
      <c r="J620" s="2" t="s">
        <v>17</v>
      </c>
      <c r="K620" s="4">
        <v>13</v>
      </c>
      <c r="L620" s="4">
        <v>25790</v>
      </c>
      <c r="M620" s="4">
        <v>13000</v>
      </c>
      <c r="N620" s="2" t="s">
        <v>2033</v>
      </c>
    </row>
    <row r="621" spans="1:14" ht="32" x14ac:dyDescent="0.2">
      <c r="A621" s="2" t="s">
        <v>7613</v>
      </c>
      <c r="B621" s="2" t="s">
        <v>7614</v>
      </c>
      <c r="C621" s="2" t="s">
        <v>7613</v>
      </c>
      <c r="D621" s="2" t="s">
        <v>14</v>
      </c>
      <c r="E621" s="2" t="s">
        <v>7730</v>
      </c>
      <c r="F621" s="2" t="s">
        <v>7731</v>
      </c>
      <c r="G621" s="2" t="str">
        <f>VLOOKUP(E621,Hoja2!A:E,2,FALSE)</f>
        <v>Cinta Unión Pasto Sintético Verde Rollo  5 m x 15 cm</v>
      </c>
      <c r="H621" s="2" t="str">
        <f>VLOOKUP(E621,Hoja2!A:C,3,FALSE)</f>
        <v>Su material imputrescible verde resiste bacterias y mohos manteniendo eficacia indefinida, con gran resistencia a la tracción y buena adhesión al pegamento, ideal para instalaciones ornamentales y deportivas</v>
      </c>
      <c r="I621" s="2"/>
      <c r="J621" s="2" t="s">
        <v>17</v>
      </c>
      <c r="K621" s="4">
        <v>10</v>
      </c>
      <c r="L621" s="4">
        <v>7990</v>
      </c>
      <c r="M621" s="4">
        <v>4644.7</v>
      </c>
      <c r="N621" s="2" t="s">
        <v>382</v>
      </c>
    </row>
    <row r="622" spans="1:14" ht="32" x14ac:dyDescent="0.2">
      <c r="A622" s="2" t="s">
        <v>9718</v>
      </c>
      <c r="B622" s="2" t="s">
        <v>9727</v>
      </c>
      <c r="C622" s="2" t="s">
        <v>9728</v>
      </c>
      <c r="D622" s="2" t="s">
        <v>14</v>
      </c>
      <c r="E622" s="2" t="s">
        <v>9729</v>
      </c>
      <c r="F622" s="2" t="s">
        <v>9730</v>
      </c>
      <c r="G622" s="2" t="str">
        <f>VLOOKUP(E622,Hoja2!A:E,2,FALSE)</f>
        <v>Cinta De Regalo 15 Cm Ascott</v>
      </c>
      <c r="H622" s="2" t="str">
        <f>VLOOKUP(E622,Hoja2!A:C,3,FALSE)</f>
        <v>CINTA DE REGALO 15 CM ASCOTT -Producto Nacional</v>
      </c>
      <c r="I622" s="2"/>
      <c r="J622" s="2" t="s">
        <v>17</v>
      </c>
      <c r="K622" s="4">
        <v>48</v>
      </c>
      <c r="L622" s="4">
        <v>1190</v>
      </c>
      <c r="M622" s="4">
        <v>599</v>
      </c>
      <c r="N622" s="2" t="s">
        <v>593</v>
      </c>
    </row>
    <row r="623" spans="1:14" ht="32" x14ac:dyDescent="0.2">
      <c r="A623" s="2" t="s">
        <v>8335</v>
      </c>
      <c r="B623" s="2" t="s">
        <v>8336</v>
      </c>
      <c r="C623" s="2" t="s">
        <v>8337</v>
      </c>
      <c r="D623" s="2" t="s">
        <v>1574</v>
      </c>
      <c r="E623" s="2" t="s">
        <v>8361</v>
      </c>
      <c r="F623" s="2" t="s">
        <v>8362</v>
      </c>
      <c r="G623" s="2" t="e">
        <f>VLOOKUP(E623,Hoja2!A:E,2,FALSE)</f>
        <v>#N/A</v>
      </c>
      <c r="H623" s="2" t="e">
        <f>VLOOKUP(E623,Hoja2!A:C,3,FALSE)</f>
        <v>#N/A</v>
      </c>
      <c r="I623" s="2"/>
      <c r="J623" s="2" t="s">
        <v>407</v>
      </c>
      <c r="K623" s="4">
        <v>0</v>
      </c>
      <c r="L623" s="4">
        <v>531.30000000000007</v>
      </c>
      <c r="M623" s="4">
        <v>191</v>
      </c>
      <c r="N623" s="2" t="s">
        <v>8363</v>
      </c>
    </row>
    <row r="624" spans="1:14" ht="32" x14ac:dyDescent="0.2">
      <c r="A624" s="2" t="s">
        <v>8335</v>
      </c>
      <c r="B624" s="2" t="s">
        <v>8336</v>
      </c>
      <c r="C624" s="2" t="s">
        <v>8337</v>
      </c>
      <c r="D624" s="2" t="s">
        <v>1574</v>
      </c>
      <c r="E624" s="2" t="s">
        <v>8357</v>
      </c>
      <c r="F624" s="2" t="s">
        <v>8358</v>
      </c>
      <c r="G624" s="2" t="e">
        <f>VLOOKUP(E624,Hoja2!A:E,2,FALSE)</f>
        <v>#N/A</v>
      </c>
      <c r="H624" s="2" t="e">
        <f>VLOOKUP(E624,Hoja2!A:C,3,FALSE)</f>
        <v>#N/A</v>
      </c>
      <c r="I624" s="2"/>
      <c r="J624" s="2" t="s">
        <v>17</v>
      </c>
      <c r="K624" s="4">
        <v>0</v>
      </c>
      <c r="L624" s="4">
        <v>240</v>
      </c>
      <c r="M624" s="4">
        <v>85</v>
      </c>
      <c r="N624" s="2" t="s">
        <v>48</v>
      </c>
    </row>
    <row r="625" spans="1:14" ht="32" x14ac:dyDescent="0.2">
      <c r="A625" s="2" t="s">
        <v>2029</v>
      </c>
      <c r="B625" s="2" t="s">
        <v>2030</v>
      </c>
      <c r="C625" s="2" t="s">
        <v>2029</v>
      </c>
      <c r="D625" s="2" t="s">
        <v>14</v>
      </c>
      <c r="E625" s="2" t="s">
        <v>2055</v>
      </c>
      <c r="F625" s="2" t="s">
        <v>2056</v>
      </c>
      <c r="G625" s="2" t="str">
        <f>VLOOKUP(E625,Hoja2!A:E,2,FALSE)</f>
        <v>Cinta Demarcatoria 50 mm x 33 m Amarillo/Negro</v>
      </c>
      <c r="H625" s="2" t="str">
        <f>VLOOKUP(E625,Hoja2!A:C,3,FALSE)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625" s="2"/>
      <c r="J625" s="2" t="s">
        <v>17</v>
      </c>
      <c r="K625" s="4">
        <v>1</v>
      </c>
      <c r="L625" s="4">
        <v>8974</v>
      </c>
      <c r="M625" s="4">
        <v>3200</v>
      </c>
      <c r="N625" s="2" t="s">
        <v>2033</v>
      </c>
    </row>
    <row r="626" spans="1:14" ht="32" x14ac:dyDescent="0.2">
      <c r="A626" s="2" t="s">
        <v>2029</v>
      </c>
      <c r="B626" s="2" t="s">
        <v>2030</v>
      </c>
      <c r="C626" s="2" t="s">
        <v>2029</v>
      </c>
      <c r="D626" s="2" t="s">
        <v>14</v>
      </c>
      <c r="E626" s="2" t="s">
        <v>2057</v>
      </c>
      <c r="F626" s="2" t="s">
        <v>2058</v>
      </c>
      <c r="G626" s="2" t="str">
        <f>VLOOKUP(E626,Hoja2!A:E,2,FALSE)</f>
        <v>Cinta Demarcatoria 50 mm x 33 m Amarillo/Negro</v>
      </c>
      <c r="H626" s="2" t="str">
        <f>VLOOKUP(E626,Hoja2!A:C,3,FALSE)</f>
        <v>Cinta demarcatoria de polipropileno para delimitar sectores restringidos al paso. Ideal para señalización en superficies como madera, vidrio, metal, escaleras, ascensores y vitrinas</v>
      </c>
      <c r="I626" s="2"/>
      <c r="J626" s="2" t="s">
        <v>17</v>
      </c>
      <c r="K626" s="4">
        <v>9</v>
      </c>
      <c r="L626" s="4">
        <v>12300</v>
      </c>
      <c r="M626" s="4">
        <v>3152</v>
      </c>
      <c r="N626" s="2" t="s">
        <v>2033</v>
      </c>
    </row>
    <row r="627" spans="1:14" ht="32" x14ac:dyDescent="0.2">
      <c r="A627" s="2" t="s">
        <v>2029</v>
      </c>
      <c r="B627" s="2" t="s">
        <v>2030</v>
      </c>
      <c r="C627" s="2" t="s">
        <v>2029</v>
      </c>
      <c r="D627" s="2" t="s">
        <v>14</v>
      </c>
      <c r="E627" s="2" t="s">
        <v>2053</v>
      </c>
      <c r="F627" s="2" t="s">
        <v>2054</v>
      </c>
      <c r="G627" s="2" t="str">
        <f>VLOOKUP(E627,Hoja2!A:E,2,FALSE)</f>
        <v>Cinta Impermeable 50 mm x 50 m Gris</v>
      </c>
      <c r="H627" s="2" t="str">
        <f>VLOOKUP(E627,Hoja2!A:C,3,FALSE)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627" s="2"/>
      <c r="J627" s="2" t="s">
        <v>17</v>
      </c>
      <c r="K627" s="4">
        <v>16</v>
      </c>
      <c r="L627" s="4">
        <v>8775</v>
      </c>
      <c r="M627" s="4">
        <v>4813</v>
      </c>
      <c r="N627" s="2" t="s">
        <v>2033</v>
      </c>
    </row>
    <row r="628" spans="1:14" ht="32" x14ac:dyDescent="0.2">
      <c r="A628" s="2" t="s">
        <v>2029</v>
      </c>
      <c r="B628" s="2" t="s">
        <v>2030</v>
      </c>
      <c r="C628" s="2" t="s">
        <v>2029</v>
      </c>
      <c r="D628" s="2" t="s">
        <v>14</v>
      </c>
      <c r="E628" s="2" t="s">
        <v>2051</v>
      </c>
      <c r="F628" s="2" t="s">
        <v>2052</v>
      </c>
      <c r="G628" s="2" t="str">
        <f>VLOOKUP(E628,Hoja2!A:E,2,FALSE)</f>
        <v>Cinta Impermeable Scapa 3160 - 50 mm x 50 m Negro</v>
      </c>
      <c r="H628" s="2" t="str">
        <f>VLOOKUP(E628,Hoja2!A:C,3,FALSE)</f>
        <v>Cinta impermeable Scapa 3160 de tela laminada con adhesivo a presión. Ideal para camping, reparaciones, sellado y fijación. Resistente al agua, flexible y fácil de cortar</v>
      </c>
      <c r="I628" s="2"/>
      <c r="J628" s="2" t="s">
        <v>17</v>
      </c>
      <c r="K628" s="4">
        <v>10</v>
      </c>
      <c r="L628" s="4">
        <v>8780</v>
      </c>
      <c r="M628" s="4">
        <v>4500</v>
      </c>
      <c r="N628" s="2" t="s">
        <v>2033</v>
      </c>
    </row>
    <row r="629" spans="1:14" ht="32" x14ac:dyDescent="0.2">
      <c r="A629" s="2" t="s">
        <v>120</v>
      </c>
      <c r="B629" s="2" t="s">
        <v>360</v>
      </c>
      <c r="C629" s="2" t="s">
        <v>361</v>
      </c>
      <c r="D629" s="2" t="s">
        <v>14</v>
      </c>
      <c r="E629" s="2" t="s">
        <v>521</v>
      </c>
      <c r="F629" s="2" t="s">
        <v>522</v>
      </c>
      <c r="G629" s="2" t="str">
        <f>VLOOKUP(E629,Hoja2!A:E,2,FALSE)</f>
        <v>Cinta Métrica de Acero Wadfow 10 m x 25 mm</v>
      </c>
      <c r="H629" s="2" t="str">
        <f>VLOOKUP(E629,Hoja2!A:C,3,FALSE)</f>
        <v>Ideal para mediciones precisas en construcción, carpintería y trabajos industriales</v>
      </c>
      <c r="I629" s="2"/>
      <c r="J629" s="2" t="s">
        <v>17</v>
      </c>
      <c r="K629" s="4">
        <v>0</v>
      </c>
      <c r="L629" s="4">
        <v>7913</v>
      </c>
      <c r="M629" s="4">
        <v>4190</v>
      </c>
      <c r="N629" s="2" t="s">
        <v>364</v>
      </c>
    </row>
    <row r="630" spans="1:14" ht="32" x14ac:dyDescent="0.2">
      <c r="A630" s="2" t="s">
        <v>120</v>
      </c>
      <c r="B630" s="2" t="s">
        <v>360</v>
      </c>
      <c r="C630" s="2" t="s">
        <v>361</v>
      </c>
      <c r="D630" s="2" t="s">
        <v>14</v>
      </c>
      <c r="E630" s="2" t="s">
        <v>505</v>
      </c>
      <c r="F630" s="2" t="s">
        <v>506</v>
      </c>
      <c r="G630" s="2" t="str">
        <f>VLOOKUP(E630,Hoja2!A:E,2,FALSE)</f>
        <v>Cinta Métrica de Acero 3 m x 16 mm</v>
      </c>
      <c r="H630" s="2" t="str">
        <f>VLOOKUP(E630,Hoja2!A:C,3,FALSE)</f>
        <v>Ideal para mediciones precisas en trabajos de construcción, carpintería y uso doméstico</v>
      </c>
      <c r="I630" s="2"/>
      <c r="J630" s="2" t="s">
        <v>17</v>
      </c>
      <c r="K630" s="4">
        <v>1</v>
      </c>
      <c r="L630" s="4">
        <v>1739</v>
      </c>
      <c r="M630" s="4">
        <v>855</v>
      </c>
      <c r="N630" s="2" t="s">
        <v>364</v>
      </c>
    </row>
    <row r="631" spans="1:14" ht="32" x14ac:dyDescent="0.2">
      <c r="A631" s="2" t="s">
        <v>120</v>
      </c>
      <c r="B631" s="2" t="s">
        <v>360</v>
      </c>
      <c r="C631" s="2" t="s">
        <v>361</v>
      </c>
      <c r="D631" s="2" t="s">
        <v>14</v>
      </c>
      <c r="E631" s="2" t="s">
        <v>489</v>
      </c>
      <c r="F631" s="2" t="s">
        <v>490</v>
      </c>
      <c r="G631" s="2" t="str">
        <f>VLOOKUP(E631,Hoja2!A:E,2,FALSE)</f>
        <v>Cinta Métrica de Acero Wadfow 5 m x 25 mm</v>
      </c>
      <c r="H631" s="2" t="str">
        <f>VLOOKUP(E631,Hoja2!A:C,3,FALSE)</f>
        <v>Botón de control y empaque con etiqueta para mediciones precisas en construcción y carpintería</v>
      </c>
      <c r="I631" s="2"/>
      <c r="J631" s="2" t="s">
        <v>17</v>
      </c>
      <c r="K631" s="4">
        <v>0</v>
      </c>
      <c r="L631" s="4">
        <v>3387</v>
      </c>
      <c r="M631" s="4">
        <v>1705.8682420336556</v>
      </c>
      <c r="N631" s="2" t="s">
        <v>364</v>
      </c>
    </row>
    <row r="632" spans="1:14" ht="32" x14ac:dyDescent="0.2">
      <c r="A632" s="2" t="s">
        <v>120</v>
      </c>
      <c r="B632" s="2" t="s">
        <v>360</v>
      </c>
      <c r="C632" s="2" t="s">
        <v>361</v>
      </c>
      <c r="D632" s="2" t="s">
        <v>14</v>
      </c>
      <c r="E632" s="2" t="s">
        <v>509</v>
      </c>
      <c r="F632" s="2" t="s">
        <v>510</v>
      </c>
      <c r="G632" s="2" t="str">
        <f>VLOOKUP(E632,Hoja2!A:E,2,FALSE)</f>
        <v>Cinta Metrica De Acero 7,5 Mts X 25 Mm Wadfow</v>
      </c>
      <c r="H632" s="2" t="str">
        <f>VLOOKUP(E632,Hoja2!A:C,3,FALSE)</f>
        <v>Largo y ancho: 7,5 m x 25 mm Un botón Con sistema métrico y pulgadas Embalado por etiqueta</v>
      </c>
      <c r="I632" s="2"/>
      <c r="J632" s="2" t="s">
        <v>17</v>
      </c>
      <c r="K632" s="4">
        <v>2</v>
      </c>
      <c r="L632" s="4">
        <v>4943</v>
      </c>
      <c r="M632" s="4">
        <v>2508</v>
      </c>
      <c r="N632" s="2" t="s">
        <v>364</v>
      </c>
    </row>
    <row r="633" spans="1:14" ht="32" x14ac:dyDescent="0.2">
      <c r="A633" s="2" t="s">
        <v>2029</v>
      </c>
      <c r="B633" s="2" t="s">
        <v>2030</v>
      </c>
      <c r="C633" s="2" t="s">
        <v>2029</v>
      </c>
      <c r="D633" s="2" t="s">
        <v>14</v>
      </c>
      <c r="E633" s="2" t="s">
        <v>2031</v>
      </c>
      <c r="F633" s="2" t="s">
        <v>2032</v>
      </c>
      <c r="G633" s="2" t="e">
        <f>VLOOKUP(E633,Hoja2!A:E,2,FALSE)</f>
        <v>#N/A</v>
      </c>
      <c r="H633" s="2" t="e">
        <f>VLOOKUP(E633,Hoja2!A:C,3,FALSE)</f>
        <v>#N/A</v>
      </c>
      <c r="I633" s="2"/>
      <c r="J633" s="2" t="s">
        <v>17</v>
      </c>
      <c r="K633" s="4">
        <v>9</v>
      </c>
      <c r="L633" s="4">
        <v>43300</v>
      </c>
      <c r="M633" s="4">
        <v>21800</v>
      </c>
      <c r="N633" s="2" t="s">
        <v>2033</v>
      </c>
    </row>
    <row r="634" spans="1:14" ht="32" x14ac:dyDescent="0.2">
      <c r="A634" s="2" t="s">
        <v>2029</v>
      </c>
      <c r="B634" s="2" t="s">
        <v>2030</v>
      </c>
      <c r="C634" s="2" t="s">
        <v>2029</v>
      </c>
      <c r="D634" s="2" t="s">
        <v>14</v>
      </c>
      <c r="E634" s="2" t="s">
        <v>2043</v>
      </c>
      <c r="F634" s="2" t="s">
        <v>2044</v>
      </c>
      <c r="G634" s="2" t="str">
        <f>VLOOKUP(E634,Hoja2!A:E,2,FALSE)</f>
        <v>Cinta Reflectante Camión 50 mm Blanco/Rojo 45.7m</v>
      </c>
      <c r="H634" s="2" t="str">
        <f>VLOOKUP(E634,Hoja2!A:C,3,FALSE)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634" s="2"/>
      <c r="J634" s="2" t="s">
        <v>17</v>
      </c>
      <c r="K634" s="4">
        <v>6</v>
      </c>
      <c r="L634" s="4">
        <v>98891</v>
      </c>
      <c r="M634" s="4">
        <v>49861</v>
      </c>
      <c r="N634" s="2" t="s">
        <v>2033</v>
      </c>
    </row>
    <row r="635" spans="1:14" ht="32" x14ac:dyDescent="0.2">
      <c r="A635" s="2" t="s">
        <v>2029</v>
      </c>
      <c r="B635" s="2" t="s">
        <v>2030</v>
      </c>
      <c r="C635" s="2" t="s">
        <v>2029</v>
      </c>
      <c r="D635" s="2" t="s">
        <v>14</v>
      </c>
      <c r="E635" s="2" t="s">
        <v>2049</v>
      </c>
      <c r="F635" s="2" t="s">
        <v>2050</v>
      </c>
      <c r="G635" s="2" t="str">
        <f>VLOOKUP(E635,Hoja2!A:E,2,FALSE)</f>
        <v>Cinta Reflectante Diamante Amarillo 5 cm x 5 m</v>
      </c>
      <c r="H635" s="2" t="str">
        <f>VLOOKUP(E635,Hoja2!A:C,3,FALSE)</f>
        <v>Su construcción flexible y resistente a melladuras garantiza reflectancia de calidad en camiones, transporte escolar, remolques y señalización vial que requiere máxima visibilidad nocturna y durabilidad</v>
      </c>
      <c r="I635" s="2"/>
      <c r="J635" s="2" t="s">
        <v>17</v>
      </c>
      <c r="K635" s="4">
        <v>10</v>
      </c>
      <c r="L635" s="4">
        <v>13550</v>
      </c>
      <c r="M635" s="4">
        <v>6281</v>
      </c>
      <c r="N635" s="2" t="s">
        <v>2033</v>
      </c>
    </row>
    <row r="636" spans="1:14" ht="32" x14ac:dyDescent="0.2">
      <c r="A636" s="2" t="s">
        <v>2029</v>
      </c>
      <c r="B636" s="2" t="s">
        <v>2030</v>
      </c>
      <c r="C636" s="2" t="s">
        <v>2029</v>
      </c>
      <c r="D636" s="2" t="s">
        <v>14</v>
      </c>
      <c r="E636" s="2" t="s">
        <v>2047</v>
      </c>
      <c r="F636" s="2" t="s">
        <v>2048</v>
      </c>
      <c r="G636" s="2" t="str">
        <f>VLOOKUP(E636,Hoja2!A:E,2,FALSE)</f>
        <v>Cinta Reflectante Diamante Amarillo Limón 5 cm x 5 m Topex</v>
      </c>
      <c r="H636" s="2" t="str">
        <f>VLOOKUP(E636,Hoja2!A:C,3,FALSE)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v>
      </c>
      <c r="I636" s="2"/>
      <c r="J636" s="2" t="s">
        <v>17</v>
      </c>
      <c r="K636" s="4">
        <v>2</v>
      </c>
      <c r="L636" s="4">
        <v>16200</v>
      </c>
      <c r="M636" s="4">
        <v>8131</v>
      </c>
      <c r="N636" s="2" t="s">
        <v>2033</v>
      </c>
    </row>
    <row r="637" spans="1:14" ht="32" x14ac:dyDescent="0.2">
      <c r="A637" s="2" t="s">
        <v>2029</v>
      </c>
      <c r="B637" s="2" t="s">
        <v>2030</v>
      </c>
      <c r="C637" s="2" t="s">
        <v>2029</v>
      </c>
      <c r="D637" s="2" t="s">
        <v>14</v>
      </c>
      <c r="E637" s="2" t="s">
        <v>2045</v>
      </c>
      <c r="F637" s="2" t="s">
        <v>2046</v>
      </c>
      <c r="G637" s="2" t="str">
        <f>VLOOKUP(E637,Hoja2!A:E,2,FALSE)</f>
        <v>Cinta Reflectante Diamante Blanca/Rojo 5 cm x 5 m DOT-C2</v>
      </c>
      <c r="H637" s="2" t="str">
        <f>VLOOKUP(E637,Hoja2!A:C,3,FALSE)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637" s="2"/>
      <c r="J637" s="2" t="s">
        <v>17</v>
      </c>
      <c r="K637" s="4">
        <v>13</v>
      </c>
      <c r="L637" s="4">
        <v>15800</v>
      </c>
      <c r="M637" s="4">
        <v>7969</v>
      </c>
      <c r="N637" s="2" t="s">
        <v>2033</v>
      </c>
    </row>
    <row r="638" spans="1:14" ht="32" x14ac:dyDescent="0.2">
      <c r="A638" s="2" t="s">
        <v>8335</v>
      </c>
      <c r="B638" s="2" t="s">
        <v>8336</v>
      </c>
      <c r="C638" s="2" t="s">
        <v>8337</v>
      </c>
      <c r="D638" s="2" t="s">
        <v>14</v>
      </c>
      <c r="E638" s="2" t="s">
        <v>8699</v>
      </c>
      <c r="F638" s="2" t="s">
        <v>8700</v>
      </c>
      <c r="G638" s="2" t="str">
        <f>VLOOKUP(E638,Hoja2!A:E,2,FALSE)</f>
        <v>Cinta Retráctil para Conos 3 m</v>
      </c>
      <c r="H638" s="2" t="str">
        <f>VLOOKUP(E638,Hoja2!A:C,3,FALSE)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v>
      </c>
      <c r="I638" s="2"/>
      <c r="J638" s="2" t="s">
        <v>17</v>
      </c>
      <c r="K638" s="4">
        <v>4</v>
      </c>
      <c r="L638" s="4">
        <v>18960</v>
      </c>
      <c r="M638" s="4">
        <v>9424</v>
      </c>
      <c r="N638" s="2" t="s">
        <v>8502</v>
      </c>
    </row>
    <row r="639" spans="1:14" ht="32" x14ac:dyDescent="0.2">
      <c r="A639" s="2" t="s">
        <v>8335</v>
      </c>
      <c r="B639" s="2" t="s">
        <v>8336</v>
      </c>
      <c r="C639" s="2" t="s">
        <v>8337</v>
      </c>
      <c r="D639" s="2" t="s">
        <v>14</v>
      </c>
      <c r="E639" s="2" t="s">
        <v>8703</v>
      </c>
      <c r="F639" s="2" t="s">
        <v>8704</v>
      </c>
      <c r="G639" s="2" t="str">
        <f>VLOOKUP(E639,Hoja2!A:E,2,FALSE)</f>
        <v>Cinta Señalización "No Pasar" 50 Metros</v>
      </c>
      <c r="H639" s="2" t="str">
        <f>VLOOKUP(E639,Hoja2!A:C,3,FALSE)</f>
        <v>Su diseño visible y mensaje claro proporcionan comunicación inmediata de restricción de paso, ideal para aislar temporalmente perímetros que requieren control de acceso</v>
      </c>
      <c r="I639" s="2"/>
      <c r="J639" s="2" t="s">
        <v>17</v>
      </c>
      <c r="K639" s="4">
        <v>0</v>
      </c>
      <c r="L639" s="4">
        <v>11900</v>
      </c>
      <c r="M639" s="4">
        <v>6000</v>
      </c>
      <c r="N639" s="2" t="s">
        <v>8502</v>
      </c>
    </row>
    <row r="640" spans="1:14" ht="32" x14ac:dyDescent="0.2">
      <c r="A640" s="2" t="s">
        <v>8335</v>
      </c>
      <c r="B640" s="2" t="s">
        <v>8336</v>
      </c>
      <c r="C640" s="2" t="s">
        <v>8337</v>
      </c>
      <c r="D640" s="2" t="s">
        <v>14</v>
      </c>
      <c r="E640" s="2" t="s">
        <v>8526</v>
      </c>
      <c r="F640" s="2" t="s">
        <v>8527</v>
      </c>
      <c r="G640" s="2" t="e">
        <f>VLOOKUP(E640,Hoja2!A:E,2,FALSE)</f>
        <v>#N/A</v>
      </c>
      <c r="H640" s="2" t="e">
        <f>VLOOKUP(E640,Hoja2!A:C,3,FALSE)</f>
        <v>#N/A</v>
      </c>
      <c r="I640" s="2"/>
      <c r="J640" s="2" t="s">
        <v>17</v>
      </c>
      <c r="K640" s="4">
        <v>0</v>
      </c>
      <c r="L640" s="4">
        <v>16100</v>
      </c>
      <c r="M640" s="4">
        <v>0</v>
      </c>
      <c r="N640" s="2" t="s">
        <v>1520</v>
      </c>
    </row>
    <row r="641" spans="1:14" ht="32" x14ac:dyDescent="0.2">
      <c r="A641" s="2" t="s">
        <v>8335</v>
      </c>
      <c r="B641" s="2" t="s">
        <v>8336</v>
      </c>
      <c r="C641" s="2" t="s">
        <v>8337</v>
      </c>
      <c r="D641" s="2" t="s">
        <v>14</v>
      </c>
      <c r="E641" s="2" t="s">
        <v>8652</v>
      </c>
      <c r="F641" s="2" t="s">
        <v>8653</v>
      </c>
      <c r="G641" s="2" t="e">
        <f>VLOOKUP(E641,Hoja2!A:E,2,FALSE)</f>
        <v>#N/A</v>
      </c>
      <c r="H641" s="2" t="e">
        <f>VLOOKUP(E641,Hoja2!A:C,3,FALSE)</f>
        <v>#N/A</v>
      </c>
      <c r="I641" s="2"/>
      <c r="J641" s="2" t="s">
        <v>17</v>
      </c>
      <c r="K641" s="4">
        <v>0</v>
      </c>
      <c r="L641" s="4">
        <v>11013</v>
      </c>
      <c r="M641" s="4">
        <v>6500</v>
      </c>
      <c r="N641" s="2" t="s">
        <v>8507</v>
      </c>
    </row>
    <row r="642" spans="1:14" ht="32" x14ac:dyDescent="0.2">
      <c r="A642" s="2" t="s">
        <v>120</v>
      </c>
      <c r="B642" s="2" t="s">
        <v>653</v>
      </c>
      <c r="C642" s="2" t="s">
        <v>654</v>
      </c>
      <c r="D642" s="2" t="s">
        <v>14</v>
      </c>
      <c r="E642" s="2" t="s">
        <v>1269</v>
      </c>
      <c r="F642" s="2" t="s">
        <v>1270</v>
      </c>
      <c r="G642" s="2" t="str">
        <f>VLOOKUP(E642,Hoja2!A:E,2,FALSE)</f>
        <v>Cinta Teflon Blanca 1/2" Esp 0.1Mm 12Mts</v>
      </c>
      <c r="H642" s="2" t="str">
        <f>VLOOKUP(E642,Hoja2!A:C,3,FALSE)</f>
        <v>Cinta Teflon Blanca 1/2" Esp 0.1Mm 12Mts</v>
      </c>
      <c r="I642" s="2"/>
      <c r="J642" s="2" t="s">
        <v>17</v>
      </c>
      <c r="K642" s="4">
        <v>29</v>
      </c>
      <c r="L642" s="4">
        <v>340</v>
      </c>
      <c r="M642" s="4">
        <v>171</v>
      </c>
      <c r="N642" s="2" t="s">
        <v>364</v>
      </c>
    </row>
    <row r="643" spans="1:14" ht="32" x14ac:dyDescent="0.2">
      <c r="A643" s="2" t="s">
        <v>120</v>
      </c>
      <c r="B643" s="2" t="s">
        <v>653</v>
      </c>
      <c r="C643" s="2" t="s">
        <v>654</v>
      </c>
      <c r="D643" s="2" t="s">
        <v>14</v>
      </c>
      <c r="E643" s="2" t="s">
        <v>1307</v>
      </c>
      <c r="F643" s="2" t="s">
        <v>1308</v>
      </c>
      <c r="G643" s="2" t="str">
        <f>VLOOKUP(E643,Hoja2!A:E,2,FALSE)</f>
        <v>Cinta Teflon Gas 1/2" Esp 0.1Mm 12Mts</v>
      </c>
      <c r="H643" s="2" t="str">
        <f>VLOOKUP(E643,Hoja2!A:C,3,FALSE)</f>
        <v>Cinta Teflon Gas 1/2" Esp 0.1Mm 12Mts</v>
      </c>
      <c r="I643" s="2"/>
      <c r="J643" s="2" t="s">
        <v>17</v>
      </c>
      <c r="K643" s="4">
        <v>29</v>
      </c>
      <c r="L643" s="4">
        <v>530</v>
      </c>
      <c r="M643" s="4">
        <v>263</v>
      </c>
      <c r="N643" s="2" t="s">
        <v>364</v>
      </c>
    </row>
    <row r="644" spans="1:14" ht="32" x14ac:dyDescent="0.2">
      <c r="A644" s="2" t="s">
        <v>7613</v>
      </c>
      <c r="B644" s="2" t="s">
        <v>7614</v>
      </c>
      <c r="C644" s="2" t="s">
        <v>7613</v>
      </c>
      <c r="D644" s="2" t="s">
        <v>14</v>
      </c>
      <c r="E644" s="2" t="s">
        <v>7749</v>
      </c>
      <c r="F644" s="2" t="s">
        <v>7750</v>
      </c>
      <c r="G644" s="2" t="str">
        <f>VLOOKUP(E644,Hoja2!A:E,2,FALSE)</f>
        <v>Cinta Unión de Pasto Sintético Maynland (Sin Adhesivo) X 1 MT Lineal</v>
      </c>
      <c r="H644" s="2" t="str">
        <f>VLOOKUP(E644,Hoja2!A:C,3,FALSE)</f>
        <v>La Cinta de Unión MAYLAND es tu aliada ideal cuando se trata de unir rollos de pasto sintético de forma resistente, duradera y con un acabado limpio y profesional. Diseñada con tecnología de punta, es la elección número uno para proyectos deportivos de alto nivel y espacios ornamentales exigentes.</v>
      </c>
      <c r="I644" s="2"/>
      <c r="J644" s="2" t="s">
        <v>407</v>
      </c>
      <c r="K644" s="4">
        <v>0</v>
      </c>
      <c r="L644" s="4">
        <v>1000</v>
      </c>
      <c r="M644" s="4">
        <v>500</v>
      </c>
      <c r="N644" s="2" t="s">
        <v>391</v>
      </c>
    </row>
    <row r="645" spans="1:14" ht="32" x14ac:dyDescent="0.2">
      <c r="A645" s="2" t="s">
        <v>10099</v>
      </c>
      <c r="B645" s="2" t="s">
        <v>10319</v>
      </c>
      <c r="C645" s="2" t="s">
        <v>10320</v>
      </c>
      <c r="D645" s="2" t="s">
        <v>14</v>
      </c>
      <c r="E645" s="2" t="s">
        <v>10328</v>
      </c>
      <c r="F645" s="2" t="s">
        <v>10720</v>
      </c>
      <c r="G645" s="2" t="e">
        <f>VLOOKUP(E645,Hoja2!A:E,2,FALSE)</f>
        <v>#N/A</v>
      </c>
      <c r="H645" s="2" t="e">
        <f>VLOOKUP(E645,Hoja2!A:C,3,FALSE)</f>
        <v>#N/A</v>
      </c>
      <c r="I645" s="2"/>
      <c r="J645" s="2" t="s">
        <v>17</v>
      </c>
      <c r="K645" s="4">
        <v>0</v>
      </c>
      <c r="L645" s="4">
        <v>2800</v>
      </c>
      <c r="M645" s="4">
        <v>1647</v>
      </c>
      <c r="N645" s="2" t="s">
        <v>10157</v>
      </c>
    </row>
    <row r="646" spans="1:14" ht="32" x14ac:dyDescent="0.2">
      <c r="A646" s="2" t="s">
        <v>10099</v>
      </c>
      <c r="B646" s="2" t="s">
        <v>10319</v>
      </c>
      <c r="C646" s="2" t="s">
        <v>10320</v>
      </c>
      <c r="D646" s="2" t="s">
        <v>14</v>
      </c>
      <c r="E646" s="2" t="s">
        <v>10325</v>
      </c>
      <c r="F646" s="2" t="s">
        <v>10721</v>
      </c>
      <c r="G646" s="2" t="e">
        <f>VLOOKUP(E646,Hoja2!A:E,2,FALSE)</f>
        <v>#N/A</v>
      </c>
      <c r="H646" s="2" t="e">
        <f>VLOOKUP(E646,Hoja2!A:C,3,FALSE)</f>
        <v>#N/A</v>
      </c>
      <c r="I646" s="2"/>
      <c r="J646" s="2" t="s">
        <v>17</v>
      </c>
      <c r="K646" s="4">
        <v>0</v>
      </c>
      <c r="L646" s="4">
        <v>801</v>
      </c>
      <c r="M646" s="4">
        <v>471</v>
      </c>
      <c r="N646" s="2" t="s">
        <v>10157</v>
      </c>
    </row>
    <row r="647" spans="1:14" ht="32" x14ac:dyDescent="0.2">
      <c r="A647" s="2" t="s">
        <v>10099</v>
      </c>
      <c r="B647" s="2" t="s">
        <v>10307</v>
      </c>
      <c r="C647" s="2" t="s">
        <v>10308</v>
      </c>
      <c r="D647" s="2" t="s">
        <v>14</v>
      </c>
      <c r="E647" s="2" t="s">
        <v>10315</v>
      </c>
      <c r="F647" s="2" t="s">
        <v>10316</v>
      </c>
      <c r="G647" s="2" t="str">
        <f>VLOOKUP(E647,Hoja2!A:E,2,FALSE)</f>
        <v>Cloro Liquido Igenix Tradicional 1 kg</v>
      </c>
      <c r="H647" s="2" t="str">
        <f>VLOOKUP(E647,Hoja2!A:C,3,FALSE)</f>
        <v>Igenix Cloro Líquido limpia y blanquea todo tipo de superficies como pisos, drenajes, artículos de cocina y baños de manera efectiva.</v>
      </c>
      <c r="I647" s="2"/>
      <c r="J647" s="2" t="s">
        <v>17</v>
      </c>
      <c r="K647" s="4">
        <v>12</v>
      </c>
      <c r="L647" s="4">
        <v>1109</v>
      </c>
      <c r="M647" s="4">
        <v>662.98120508568263</v>
      </c>
      <c r="N647" s="2" t="s">
        <v>10225</v>
      </c>
    </row>
    <row r="648" spans="1:14" ht="32" x14ac:dyDescent="0.2">
      <c r="A648" s="2" t="s">
        <v>10099</v>
      </c>
      <c r="B648" s="2" t="s">
        <v>10307</v>
      </c>
      <c r="C648" s="2" t="s">
        <v>10308</v>
      </c>
      <c r="D648" s="2" t="s">
        <v>14</v>
      </c>
      <c r="E648" s="2" t="s">
        <v>10314</v>
      </c>
      <c r="F648" s="2" t="s">
        <v>10722</v>
      </c>
      <c r="G648" s="2" t="e">
        <f>VLOOKUP(E648,Hoja2!A:E,2,FALSE)</f>
        <v>#N/A</v>
      </c>
      <c r="H648" s="2" t="e">
        <f>VLOOKUP(E648,Hoja2!A:C,3,FALSE)</f>
        <v>#N/A</v>
      </c>
      <c r="I648" s="2"/>
      <c r="J648" s="2" t="s">
        <v>17</v>
      </c>
      <c r="K648" s="4">
        <v>0</v>
      </c>
      <c r="L648" s="4">
        <v>1457</v>
      </c>
      <c r="M648" s="4">
        <v>857</v>
      </c>
      <c r="N648" s="2" t="s">
        <v>10157</v>
      </c>
    </row>
    <row r="649" spans="1:14" ht="32" x14ac:dyDescent="0.2">
      <c r="A649" s="2" t="s">
        <v>10099</v>
      </c>
      <c r="B649" s="2" t="s">
        <v>10331</v>
      </c>
      <c r="C649" s="2" t="s">
        <v>10332</v>
      </c>
      <c r="D649" s="2" t="s">
        <v>14</v>
      </c>
      <c r="E649" s="2" t="s">
        <v>10335</v>
      </c>
      <c r="F649" s="2" t="s">
        <v>10336</v>
      </c>
      <c r="G649" s="2" t="str">
        <f>VLOOKUP(E649,Hoja2!A:E,2,FALSE)</f>
        <v>Cloro Tremex Ropa Blanca 1 Lt</v>
      </c>
      <c r="H649" s="2" t="str">
        <f>VLOOKUP(E649,Hoja2!A:C,3,FALSE)</f>
        <v>Es un hipoclorito de sodio líquido de alto rendimiento, formulado para blanquear, desinfectar y eliminar manchas difíciles en prendas blancas</v>
      </c>
      <c r="I649" s="2"/>
      <c r="J649" s="2" t="s">
        <v>17</v>
      </c>
      <c r="K649" s="4">
        <v>6</v>
      </c>
      <c r="L649" s="4">
        <v>1222</v>
      </c>
      <c r="M649" s="4">
        <v>719</v>
      </c>
      <c r="N649" s="2" t="s">
        <v>10311</v>
      </c>
    </row>
    <row r="650" spans="1:14" ht="32" x14ac:dyDescent="0.2">
      <c r="A650" s="2" t="s">
        <v>10099</v>
      </c>
      <c r="B650" s="2" t="s">
        <v>10331</v>
      </c>
      <c r="C650" s="2" t="s">
        <v>10332</v>
      </c>
      <c r="D650" s="2" t="s">
        <v>14</v>
      </c>
      <c r="E650" s="2" t="s">
        <v>10339</v>
      </c>
      <c r="F650" s="2" t="s">
        <v>10340</v>
      </c>
      <c r="G650" s="2" t="str">
        <f>VLOOKUP(E650,Hoja2!A:E,2,FALSE)</f>
        <v>Cloro Tremex Ropa Blanca 4 Lt</v>
      </c>
      <c r="H650" s="2" t="str">
        <f>VLOOKUP(E650,Hoja2!A:C,3,FALSE)</f>
        <v>El Cloro Tremex Ropa Blanca (4 litros) es un hipoclorito de sodio líquido diseñado para blanquear, desinfectar y eliminar manchas en telas blancas.</v>
      </c>
      <c r="I650" s="2"/>
      <c r="J650" s="2" t="s">
        <v>17</v>
      </c>
      <c r="K650" s="4">
        <v>4</v>
      </c>
      <c r="L650" s="4">
        <v>4078</v>
      </c>
      <c r="M650" s="4">
        <v>2399</v>
      </c>
      <c r="N650" s="2" t="s">
        <v>10311</v>
      </c>
    </row>
    <row r="651" spans="1:14" ht="32" x14ac:dyDescent="0.2">
      <c r="A651" s="2" t="s">
        <v>10099</v>
      </c>
      <c r="B651" s="2" t="s">
        <v>10331</v>
      </c>
      <c r="C651" s="2" t="s">
        <v>10332</v>
      </c>
      <c r="D651" s="2" t="s">
        <v>14</v>
      </c>
      <c r="E651" s="2" t="s">
        <v>10337</v>
      </c>
      <c r="F651" s="2" t="s">
        <v>10338</v>
      </c>
      <c r="G651" s="2" t="str">
        <f>VLOOKUP(E651,Hoja2!A:E,2,FALSE)</f>
        <v>Cloro Tremex Ropa Color 1 Lt</v>
      </c>
      <c r="H651" s="2" t="str">
        <f>VLOOKUP(E651,Hoja2!A:C,3,FALSE)</f>
        <v>El Cloro Tremex Ropa Color es un detergente desinfectante líquido diseñado para limpiar, desinfectar y proteger los colores intensos en telas, sin decolorar.</v>
      </c>
      <c r="I651" s="2"/>
      <c r="J651" s="2" t="s">
        <v>17</v>
      </c>
      <c r="K651" s="4">
        <v>6</v>
      </c>
      <c r="L651" s="4">
        <v>1493</v>
      </c>
      <c r="M651" s="4">
        <v>878</v>
      </c>
      <c r="N651" s="2" t="s">
        <v>10311</v>
      </c>
    </row>
    <row r="652" spans="1:14" ht="32" x14ac:dyDescent="0.2">
      <c r="A652" s="2" t="s">
        <v>10099</v>
      </c>
      <c r="B652" s="2" t="s">
        <v>10331</v>
      </c>
      <c r="C652" s="2" t="s">
        <v>10332</v>
      </c>
      <c r="D652" s="2" t="s">
        <v>14</v>
      </c>
      <c r="E652" s="2" t="s">
        <v>10333</v>
      </c>
      <c r="F652" s="2" t="s">
        <v>10334</v>
      </c>
      <c r="G652" s="2" t="str">
        <f>VLOOKUP(E652,Hoja2!A:E,2,FALSE)</f>
        <v>Cloro Tremex Ropa color 4 Lt</v>
      </c>
      <c r="H652" s="2" t="str">
        <f>VLOOKUP(E652,Hoja2!A:C,3,FALSE)</f>
        <v>Protege los colores de tus prendas con el Cloro para Ropa de Color Tremex de 4 Litros. Su fórmula sin cloro tradicional utiliza agentes oxigenados que eliminan manchas y gérmenes en 5 minutos sin dañar los tejidos. Ideal tanto para el ciclo de lavado automático como para la desinfección segura de pisos y superficies en el hogar.</v>
      </c>
      <c r="I652" s="2"/>
      <c r="J652" s="2" t="s">
        <v>17</v>
      </c>
      <c r="K652" s="4">
        <v>10</v>
      </c>
      <c r="L652" s="4">
        <v>4337</v>
      </c>
      <c r="M652" s="4">
        <v>2551</v>
      </c>
      <c r="N652" s="2" t="s">
        <v>10311</v>
      </c>
    </row>
    <row r="653" spans="1:14" ht="32" x14ac:dyDescent="0.2">
      <c r="A653" s="2" t="s">
        <v>10099</v>
      </c>
      <c r="B653" s="2" t="s">
        <v>10307</v>
      </c>
      <c r="C653" s="2" t="s">
        <v>10308</v>
      </c>
      <c r="D653" s="2" t="s">
        <v>14</v>
      </c>
      <c r="E653" s="2" t="s">
        <v>10312</v>
      </c>
      <c r="F653" s="2" t="s">
        <v>10313</v>
      </c>
      <c r="G653" s="2" t="str">
        <f>VLOOKUP(E653,Hoja2!A:E,2,FALSE)</f>
        <v>Cloro Tremex Tradicional 4% 2 Lt</v>
      </c>
      <c r="H653" s="2" t="str">
        <f>VLOOKUP(E653,Hoja2!A:C,3,FALSE)</f>
        <v>El Cloro Tremex Tradicional (4% hipoclorito de sodio) de 2 litros es un desinfectante concentrado y blanqueador de alta eficacia, ideal para el hogar e industria.</v>
      </c>
      <c r="I653" s="2"/>
      <c r="J653" s="2" t="s">
        <v>17</v>
      </c>
      <c r="K653" s="4">
        <v>5</v>
      </c>
      <c r="L653" s="4">
        <v>2310</v>
      </c>
      <c r="M653" s="4">
        <v>1359</v>
      </c>
      <c r="N653" s="2" t="s">
        <v>10311</v>
      </c>
    </row>
    <row r="654" spans="1:14" ht="32" x14ac:dyDescent="0.2">
      <c r="A654" s="2" t="s">
        <v>10099</v>
      </c>
      <c r="B654" s="2" t="s">
        <v>10307</v>
      </c>
      <c r="C654" s="2" t="s">
        <v>10308</v>
      </c>
      <c r="D654" s="2" t="s">
        <v>14</v>
      </c>
      <c r="E654" s="2" t="s">
        <v>10317</v>
      </c>
      <c r="F654" s="2" t="s">
        <v>10318</v>
      </c>
      <c r="G654" s="2" t="str">
        <f>VLOOKUP(E654,Hoja2!A:E,2,FALSE)</f>
        <v>Cloro Tremex Tradicional 5% 1 Lt</v>
      </c>
      <c r="H654" s="2" t="str">
        <f>VLOOKUP(E654,Hoja2!A:C,3,FALSE)</f>
        <v>es un desinfectante y blanqueador concentrado de uso profesional y doméstico, ideal para eliminar el 99.9% de virus, bacterias y hongos.</v>
      </c>
      <c r="I654" s="2"/>
      <c r="J654" s="2" t="s">
        <v>17</v>
      </c>
      <c r="K654" s="4">
        <v>6</v>
      </c>
      <c r="L654" s="4">
        <v>1290</v>
      </c>
      <c r="M654" s="4">
        <v>759</v>
      </c>
      <c r="N654" s="2" t="s">
        <v>10311</v>
      </c>
    </row>
    <row r="655" spans="1:14" ht="32" x14ac:dyDescent="0.2">
      <c r="A655" s="2" t="s">
        <v>10099</v>
      </c>
      <c r="B655" s="2" t="s">
        <v>10307</v>
      </c>
      <c r="C655" s="2" t="s">
        <v>10308</v>
      </c>
      <c r="D655" s="2" t="s">
        <v>14</v>
      </c>
      <c r="E655" s="2" t="s">
        <v>10309</v>
      </c>
      <c r="F655" s="2" t="s">
        <v>10310</v>
      </c>
      <c r="G655" s="2" t="str">
        <f>VLOOKUP(E655,Hoja2!A:E,2,FALSE)</f>
        <v>Cloro Tremex Tradicional 5% 5 Lt</v>
      </c>
      <c r="H655" s="2" t="str">
        <f>VLOOKUP(E655,Hoja2!A:C,3,FALSE)</f>
        <v>Desinfecta y blanquea con estándar hospitalario usando el Cloro Concentrado Tremex al 5% de 5L. Su potente fórmula líquida elimina virus, bacterias y hongos en solo 5 minutos sobre superficies, baños y pisos. La solución industrial más económica y eficiente para una higienización profunda y el cuidado de ropa blanca.</v>
      </c>
      <c r="I655" s="2"/>
      <c r="J655" s="2" t="s">
        <v>17</v>
      </c>
      <c r="K655" s="4">
        <v>4</v>
      </c>
      <c r="L655" s="4">
        <v>4270</v>
      </c>
      <c r="M655" s="4">
        <v>2959</v>
      </c>
      <c r="N655" s="2" t="s">
        <v>10311</v>
      </c>
    </row>
    <row r="656" spans="1:14" ht="32" x14ac:dyDescent="0.2">
      <c r="A656" s="2" t="s">
        <v>9922</v>
      </c>
      <c r="B656" s="2" t="s">
        <v>9923</v>
      </c>
      <c r="C656" s="2" t="s">
        <v>9922</v>
      </c>
      <c r="D656" s="2" t="s">
        <v>14</v>
      </c>
      <c r="E656" s="2" t="s">
        <v>9953</v>
      </c>
      <c r="F656" s="2" t="s">
        <v>9954</v>
      </c>
      <c r="G656" s="2" t="str">
        <f>VLOOKUP(E656,Hoja2!A:E,2,FALSE)</f>
        <v>COLA FRIA PROARTE DE  500 GRAMOS LAVABLE</v>
      </c>
      <c r="H656" s="2" t="str">
        <f>VLOOKUP(E656,Hoja2!A:C,3,FALSE)</f>
        <v>Cola Fría PROARTE de 500 Gramos Lavable -Producto Nacional</v>
      </c>
      <c r="I656" s="2"/>
      <c r="J656" s="2" t="s">
        <v>17</v>
      </c>
      <c r="K656" s="4">
        <v>1</v>
      </c>
      <c r="L656" s="4">
        <v>3240</v>
      </c>
      <c r="M656" s="4">
        <v>1633</v>
      </c>
      <c r="N656" s="2" t="s">
        <v>593</v>
      </c>
    </row>
    <row r="657" spans="1:14" ht="32" x14ac:dyDescent="0.2">
      <c r="A657" s="2" t="s">
        <v>120</v>
      </c>
      <c r="B657" s="2" t="s">
        <v>360</v>
      </c>
      <c r="C657" s="2" t="s">
        <v>361</v>
      </c>
      <c r="D657" s="2" t="s">
        <v>14</v>
      </c>
      <c r="E657" s="2" t="s">
        <v>598</v>
      </c>
      <c r="F657" s="2" t="s">
        <v>599</v>
      </c>
      <c r="G657" s="2" t="str">
        <f>VLOOKUP(E657,Hoja2!A:E,2,FALSE)</f>
        <v>Collar Bufanda Para Mascotas Con Diseño Largo Hasta 44 Cm</v>
      </c>
      <c r="H657" s="2" t="str">
        <f>VLOOKUP(E657,Hoja2!A:C,3,FALSE)</f>
        <v>collar bufanda para mascotas con diseños largo hasta 44 cm. Colores</v>
      </c>
      <c r="I657" s="2"/>
      <c r="J657" s="2" t="s">
        <v>17</v>
      </c>
      <c r="K657" s="4">
        <v>0</v>
      </c>
      <c r="L657" s="4">
        <v>1231</v>
      </c>
      <c r="M657" s="4">
        <v>672</v>
      </c>
      <c r="N657" s="2" t="s">
        <v>355</v>
      </c>
    </row>
    <row r="658" spans="1:14" ht="32" x14ac:dyDescent="0.2">
      <c r="A658" s="2" t="s">
        <v>120</v>
      </c>
      <c r="B658" s="2" t="s">
        <v>360</v>
      </c>
      <c r="C658" s="2" t="s">
        <v>361</v>
      </c>
      <c r="D658" s="2" t="s">
        <v>14</v>
      </c>
      <c r="E658" s="2" t="s">
        <v>605</v>
      </c>
      <c r="F658" s="2" t="s">
        <v>599</v>
      </c>
      <c r="G658" s="2" t="str">
        <f>VLOOKUP(E658,Hoja2!A:E,2,FALSE)</f>
        <v>Collar Bufanda Para Mascotas Con Diseño Largo Hasta 44 Cm</v>
      </c>
      <c r="H658" s="2" t="str">
        <f>VLOOKUP(E658,Hoja2!A:C,3,FALSE)</f>
        <v>collar bufanda para mascotas con diseños largo hasta 44 cm. Colores</v>
      </c>
      <c r="I658" s="2"/>
      <c r="J658" s="2" t="s">
        <v>17</v>
      </c>
      <c r="K658" s="4">
        <v>0</v>
      </c>
      <c r="L658" s="4">
        <v>1231</v>
      </c>
      <c r="M658" s="4">
        <v>672</v>
      </c>
      <c r="N658" s="2" t="s">
        <v>355</v>
      </c>
    </row>
    <row r="659" spans="1:14" ht="32" x14ac:dyDescent="0.2">
      <c r="A659" s="2" t="s">
        <v>120</v>
      </c>
      <c r="B659" s="2" t="s">
        <v>360</v>
      </c>
      <c r="C659" s="2" t="s">
        <v>361</v>
      </c>
      <c r="D659" s="2" t="s">
        <v>14</v>
      </c>
      <c r="E659" s="2" t="s">
        <v>596</v>
      </c>
      <c r="F659" s="2" t="s">
        <v>597</v>
      </c>
      <c r="G659" s="2" t="str">
        <f>VLOOKUP(E659,Hoja2!A:E,2,FALSE)</f>
        <v>Collar Bufanda Para Mascotas Con Diseño Largo Hasta 50 Cm</v>
      </c>
      <c r="H659" s="2" t="str">
        <f>VLOOKUP(E659,Hoja2!A:C,3,FALSE)</f>
        <v>collar bufanda para mascotas con diseños largo hasta 50 cm. Colores</v>
      </c>
      <c r="I659" s="2"/>
      <c r="J659" s="2" t="s">
        <v>17</v>
      </c>
      <c r="K659" s="4">
        <v>1</v>
      </c>
      <c r="L659" s="4">
        <v>1385</v>
      </c>
      <c r="M659" s="4">
        <v>756</v>
      </c>
      <c r="N659" s="2" t="s">
        <v>355</v>
      </c>
    </row>
    <row r="660" spans="1:14" ht="32" x14ac:dyDescent="0.2">
      <c r="A660" s="2" t="s">
        <v>120</v>
      </c>
      <c r="B660" s="2" t="s">
        <v>360</v>
      </c>
      <c r="C660" s="2" t="s">
        <v>361</v>
      </c>
      <c r="D660" s="2" t="s">
        <v>14</v>
      </c>
      <c r="E660" s="2" t="s">
        <v>600</v>
      </c>
      <c r="F660" s="2" t="s">
        <v>597</v>
      </c>
      <c r="G660" s="2" t="str">
        <f>VLOOKUP(E660,Hoja2!A:E,2,FALSE)</f>
        <v>Collar Bufanda Para Mascotas Con Diseño Largo Hasta 50 Cm</v>
      </c>
      <c r="H660" s="2" t="str">
        <f>VLOOKUP(E660,Hoja2!A:C,3,FALSE)</f>
        <v>collar bufanda para mascotas con diseños largo hasta 50 cm. Colores</v>
      </c>
      <c r="I660" s="2"/>
      <c r="J660" s="2" t="s">
        <v>17</v>
      </c>
      <c r="K660" s="4">
        <v>0</v>
      </c>
      <c r="L660" s="4">
        <v>1385</v>
      </c>
      <c r="M660" s="4">
        <v>756</v>
      </c>
      <c r="N660" s="2" t="s">
        <v>355</v>
      </c>
    </row>
    <row r="661" spans="1:14" ht="32" x14ac:dyDescent="0.2">
      <c r="A661" s="2" t="s">
        <v>120</v>
      </c>
      <c r="B661" s="2" t="s">
        <v>360</v>
      </c>
      <c r="C661" s="2" t="s">
        <v>361</v>
      </c>
      <c r="D661" s="2" t="s">
        <v>14</v>
      </c>
      <c r="E661" s="2" t="s">
        <v>618</v>
      </c>
      <c r="F661" s="2" t="s">
        <v>619</v>
      </c>
      <c r="G661" s="2" t="str">
        <f>VLOOKUP(E661,Hoja2!A:E,2,FALSE)</f>
        <v>Collar Bufanda Para Mascotas Con Diseño Largo Hasta 60 Cm</v>
      </c>
      <c r="H661" s="2" t="str">
        <f>VLOOKUP(E661,Hoja2!A:C,3,FALSE)</f>
        <v>collar bufanda para mascotas con diseños largo hasta 60 cm. Colores</v>
      </c>
      <c r="I661" s="2"/>
      <c r="J661" s="2" t="s">
        <v>17</v>
      </c>
      <c r="K661" s="4">
        <v>1</v>
      </c>
      <c r="L661" s="4">
        <v>1538</v>
      </c>
      <c r="M661" s="4">
        <v>840</v>
      </c>
      <c r="N661" s="2" t="s">
        <v>355</v>
      </c>
    </row>
    <row r="662" spans="1:14" ht="32" x14ac:dyDescent="0.2">
      <c r="A662" s="2" t="s">
        <v>120</v>
      </c>
      <c r="B662" s="2" t="s">
        <v>360</v>
      </c>
      <c r="C662" s="2" t="s">
        <v>361</v>
      </c>
      <c r="D662" s="2" t="s">
        <v>14</v>
      </c>
      <c r="E662" s="2" t="s">
        <v>642</v>
      </c>
      <c r="F662" s="2" t="s">
        <v>643</v>
      </c>
      <c r="G662" s="2" t="str">
        <f>VLOOKUP(E662,Hoja2!A:E,2,FALSE)</f>
        <v>Collar Kiboo Pets Bandana Para Gato</v>
      </c>
      <c r="H662" s="2" t="str">
        <f>VLOOKUP(E662,Hoja2!A:C,3,FALSE)</f>
        <v>El collar tipo bandana para gatos diseños surtidos es un producto diseñado para brindar estilo y comodidad a las mascotas felinas. Fabricado con materiales suaves y cómodos, cuenta con un diseño en forma de bandana que es ideal para que tu gato luzca elegante y a la moda. Además, su tamaño ajustable se adapta a la mayoría de los gatos, y sus diseño</v>
      </c>
      <c r="I662" s="2"/>
      <c r="J662" s="2" t="s">
        <v>17</v>
      </c>
      <c r="K662" s="4">
        <v>0</v>
      </c>
      <c r="L662" s="4">
        <v>1890</v>
      </c>
      <c r="M662" s="4">
        <v>791</v>
      </c>
      <c r="N662" s="2" t="s">
        <v>593</v>
      </c>
    </row>
    <row r="663" spans="1:14" ht="32" x14ac:dyDescent="0.2">
      <c r="A663" s="2" t="s">
        <v>120</v>
      </c>
      <c r="B663" s="2" t="s">
        <v>360</v>
      </c>
      <c r="C663" s="2" t="s">
        <v>361</v>
      </c>
      <c r="D663" s="2" t="s">
        <v>14</v>
      </c>
      <c r="E663" s="2" t="s">
        <v>640</v>
      </c>
      <c r="F663" s="2" t="s">
        <v>641</v>
      </c>
      <c r="G663" s="2" t="str">
        <f>VLOOKUP(E663,Hoja2!A:E,2,FALSE)</f>
        <v>Collar Kiboo Pets De Gato Diseño N°1</v>
      </c>
      <c r="H663" s="2" t="str">
        <f>VLOOKUP(E663,Hoja2!A:C,3,FALSE)</f>
        <v>COLLAR GATO DISEÑO Nº1 en COLOR KIBOO. Este elegante collar no solo es vibrante y llamativo, sino que también es cómodo para que tu amigo felino lo use durante todo el día. El diseño único y los colores brillantes harán que tu gato sea la comidilla de la ciudad. Nuestro COLLAR GATO DISEÑO Nº1 es perfecto para gatos de todos los tamaños y razas, y l</v>
      </c>
      <c r="I663" s="2"/>
      <c r="J663" s="2" t="s">
        <v>17</v>
      </c>
      <c r="K663" s="4">
        <v>6</v>
      </c>
      <c r="L663" s="4">
        <v>1890</v>
      </c>
      <c r="M663" s="4">
        <v>765</v>
      </c>
      <c r="N663" s="2" t="s">
        <v>593</v>
      </c>
    </row>
    <row r="664" spans="1:14" ht="32" x14ac:dyDescent="0.2">
      <c r="A664" s="2" t="s">
        <v>120</v>
      </c>
      <c r="B664" s="2" t="s">
        <v>360</v>
      </c>
      <c r="C664" s="2" t="s">
        <v>361</v>
      </c>
      <c r="D664" s="2" t="s">
        <v>14</v>
      </c>
      <c r="E664" s="2" t="s">
        <v>623</v>
      </c>
      <c r="F664" s="2" t="s">
        <v>624</v>
      </c>
      <c r="G664" s="2" t="str">
        <f>VLOOKUP(E664,Hoja2!A:E,2,FALSE)</f>
        <v>Collar Kiboo Pets Diseño Para Perro Tl P/Perro</v>
      </c>
      <c r="H664" s="2" t="str">
        <f>VLOOKUP(E664,Hoja2!A:C,3,FALSE)</f>
        <v>Collar para perros Kiboo Pets diseño talla L</v>
      </c>
      <c r="I664" s="2"/>
      <c r="J664" s="2" t="s">
        <v>17</v>
      </c>
      <c r="K664" s="4">
        <v>12</v>
      </c>
      <c r="L664" s="4">
        <v>3990</v>
      </c>
      <c r="M664" s="4">
        <v>1534</v>
      </c>
      <c r="N664" s="2" t="s">
        <v>593</v>
      </c>
    </row>
    <row r="665" spans="1:14" ht="32" x14ac:dyDescent="0.2">
      <c r="A665" s="2" t="s">
        <v>120</v>
      </c>
      <c r="B665" s="2" t="s">
        <v>360</v>
      </c>
      <c r="C665" s="2" t="s">
        <v>361</v>
      </c>
      <c r="D665" s="2" t="s">
        <v>14</v>
      </c>
      <c r="E665" s="2" t="s">
        <v>648</v>
      </c>
      <c r="F665" s="2" t="s">
        <v>649</v>
      </c>
      <c r="G665" s="2" t="str">
        <f>VLOOKUP(E665,Hoja2!A:E,2,FALSE)</f>
        <v>Collar Kiboo Pets Diseño Para Perro Tm P/Perro</v>
      </c>
      <c r="H665" s="2" t="str">
        <f>VLOOKUP(E665,Hoja2!A:C,3,FALSE)</f>
        <v>Collar para perros Kiboo Pets diseño talla M (35 - 55 cm)</v>
      </c>
      <c r="I665" s="2"/>
      <c r="J665" s="2" t="s">
        <v>17</v>
      </c>
      <c r="K665" s="4">
        <v>3</v>
      </c>
      <c r="L665" s="4">
        <v>3990</v>
      </c>
      <c r="M665" s="4">
        <v>1366</v>
      </c>
      <c r="N665" s="2" t="s">
        <v>593</v>
      </c>
    </row>
    <row r="666" spans="1:14" ht="32" x14ac:dyDescent="0.2">
      <c r="A666" s="2" t="s">
        <v>120</v>
      </c>
      <c r="B666" s="2" t="s">
        <v>360</v>
      </c>
      <c r="C666" s="2" t="s">
        <v>361</v>
      </c>
      <c r="D666" s="2" t="s">
        <v>14</v>
      </c>
      <c r="E666" s="2" t="s">
        <v>634</v>
      </c>
      <c r="F666" s="2" t="s">
        <v>635</v>
      </c>
      <c r="G666" s="2" t="str">
        <f>VLOOKUP(E666,Hoja2!A:E,2,FALSE)</f>
        <v>Collar Kiboo Pets Diseño Para Perro Ts P/Perro</v>
      </c>
      <c r="H666" s="2" t="str">
        <f>VLOOKUP(E666,Hoja2!A:C,3,FALSE)</f>
        <v>Collar para perros Kiboo Pets diseño talla S (25 - 40 cm)</v>
      </c>
      <c r="I666" s="2"/>
      <c r="J666" s="2" t="s">
        <v>17</v>
      </c>
      <c r="K666" s="4">
        <v>1</v>
      </c>
      <c r="L666" s="4">
        <v>3990</v>
      </c>
      <c r="M666" s="4">
        <v>1069</v>
      </c>
      <c r="N666" s="2" t="s">
        <v>593</v>
      </c>
    </row>
    <row r="667" spans="1:14" ht="32" x14ac:dyDescent="0.2">
      <c r="A667" s="2" t="s">
        <v>120</v>
      </c>
      <c r="B667" s="2" t="s">
        <v>360</v>
      </c>
      <c r="C667" s="2" t="s">
        <v>361</v>
      </c>
      <c r="D667" s="2" t="s">
        <v>14</v>
      </c>
      <c r="E667" s="2" t="s">
        <v>537</v>
      </c>
      <c r="F667" s="2" t="s">
        <v>538</v>
      </c>
      <c r="G667" s="2" t="str">
        <f>VLOOKUP(E667,Hoja2!A:E,2,FALSE)</f>
        <v>Collar Mascota Simil Cuero C/Aplicaciones Metalica Largo 38Cm -Colores</v>
      </c>
      <c r="H667" s="2" t="str">
        <f>VLOOKUP(E667,Hoja2!A:C,3,FALSE)</f>
        <v>collar para mascotas simil cuero con aplicaciones metalicas de 38 cm. Largo, 1.5 cm ancho. Colores negro, verde,gris.</v>
      </c>
      <c r="I667" s="2"/>
      <c r="J667" s="2" t="s">
        <v>17</v>
      </c>
      <c r="K667" s="4">
        <v>4</v>
      </c>
      <c r="L667" s="4">
        <v>1462</v>
      </c>
      <c r="M667" s="4">
        <v>798</v>
      </c>
      <c r="N667" s="2" t="s">
        <v>355</v>
      </c>
    </row>
    <row r="668" spans="1:14" ht="32" x14ac:dyDescent="0.2">
      <c r="A668" s="2" t="s">
        <v>120</v>
      </c>
      <c r="B668" s="2" t="s">
        <v>360</v>
      </c>
      <c r="C668" s="2" t="s">
        <v>361</v>
      </c>
      <c r="D668" s="2" t="s">
        <v>14</v>
      </c>
      <c r="E668" s="2" t="s">
        <v>608</v>
      </c>
      <c r="F668" s="2" t="s">
        <v>609</v>
      </c>
      <c r="G668" s="2" t="str">
        <f>VLOOKUP(E668,Hoja2!A:E,2,FALSE)</f>
        <v>Collar Mascota Simil Cuero C/Aplicaciones Metalicas 45Cm Largo-Colores</v>
      </c>
      <c r="H668" s="2" t="str">
        <f>VLOOKUP(E668,Hoja2!A:C,3,FALSE)</f>
        <v>collar para mascotas simil cuero con aplicaciones metalicas de 45 cm. Largo, 2 cm ancho. Colores gis, celeste.</v>
      </c>
      <c r="I668" s="2"/>
      <c r="J668" s="2" t="s">
        <v>17</v>
      </c>
      <c r="K668" s="4">
        <v>0</v>
      </c>
      <c r="L668" s="4">
        <v>1460</v>
      </c>
      <c r="M668" s="4">
        <v>798</v>
      </c>
      <c r="N668" s="2" t="s">
        <v>355</v>
      </c>
    </row>
    <row r="669" spans="1:14" ht="32" x14ac:dyDescent="0.2">
      <c r="A669" s="2" t="s">
        <v>120</v>
      </c>
      <c r="B669" s="2" t="s">
        <v>360</v>
      </c>
      <c r="C669" s="2" t="s">
        <v>361</v>
      </c>
      <c r="D669" s="2" t="s">
        <v>14</v>
      </c>
      <c r="E669" s="2" t="s">
        <v>419</v>
      </c>
      <c r="F669" s="2" t="s">
        <v>420</v>
      </c>
      <c r="G669" s="2" t="e">
        <f>VLOOKUP(E669,Hoja2!A:E,2,FALSE)</f>
        <v>#N/A</v>
      </c>
      <c r="H669" s="2" t="e">
        <f>VLOOKUP(E669,Hoja2!A:C,3,FALSE)</f>
        <v>#N/A</v>
      </c>
      <c r="I669" s="2"/>
      <c r="J669" s="2" t="s">
        <v>17</v>
      </c>
      <c r="K669" s="4">
        <v>0</v>
      </c>
      <c r="L669" s="4">
        <v>1154</v>
      </c>
      <c r="M669" s="4">
        <v>630</v>
      </c>
      <c r="N669" s="2" t="s">
        <v>355</v>
      </c>
    </row>
    <row r="670" spans="1:14" ht="32" x14ac:dyDescent="0.2">
      <c r="A670" s="2" t="s">
        <v>8934</v>
      </c>
      <c r="B670" s="2" t="s">
        <v>8935</v>
      </c>
      <c r="C670" s="2" t="s">
        <v>8936</v>
      </c>
      <c r="D670" s="2" t="s">
        <v>14</v>
      </c>
      <c r="E670" s="2" t="s">
        <v>8998</v>
      </c>
      <c r="F670" s="2" t="s">
        <v>8999</v>
      </c>
      <c r="G670" s="2" t="e">
        <f>VLOOKUP(E670,Hoja2!A:E,2,FALSE)</f>
        <v>#N/A</v>
      </c>
      <c r="H670" s="2" t="e">
        <f>VLOOKUP(E670,Hoja2!A:C,3,FALSE)</f>
        <v>#N/A</v>
      </c>
      <c r="I670" s="2"/>
      <c r="J670" s="2" t="s">
        <v>17</v>
      </c>
      <c r="K670" s="4">
        <v>0</v>
      </c>
      <c r="L670" s="4">
        <v>3352.23</v>
      </c>
      <c r="M670" s="4">
        <v>1960</v>
      </c>
      <c r="N670" s="2" t="s">
        <v>1630</v>
      </c>
    </row>
    <row r="671" spans="1:14" ht="32" x14ac:dyDescent="0.2">
      <c r="A671" s="2" t="s">
        <v>120</v>
      </c>
      <c r="B671" s="2" t="s">
        <v>653</v>
      </c>
      <c r="C671" s="2" t="s">
        <v>654</v>
      </c>
      <c r="D671" s="2" t="s">
        <v>14</v>
      </c>
      <c r="E671" s="2" t="s">
        <v>842</v>
      </c>
      <c r="F671" s="2" t="s">
        <v>843</v>
      </c>
      <c r="G671" s="2" t="str">
        <f>VLOOKUP(E671,Hoja2!A:E,2,FALSE)</f>
        <v>Comoda Kusi Ratán 3 Niveles Marron</v>
      </c>
      <c r="H671" s="2" t="str">
        <f>VLOOKUP(E671,Hoja2!A:C,3,FALSE)</f>
        <v>Presentamos el cofre de ratán de 3 niveles Comoda Kusi en un elegante color marrón. Esta hermosa pieza mide 60 de alto, 40 de ancho y 30 de profundidad, lo que brinda un amplio espacio de almacenamiento para las necesidades de organización de su hogar. Fabricada con material de ratán de alta calidad, esta cómoda no sólo es funcional sino que tam</v>
      </c>
      <c r="I671" s="2"/>
      <c r="J671" s="2" t="s">
        <v>17</v>
      </c>
      <c r="K671" s="4">
        <v>0</v>
      </c>
      <c r="L671" s="4">
        <v>29500</v>
      </c>
      <c r="M671" s="4">
        <v>14700</v>
      </c>
      <c r="N671" s="2" t="s">
        <v>400</v>
      </c>
    </row>
    <row r="672" spans="1:14" ht="32" x14ac:dyDescent="0.2">
      <c r="A672" s="2" t="s">
        <v>120</v>
      </c>
      <c r="B672" s="2" t="s">
        <v>653</v>
      </c>
      <c r="C672" s="2" t="s">
        <v>654</v>
      </c>
      <c r="D672" s="2" t="s">
        <v>14</v>
      </c>
      <c r="E672" s="2" t="s">
        <v>777</v>
      </c>
      <c r="F672" s="2" t="s">
        <v>778</v>
      </c>
      <c r="G672" s="2" t="str">
        <f>VLOOKUP(E672,Hoja2!A:E,2,FALSE)</f>
        <v>Comoda Kusi Ratán 3 Niveles Tapue</v>
      </c>
      <c r="H672" s="2" t="str">
        <f>VLOOKUP(E672,Hoja2!A:C,3,FALSE)</f>
        <v>Presentamos el cofre de ratán de 3 niveles Comoda Kusi en un elegante color Tapue . Esta hermosa pieza mide 60 de alto, 40 de ancho y 30 de profundidad, lo que brinda un amplio espacio de almacenamiento para las necesidades de organización de su hogar. Fabricada con material de ratán de alta calidad, esta cómoda no sólo es funcional sino que tam</v>
      </c>
      <c r="I672" s="2"/>
      <c r="J672" s="2" t="s">
        <v>17</v>
      </c>
      <c r="K672" s="4">
        <v>6</v>
      </c>
      <c r="L672" s="4">
        <v>29500</v>
      </c>
      <c r="M672" s="4">
        <v>15876</v>
      </c>
      <c r="N672" s="2" t="s">
        <v>400</v>
      </c>
    </row>
    <row r="673" spans="1:14" ht="32" x14ac:dyDescent="0.2">
      <c r="A673" s="2" t="s">
        <v>120</v>
      </c>
      <c r="B673" s="2" t="s">
        <v>653</v>
      </c>
      <c r="C673" s="2" t="s">
        <v>654</v>
      </c>
      <c r="D673" s="2" t="s">
        <v>14</v>
      </c>
      <c r="E673" s="2" t="s">
        <v>1067</v>
      </c>
      <c r="F673" s="2" t="s">
        <v>1068</v>
      </c>
      <c r="G673" s="2" t="str">
        <f>VLOOKUP(E673,Hoja2!A:E,2,FALSE)</f>
        <v>Compostera Barril 160L</v>
      </c>
      <c r="H673" s="2" t="str">
        <f>VLOOKUP(E673,Hoja2!A:C,3,FALSE)</f>
        <v>¡Se parte del cambio y únete a cuidar el planeta! Esta increíble compostera giratoria de dos cámaras tiene una capacidad de 160 litros y te permitirá facilitar al compostar. Consiste en un mecanismo simple de rotación y para su función solo tienes que girarla como mínimo 3 veces al día y ya estarás compostando. ¡Esta echa a base de plástico recicla</v>
      </c>
      <c r="I673" s="2"/>
      <c r="J673" s="2" t="s">
        <v>17</v>
      </c>
      <c r="K673" s="4">
        <v>0</v>
      </c>
      <c r="L673" s="4">
        <v>81656</v>
      </c>
      <c r="M673" s="4">
        <v>41171</v>
      </c>
      <c r="N673" s="2" t="s">
        <v>382</v>
      </c>
    </row>
    <row r="674" spans="1:14" ht="32" x14ac:dyDescent="0.2">
      <c r="A674" s="2" t="s">
        <v>120</v>
      </c>
      <c r="B674" s="2" t="s">
        <v>653</v>
      </c>
      <c r="C674" s="2" t="s">
        <v>654</v>
      </c>
      <c r="D674" s="2" t="s">
        <v>14</v>
      </c>
      <c r="E674" s="2" t="s">
        <v>1071</v>
      </c>
      <c r="F674" s="2" t="s">
        <v>1072</v>
      </c>
      <c r="G674" s="2" t="str">
        <f>VLOOKUP(E674,Hoja2!A:E,2,FALSE)</f>
        <v>Compostera Torre 250 L</v>
      </c>
      <c r="H674" s="2" t="str">
        <f>VLOOKUP(E674,Hoja2!A:C,3,FALSE)</f>
        <v>¡Se parte del cambio y únete a cuidar el planeta! Esta increíble compostera tiene una capacidad de 250 litros y te permitirá facilitar al compostar. Consiste en un almacenamiento de gran capacidad con una funcionalidad simple y ya estarás compostando. Está diseñada para que manualmente se haga el proceso de compost, ya sea con una pala, tabla o las</v>
      </c>
      <c r="I674" s="2"/>
      <c r="J674" s="2" t="s">
        <v>17</v>
      </c>
      <c r="K674" s="4">
        <v>0</v>
      </c>
      <c r="L674" s="4">
        <v>49990</v>
      </c>
      <c r="M674" s="4">
        <v>29406</v>
      </c>
      <c r="N674" s="2" t="s">
        <v>382</v>
      </c>
    </row>
    <row r="675" spans="1:14" ht="32" x14ac:dyDescent="0.2">
      <c r="A675" s="2" t="s">
        <v>120</v>
      </c>
      <c r="B675" s="2" t="s">
        <v>653</v>
      </c>
      <c r="C675" s="2" t="s">
        <v>654</v>
      </c>
      <c r="D675" s="2" t="s">
        <v>14</v>
      </c>
      <c r="E675" s="2" t="s">
        <v>1069</v>
      </c>
      <c r="F675" s="2" t="s">
        <v>1070</v>
      </c>
      <c r="G675" s="2" t="str">
        <f>VLOOKUP(E675,Hoja2!A:E,2,FALSE)</f>
        <v>Compostera Torre 300 L</v>
      </c>
      <c r="H675" s="2" t="str">
        <f>VLOOKUP(E675,Hoja2!A:C,3,FALSE)</f>
        <v>¡Se parte del cambio y únete a cuidar el planeta! Esta increíble compostera tiene una capacidad de 300 litros y te permitirá facilitar al compostar. Consiste en un almacenamiento de gran capacidad con una funcionalidad simple y ya estarás compostando. Está diseñada para que manualmente se haga el proceso de compost, ya sea con una pala, tabla o las</v>
      </c>
      <c r="I675" s="2"/>
      <c r="J675" s="2" t="s">
        <v>17</v>
      </c>
      <c r="K675" s="4">
        <v>1</v>
      </c>
      <c r="L675" s="4">
        <v>59990</v>
      </c>
      <c r="M675" s="4">
        <v>35288</v>
      </c>
      <c r="N675" s="2" t="s">
        <v>382</v>
      </c>
    </row>
    <row r="676" spans="1:14" ht="32" x14ac:dyDescent="0.2">
      <c r="A676" s="2" t="s">
        <v>8335</v>
      </c>
      <c r="B676" s="2" t="s">
        <v>8336</v>
      </c>
      <c r="C676" s="2" t="s">
        <v>8337</v>
      </c>
      <c r="D676" s="2" t="s">
        <v>14</v>
      </c>
      <c r="E676" s="2" t="s">
        <v>8685</v>
      </c>
      <c r="F676" s="2" t="s">
        <v>8686</v>
      </c>
      <c r="G676" s="2" t="str">
        <f>VLOOKUP(E676,Hoja2!A:E,2,FALSE)</f>
        <v>Cono de Tráfico Negro 36" - 90 cm con 3 Cintas Reflectantes Amarillas</v>
      </c>
      <c r="H676" s="2" t="str">
        <f>VLOOKUP(E676,Hoja2!A:C,3,FALSE)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676" s="2"/>
      <c r="J676" s="2" t="s">
        <v>17</v>
      </c>
      <c r="K676" s="4">
        <v>16</v>
      </c>
      <c r="L676" s="4">
        <v>20060</v>
      </c>
      <c r="M676" s="4">
        <v>10110</v>
      </c>
      <c r="N676" s="2" t="s">
        <v>8502</v>
      </c>
    </row>
    <row r="677" spans="1:14" ht="32" x14ac:dyDescent="0.2">
      <c r="A677" s="2" t="s">
        <v>8335</v>
      </c>
      <c r="B677" s="2" t="s">
        <v>8336</v>
      </c>
      <c r="C677" s="2" t="s">
        <v>8337</v>
      </c>
      <c r="D677" s="2" t="s">
        <v>14</v>
      </c>
      <c r="E677" s="2" t="s">
        <v>8693</v>
      </c>
      <c r="F677" s="2" t="s">
        <v>8694</v>
      </c>
      <c r="G677" s="2" t="str">
        <f>VLOOKUP(E677,Hoja2!A:E,2,FALSE)</f>
        <v>Cono Amarillo 28" 70 cm con 2 Cintas Negras</v>
      </c>
      <c r="H677" s="2" t="str">
        <f>VLOOKUP(E677,Hoja2!A:C,3,FALSE)</f>
        <v>Equipado con doble cinta reflectante grado ingeniería de alta resistencia UV, su construcción liviana y resistente lo convierte en la herramienta ideal para señalización vial profesional y control de tráfico</v>
      </c>
      <c r="I677" s="2"/>
      <c r="J677" s="2" t="s">
        <v>17</v>
      </c>
      <c r="K677" s="4">
        <v>14</v>
      </c>
      <c r="L677" s="4">
        <v>11890</v>
      </c>
      <c r="M677" s="4">
        <v>6494</v>
      </c>
      <c r="N677" s="2" t="s">
        <v>8502</v>
      </c>
    </row>
    <row r="678" spans="1:14" ht="32" x14ac:dyDescent="0.2">
      <c r="A678" s="2" t="s">
        <v>8335</v>
      </c>
      <c r="B678" s="2" t="s">
        <v>8336</v>
      </c>
      <c r="C678" s="2" t="s">
        <v>8337</v>
      </c>
      <c r="D678" s="2" t="s">
        <v>14</v>
      </c>
      <c r="E678" s="2" t="s">
        <v>8691</v>
      </c>
      <c r="F678" s="2" t="s">
        <v>8692</v>
      </c>
      <c r="G678" s="2" t="str">
        <f>VLOOKUP(E678,Hoja2!A:E,2,FALSE)</f>
        <v>Cono Azul 28" 70 cm con 2 Cintas Reflectantes PVC Flexible</v>
      </c>
      <c r="H678" s="2" t="str">
        <f>VLOOKUP(E678,Hoja2!A:C,3,FALSE)</f>
        <v>Ideal para señalización vial y control de tránsito en calles, obras y estacionamientos</v>
      </c>
      <c r="I678" s="2"/>
      <c r="J678" s="2" t="s">
        <v>17</v>
      </c>
      <c r="K678" s="4">
        <v>5</v>
      </c>
      <c r="L678" s="4">
        <v>11890</v>
      </c>
      <c r="M678" s="4">
        <v>5994</v>
      </c>
      <c r="N678" s="2" t="s">
        <v>8502</v>
      </c>
    </row>
    <row r="679" spans="1:14" ht="32" x14ac:dyDescent="0.2">
      <c r="A679" s="2" t="s">
        <v>8335</v>
      </c>
      <c r="B679" s="2" t="s">
        <v>8336</v>
      </c>
      <c r="C679" s="2" t="s">
        <v>8337</v>
      </c>
      <c r="D679" s="2" t="s">
        <v>14</v>
      </c>
      <c r="E679" s="2" t="s">
        <v>8522</v>
      </c>
      <c r="F679" s="2" t="s">
        <v>8523</v>
      </c>
      <c r="G679" s="2" t="e">
        <f>VLOOKUP(E679,Hoja2!A:E,2,FALSE)</f>
        <v>#N/A</v>
      </c>
      <c r="H679" s="2" t="e">
        <f>VLOOKUP(E679,Hoja2!A:C,3,FALSE)</f>
        <v>#N/A</v>
      </c>
      <c r="I679" s="2"/>
      <c r="J679" s="2" t="s">
        <v>17</v>
      </c>
      <c r="K679" s="4">
        <v>0</v>
      </c>
      <c r="L679" s="4">
        <v>14900</v>
      </c>
      <c r="M679" s="4">
        <v>7500</v>
      </c>
      <c r="N679" s="2" t="s">
        <v>8502</v>
      </c>
    </row>
    <row r="680" spans="1:14" ht="32" x14ac:dyDescent="0.2">
      <c r="A680" s="2" t="s">
        <v>8335</v>
      </c>
      <c r="B680" s="2" t="s">
        <v>8336</v>
      </c>
      <c r="C680" s="2" t="s">
        <v>8337</v>
      </c>
      <c r="D680" s="2" t="s">
        <v>14</v>
      </c>
      <c r="E680" s="2" t="s">
        <v>8503</v>
      </c>
      <c r="F680" s="2" t="s">
        <v>8504</v>
      </c>
      <c r="G680" s="2" t="str">
        <f>VLOOKUP(E680,Hoja2!A:E,2,FALSE)</f>
        <v>Cono Minero 70 Cm</v>
      </c>
      <c r="H680" s="2" t="str">
        <f>VLOOKUP(E680,Hoja2!A:C,3,FALSE)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680" s="2"/>
      <c r="J680" s="2" t="s">
        <v>17</v>
      </c>
      <c r="K680" s="4">
        <v>12</v>
      </c>
      <c r="L680" s="4">
        <v>16321</v>
      </c>
      <c r="M680" s="4">
        <v>8818</v>
      </c>
      <c r="N680" s="2" t="s">
        <v>382</v>
      </c>
    </row>
    <row r="681" spans="1:14" ht="32" x14ac:dyDescent="0.2">
      <c r="A681" s="2" t="s">
        <v>8335</v>
      </c>
      <c r="B681" s="2" t="s">
        <v>8336</v>
      </c>
      <c r="C681" s="2" t="s">
        <v>8337</v>
      </c>
      <c r="D681" s="2" t="s">
        <v>14</v>
      </c>
      <c r="E681" s="2" t="s">
        <v>8632</v>
      </c>
      <c r="F681" s="2" t="s">
        <v>8633</v>
      </c>
      <c r="G681" s="2" t="str">
        <f>VLOOKUP(E681,Hoja2!A:E,2,FALSE)</f>
        <v>Cono Minero Premium 90 cm Verde</v>
      </c>
      <c r="H681" s="2" t="str">
        <f>VLOOKUP(E681,Hoja2!A:C,3,FALSE)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681" s="2"/>
      <c r="J681" s="2" t="s">
        <v>17</v>
      </c>
      <c r="K681" s="4">
        <v>7</v>
      </c>
      <c r="L681" s="4">
        <v>25654</v>
      </c>
      <c r="M681" s="4">
        <v>12935</v>
      </c>
      <c r="N681" s="2" t="s">
        <v>382</v>
      </c>
    </row>
    <row r="682" spans="1:14" ht="32" x14ac:dyDescent="0.2">
      <c r="A682" s="2" t="s">
        <v>8335</v>
      </c>
      <c r="B682" s="2" t="s">
        <v>8336</v>
      </c>
      <c r="C682" s="2" t="s">
        <v>8337</v>
      </c>
      <c r="D682" s="2" t="s">
        <v>14</v>
      </c>
      <c r="E682" s="2" t="s">
        <v>8689</v>
      </c>
      <c r="F682" s="2" t="s">
        <v>8690</v>
      </c>
      <c r="G682" s="2" t="str">
        <f>VLOOKUP(E682,Hoja2!A:E,2,FALSE)</f>
        <v>Cono Vial Naranja 28"  70 cm con 2 Cintas Reflectantes</v>
      </c>
      <c r="H682" s="2" t="str">
        <f>VLOOKUP(E682,Hoja2!A:C,3,FALSE)</f>
        <v>Material PVC flexible, liviano y fácil de manipular. Ideal para canalización de tráfico vehicular y peatonal</v>
      </c>
      <c r="I682" s="2"/>
      <c r="J682" s="2" t="s">
        <v>17</v>
      </c>
      <c r="K682" s="4">
        <v>17</v>
      </c>
      <c r="L682" s="4">
        <v>10910</v>
      </c>
      <c r="M682" s="4">
        <v>5500</v>
      </c>
      <c r="N682" s="2" t="s">
        <v>8502</v>
      </c>
    </row>
    <row r="683" spans="1:14" ht="32" x14ac:dyDescent="0.2">
      <c r="A683" s="2" t="s">
        <v>8335</v>
      </c>
      <c r="B683" s="2" t="s">
        <v>8336</v>
      </c>
      <c r="C683" s="2" t="s">
        <v>8337</v>
      </c>
      <c r="D683" s="2" t="s">
        <v>14</v>
      </c>
      <c r="E683" s="2" t="s">
        <v>8661</v>
      </c>
      <c r="F683" s="2" t="s">
        <v>8662</v>
      </c>
      <c r="G683" s="2" t="str">
        <f>VLOOKUP(E683,Hoja2!A:E,2,FALSE)</f>
        <v>Cono Vial Naranja 36" 91.4 cm con 2 Cintas Reflectantes PVC Alta Densidad</v>
      </c>
      <c r="H683" s="2" t="str">
        <f>VLOOKUP(E683,Hoja2!A:C,3,FALSE)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v>
      </c>
      <c r="I683" s="2"/>
      <c r="J683" s="2" t="s">
        <v>17</v>
      </c>
      <c r="K683" s="4">
        <v>12</v>
      </c>
      <c r="L683" s="4">
        <v>14890</v>
      </c>
      <c r="M683" s="4">
        <v>5520</v>
      </c>
      <c r="N683" s="2" t="s">
        <v>8502</v>
      </c>
    </row>
    <row r="684" spans="1:14" ht="32" x14ac:dyDescent="0.2">
      <c r="A684" s="2" t="s">
        <v>8335</v>
      </c>
      <c r="B684" s="2" t="s">
        <v>8336</v>
      </c>
      <c r="C684" s="2" t="s">
        <v>8337</v>
      </c>
      <c r="D684" s="2" t="s">
        <v>14</v>
      </c>
      <c r="E684" s="2" t="s">
        <v>8695</v>
      </c>
      <c r="F684" s="2" t="s">
        <v>8696</v>
      </c>
      <c r="G684" s="2" t="e">
        <f>VLOOKUP(E684,Hoja2!A:E,2,FALSE)</f>
        <v>#N/A</v>
      </c>
      <c r="H684" s="2" t="e">
        <f>VLOOKUP(E684,Hoja2!A:C,3,FALSE)</f>
        <v>#N/A</v>
      </c>
      <c r="I684" s="2"/>
      <c r="J684" s="2" t="s">
        <v>17</v>
      </c>
      <c r="K684" s="4">
        <v>60</v>
      </c>
      <c r="L684" s="4">
        <v>16256</v>
      </c>
      <c r="M684" s="4">
        <v>6500</v>
      </c>
      <c r="N684" s="2" t="s">
        <v>8502</v>
      </c>
    </row>
    <row r="685" spans="1:14" ht="32" x14ac:dyDescent="0.2">
      <c r="A685" s="2" t="s">
        <v>8335</v>
      </c>
      <c r="B685" s="2" t="s">
        <v>8336</v>
      </c>
      <c r="C685" s="2" t="s">
        <v>8337</v>
      </c>
      <c r="D685" s="2" t="s">
        <v>1574</v>
      </c>
      <c r="E685" s="2" t="s">
        <v>8350</v>
      </c>
      <c r="F685" s="2" t="s">
        <v>8351</v>
      </c>
      <c r="G685" s="2" t="str">
        <f>VLOOKUP(E685,Hoja2!A:E,2,FALSE)</f>
        <v>Cono Señalización con 2 Bandas Reflectivas 910 mm Naranjo Base Goma Negra</v>
      </c>
      <c r="H685" s="2" t="str">
        <f>VLOOKUP(E685,Hoja2!A:C,3,FALSE)</f>
        <v>Cono de señalización vial de gran altura con doble banda reflectiva para máxima visibilidad. Fabricado en material resistente con base de goma negra que proporciona estabilidad superior y resistencia al volteo</v>
      </c>
      <c r="I685" s="2"/>
      <c r="J685" s="2" t="s">
        <v>17</v>
      </c>
      <c r="K685" s="4">
        <v>24</v>
      </c>
      <c r="L685" s="4">
        <v>16256</v>
      </c>
      <c r="M685" s="4">
        <v>4759.5</v>
      </c>
      <c r="N685" s="2" t="s">
        <v>7171</v>
      </c>
    </row>
    <row r="686" spans="1:14" ht="32" x14ac:dyDescent="0.2">
      <c r="A686" s="2" t="s">
        <v>8337</v>
      </c>
      <c r="B686" s="2" t="s">
        <v>9691</v>
      </c>
      <c r="C686" s="2" t="s">
        <v>8337</v>
      </c>
      <c r="D686" s="2" t="s">
        <v>650</v>
      </c>
      <c r="E686" s="2" t="s">
        <v>9713</v>
      </c>
      <c r="F686" s="2" t="s">
        <v>8351</v>
      </c>
      <c r="G686" s="2" t="e">
        <f>VLOOKUP(E686,Hoja2!A:E,2,FALSE)</f>
        <v>#N/A</v>
      </c>
      <c r="H686" s="2" t="e">
        <f>VLOOKUP(E686,Hoja2!A:C,3,FALSE)</f>
        <v>#N/A</v>
      </c>
      <c r="I686" s="2"/>
      <c r="J686" s="2" t="s">
        <v>17</v>
      </c>
      <c r="K686" s="4">
        <v>0</v>
      </c>
      <c r="L686" s="4">
        <v>13950</v>
      </c>
      <c r="M686" s="4">
        <v>6762</v>
      </c>
      <c r="N686" s="2" t="s">
        <v>772</v>
      </c>
    </row>
    <row r="687" spans="1:14" ht="32" x14ac:dyDescent="0.2">
      <c r="A687" s="2" t="s">
        <v>8335</v>
      </c>
      <c r="B687" s="2" t="s">
        <v>8336</v>
      </c>
      <c r="C687" s="2" t="s">
        <v>8337</v>
      </c>
      <c r="D687" s="2" t="s">
        <v>1574</v>
      </c>
      <c r="E687" s="2" t="s">
        <v>8344</v>
      </c>
      <c r="F687" s="2" t="s">
        <v>8345</v>
      </c>
      <c r="G687" s="2" t="str">
        <f>VLOOKUP(E687,Hoja2!A:E,2,FALSE)</f>
        <v>Cono Señalización Naranjo 45 cm Reflectante</v>
      </c>
      <c r="H687" s="2" t="str">
        <f>VLOOKUP(E687,Hoja2!A:C,3,FALSE)</f>
        <v>Su diseño resistente al volteo con base estabilizadora lo convierte en la solución ideal para múltiples aplicaciones viales, industriales y comerciales que requieren señalización confiable y duradera</v>
      </c>
      <c r="I687" s="2"/>
      <c r="J687" s="2" t="s">
        <v>17</v>
      </c>
      <c r="K687" s="4">
        <v>116</v>
      </c>
      <c r="L687" s="4">
        <v>6452.25</v>
      </c>
      <c r="M687" s="4">
        <v>2014.7602934494889</v>
      </c>
      <c r="N687" s="2" t="s">
        <v>7171</v>
      </c>
    </row>
    <row r="688" spans="1:14" ht="32" x14ac:dyDescent="0.2">
      <c r="A688" s="2" t="s">
        <v>8337</v>
      </c>
      <c r="B688" s="2" t="s">
        <v>9691</v>
      </c>
      <c r="C688" s="2" t="s">
        <v>8337</v>
      </c>
      <c r="D688" s="2" t="s">
        <v>650</v>
      </c>
      <c r="E688" s="2" t="s">
        <v>9714</v>
      </c>
      <c r="F688" s="2" t="s">
        <v>8345</v>
      </c>
      <c r="G688" s="2" t="e">
        <f>VLOOKUP(E688,Hoja2!A:E,2,FALSE)</f>
        <v>#N/A</v>
      </c>
      <c r="H688" s="2" t="e">
        <f>VLOOKUP(E688,Hoja2!A:C,3,FALSE)</f>
        <v>#N/A</v>
      </c>
      <c r="I688" s="2"/>
      <c r="J688" s="2" t="s">
        <v>17</v>
      </c>
      <c r="K688" s="4">
        <v>1</v>
      </c>
      <c r="L688" s="4">
        <v>2766</v>
      </c>
      <c r="M688" s="4">
        <v>2905</v>
      </c>
      <c r="N688" s="2" t="s">
        <v>48</v>
      </c>
    </row>
    <row r="689" spans="1:14" ht="32" x14ac:dyDescent="0.2">
      <c r="A689" s="2" t="s">
        <v>8335</v>
      </c>
      <c r="B689" s="2" t="s">
        <v>8336</v>
      </c>
      <c r="C689" s="2" t="s">
        <v>8337</v>
      </c>
      <c r="D689" s="2" t="s">
        <v>1574</v>
      </c>
      <c r="E689" s="2" t="s">
        <v>8348</v>
      </c>
      <c r="F689" s="2" t="s">
        <v>8349</v>
      </c>
      <c r="G689" s="2" t="str">
        <f>VLOOKUP(E689,Hoja2!A:E,2,FALSE)</f>
        <v>Conos de Seguridad Vial 70 cm Naranjo con Doble Banda Reflectante PVC</v>
      </c>
      <c r="H689" s="2" t="str">
        <f>VLOOKUP(E689,Hoja2!A:C,3,FALSE)</f>
        <v>Conos de seguridad vial con doble banda reflectante fabricados de PVC-polivinil flexible lo que hace que no decolore prematuramente. Posee dos collares reflectantes para que su uso sea tanto de día como de noche</v>
      </c>
      <c r="I689" s="2"/>
      <c r="J689" s="2" t="s">
        <v>17</v>
      </c>
      <c r="K689" s="4">
        <v>143</v>
      </c>
      <c r="L689" s="4">
        <v>10773.84</v>
      </c>
      <c r="M689" s="4">
        <v>3872</v>
      </c>
      <c r="N689" s="2" t="s">
        <v>7171</v>
      </c>
    </row>
    <row r="690" spans="1:14" ht="32" x14ac:dyDescent="0.2">
      <c r="A690" s="2" t="s">
        <v>8337</v>
      </c>
      <c r="B690" s="2" t="s">
        <v>9691</v>
      </c>
      <c r="C690" s="2" t="s">
        <v>8337</v>
      </c>
      <c r="D690" s="2" t="s">
        <v>650</v>
      </c>
      <c r="E690" s="2" t="s">
        <v>9704</v>
      </c>
      <c r="F690" s="2" t="s">
        <v>9705</v>
      </c>
      <c r="G690" s="2" t="e">
        <f>VLOOKUP(E690,Hoja2!A:E,2,FALSE)</f>
        <v>#N/A</v>
      </c>
      <c r="H690" s="2" t="e">
        <f>VLOOKUP(E690,Hoja2!A:C,3,FALSE)</f>
        <v>#N/A</v>
      </c>
      <c r="I690" s="2"/>
      <c r="J690" s="2" t="s">
        <v>17</v>
      </c>
      <c r="K690" s="4">
        <v>0</v>
      </c>
      <c r="L690" s="4">
        <v>8924</v>
      </c>
      <c r="M690" s="4">
        <v>9374</v>
      </c>
      <c r="N690" s="2" t="s">
        <v>48</v>
      </c>
    </row>
    <row r="691" spans="1:14" ht="32" x14ac:dyDescent="0.2">
      <c r="A691" s="2" t="s">
        <v>8335</v>
      </c>
      <c r="B691" s="2" t="s">
        <v>8336</v>
      </c>
      <c r="C691" s="2" t="s">
        <v>8337</v>
      </c>
      <c r="D691" s="2" t="s">
        <v>1574</v>
      </c>
      <c r="E691" s="2" t="s">
        <v>8399</v>
      </c>
      <c r="F691" s="2" t="s">
        <v>8400</v>
      </c>
      <c r="G691" s="2" t="e">
        <f>VLOOKUP(E691,Hoja2!A:E,2,FALSE)</f>
        <v>#N/A</v>
      </c>
      <c r="H691" s="2" t="e">
        <f>VLOOKUP(E691,Hoja2!A:C,3,FALSE)</f>
        <v>#N/A</v>
      </c>
      <c r="I691" s="2"/>
      <c r="J691" s="2" t="s">
        <v>17</v>
      </c>
      <c r="K691" s="4">
        <v>1</v>
      </c>
      <c r="L691" s="4">
        <v>9481.5</v>
      </c>
      <c r="M691" s="4">
        <v>2549</v>
      </c>
      <c r="N691" s="2" t="s">
        <v>8401</v>
      </c>
    </row>
    <row r="692" spans="1:14" ht="32" x14ac:dyDescent="0.2">
      <c r="A692" s="2" t="s">
        <v>8335</v>
      </c>
      <c r="B692" s="2" t="s">
        <v>8336</v>
      </c>
      <c r="C692" s="2" t="s">
        <v>8337</v>
      </c>
      <c r="D692" s="2" t="s">
        <v>1574</v>
      </c>
      <c r="E692" s="2" t="s">
        <v>8346</v>
      </c>
      <c r="F692" s="2" t="s">
        <v>8347</v>
      </c>
      <c r="G692" s="2" t="str">
        <f>VLOOKUP(E692,Hoja2!A:E,2,FALSE)</f>
        <v>Cono Señalización Plegable 27" 68 cm Reflectante</v>
      </c>
      <c r="H692" s="2" t="str">
        <f>VLOOKUP(E692,Hoja2!A:C,3,FALSE)</f>
        <v>Su sistema desplegable permite guardarlo fácilmente en maleteros de vehículos para emergencias, mientras que su color naranja brillante y tiras reflectantes de alta visibilidad garantizan seguridad óptima en condiciones de baja iluminación</v>
      </c>
      <c r="I692" s="2"/>
      <c r="J692" s="2" t="s">
        <v>17</v>
      </c>
      <c r="K692" s="4">
        <v>98</v>
      </c>
      <c r="L692" s="4">
        <v>32130</v>
      </c>
      <c r="M692" s="4">
        <v>7355.0175768033141</v>
      </c>
      <c r="N692" s="2" t="s">
        <v>1792</v>
      </c>
    </row>
    <row r="693" spans="1:14" ht="32" x14ac:dyDescent="0.2">
      <c r="A693" s="2" t="s">
        <v>8746</v>
      </c>
      <c r="B693" s="2" t="s">
        <v>8747</v>
      </c>
      <c r="C693" s="2" t="s">
        <v>8748</v>
      </c>
      <c r="D693" s="2" t="s">
        <v>14</v>
      </c>
      <c r="E693" s="2" t="s">
        <v>8839</v>
      </c>
      <c r="F693" s="2" t="s">
        <v>8840</v>
      </c>
      <c r="G693" s="2" t="str">
        <f>VLOOKUP(E693,Hoja2!A:E,2,FALSE)</f>
        <v>Basurero Tapa y Ruedas Verde 1100 litros - Amarillo</v>
      </c>
      <c r="H693" s="2">
        <f>VLOOKUP(E693,Hoja2!A:C,3,FALSE)</f>
        <v>0</v>
      </c>
      <c r="I693" s="2"/>
      <c r="J693" s="2" t="s">
        <v>17</v>
      </c>
      <c r="K693" s="4">
        <v>0</v>
      </c>
      <c r="L693" s="4">
        <v>408320</v>
      </c>
      <c r="M693" s="4">
        <v>164701</v>
      </c>
      <c r="N693" s="2" t="s">
        <v>382</v>
      </c>
    </row>
    <row r="694" spans="1:14" ht="32" x14ac:dyDescent="0.2">
      <c r="A694" s="2" t="s">
        <v>8746</v>
      </c>
      <c r="B694" s="2" t="s">
        <v>8747</v>
      </c>
      <c r="C694" s="2" t="s">
        <v>8748</v>
      </c>
      <c r="D694" s="2" t="s">
        <v>14</v>
      </c>
      <c r="E694" s="2" t="s">
        <v>8841</v>
      </c>
      <c r="F694" s="2" t="s">
        <v>8842</v>
      </c>
      <c r="G694" s="2" t="str">
        <f>VLOOKUP(E694,Hoja2!A:E,2,FALSE)</f>
        <v>Basurero Tapa y Ruedas Verde 1100 litros - Azul</v>
      </c>
      <c r="H694" s="2">
        <f>VLOOKUP(E694,Hoja2!A:C,3,FALSE)</f>
        <v>0</v>
      </c>
      <c r="I694" s="2"/>
      <c r="J694" s="2" t="s">
        <v>17</v>
      </c>
      <c r="K694" s="4">
        <v>0</v>
      </c>
      <c r="L694" s="4">
        <v>408320</v>
      </c>
      <c r="M694" s="4">
        <v>145000</v>
      </c>
      <c r="N694" s="2" t="s">
        <v>382</v>
      </c>
    </row>
    <row r="695" spans="1:14" ht="32" x14ac:dyDescent="0.2">
      <c r="A695" s="2" t="s">
        <v>8746</v>
      </c>
      <c r="B695" s="2" t="s">
        <v>8747</v>
      </c>
      <c r="C695" s="2" t="s">
        <v>8748</v>
      </c>
      <c r="D695" s="2" t="s">
        <v>14</v>
      </c>
      <c r="E695" s="6" t="s">
        <v>8751</v>
      </c>
      <c r="F695" s="6" t="s">
        <v>8752</v>
      </c>
      <c r="G695" s="2" t="e">
        <f>VLOOKUP(E695,Hoja2!A:E,2,FALSE)</f>
        <v>#N/A</v>
      </c>
      <c r="H695" s="2" t="e">
        <f>VLOOKUP(E695,Hoja2!A:C,3,FALSE)</f>
        <v>#N/A</v>
      </c>
      <c r="I695" s="6"/>
      <c r="J695" s="2" t="s">
        <v>17</v>
      </c>
      <c r="K695" s="4">
        <v>-12</v>
      </c>
      <c r="L695" s="4">
        <v>157540</v>
      </c>
      <c r="M695" s="4">
        <v>96642</v>
      </c>
      <c r="N695" s="2" t="s">
        <v>382</v>
      </c>
    </row>
    <row r="696" spans="1:14" ht="32" x14ac:dyDescent="0.2">
      <c r="A696" s="2" t="s">
        <v>8746</v>
      </c>
      <c r="B696" s="2" t="s">
        <v>8747</v>
      </c>
      <c r="C696" s="2" t="s">
        <v>8748</v>
      </c>
      <c r="D696" s="2" t="s">
        <v>14</v>
      </c>
      <c r="E696" s="2" t="s">
        <v>8843</v>
      </c>
      <c r="F696" s="2" t="s">
        <v>8752</v>
      </c>
      <c r="G696" s="2" t="str">
        <f>VLOOKUP(E696,Hoja2!A:E,2,FALSE)</f>
        <v>Basurero Tapa y Ruedas Verde 1100 litros - Gris</v>
      </c>
      <c r="H696" s="2">
        <f>VLOOKUP(E696,Hoja2!A:C,3,FALSE)</f>
        <v>0</v>
      </c>
      <c r="I696" s="2"/>
      <c r="J696" s="2" t="s">
        <v>17</v>
      </c>
      <c r="K696" s="4">
        <v>1</v>
      </c>
      <c r="L696" s="4">
        <v>408320</v>
      </c>
      <c r="M696" s="4">
        <v>150000</v>
      </c>
      <c r="N696" s="2" t="s">
        <v>382</v>
      </c>
    </row>
    <row r="697" spans="1:14" ht="32" x14ac:dyDescent="0.2">
      <c r="A697" s="2" t="s">
        <v>8746</v>
      </c>
      <c r="B697" s="2" t="s">
        <v>8747</v>
      </c>
      <c r="C697" s="2" t="s">
        <v>8748</v>
      </c>
      <c r="D697" s="2" t="s">
        <v>1574</v>
      </c>
      <c r="E697" s="6" t="s">
        <v>8753</v>
      </c>
      <c r="F697" s="6" t="s">
        <v>8754</v>
      </c>
      <c r="G697" s="2" t="str">
        <f>VLOOKUP(E697,Hoja2!A:E,2,FALSE)</f>
        <v>Contenedor Basura Negro Tapa y Ruedas 1100 139 x 106 x 129 Cm</v>
      </c>
      <c r="H697" s="2" t="str">
        <f>VLOOKUP(E697,Hoja2!A:C,3,FALSE)</f>
        <v>Contenedor Basura de 1100 litros , incorpora dos ruedas de goma. Diseño de una sola pieza que facilita la limpieza y manejo. Cuenta con tapa abatible equipada con bisagras resistentes que garantizan apertura y cierre suave y duradero. Las dos ruedas de goma de 200mm proporcionan excelente movilidad, permitiendo transportar el contenedor lleno sin esfuerzo sobre diferentes superficies. Su diseño de una sola pieza elimina juntas y uniones, facilitando la limpieza y mantenimiento, además de evitar acumulación de residuos en áreas difíciles de alcanzar.</v>
      </c>
      <c r="I697" s="6"/>
      <c r="J697" s="2" t="s">
        <v>17</v>
      </c>
      <c r="K697" s="4">
        <v>0</v>
      </c>
      <c r="L697" s="4">
        <v>288950</v>
      </c>
      <c r="M697" s="4">
        <v>102066</v>
      </c>
      <c r="N697" s="2" t="s">
        <v>292</v>
      </c>
    </row>
    <row r="698" spans="1:14" ht="32" x14ac:dyDescent="0.2">
      <c r="A698" s="2" t="s">
        <v>8746</v>
      </c>
      <c r="B698" s="2" t="s">
        <v>8747</v>
      </c>
      <c r="C698" s="2" t="s">
        <v>8748</v>
      </c>
      <c r="D698" s="2" t="s">
        <v>14</v>
      </c>
      <c r="E698" s="2" t="s">
        <v>8869</v>
      </c>
      <c r="F698" s="2" t="s">
        <v>8870</v>
      </c>
      <c r="G698" s="2" t="str">
        <f>VLOOKUP(E698,Hoja2!A:E,2,FALSE)</f>
        <v>Basurero Tapa y Ruedas Verde 1100 litros - Rojo</v>
      </c>
      <c r="H698" s="2">
        <f>VLOOKUP(E698,Hoja2!A:C,3,FALSE)</f>
        <v>0</v>
      </c>
      <c r="I698" s="2"/>
      <c r="J698" s="2" t="s">
        <v>17</v>
      </c>
      <c r="K698" s="4">
        <v>0</v>
      </c>
      <c r="L698" s="4">
        <v>408320</v>
      </c>
      <c r="M698" s="4">
        <v>164701</v>
      </c>
      <c r="N698" s="2" t="s">
        <v>382</v>
      </c>
    </row>
    <row r="699" spans="1:14" ht="32" x14ac:dyDescent="0.2">
      <c r="A699" s="2" t="s">
        <v>8746</v>
      </c>
      <c r="B699" s="2" t="s">
        <v>8747</v>
      </c>
      <c r="C699" s="2" t="s">
        <v>8748</v>
      </c>
      <c r="D699" s="2" t="s">
        <v>14</v>
      </c>
      <c r="E699" s="2" t="s">
        <v>8845</v>
      </c>
      <c r="F699" s="2" t="s">
        <v>8846</v>
      </c>
      <c r="G699" s="2" t="str">
        <f>VLOOKUP(E699,Hoja2!A:E,2,FALSE)</f>
        <v>Basurero Tapa y Ruedas Verde 1100 litros - Verde</v>
      </c>
      <c r="H699" s="2">
        <f>VLOOKUP(E699,Hoja2!A:C,3,FALSE)</f>
        <v>0</v>
      </c>
      <c r="I699" s="2"/>
      <c r="J699" s="2" t="s">
        <v>17</v>
      </c>
      <c r="K699" s="4">
        <v>2</v>
      </c>
      <c r="L699" s="4">
        <v>408320</v>
      </c>
      <c r="M699" s="4">
        <v>151322.1</v>
      </c>
      <c r="N699" s="2" t="s">
        <v>382</v>
      </c>
    </row>
    <row r="700" spans="1:14" ht="32" x14ac:dyDescent="0.2">
      <c r="A700" s="2" t="s">
        <v>8746</v>
      </c>
      <c r="B700" s="2" t="s">
        <v>8747</v>
      </c>
      <c r="C700" s="2" t="s">
        <v>8748</v>
      </c>
      <c r="D700" s="2" t="s">
        <v>1574</v>
      </c>
      <c r="E700" s="2" t="s">
        <v>8755</v>
      </c>
      <c r="F700" s="2" t="s">
        <v>8756</v>
      </c>
      <c r="G700" s="2" t="str">
        <f>VLOOKUP(E700,Hoja2!A:E,2,FALSE)</f>
        <v>Contenedor Basura Verde Tapa y Ruedas 1100 139 x 106 x 129 Cm</v>
      </c>
      <c r="H700" s="2" t="str">
        <f>VLOOKUP(E700,Hoja2!A:C,3,FALSE)</f>
        <v>Contenedor Basura de 1100 litros , incorpora dos ruedas de goma. Diseño de una sola pieza que facilita la limpieza y manejo. Cuenta con tapa abatible equipada con bisagras resistentes que garantizan apertura y cierre suave y duradero. Las dos ruedas de goma de 200mm proporcionan excelente movilidad, permitiendo transportar el contenedor lleno sin esfuerzo sobre diferentes superficies. Su diseño de una sola pieza elimina juntas y uniones, facilitando la limpieza y mantenimiento, además de evitar acumulación de residuos en áreas difíciles de alcanzar.</v>
      </c>
      <c r="I700" s="2"/>
      <c r="J700" s="2" t="s">
        <v>17</v>
      </c>
      <c r="K700" s="4">
        <v>0</v>
      </c>
      <c r="L700" s="4">
        <v>288950</v>
      </c>
      <c r="M700" s="4">
        <v>102066</v>
      </c>
      <c r="N700" s="2" t="s">
        <v>8757</v>
      </c>
    </row>
    <row r="701" spans="1:14" ht="32" x14ac:dyDescent="0.2">
      <c r="A701" s="2" t="s">
        <v>8746</v>
      </c>
      <c r="B701" s="2" t="s">
        <v>8747</v>
      </c>
      <c r="C701" s="2" t="s">
        <v>8748</v>
      </c>
      <c r="D701" s="2" t="s">
        <v>14</v>
      </c>
      <c r="E701" s="2" t="s">
        <v>8849</v>
      </c>
      <c r="F701" s="2" t="s">
        <v>8850</v>
      </c>
      <c r="G701" s="2" t="str">
        <f>VLOOKUP(E701,Hoja2!A:E,2,FALSE)</f>
        <v>Basurero Tapa y Ruedas 120 litros 46 cm x 55 cm x 96 cm - Amarillo</v>
      </c>
      <c r="H701" s="2">
        <f>VLOOKUP(E701,Hoja2!A:C,3,FALSE)</f>
        <v>0</v>
      </c>
      <c r="I701" s="2"/>
      <c r="J701" s="2" t="s">
        <v>17</v>
      </c>
      <c r="K701" s="4">
        <v>5</v>
      </c>
      <c r="L701" s="4">
        <v>49990</v>
      </c>
      <c r="M701" s="4">
        <v>20516.945454545454</v>
      </c>
      <c r="N701" s="2" t="s">
        <v>382</v>
      </c>
    </row>
    <row r="702" spans="1:14" ht="32" x14ac:dyDescent="0.2">
      <c r="A702" s="2" t="s">
        <v>8746</v>
      </c>
      <c r="B702" s="2" t="s">
        <v>8747</v>
      </c>
      <c r="C702" s="2" t="s">
        <v>8748</v>
      </c>
      <c r="D702" s="2" t="s">
        <v>1574</v>
      </c>
      <c r="E702" s="2" t="s">
        <v>8758</v>
      </c>
      <c r="F702" s="2" t="s">
        <v>8759</v>
      </c>
      <c r="G702" s="2" t="str">
        <f>VLOOKUP(E702,Hoja2!A:E,2,FALSE)</f>
        <v>Contenedor de Basura Azul Tapa y Ruedas 120 litros 46 cm x 55 cm x 96 cm</v>
      </c>
      <c r="H702" s="2" t="str">
        <f>VLOOKUP(E702,Hoja2!A:C,3,FALSE)</f>
        <v>Contenedor de basura azul fabricado en HDPE estabilizado ultravioleta con tapa abatible con bisagras para fácil uso. Incorpora dos ruedas de goma de 200mm para movilidad eficiente. Diseño de una sola pieza que facilita la limpieza y manejo</v>
      </c>
      <c r="I702" s="2"/>
      <c r="J702" s="2" t="s">
        <v>17</v>
      </c>
      <c r="K702" s="4">
        <v>57</v>
      </c>
      <c r="L702" s="4">
        <v>32650</v>
      </c>
      <c r="M702" s="4">
        <v>11667.076989370869</v>
      </c>
      <c r="N702" s="2" t="s">
        <v>772</v>
      </c>
    </row>
    <row r="703" spans="1:14" ht="32" x14ac:dyDescent="0.2">
      <c r="A703" s="2" t="s">
        <v>8746</v>
      </c>
      <c r="B703" s="2" t="s">
        <v>8747</v>
      </c>
      <c r="C703" s="2" t="s">
        <v>8748</v>
      </c>
      <c r="D703" s="2" t="s">
        <v>650</v>
      </c>
      <c r="E703" s="2" t="s">
        <v>8820</v>
      </c>
      <c r="F703" s="2" t="s">
        <v>8759</v>
      </c>
      <c r="G703" s="2" t="e">
        <f>VLOOKUP(E703,Hoja2!A:E,2,FALSE)</f>
        <v>#N/A</v>
      </c>
      <c r="H703" s="2" t="e">
        <f>VLOOKUP(E703,Hoja2!A:C,3,FALSE)</f>
        <v>#N/A</v>
      </c>
      <c r="I703" s="2"/>
      <c r="J703" s="2" t="s">
        <v>17</v>
      </c>
      <c r="K703" s="4">
        <v>0</v>
      </c>
      <c r="L703" s="4">
        <v>18583</v>
      </c>
      <c r="M703" s="4">
        <v>19520</v>
      </c>
      <c r="N703" s="2" t="s">
        <v>48</v>
      </c>
    </row>
    <row r="704" spans="1:14" ht="32" x14ac:dyDescent="0.2">
      <c r="A704" s="2" t="s">
        <v>8746</v>
      </c>
      <c r="B704" s="2" t="s">
        <v>8747</v>
      </c>
      <c r="C704" s="2" t="s">
        <v>8748</v>
      </c>
      <c r="D704" s="2" t="s">
        <v>14</v>
      </c>
      <c r="E704" s="2" t="s">
        <v>8851</v>
      </c>
      <c r="F704" s="2" t="s">
        <v>8852</v>
      </c>
      <c r="G704" s="2" t="str">
        <f>VLOOKUP(E704,Hoja2!A:E,2,FALSE)</f>
        <v>Basurero Tapa y Ruedas 120 litros 46 cm x 55 cm x 96 cm - Azul</v>
      </c>
      <c r="H704" s="2">
        <f>VLOOKUP(E704,Hoja2!A:C,3,FALSE)</f>
        <v>0</v>
      </c>
      <c r="I704" s="2"/>
      <c r="J704" s="2" t="s">
        <v>17</v>
      </c>
      <c r="K704" s="4">
        <v>-7</v>
      </c>
      <c r="L704" s="4">
        <v>49990</v>
      </c>
      <c r="M704" s="4">
        <v>18918.18181818182</v>
      </c>
      <c r="N704" s="2" t="s">
        <v>382</v>
      </c>
    </row>
    <row r="705" spans="1:14" ht="32" x14ac:dyDescent="0.2">
      <c r="A705" s="2" t="s">
        <v>8746</v>
      </c>
      <c r="B705" s="2" t="s">
        <v>8747</v>
      </c>
      <c r="C705" s="2" t="s">
        <v>8748</v>
      </c>
      <c r="D705" s="2" t="s">
        <v>1574</v>
      </c>
      <c r="E705" s="2" t="s">
        <v>8782</v>
      </c>
      <c r="F705" s="2" t="s">
        <v>8783</v>
      </c>
      <c r="G705" s="2" t="e">
        <f>VLOOKUP(E705,Hoja2!A:E,2,FALSE)</f>
        <v>#N/A</v>
      </c>
      <c r="H705" s="2" t="e">
        <f>VLOOKUP(E705,Hoja2!A:C,3,FALSE)</f>
        <v>#N/A</v>
      </c>
      <c r="I705" s="2"/>
      <c r="J705" s="2" t="s">
        <v>17</v>
      </c>
      <c r="K705" s="4">
        <v>0</v>
      </c>
      <c r="L705" s="4">
        <v>29990</v>
      </c>
      <c r="M705" s="4">
        <v>18820</v>
      </c>
      <c r="N705" s="2" t="s">
        <v>772</v>
      </c>
    </row>
    <row r="706" spans="1:14" ht="32" x14ac:dyDescent="0.2">
      <c r="A706" s="2" t="s">
        <v>8746</v>
      </c>
      <c r="B706" s="2" t="s">
        <v>8747</v>
      </c>
      <c r="C706" s="2" t="s">
        <v>8748</v>
      </c>
      <c r="D706" s="2" t="s">
        <v>1574</v>
      </c>
      <c r="E706" s="2" t="s">
        <v>8770</v>
      </c>
      <c r="F706" s="2" t="s">
        <v>8771</v>
      </c>
      <c r="G706" s="2" t="str">
        <f>VLOOKUP(E706,Hoja2!A:E,2,FALSE)</f>
        <v>Basurero Tapa / Ruedas 120 Litros Gris Oscuro 46 cm x 55 cm x 96 cm</v>
      </c>
      <c r="H706" s="2" t="str">
        <f>VLOOKUP(E706,Hoja2!A:C,3,FALSE)</f>
        <v>Basurero con tapa abatible equipada con bisagras resistentes que garantizan apertura y cierre suave y duradero. Las ruedas proporcionan excelente movilidad, permitiendo transportar el contenedor lleno sin esfuerzo sobre diferentes superficies. Su diseño de una sola pieza elimina juntas y uniones, facilitando la limpieza y mantenimiento, además de evitar acumulación de residuos en áreas difíciles de alcanzar</v>
      </c>
      <c r="I706" s="2"/>
      <c r="J706" s="2" t="s">
        <v>17</v>
      </c>
      <c r="K706" s="4">
        <v>30</v>
      </c>
      <c r="L706" s="4">
        <v>32650</v>
      </c>
      <c r="M706" s="4">
        <v>11533</v>
      </c>
      <c r="N706" s="2" t="s">
        <v>292</v>
      </c>
    </row>
    <row r="707" spans="1:14" ht="32" x14ac:dyDescent="0.2">
      <c r="A707" s="2" t="s">
        <v>8746</v>
      </c>
      <c r="B707" s="2" t="s">
        <v>8747</v>
      </c>
      <c r="C707" s="2" t="s">
        <v>8748</v>
      </c>
      <c r="D707" s="2" t="s">
        <v>650</v>
      </c>
      <c r="E707" s="2" t="s">
        <v>8815</v>
      </c>
      <c r="F707" s="2" t="s">
        <v>8816</v>
      </c>
      <c r="G707" s="2" t="e">
        <f>VLOOKUP(E707,Hoja2!A:E,2,FALSE)</f>
        <v>#N/A</v>
      </c>
      <c r="H707" s="2" t="e">
        <f>VLOOKUP(E707,Hoja2!A:C,3,FALSE)</f>
        <v>#N/A</v>
      </c>
      <c r="I707" s="2"/>
      <c r="J707" s="2" t="s">
        <v>17</v>
      </c>
      <c r="K707" s="4">
        <v>0</v>
      </c>
      <c r="L707" s="4">
        <v>26323</v>
      </c>
      <c r="M707" s="4">
        <v>19520</v>
      </c>
      <c r="N707" s="2" t="s">
        <v>48</v>
      </c>
    </row>
    <row r="708" spans="1:14" ht="32" x14ac:dyDescent="0.2">
      <c r="A708" s="2" t="s">
        <v>8746</v>
      </c>
      <c r="B708" s="2" t="s">
        <v>8747</v>
      </c>
      <c r="C708" s="2" t="s">
        <v>8748</v>
      </c>
      <c r="D708" s="2" t="s">
        <v>1574</v>
      </c>
      <c r="E708" s="2" t="s">
        <v>8766</v>
      </c>
      <c r="F708" s="2" t="s">
        <v>8767</v>
      </c>
      <c r="G708" s="2" t="str">
        <f>VLOOKUP(E708,Hoja2!A:E,2,FALSE)</f>
        <v>Contenedor de Basura Rojo Tapa y Ruedas 120 litros 46 cm x 55 cm x 96 cm</v>
      </c>
      <c r="H708" s="2" t="str">
        <f>VLOOKUP(E708,Hoja2!A:C,3,FALSE)</f>
        <v>Contenedor de basura Rojo fabricado en HDPE estabilizado ultravioleta con tapa abatible con bisagras para fácil uso. Incorpora dos ruedas de goma de 200mm para movilidad eficiente. Diseño de una sola pieza que facilita la limpieza y manejo</v>
      </c>
      <c r="I708" s="2"/>
      <c r="J708" s="2" t="s">
        <v>17</v>
      </c>
      <c r="K708" s="4">
        <v>48</v>
      </c>
      <c r="L708" s="4">
        <v>32650</v>
      </c>
      <c r="M708" s="4">
        <v>11533</v>
      </c>
      <c r="N708" s="2" t="s">
        <v>292</v>
      </c>
    </row>
    <row r="709" spans="1:14" ht="32" x14ac:dyDescent="0.2">
      <c r="A709" s="2" t="s">
        <v>8746</v>
      </c>
      <c r="B709" s="2" t="s">
        <v>8747</v>
      </c>
      <c r="C709" s="2" t="s">
        <v>8748</v>
      </c>
      <c r="D709" s="2" t="s">
        <v>14</v>
      </c>
      <c r="E709" s="2" t="s">
        <v>8821</v>
      </c>
      <c r="F709" s="2" t="s">
        <v>8822</v>
      </c>
      <c r="G709" s="2" t="str">
        <f>VLOOKUP(E709,Hoja2!A:E,2,FALSE)</f>
        <v>Basurero Tapa y Ruedas 120 litros 46 cm x 55 cm x 96 cm - Rojo</v>
      </c>
      <c r="H709" s="2">
        <f>VLOOKUP(E709,Hoja2!A:C,3,FALSE)</f>
        <v>0</v>
      </c>
      <c r="I709" s="2"/>
      <c r="J709" s="2" t="s">
        <v>17</v>
      </c>
      <c r="K709" s="4">
        <v>10</v>
      </c>
      <c r="L709" s="4">
        <v>49990</v>
      </c>
      <c r="M709" s="4">
        <v>18820</v>
      </c>
      <c r="N709" s="2" t="s">
        <v>382</v>
      </c>
    </row>
    <row r="710" spans="1:14" ht="32" x14ac:dyDescent="0.2">
      <c r="A710" s="2" t="s">
        <v>8746</v>
      </c>
      <c r="B710" s="2" t="s">
        <v>8747</v>
      </c>
      <c r="C710" s="2" t="s">
        <v>8748</v>
      </c>
      <c r="D710" s="2" t="s">
        <v>1574</v>
      </c>
      <c r="E710" s="2" t="s">
        <v>8774</v>
      </c>
      <c r="F710" s="2" t="s">
        <v>8775</v>
      </c>
      <c r="G710" s="2" t="str">
        <f>VLOOKUP(E710,Hoja2!A:E,2,FALSE)</f>
        <v>Basurero Tapa / Ruedas 120 Litros Verde 46 cm x 55 cm x 96 cm</v>
      </c>
      <c r="H710" s="2" t="str">
        <f>VLOOKUP(E710,Hoja2!A:C,3,FALSE)</f>
        <v>Basurero con tapa abatible equipada con bisagras resistentes que garantizan apertura y cierre suave y duradero. Las ruedas proporcionan excelente movilidad, permitiendo transportar el contenedor lleno sin esfuerzo sobre diferentes superficies. Su diseño de una sola pieza elimina juntas y uniones, facilitando la limpieza y mantenimiento, además de evitar acumulación de residuos en áreas difíciles de alcanzar</v>
      </c>
      <c r="I710" s="2"/>
      <c r="J710" s="2" t="s">
        <v>17</v>
      </c>
      <c r="K710" s="4">
        <v>119</v>
      </c>
      <c r="L710" s="4">
        <v>32650</v>
      </c>
      <c r="M710" s="4">
        <v>11533</v>
      </c>
      <c r="N710" s="2" t="s">
        <v>772</v>
      </c>
    </row>
    <row r="711" spans="1:14" ht="32" x14ac:dyDescent="0.2">
      <c r="A711" s="2" t="s">
        <v>8746</v>
      </c>
      <c r="B711" s="2" t="s">
        <v>8747</v>
      </c>
      <c r="C711" s="2" t="s">
        <v>8748</v>
      </c>
      <c r="D711" s="2" t="s">
        <v>650</v>
      </c>
      <c r="E711" s="2" t="s">
        <v>8817</v>
      </c>
      <c r="F711" s="2" t="s">
        <v>8775</v>
      </c>
      <c r="G711" s="2" t="e">
        <f>VLOOKUP(E711,Hoja2!A:E,2,FALSE)</f>
        <v>#N/A</v>
      </c>
      <c r="H711" s="2" t="e">
        <f>VLOOKUP(E711,Hoja2!A:C,3,FALSE)</f>
        <v>#N/A</v>
      </c>
      <c r="I711" s="2"/>
      <c r="J711" s="2" t="s">
        <v>17</v>
      </c>
      <c r="K711" s="4">
        <v>0</v>
      </c>
      <c r="L711" s="4">
        <v>26323</v>
      </c>
      <c r="M711" s="4">
        <v>19520</v>
      </c>
      <c r="N711" s="2" t="s">
        <v>48</v>
      </c>
    </row>
    <row r="712" spans="1:14" ht="32" x14ac:dyDescent="0.2">
      <c r="A712" s="2" t="s">
        <v>8746</v>
      </c>
      <c r="B712" s="2" t="s">
        <v>8747</v>
      </c>
      <c r="C712" s="2" t="s">
        <v>8748</v>
      </c>
      <c r="D712" s="2" t="s">
        <v>14</v>
      </c>
      <c r="E712" s="2" t="s">
        <v>8855</v>
      </c>
      <c r="F712" s="2" t="s">
        <v>8856</v>
      </c>
      <c r="G712" s="2" t="str">
        <f>VLOOKUP(E712,Hoja2!A:E,2,FALSE)</f>
        <v>Contenedor de Basura Tapa y Ruedas 240 litros 56 cm x 70 cm x 101 Cm - Amarillo</v>
      </c>
      <c r="H712" s="2">
        <f>VLOOKUP(E712,Hoja2!A:C,3,FALSE)</f>
        <v>0</v>
      </c>
      <c r="I712" s="2"/>
      <c r="J712" s="2" t="s">
        <v>17</v>
      </c>
      <c r="K712" s="4">
        <v>1</v>
      </c>
      <c r="L712" s="4">
        <v>59990</v>
      </c>
      <c r="M712" s="4">
        <v>24965</v>
      </c>
      <c r="N712" s="2" t="s">
        <v>382</v>
      </c>
    </row>
    <row r="713" spans="1:14" ht="32" x14ac:dyDescent="0.2">
      <c r="A713" s="2" t="s">
        <v>8746</v>
      </c>
      <c r="B713" s="2" t="s">
        <v>8747</v>
      </c>
      <c r="C713" s="2" t="s">
        <v>8748</v>
      </c>
      <c r="D713" s="2" t="s">
        <v>1574</v>
      </c>
      <c r="E713" s="2" t="s">
        <v>8776</v>
      </c>
      <c r="F713" s="2" t="s">
        <v>8777</v>
      </c>
      <c r="G713" s="2" t="str">
        <f>VLOOKUP(E713,Hoja2!A:E,2,FALSE)</f>
        <v>Basurero Azul Tapa y Ruedas 240 litros 56 cm x 70 cm x 101 cm</v>
      </c>
      <c r="H713" s="2" t="str">
        <f>VLOOKUP(E713,Hoja2!A:C,3,FALSE)</f>
        <v>Basurero azul de 240 litros fabricado en HDPE estabilizado ultravioleta con tapa abatible con bisagras para fácil uso. Incorpora dos ruedas de goma de 200mm para movilidad eficiente. Diseño de una sola pieza que facilita la limpieza y manejo</v>
      </c>
      <c r="I713" s="2"/>
      <c r="J713" s="2" t="s">
        <v>17</v>
      </c>
      <c r="K713" s="4">
        <v>19</v>
      </c>
      <c r="L713" s="4">
        <v>45090</v>
      </c>
      <c r="M713" s="4">
        <v>15937.982167352538</v>
      </c>
      <c r="N713" s="2" t="s">
        <v>8757</v>
      </c>
    </row>
    <row r="714" spans="1:14" ht="32" x14ac:dyDescent="0.2">
      <c r="A714" s="2" t="s">
        <v>8746</v>
      </c>
      <c r="B714" s="2" t="s">
        <v>8747</v>
      </c>
      <c r="C714" s="2" t="s">
        <v>8748</v>
      </c>
      <c r="D714" s="2" t="s">
        <v>14</v>
      </c>
      <c r="E714" s="2" t="s">
        <v>8853</v>
      </c>
      <c r="F714" s="2" t="s">
        <v>8854</v>
      </c>
      <c r="G714" s="2" t="str">
        <f>VLOOKUP(E714,Hoja2!A:E,2,FALSE)</f>
        <v>Contenedor de Basura Tapa y Ruedas 240 litros 56 cm x 70 cm x 101 Cm - Azul</v>
      </c>
      <c r="H714" s="2">
        <f>VLOOKUP(E714,Hoja2!A:C,3,FALSE)</f>
        <v>0</v>
      </c>
      <c r="I714" s="2"/>
      <c r="J714" s="2" t="s">
        <v>17</v>
      </c>
      <c r="K714" s="4">
        <v>16</v>
      </c>
      <c r="L714" s="4">
        <v>59990</v>
      </c>
      <c r="M714" s="4">
        <v>27026.048076923078</v>
      </c>
      <c r="N714" s="2" t="s">
        <v>382</v>
      </c>
    </row>
    <row r="715" spans="1:14" ht="32" x14ac:dyDescent="0.2">
      <c r="A715" s="2" t="s">
        <v>8746</v>
      </c>
      <c r="B715" s="2" t="s">
        <v>8747</v>
      </c>
      <c r="C715" s="2" t="s">
        <v>8748</v>
      </c>
      <c r="D715" s="2" t="s">
        <v>1574</v>
      </c>
      <c r="E715" s="2" t="s">
        <v>8778</v>
      </c>
      <c r="F715" s="2" t="s">
        <v>8779</v>
      </c>
      <c r="G715" s="2" t="str">
        <f>VLOOKUP(E715,Hoja2!A:E,2,FALSE)</f>
        <v>Basurero Gris Tapa y Ruedas 240 litros 56 cm x 70 cm x 101 cm</v>
      </c>
      <c r="H715" s="2" t="str">
        <f>VLOOKUP(E715,Hoja2!A:C,3,FALSE)</f>
        <v>Basurero gris de 240 litros fabricado en HDPE estabilizado ultravioleta con tapa abatible con bisagras para fácil uso</v>
      </c>
      <c r="I715" s="2"/>
      <c r="J715" s="2" t="s">
        <v>17</v>
      </c>
      <c r="K715" s="4">
        <v>0</v>
      </c>
      <c r="L715" s="4">
        <v>38490</v>
      </c>
      <c r="M715" s="4">
        <v>26466</v>
      </c>
      <c r="N715" s="2" t="s">
        <v>48</v>
      </c>
    </row>
    <row r="716" spans="1:14" ht="32" x14ac:dyDescent="0.2">
      <c r="A716" s="2" t="s">
        <v>8746</v>
      </c>
      <c r="B716" s="2" t="s">
        <v>8747</v>
      </c>
      <c r="C716" s="2" t="s">
        <v>8748</v>
      </c>
      <c r="D716" s="2" t="s">
        <v>14</v>
      </c>
      <c r="E716" s="2" t="s">
        <v>8859</v>
      </c>
      <c r="F716" s="2" t="s">
        <v>8860</v>
      </c>
      <c r="G716" s="2" t="str">
        <f>VLOOKUP(E716,Hoja2!A:E,2,FALSE)</f>
        <v>Contenedor de Basura Tapa y Ruedas 240 litros 56 cm x 70 cm x 101 Cm - Gris</v>
      </c>
      <c r="H716" s="2">
        <f>VLOOKUP(E716,Hoja2!A:C,3,FALSE)</f>
        <v>0</v>
      </c>
      <c r="I716" s="2"/>
      <c r="J716" s="2" t="s">
        <v>17</v>
      </c>
      <c r="K716" s="4">
        <v>6</v>
      </c>
      <c r="L716" s="4">
        <v>59990</v>
      </c>
      <c r="M716" s="4">
        <v>25734</v>
      </c>
      <c r="N716" s="2" t="s">
        <v>382</v>
      </c>
    </row>
    <row r="717" spans="1:14" ht="32" x14ac:dyDescent="0.2">
      <c r="A717" s="2" t="s">
        <v>8746</v>
      </c>
      <c r="B717" s="2" t="s">
        <v>8747</v>
      </c>
      <c r="C717" s="2" t="s">
        <v>8748</v>
      </c>
      <c r="D717" s="2" t="s">
        <v>1574</v>
      </c>
      <c r="E717" s="2" t="s">
        <v>8780</v>
      </c>
      <c r="F717" s="2" t="s">
        <v>8781</v>
      </c>
      <c r="G717" s="2" t="str">
        <f>VLOOKUP(E717,Hoja2!A:E,2,FALSE)</f>
        <v>Contenedor Basura Negro Tapa y Ruedas 240 litros 56 cm x 70 cm x 101 cm</v>
      </c>
      <c r="H717" s="2" t="str">
        <f>VLOOKUP(E717,Hoja2!A:C,3,FALSE)</f>
        <v>El Contenedor Basura con diseño de una sola pieza es una solución práctica, resistente y funcional para la gestión de residuos en entornos residenciales, comerciales e industriales . Su estructura monobloque facilita significativamente las tareas de limpieza, manipulación y mantenimiento , reduciendo la acumulación de suciedad y mejorando las condiciones de higiene.</v>
      </c>
      <c r="I717" s="2"/>
      <c r="J717" s="2" t="s">
        <v>17</v>
      </c>
      <c r="K717" s="4">
        <v>2</v>
      </c>
      <c r="L717" s="4">
        <v>45090</v>
      </c>
      <c r="M717" s="4">
        <v>15911.044603470247</v>
      </c>
      <c r="N717" s="2" t="s">
        <v>292</v>
      </c>
    </row>
    <row r="718" spans="1:14" ht="32" x14ac:dyDescent="0.2">
      <c r="A718" s="2" t="s">
        <v>8746</v>
      </c>
      <c r="B718" s="2" t="s">
        <v>8747</v>
      </c>
      <c r="C718" s="2" t="s">
        <v>8748</v>
      </c>
      <c r="D718" s="2" t="s">
        <v>14</v>
      </c>
      <c r="E718" s="2" t="s">
        <v>8861</v>
      </c>
      <c r="F718" s="2" t="s">
        <v>8862</v>
      </c>
      <c r="G718" s="2" t="str">
        <f>VLOOKUP(E718,Hoja2!A:E,2,FALSE)</f>
        <v>Contenedor de Basura Tapa y Ruedas 240 litros 56 cm x 70 cm x 101 Cm - Rojo</v>
      </c>
      <c r="H718" s="2">
        <f>VLOOKUP(E718,Hoja2!A:C,3,FALSE)</f>
        <v>0</v>
      </c>
      <c r="I718" s="2"/>
      <c r="J718" s="2" t="s">
        <v>17</v>
      </c>
      <c r="K718" s="4">
        <v>6</v>
      </c>
      <c r="L718" s="4">
        <v>59990</v>
      </c>
      <c r="M718" s="4">
        <v>24502.909090909092</v>
      </c>
      <c r="N718" s="2" t="s">
        <v>382</v>
      </c>
    </row>
    <row r="719" spans="1:14" ht="32" x14ac:dyDescent="0.2">
      <c r="A719" s="2" t="s">
        <v>8746</v>
      </c>
      <c r="B719" s="2" t="s">
        <v>8747</v>
      </c>
      <c r="C719" s="2" t="s">
        <v>8748</v>
      </c>
      <c r="D719" s="2" t="s">
        <v>1574</v>
      </c>
      <c r="E719" s="2" t="s">
        <v>8772</v>
      </c>
      <c r="F719" s="2" t="s">
        <v>8773</v>
      </c>
      <c r="G719" s="2" t="str">
        <f>VLOOKUP(E719,Hoja2!A:E,2,FALSE)</f>
        <v>Basurero Rojo Tapa y Ruedas 240 litros 56 cm x 70 cm x 101 cm</v>
      </c>
      <c r="H719" s="2" t="str">
        <f>VLOOKUP(E719,Hoja2!A:C,3,FALSE)</f>
        <v>Basurero Rojo de 240 litros fabricado en HDPE estabilizado ultravioleta con tapa abatible con bisagras para fácil uso. Incorpora dos ruedas de goma de 200mm para movilidad eficiente. Diseño de una sola pieza que facilita la limpieza y manejo</v>
      </c>
      <c r="I719" s="2"/>
      <c r="J719" s="2" t="s">
        <v>17</v>
      </c>
      <c r="K719" s="4">
        <v>25</v>
      </c>
      <c r="L719" s="4">
        <v>45090</v>
      </c>
      <c r="M719" s="4">
        <v>15915</v>
      </c>
      <c r="N719" s="2" t="s">
        <v>8757</v>
      </c>
    </row>
    <row r="720" spans="1:14" ht="32" x14ac:dyDescent="0.2">
      <c r="A720" s="2" t="s">
        <v>8746</v>
      </c>
      <c r="B720" s="2" t="s">
        <v>8747</v>
      </c>
      <c r="C720" s="2" t="s">
        <v>8748</v>
      </c>
      <c r="D720" s="2" t="s">
        <v>14</v>
      </c>
      <c r="E720" s="2" t="s">
        <v>8863</v>
      </c>
      <c r="F720" s="2" t="s">
        <v>8864</v>
      </c>
      <c r="G720" s="2" t="str">
        <f>VLOOKUP(E720,Hoja2!A:E,2,FALSE)</f>
        <v>Contenedor Basura Verde Tapa y Ruedas 240 litros 56 cm x 70 cm x 101 cm</v>
      </c>
      <c r="H720" s="2" t="str">
        <f>VLOOKUP(E720,Hoja2!A:C,3,FALSE)</f>
        <v>El Contenedor Basura con diseño de una sola pieza es una solución práctica, resistente y funcional para la gestión de residuos en entornos residenciales, comerciales e industriales . Su estructura monobloque facilita significativamente las tareas de limpieza, manipulación y mantenimiento , reduciendo la acumulación de suciedad y mejorando las condiciones de higiene. Gracias a su diseño robusto, este contenedor de basura es ideal para hogares, edificios, oficinas, locales comerciales, industrias y espacios públicos , donde se requiere un manejo eficiente y seguro de los desechos. La ausencia de uniones o piezas desmontables minimiza el riesgo de roturas y prolonga la vida útil del producto , incluso en condiciones de uso intensivo. Fabricado con materiales de alta resistencia, el contenedor soporta golpes, cargas pesadas y exposición a factores ambientales como humedad, polvo y cambios de temperatura. Esto lo convierte en una opción confiable tanto para uso interior como exterior , manteniendo su forma y funcionalidad con el paso del tiempo. Además, su diseño ergonómico permite un manejo cómodo y seguro , facilitando el vaciado y transporte de residuos. Su versatilidad lo hace compatible con distintos sistemas de recolección y prácticas de separación de basura. En conjunto, el contenedor de basura de una sola pieza es una solución eficiente, durable y práctica para optimizar la gestión de residuos, mejorar la higiene y mantener el orden en cualquier tipo de entorno.</v>
      </c>
      <c r="I720" s="2"/>
      <c r="J720" s="2" t="s">
        <v>17</v>
      </c>
      <c r="K720" s="4">
        <v>2</v>
      </c>
      <c r="L720" s="4">
        <v>55197</v>
      </c>
      <c r="M720" s="4">
        <v>25645.461538461539</v>
      </c>
      <c r="N720" s="2" t="s">
        <v>382</v>
      </c>
    </row>
    <row r="721" spans="1:14" ht="32" x14ac:dyDescent="0.2">
      <c r="A721" s="2" t="s">
        <v>8746</v>
      </c>
      <c r="B721" s="2" t="s">
        <v>8747</v>
      </c>
      <c r="C721" s="2" t="s">
        <v>8748</v>
      </c>
      <c r="D721" s="2" t="s">
        <v>1574</v>
      </c>
      <c r="E721" s="2" t="s">
        <v>8764</v>
      </c>
      <c r="F721" s="2" t="s">
        <v>8765</v>
      </c>
      <c r="G721" s="2" t="str">
        <f>VLOOKUP(E721,Hoja2!A:E,2,FALSE)</f>
        <v>Contenedor Basura Verde Tapa y Ruedas 240 litros 56 cm x 70 cm x 101 cm</v>
      </c>
      <c r="H721" s="2" t="str">
        <f>VLOOKUP(E721,Hoja2!A:C,3,FALSE)</f>
        <v>El Contenedor Basura con diseño de una sola pieza es una solución práctica, resistente y funcional para la gestión de residuos en entornos residenciales, comerciales e industriales . Su estructura monobloque facilita significativamente las tareas de limpieza, manipulación y mantenimiento , reduciendo la acumulación de suciedad y mejorando las condiciones de higiene. Gracias a su diseño robusto, este contenedor de basura es ideal para hogares, edificios, oficinas, locales comerciales, industrias y espacios públicos , donde se requiere un manejo eficiente y seguro de los desechos. La ausencia de uniones o piezas desmontables minimiza el riesgo de roturas y prolonga la vida útil del producto , incluso en condiciones de uso intensivo. Fabricado con materiales de alta resistencia, el contenedor soporta golpes, cargas pesadas y exposición a factores ambientales como humedad, polvo y cambios de temperatura. Esto lo convierte en una opción confiable tanto para uso interior como exterior , manteniendo su forma y funcionalidad con el paso del tiempo. Además, su diseño ergonómico permite un manejo cómodo y seguro , facilitando el vaciado y transporte de residuos. Su versatilidad lo hace compatible con distintos sistemas de recolección y prácticas de separación de basura. En conjunto, el contenedor de basura de una sola pieza es una solución eficiente, durable y práctica para optimizar la gestión de residuos, mejorar la higiene y mantener el orden en cualquier tipo de entorno.</v>
      </c>
      <c r="I721" s="2"/>
      <c r="J721" s="2" t="s">
        <v>17</v>
      </c>
      <c r="K721" s="4">
        <v>9</v>
      </c>
      <c r="L721" s="4">
        <v>38490</v>
      </c>
      <c r="M721" s="4">
        <v>15915</v>
      </c>
      <c r="N721" s="2" t="s">
        <v>292</v>
      </c>
    </row>
    <row r="722" spans="1:14" ht="32" x14ac:dyDescent="0.2">
      <c r="A722" s="2" t="s">
        <v>8746</v>
      </c>
      <c r="B722" s="2" t="s">
        <v>8747</v>
      </c>
      <c r="C722" s="2" t="s">
        <v>8748</v>
      </c>
      <c r="D722" s="2" t="s">
        <v>14</v>
      </c>
      <c r="E722" s="2" t="s">
        <v>8867</v>
      </c>
      <c r="F722" s="2" t="s">
        <v>8868</v>
      </c>
      <c r="G722" s="2" t="str">
        <f>VLOOKUP(E722,Hoja2!A:E,2,FALSE)</f>
        <v>Basurero 360 Litros Tapa y Ruedas 85 cm x 71 cm x 111 Cm - Amarillo</v>
      </c>
      <c r="H722" s="2">
        <f>VLOOKUP(E722,Hoja2!A:C,3,FALSE)</f>
        <v>0</v>
      </c>
      <c r="I722" s="2"/>
      <c r="J722" s="2" t="s">
        <v>17</v>
      </c>
      <c r="K722" s="4">
        <v>10</v>
      </c>
      <c r="L722" s="4">
        <v>129990</v>
      </c>
      <c r="M722" s="4">
        <v>54456.666666666664</v>
      </c>
      <c r="N722" s="2" t="s">
        <v>382</v>
      </c>
    </row>
    <row r="723" spans="1:14" ht="32" x14ac:dyDescent="0.2">
      <c r="A723" s="2" t="s">
        <v>8746</v>
      </c>
      <c r="B723" s="2" t="s">
        <v>8747</v>
      </c>
      <c r="C723" s="2" t="s">
        <v>8748</v>
      </c>
      <c r="D723" s="2" t="s">
        <v>14</v>
      </c>
      <c r="E723" s="2" t="s">
        <v>8835</v>
      </c>
      <c r="F723" s="2" t="s">
        <v>8836</v>
      </c>
      <c r="G723" s="2" t="str">
        <f>VLOOKUP(E723,Hoja2!A:E,2,FALSE)</f>
        <v>Basurero 360 Litros Tapa y Ruedas 85 cm x 71 cm x 111 Cm - Azul</v>
      </c>
      <c r="H723" s="2">
        <f>VLOOKUP(E723,Hoja2!A:C,3,FALSE)</f>
        <v>0</v>
      </c>
      <c r="I723" s="2"/>
      <c r="J723" s="2" t="s">
        <v>17</v>
      </c>
      <c r="K723" s="4">
        <v>0</v>
      </c>
      <c r="L723" s="4">
        <v>129990</v>
      </c>
      <c r="M723" s="4">
        <v>55947</v>
      </c>
      <c r="N723" s="2" t="s">
        <v>382</v>
      </c>
    </row>
    <row r="724" spans="1:14" ht="32" x14ac:dyDescent="0.2">
      <c r="A724" s="2" t="s">
        <v>8746</v>
      </c>
      <c r="B724" s="2" t="s">
        <v>8747</v>
      </c>
      <c r="C724" s="2" t="s">
        <v>8748</v>
      </c>
      <c r="D724" s="2" t="s">
        <v>14</v>
      </c>
      <c r="E724" s="2" t="s">
        <v>8818</v>
      </c>
      <c r="F724" s="2" t="s">
        <v>8819</v>
      </c>
      <c r="G724" s="2" t="str">
        <f>VLOOKUP(E724,Hoja2!A:E,2,FALSE)</f>
        <v>Basurero 360 Litros Tapa y Ruedas 85 cm x 71 cm x 111 Cm - Gris</v>
      </c>
      <c r="H724" s="2">
        <f>VLOOKUP(E724,Hoja2!A:C,3,FALSE)</f>
        <v>0</v>
      </c>
      <c r="I724" s="2"/>
      <c r="J724" s="2" t="s">
        <v>17</v>
      </c>
      <c r="K724" s="4">
        <v>0</v>
      </c>
      <c r="L724" s="4">
        <v>129990</v>
      </c>
      <c r="M724" s="4">
        <v>53907</v>
      </c>
      <c r="N724" s="2" t="s">
        <v>382</v>
      </c>
    </row>
    <row r="725" spans="1:14" ht="32" x14ac:dyDescent="0.2">
      <c r="A725" s="2" t="s">
        <v>8746</v>
      </c>
      <c r="B725" s="2" t="s">
        <v>8747</v>
      </c>
      <c r="C725" s="2" t="s">
        <v>8748</v>
      </c>
      <c r="D725" s="2" t="s">
        <v>14</v>
      </c>
      <c r="E725" s="2" t="s">
        <v>8786</v>
      </c>
      <c r="F725" s="2" t="s">
        <v>8787</v>
      </c>
      <c r="G725" s="2" t="str">
        <f>VLOOKUP(E725,Hoja2!A:E,2,FALSE)</f>
        <v>Basurero 360 Litros Tapa y Ruedas 85 cm x 71 cm x 111 Cm - Rojo</v>
      </c>
      <c r="H725" s="2">
        <f>VLOOKUP(E725,Hoja2!A:C,3,FALSE)</f>
        <v>0</v>
      </c>
      <c r="I725" s="2"/>
      <c r="J725" s="2" t="s">
        <v>17</v>
      </c>
      <c r="K725" s="4">
        <v>1</v>
      </c>
      <c r="L725" s="4">
        <v>129990</v>
      </c>
      <c r="M725" s="4">
        <v>55000</v>
      </c>
      <c r="N725" s="2" t="s">
        <v>382</v>
      </c>
    </row>
    <row r="726" spans="1:14" ht="32" x14ac:dyDescent="0.2">
      <c r="A726" s="2" t="s">
        <v>8746</v>
      </c>
      <c r="B726" s="2" t="s">
        <v>8747</v>
      </c>
      <c r="C726" s="2" t="s">
        <v>8748</v>
      </c>
      <c r="D726" s="2" t="s">
        <v>1574</v>
      </c>
      <c r="E726" s="2" t="s">
        <v>8762</v>
      </c>
      <c r="F726" s="2" t="s">
        <v>8763</v>
      </c>
      <c r="G726" s="2" t="e">
        <f>VLOOKUP(E726,Hoja2!A:E,2,FALSE)</f>
        <v>#N/A</v>
      </c>
      <c r="H726" s="2" t="e">
        <f>VLOOKUP(E726,Hoja2!A:C,3,FALSE)</f>
        <v>#N/A</v>
      </c>
      <c r="I726" s="2"/>
      <c r="J726" s="2" t="s">
        <v>17</v>
      </c>
      <c r="K726" s="4">
        <v>0</v>
      </c>
      <c r="L726" s="4">
        <v>99990</v>
      </c>
      <c r="M726" s="4">
        <v>59199</v>
      </c>
      <c r="N726" s="2" t="s">
        <v>48</v>
      </c>
    </row>
    <row r="727" spans="1:14" ht="32" x14ac:dyDescent="0.2">
      <c r="A727" s="2" t="s">
        <v>8746</v>
      </c>
      <c r="B727" s="2" t="s">
        <v>8747</v>
      </c>
      <c r="C727" s="2" t="s">
        <v>8748</v>
      </c>
      <c r="D727" s="2" t="s">
        <v>14</v>
      </c>
      <c r="E727" s="2" t="s">
        <v>8788</v>
      </c>
      <c r="F727" s="2" t="s">
        <v>8763</v>
      </c>
      <c r="G727" s="2" t="str">
        <f>VLOOKUP(E727,Hoja2!A:E,2,FALSE)</f>
        <v>Basurero 360 Litros Tapa y Ruedas 85 cm x 71 cm x 111 Cm - Verde</v>
      </c>
      <c r="H727" s="2">
        <f>VLOOKUP(E727,Hoja2!A:C,3,FALSE)</f>
        <v>0</v>
      </c>
      <c r="I727" s="2"/>
      <c r="J727" s="2" t="s">
        <v>17</v>
      </c>
      <c r="K727" s="4">
        <v>9</v>
      </c>
      <c r="L727" s="4">
        <v>129990</v>
      </c>
      <c r="M727" s="4">
        <v>53525</v>
      </c>
      <c r="N727" s="2" t="s">
        <v>382</v>
      </c>
    </row>
    <row r="728" spans="1:14" ht="32" x14ac:dyDescent="0.2">
      <c r="A728" s="2" t="s">
        <v>8746</v>
      </c>
      <c r="B728" s="2" t="s">
        <v>8747</v>
      </c>
      <c r="C728" s="2" t="s">
        <v>8748</v>
      </c>
      <c r="D728" s="2" t="s">
        <v>14</v>
      </c>
      <c r="E728" s="2" t="s">
        <v>8789</v>
      </c>
      <c r="F728" s="2" t="s">
        <v>8790</v>
      </c>
      <c r="G728" s="2" t="e">
        <f>VLOOKUP(E728,Hoja2!A:E,2,FALSE)</f>
        <v>#N/A</v>
      </c>
      <c r="H728" s="2" t="e">
        <f>VLOOKUP(E728,Hoja2!A:C,3,FALSE)</f>
        <v>#N/A</v>
      </c>
      <c r="I728" s="2"/>
      <c r="J728" s="2" t="s">
        <v>17</v>
      </c>
      <c r="K728" s="4">
        <v>0</v>
      </c>
      <c r="L728" s="4">
        <v>188822.06</v>
      </c>
      <c r="M728" s="4">
        <v>136782</v>
      </c>
      <c r="N728" s="2" t="s">
        <v>382</v>
      </c>
    </row>
    <row r="729" spans="1:14" ht="32" x14ac:dyDescent="0.2">
      <c r="A729" s="2" t="s">
        <v>8746</v>
      </c>
      <c r="B729" s="2" t="s">
        <v>8747</v>
      </c>
      <c r="C729" s="2" t="s">
        <v>8748</v>
      </c>
      <c r="D729" s="2" t="s">
        <v>14</v>
      </c>
      <c r="E729" s="2" t="s">
        <v>8791</v>
      </c>
      <c r="F729" s="2" t="s">
        <v>8792</v>
      </c>
      <c r="G729" s="2" t="e">
        <f>VLOOKUP(E729,Hoja2!A:E,2,FALSE)</f>
        <v>#N/A</v>
      </c>
      <c r="H729" s="2" t="e">
        <f>VLOOKUP(E729,Hoja2!A:C,3,FALSE)</f>
        <v>#N/A</v>
      </c>
      <c r="I729" s="2"/>
      <c r="J729" s="2" t="s">
        <v>17</v>
      </c>
      <c r="K729" s="4">
        <v>0</v>
      </c>
      <c r="L729" s="4">
        <v>206446</v>
      </c>
      <c r="M729" s="4">
        <v>130113</v>
      </c>
      <c r="N729" s="2" t="s">
        <v>382</v>
      </c>
    </row>
    <row r="730" spans="1:14" ht="32" x14ac:dyDescent="0.2">
      <c r="A730" s="2" t="s">
        <v>8746</v>
      </c>
      <c r="B730" s="2" t="s">
        <v>8747</v>
      </c>
      <c r="C730" s="2" t="s">
        <v>8748</v>
      </c>
      <c r="D730" s="2" t="s">
        <v>1574</v>
      </c>
      <c r="E730" s="2" t="s">
        <v>8749</v>
      </c>
      <c r="F730" s="2" t="s">
        <v>8750</v>
      </c>
      <c r="G730" s="2" t="e">
        <f>VLOOKUP(E730,Hoja2!A:E,2,FALSE)</f>
        <v>#N/A</v>
      </c>
      <c r="H730" s="2" t="e">
        <f>VLOOKUP(E730,Hoja2!A:C,3,FALSE)</f>
        <v>#N/A</v>
      </c>
      <c r="I730" s="2"/>
      <c r="J730" s="2" t="s">
        <v>17</v>
      </c>
      <c r="K730" s="4">
        <v>0</v>
      </c>
      <c r="L730" s="4">
        <v>169990</v>
      </c>
      <c r="M730" s="4">
        <v>134397</v>
      </c>
      <c r="N730" s="2" t="s">
        <v>48</v>
      </c>
    </row>
    <row r="731" spans="1:14" ht="32" x14ac:dyDescent="0.2">
      <c r="A731" s="2" t="s">
        <v>8746</v>
      </c>
      <c r="B731" s="2" t="s">
        <v>8747</v>
      </c>
      <c r="C731" s="2" t="s">
        <v>8748</v>
      </c>
      <c r="D731" s="2" t="s">
        <v>14</v>
      </c>
      <c r="E731" s="2" t="s">
        <v>8793</v>
      </c>
      <c r="F731" s="2" t="s">
        <v>8750</v>
      </c>
      <c r="G731" s="2" t="str">
        <f>VLOOKUP(E731,Hoja2!A:E,2,FALSE)</f>
        <v>Contenedor Basura Gris Tapa y Ruedas 660 litros 140 cm x 78 cm x 121 cm</v>
      </c>
      <c r="H731" s="2" t="str">
        <f>VLOOKUP(E731,Hoja2!A:C,3,FALSE)</f>
        <v>Contenedor basura con diseño de una sola pieza que facilita la limpieza y manejo. Ideal para uso residencial, comercial e industrial</v>
      </c>
      <c r="I731" s="2"/>
      <c r="J731" s="2" t="s">
        <v>17</v>
      </c>
      <c r="K731" s="4">
        <v>0</v>
      </c>
      <c r="L731" s="4">
        <v>279990</v>
      </c>
      <c r="M731" s="4">
        <v>125000</v>
      </c>
      <c r="N731" s="2" t="s">
        <v>382</v>
      </c>
    </row>
    <row r="732" spans="1:14" ht="32" x14ac:dyDescent="0.2">
      <c r="A732" s="2" t="s">
        <v>8746</v>
      </c>
      <c r="B732" s="2" t="s">
        <v>8747</v>
      </c>
      <c r="C732" s="2" t="s">
        <v>8748</v>
      </c>
      <c r="D732" s="2" t="s">
        <v>14</v>
      </c>
      <c r="E732" s="2" t="s">
        <v>8794</v>
      </c>
      <c r="F732" s="2" t="s">
        <v>8795</v>
      </c>
      <c r="G732" s="2" t="e">
        <f>VLOOKUP(E732,Hoja2!A:E,2,FALSE)</f>
        <v>#N/A</v>
      </c>
      <c r="H732" s="2" t="e">
        <f>VLOOKUP(E732,Hoja2!A:C,3,FALSE)</f>
        <v>#N/A</v>
      </c>
      <c r="I732" s="2"/>
      <c r="J732" s="2" t="s">
        <v>17</v>
      </c>
      <c r="K732" s="4">
        <v>0</v>
      </c>
      <c r="L732" s="4">
        <v>188822.06</v>
      </c>
      <c r="M732" s="4">
        <v>130113</v>
      </c>
      <c r="N732" s="2" t="s">
        <v>382</v>
      </c>
    </row>
    <row r="733" spans="1:14" ht="32" x14ac:dyDescent="0.2">
      <c r="A733" s="2" t="s">
        <v>8746</v>
      </c>
      <c r="B733" s="2" t="s">
        <v>8747</v>
      </c>
      <c r="C733" s="2" t="s">
        <v>8748</v>
      </c>
      <c r="D733" s="2" t="s">
        <v>14</v>
      </c>
      <c r="E733" s="2" t="s">
        <v>8796</v>
      </c>
      <c r="F733" s="2" t="s">
        <v>8797</v>
      </c>
      <c r="G733" s="2" t="str">
        <f>VLOOKUP(E733,Hoja2!A:E,2,FALSE)</f>
        <v>Contenedor Basura Verde Tapa y Ruedas 660 litros</v>
      </c>
      <c r="H733" s="2" t="str">
        <f>VLOOKUP(E733,Hoja2!A:C,3,FALSE)</f>
        <v>Contenedor Basura de 660 litros , incorpora dos ruedas de goma de 200mm para movilidad eficiente. Diseño de una sola pieza que facilita la limpieza y manejo. Cuenta con tapa abatible equipada con bisagras resistentes que garantizan apertura y cierre suave y duradero. Las dos ruedas de goma de 200mm proporcionan excelente movilidad, permitiendo transportar el contenedor lleno sin esfuerzo sobre diferentes superficies. Su diseño de una sola pieza elimina juntas y uniones, facilitando la limpieza y mantenimiento, además de evitar acumulación de residuos en áreas difíciles de alcanzar.</v>
      </c>
      <c r="I733" s="2"/>
      <c r="J733" s="2" t="s">
        <v>17</v>
      </c>
      <c r="K733" s="4">
        <v>-1</v>
      </c>
      <c r="L733" s="4">
        <v>279990</v>
      </c>
      <c r="M733" s="4">
        <v>130113</v>
      </c>
      <c r="N733" s="2" t="s">
        <v>382</v>
      </c>
    </row>
    <row r="734" spans="1:14" ht="32" x14ac:dyDescent="0.2">
      <c r="A734" s="2" t="s">
        <v>8746</v>
      </c>
      <c r="B734" s="2" t="s">
        <v>8747</v>
      </c>
      <c r="C734" s="2" t="s">
        <v>8748</v>
      </c>
      <c r="D734" s="2" t="s">
        <v>14</v>
      </c>
      <c r="E734" s="2" t="s">
        <v>8831</v>
      </c>
      <c r="F734" s="2" t="s">
        <v>8832</v>
      </c>
      <c r="G734" s="2" t="e">
        <f>VLOOKUP(E734,Hoja2!A:E,2,FALSE)</f>
        <v>#N/A</v>
      </c>
      <c r="H734" s="2" t="e">
        <f>VLOOKUP(E734,Hoja2!A:C,3,FALSE)</f>
        <v>#N/A</v>
      </c>
      <c r="I734" s="2"/>
      <c r="J734" s="2" t="s">
        <v>17</v>
      </c>
      <c r="K734" s="4">
        <v>0</v>
      </c>
      <c r="L734" s="4">
        <v>27015.38</v>
      </c>
      <c r="M734" s="4">
        <v>14302</v>
      </c>
      <c r="N734" s="2" t="s">
        <v>1520</v>
      </c>
    </row>
    <row r="735" spans="1:14" ht="32" x14ac:dyDescent="0.2">
      <c r="A735" s="2" t="s">
        <v>8746</v>
      </c>
      <c r="B735" s="2" t="s">
        <v>8747</v>
      </c>
      <c r="C735" s="2" t="s">
        <v>8748</v>
      </c>
      <c r="D735" s="2" t="s">
        <v>14</v>
      </c>
      <c r="E735" s="2" t="s">
        <v>8865</v>
      </c>
      <c r="F735" s="2" t="s">
        <v>8866</v>
      </c>
      <c r="G735" s="2" t="e">
        <f>VLOOKUP(E735,Hoja2!A:E,2,FALSE)</f>
        <v>#N/A</v>
      </c>
      <c r="H735" s="2" t="e">
        <f>VLOOKUP(E735,Hoja2!A:C,3,FALSE)</f>
        <v>#N/A</v>
      </c>
      <c r="I735" s="2"/>
      <c r="J735" s="2" t="s">
        <v>17</v>
      </c>
      <c r="K735" s="4">
        <v>0</v>
      </c>
      <c r="L735" s="4">
        <v>21274.82</v>
      </c>
      <c r="M735" s="4">
        <v>14302</v>
      </c>
      <c r="N735" s="2" t="s">
        <v>1520</v>
      </c>
    </row>
    <row r="736" spans="1:14" ht="32" x14ac:dyDescent="0.2">
      <c r="A736" s="2" t="s">
        <v>8746</v>
      </c>
      <c r="B736" s="2" t="s">
        <v>8747</v>
      </c>
      <c r="C736" s="2" t="s">
        <v>8748</v>
      </c>
      <c r="D736" s="2" t="s">
        <v>14</v>
      </c>
      <c r="E736" s="2" t="s">
        <v>8801</v>
      </c>
      <c r="F736" s="2" t="s">
        <v>8802</v>
      </c>
      <c r="G736" s="2" t="e">
        <f>VLOOKUP(E736,Hoja2!A:E,2,FALSE)</f>
        <v>#N/A</v>
      </c>
      <c r="H736" s="2" t="e">
        <f>VLOOKUP(E736,Hoja2!A:C,3,FALSE)</f>
        <v>#N/A</v>
      </c>
      <c r="I736" s="2"/>
      <c r="J736" s="2" t="s">
        <v>17</v>
      </c>
      <c r="K736" s="4">
        <v>6</v>
      </c>
      <c r="L736" s="4">
        <v>18924.57</v>
      </c>
      <c r="M736" s="4">
        <v>12108</v>
      </c>
      <c r="N736" s="2" t="s">
        <v>1785</v>
      </c>
    </row>
    <row r="737" spans="1:14" ht="32" x14ac:dyDescent="0.2">
      <c r="A737" s="2" t="s">
        <v>8746</v>
      </c>
      <c r="B737" s="2" t="s">
        <v>8747</v>
      </c>
      <c r="C737" s="2" t="s">
        <v>8748</v>
      </c>
      <c r="D737" s="2" t="s">
        <v>14</v>
      </c>
      <c r="E737" s="2" t="s">
        <v>8829</v>
      </c>
      <c r="F737" s="2" t="s">
        <v>8830</v>
      </c>
      <c r="G737" s="2" t="e">
        <f>VLOOKUP(E737,Hoja2!A:E,2,FALSE)</f>
        <v>#N/A</v>
      </c>
      <c r="H737" s="2" t="e">
        <f>VLOOKUP(E737,Hoja2!A:C,3,FALSE)</f>
        <v>#N/A</v>
      </c>
      <c r="I737" s="2"/>
      <c r="J737" s="2" t="s">
        <v>17</v>
      </c>
      <c r="K737" s="4">
        <v>0</v>
      </c>
      <c r="L737" s="4">
        <v>14992.81</v>
      </c>
      <c r="M737" s="4">
        <v>8819</v>
      </c>
      <c r="N737" s="2" t="s">
        <v>382</v>
      </c>
    </row>
    <row r="738" spans="1:14" ht="32" x14ac:dyDescent="0.2">
      <c r="A738" s="2" t="s">
        <v>8746</v>
      </c>
      <c r="B738" s="2" t="s">
        <v>8747</v>
      </c>
      <c r="C738" s="2" t="s">
        <v>8748</v>
      </c>
      <c r="D738" s="2" t="s">
        <v>14</v>
      </c>
      <c r="E738" s="2" t="s">
        <v>8844</v>
      </c>
      <c r="F738" s="2" t="s">
        <v>8830</v>
      </c>
      <c r="G738" s="2" t="e">
        <f>VLOOKUP(E738,Hoja2!A:E,2,FALSE)</f>
        <v>#N/A</v>
      </c>
      <c r="H738" s="2" t="e">
        <f>VLOOKUP(E738,Hoja2!A:C,3,FALSE)</f>
        <v>#N/A</v>
      </c>
      <c r="I738" s="2"/>
      <c r="J738" s="2" t="s">
        <v>17</v>
      </c>
      <c r="K738" s="4">
        <v>0</v>
      </c>
      <c r="L738" s="4">
        <v>19737.34</v>
      </c>
      <c r="M738" s="4">
        <v>12108</v>
      </c>
      <c r="N738" s="2" t="s">
        <v>1785</v>
      </c>
    </row>
    <row r="739" spans="1:14" ht="32" x14ac:dyDescent="0.2">
      <c r="A739" s="2" t="s">
        <v>8746</v>
      </c>
      <c r="B739" s="2" t="s">
        <v>8747</v>
      </c>
      <c r="C739" s="2" t="s">
        <v>8748</v>
      </c>
      <c r="D739" s="2" t="s">
        <v>14</v>
      </c>
      <c r="E739" s="2" t="s">
        <v>8803</v>
      </c>
      <c r="F739" s="2" t="s">
        <v>8804</v>
      </c>
      <c r="G739" s="2" t="e">
        <f>VLOOKUP(E739,Hoja2!A:E,2,FALSE)</f>
        <v>#N/A</v>
      </c>
      <c r="H739" s="2" t="e">
        <f>VLOOKUP(E739,Hoja2!A:C,3,FALSE)</f>
        <v>#N/A</v>
      </c>
      <c r="I739" s="2"/>
      <c r="J739" s="2" t="s">
        <v>17</v>
      </c>
      <c r="K739" s="4">
        <v>0</v>
      </c>
      <c r="L739" s="4">
        <v>25252.99</v>
      </c>
      <c r="M739" s="4">
        <v>15491</v>
      </c>
      <c r="N739" s="2" t="s">
        <v>1785</v>
      </c>
    </row>
    <row r="740" spans="1:14" ht="32" x14ac:dyDescent="0.2">
      <c r="A740" s="2" t="s">
        <v>8746</v>
      </c>
      <c r="B740" s="2" t="s">
        <v>8747</v>
      </c>
      <c r="C740" s="2" t="s">
        <v>8748</v>
      </c>
      <c r="D740" s="2" t="s">
        <v>14</v>
      </c>
      <c r="E740" s="2" t="s">
        <v>8833</v>
      </c>
      <c r="F740" s="2" t="s">
        <v>8834</v>
      </c>
      <c r="G740" s="2" t="e">
        <f>VLOOKUP(E740,Hoja2!A:E,2,FALSE)</f>
        <v>#N/A</v>
      </c>
      <c r="H740" s="2" t="e">
        <f>VLOOKUP(E740,Hoja2!A:C,3,FALSE)</f>
        <v>#N/A</v>
      </c>
      <c r="I740" s="2"/>
      <c r="J740" s="2" t="s">
        <v>17</v>
      </c>
      <c r="K740" s="4">
        <v>3</v>
      </c>
      <c r="L740" s="4">
        <v>23043.16</v>
      </c>
      <c r="M740" s="4">
        <v>15491</v>
      </c>
      <c r="N740" s="2" t="s">
        <v>1785</v>
      </c>
    </row>
    <row r="741" spans="1:14" ht="32" x14ac:dyDescent="0.2">
      <c r="A741" s="2" t="s">
        <v>8746</v>
      </c>
      <c r="B741" s="2" t="s">
        <v>8747</v>
      </c>
      <c r="C741" s="2" t="s">
        <v>8748</v>
      </c>
      <c r="D741" s="2" t="s">
        <v>14</v>
      </c>
      <c r="E741" s="2" t="s">
        <v>8823</v>
      </c>
      <c r="F741" s="2" t="s">
        <v>8824</v>
      </c>
      <c r="G741" s="2" t="e">
        <f>VLOOKUP(E741,Hoja2!A:E,2,FALSE)</f>
        <v>#N/A</v>
      </c>
      <c r="H741" s="2" t="e">
        <f>VLOOKUP(E741,Hoja2!A:C,3,FALSE)</f>
        <v>#N/A</v>
      </c>
      <c r="I741" s="2"/>
      <c r="J741" s="2" t="s">
        <v>17</v>
      </c>
      <c r="K741" s="4">
        <v>0</v>
      </c>
      <c r="L741" s="4">
        <v>25252.99</v>
      </c>
      <c r="M741" s="4">
        <v>15491</v>
      </c>
      <c r="N741" s="2" t="s">
        <v>1785</v>
      </c>
    </row>
    <row r="742" spans="1:14" ht="32" x14ac:dyDescent="0.2">
      <c r="A742" s="2" t="s">
        <v>10099</v>
      </c>
      <c r="B742" s="2" t="s">
        <v>10100</v>
      </c>
      <c r="C742" s="2" t="s">
        <v>10101</v>
      </c>
      <c r="D742" s="2" t="s">
        <v>14</v>
      </c>
      <c r="E742" s="2" t="s">
        <v>10102</v>
      </c>
      <c r="F742" s="2" t="s">
        <v>10103</v>
      </c>
      <c r="G742" s="2" t="e">
        <f>VLOOKUP(E742,Hoja2!A:E,2,FALSE)</f>
        <v>#N/A</v>
      </c>
      <c r="H742" s="2" t="e">
        <f>VLOOKUP(E742,Hoja2!A:C,3,FALSE)</f>
        <v>#N/A</v>
      </c>
      <c r="I742" s="2"/>
      <c r="J742" s="2" t="s">
        <v>17</v>
      </c>
      <c r="K742" s="4">
        <v>-3</v>
      </c>
      <c r="L742" s="4">
        <v>266296</v>
      </c>
      <c r="M742" s="4">
        <v>154407</v>
      </c>
      <c r="N742" s="2" t="s">
        <v>382</v>
      </c>
    </row>
    <row r="743" spans="1:14" ht="32" x14ac:dyDescent="0.2">
      <c r="A743" s="2" t="s">
        <v>10099</v>
      </c>
      <c r="B743" s="2" t="s">
        <v>10100</v>
      </c>
      <c r="C743" s="2" t="s">
        <v>10101</v>
      </c>
      <c r="D743" s="2" t="s">
        <v>14</v>
      </c>
      <c r="E743" s="2" t="s">
        <v>10104</v>
      </c>
      <c r="F743" s="2" t="s">
        <v>10105</v>
      </c>
      <c r="G743" s="2" t="e">
        <f>VLOOKUP(E743,Hoja2!A:E,2,FALSE)</f>
        <v>#N/A</v>
      </c>
      <c r="H743" s="2" t="e">
        <f>VLOOKUP(E743,Hoja2!A:C,3,FALSE)</f>
        <v>#N/A</v>
      </c>
      <c r="I743" s="2"/>
      <c r="J743" s="2" t="s">
        <v>17</v>
      </c>
      <c r="K743" s="4">
        <v>0</v>
      </c>
      <c r="L743" s="4">
        <v>274245</v>
      </c>
      <c r="M743" s="4">
        <v>154407</v>
      </c>
      <c r="N743" s="2" t="s">
        <v>382</v>
      </c>
    </row>
    <row r="744" spans="1:14" ht="32" x14ac:dyDescent="0.2">
      <c r="A744" s="2" t="s">
        <v>10099</v>
      </c>
      <c r="B744" s="2" t="s">
        <v>10100</v>
      </c>
      <c r="C744" s="2" t="s">
        <v>10101</v>
      </c>
      <c r="D744" s="2" t="s">
        <v>14</v>
      </c>
      <c r="E744" s="2" t="s">
        <v>10108</v>
      </c>
      <c r="F744" s="2" t="s">
        <v>10109</v>
      </c>
      <c r="G744" s="2" t="e">
        <f>VLOOKUP(E744,Hoja2!A:E,2,FALSE)</f>
        <v>#N/A</v>
      </c>
      <c r="H744" s="2" t="e">
        <f>VLOOKUP(E744,Hoja2!A:C,3,FALSE)</f>
        <v>#N/A</v>
      </c>
      <c r="I744" s="2"/>
      <c r="J744" s="2" t="s">
        <v>17</v>
      </c>
      <c r="K744" s="4">
        <v>9</v>
      </c>
      <c r="L744" s="4">
        <v>0</v>
      </c>
      <c r="M744" s="4">
        <v>18820</v>
      </c>
      <c r="N744" s="2" t="s">
        <v>48</v>
      </c>
    </row>
    <row r="745" spans="1:14" ht="32" x14ac:dyDescent="0.2">
      <c r="A745" s="2" t="s">
        <v>10099</v>
      </c>
      <c r="B745" s="2" t="s">
        <v>10100</v>
      </c>
      <c r="C745" s="2" t="s">
        <v>10101</v>
      </c>
      <c r="D745" s="2" t="s">
        <v>14</v>
      </c>
      <c r="E745" s="2" t="s">
        <v>10110</v>
      </c>
      <c r="F745" s="2" t="s">
        <v>10111</v>
      </c>
      <c r="G745" s="2" t="e">
        <f>VLOOKUP(E745,Hoja2!A:E,2,FALSE)</f>
        <v>#N/A</v>
      </c>
      <c r="H745" s="2" t="e">
        <f>VLOOKUP(E745,Hoja2!A:C,3,FALSE)</f>
        <v>#N/A</v>
      </c>
      <c r="I745" s="2"/>
      <c r="J745" s="2" t="s">
        <v>17</v>
      </c>
      <c r="K745" s="4">
        <v>2</v>
      </c>
      <c r="L745" s="4">
        <v>0</v>
      </c>
      <c r="M745" s="4">
        <v>18820</v>
      </c>
      <c r="N745" s="2" t="s">
        <v>48</v>
      </c>
    </row>
    <row r="746" spans="1:14" ht="32" x14ac:dyDescent="0.2">
      <c r="A746" s="2" t="s">
        <v>10099</v>
      </c>
      <c r="B746" s="2" t="s">
        <v>10100</v>
      </c>
      <c r="C746" s="2" t="s">
        <v>10101</v>
      </c>
      <c r="D746" s="2" t="s">
        <v>14</v>
      </c>
      <c r="E746" s="2" t="s">
        <v>10106</v>
      </c>
      <c r="F746" s="2" t="s">
        <v>10107</v>
      </c>
      <c r="G746" s="2" t="e">
        <f>VLOOKUP(E746,Hoja2!A:E,2,FALSE)</f>
        <v>#N/A</v>
      </c>
      <c r="H746" s="2" t="e">
        <f>VLOOKUP(E746,Hoja2!A:C,3,FALSE)</f>
        <v>#N/A</v>
      </c>
      <c r="I746" s="2"/>
      <c r="J746" s="2" t="s">
        <v>17</v>
      </c>
      <c r="K746" s="4">
        <v>0</v>
      </c>
      <c r="L746" s="4">
        <v>33454.47</v>
      </c>
      <c r="M746" s="4">
        <v>14554</v>
      </c>
      <c r="N746" s="2" t="s">
        <v>382</v>
      </c>
    </row>
    <row r="747" spans="1:14" ht="32" x14ac:dyDescent="0.2">
      <c r="A747" s="2" t="s">
        <v>10099</v>
      </c>
      <c r="B747" s="2" t="s">
        <v>10100</v>
      </c>
      <c r="C747" s="2" t="s">
        <v>10101</v>
      </c>
      <c r="D747" s="2" t="s">
        <v>14</v>
      </c>
      <c r="E747" s="2" t="s">
        <v>10112</v>
      </c>
      <c r="F747" s="2" t="s">
        <v>10113</v>
      </c>
      <c r="G747" s="2" t="e">
        <f>VLOOKUP(E747,Hoja2!A:E,2,FALSE)</f>
        <v>#N/A</v>
      </c>
      <c r="H747" s="2" t="e">
        <f>VLOOKUP(E747,Hoja2!A:C,3,FALSE)</f>
        <v>#N/A</v>
      </c>
      <c r="I747" s="2"/>
      <c r="J747" s="2" t="s">
        <v>17</v>
      </c>
      <c r="K747" s="4">
        <v>0</v>
      </c>
      <c r="L747" s="4">
        <v>0</v>
      </c>
      <c r="M747" s="4">
        <v>0</v>
      </c>
      <c r="N747" s="2" t="s">
        <v>48</v>
      </c>
    </row>
    <row r="748" spans="1:14" ht="32" x14ac:dyDescent="0.2">
      <c r="A748" s="2" t="s">
        <v>120</v>
      </c>
      <c r="B748" s="2" t="s">
        <v>653</v>
      </c>
      <c r="C748" s="2" t="s">
        <v>654</v>
      </c>
      <c r="D748" s="2" t="s">
        <v>650</v>
      </c>
      <c r="E748" s="2" t="s">
        <v>1481</v>
      </c>
      <c r="F748" s="2" t="s">
        <v>1482</v>
      </c>
      <c r="G748" s="2" t="e">
        <f>VLOOKUP(E748,Hoja2!A:E,2,FALSE)</f>
        <v>#N/A</v>
      </c>
      <c r="H748" s="2" t="e">
        <f>VLOOKUP(E748,Hoja2!A:C,3,FALSE)</f>
        <v>#N/A</v>
      </c>
      <c r="I748" s="2"/>
      <c r="J748" s="2" t="s">
        <v>17</v>
      </c>
      <c r="K748" s="4">
        <v>0</v>
      </c>
      <c r="L748" s="4">
        <v>14275</v>
      </c>
      <c r="M748" s="4">
        <v>19200</v>
      </c>
      <c r="N748" s="2" t="s">
        <v>48</v>
      </c>
    </row>
    <row r="749" spans="1:14" ht="32" x14ac:dyDescent="0.2">
      <c r="A749" s="2" t="s">
        <v>120</v>
      </c>
      <c r="B749" s="2" t="s">
        <v>653</v>
      </c>
      <c r="C749" s="2" t="s">
        <v>654</v>
      </c>
      <c r="D749" s="2" t="s">
        <v>650</v>
      </c>
      <c r="E749" s="2" t="s">
        <v>1463</v>
      </c>
      <c r="F749" s="2" t="s">
        <v>1464</v>
      </c>
      <c r="G749" s="2" t="e">
        <f>VLOOKUP(E749,Hoja2!A:E,2,FALSE)</f>
        <v>#N/A</v>
      </c>
      <c r="H749" s="2" t="e">
        <f>VLOOKUP(E749,Hoja2!A:C,3,FALSE)</f>
        <v>#N/A</v>
      </c>
      <c r="I749" s="2"/>
      <c r="J749" s="2" t="s">
        <v>17</v>
      </c>
      <c r="K749" s="4">
        <v>0</v>
      </c>
      <c r="L749" s="4">
        <v>14275</v>
      </c>
      <c r="M749" s="4">
        <v>19200</v>
      </c>
      <c r="N749" s="2" t="s">
        <v>48</v>
      </c>
    </row>
    <row r="750" spans="1:14" ht="32" x14ac:dyDescent="0.2">
      <c r="A750" s="2" t="s">
        <v>120</v>
      </c>
      <c r="B750" s="2" t="s">
        <v>653</v>
      </c>
      <c r="C750" s="2" t="s">
        <v>654</v>
      </c>
      <c r="D750" s="2" t="s">
        <v>650</v>
      </c>
      <c r="E750" s="2" t="s">
        <v>1445</v>
      </c>
      <c r="F750" s="2" t="s">
        <v>1446</v>
      </c>
      <c r="G750" s="2" t="e">
        <f>VLOOKUP(E750,Hoja2!A:E,2,FALSE)</f>
        <v>#N/A</v>
      </c>
      <c r="H750" s="2" t="e">
        <f>VLOOKUP(E750,Hoja2!A:C,3,FALSE)</f>
        <v>#N/A</v>
      </c>
      <c r="I750" s="2"/>
      <c r="J750" s="2" t="s">
        <v>17</v>
      </c>
      <c r="K750" s="4">
        <v>0</v>
      </c>
      <c r="L750" s="4">
        <v>21415</v>
      </c>
      <c r="M750" s="4">
        <v>27600</v>
      </c>
      <c r="N750" s="2" t="s">
        <v>48</v>
      </c>
    </row>
    <row r="751" spans="1:14" ht="32" x14ac:dyDescent="0.2">
      <c r="A751" s="2" t="s">
        <v>120</v>
      </c>
      <c r="B751" s="2" t="s">
        <v>653</v>
      </c>
      <c r="C751" s="2" t="s">
        <v>654</v>
      </c>
      <c r="D751" s="2" t="s">
        <v>650</v>
      </c>
      <c r="E751" s="2" t="s">
        <v>1467</v>
      </c>
      <c r="F751" s="2" t="s">
        <v>1468</v>
      </c>
      <c r="G751" s="2" t="e">
        <f>VLOOKUP(E751,Hoja2!A:E,2,FALSE)</f>
        <v>#N/A</v>
      </c>
      <c r="H751" s="2" t="e">
        <f>VLOOKUP(E751,Hoja2!A:C,3,FALSE)</f>
        <v>#N/A</v>
      </c>
      <c r="I751" s="2"/>
      <c r="J751" s="2" t="s">
        <v>17</v>
      </c>
      <c r="K751" s="4">
        <v>0</v>
      </c>
      <c r="L751" s="4">
        <v>42359</v>
      </c>
      <c r="M751" s="4">
        <v>55200</v>
      </c>
      <c r="N751" s="2" t="s">
        <v>48</v>
      </c>
    </row>
    <row r="752" spans="1:14" ht="32" x14ac:dyDescent="0.2">
      <c r="A752" s="2" t="s">
        <v>120</v>
      </c>
      <c r="B752" s="2" t="s">
        <v>653</v>
      </c>
      <c r="C752" s="2" t="s">
        <v>654</v>
      </c>
      <c r="D752" s="2" t="s">
        <v>14</v>
      </c>
      <c r="E752" s="2" t="s">
        <v>1384</v>
      </c>
      <c r="F752" s="2" t="s">
        <v>1385</v>
      </c>
      <c r="G752" s="2" t="str">
        <f>VLOOKUP(E752,Hoja2!A:E,2,FALSE)</f>
        <v>Contenedor Hermetico Vidrio Cuadrado 320Ml</v>
      </c>
      <c r="H752" s="2" t="str">
        <f>VLOOKUP(E752,Hoja2!A:C,3,FALSE)</f>
        <v>El 'Hermetico Luminarc Topper Contenedor Alimentos Vidrio 320 Ml Color Transparente/Azul' es un producto de origen francés, diseñado con la más alta calidad para satisfacer tus necesidades culinarias. Este tupper refractario, hecho de vidrio templado, es tu mejor aliado en la cocina. Su capacidad de 320 ml lo hace ideal para calentar comida en el m</v>
      </c>
      <c r="I752" s="2"/>
      <c r="J752" s="2" t="s">
        <v>17</v>
      </c>
      <c r="K752" s="4">
        <v>17</v>
      </c>
      <c r="L752" s="4">
        <v>3100</v>
      </c>
      <c r="M752" s="4">
        <v>1536</v>
      </c>
      <c r="N752" s="2" t="s">
        <v>657</v>
      </c>
    </row>
    <row r="753" spans="1:14" ht="32" x14ac:dyDescent="0.2">
      <c r="A753" s="2" t="s">
        <v>120</v>
      </c>
      <c r="B753" s="2" t="s">
        <v>653</v>
      </c>
      <c r="C753" s="2" t="s">
        <v>654</v>
      </c>
      <c r="D753" s="2" t="s">
        <v>14</v>
      </c>
      <c r="E753" s="2" t="s">
        <v>1356</v>
      </c>
      <c r="F753" s="2" t="s">
        <v>1357</v>
      </c>
      <c r="G753" s="2" t="str">
        <f>VLOOKUP(E753,Hoja2!A:E,2,FALSE)</f>
        <v>Contenedor Hermetico Vidrio Cuadrado 380Ml</v>
      </c>
      <c r="H753" s="2" t="str">
        <f>VLOOKUP(E753,Hoja2!A:C,3,FALSE)</f>
        <v>nullrio Hermético Cuadrado 380 ml – Allegra es un accesorio indispensable para simplificar las tareas en tu hogar. Fabricado en vidrio, este recipiente te permite almacenar alimentos en el refrigerador o en tu cocina de forma segura y conveniente. Su diseño cuadrado te brinda versatilidad para guardar tanto cantidades grandes como pequeñas de comid</v>
      </c>
      <c r="I753" s="2"/>
      <c r="J753" s="2" t="s">
        <v>17</v>
      </c>
      <c r="K753" s="4">
        <v>7</v>
      </c>
      <c r="L753" s="4">
        <v>1243</v>
      </c>
      <c r="M753" s="4">
        <v>627</v>
      </c>
      <c r="N753" s="2" t="s">
        <v>657</v>
      </c>
    </row>
    <row r="754" spans="1:14" ht="32" x14ac:dyDescent="0.2">
      <c r="A754" s="2" t="s">
        <v>120</v>
      </c>
      <c r="B754" s="2" t="s">
        <v>653</v>
      </c>
      <c r="C754" s="2" t="s">
        <v>654</v>
      </c>
      <c r="D754" s="2" t="s">
        <v>14</v>
      </c>
      <c r="E754" s="2" t="s">
        <v>1334</v>
      </c>
      <c r="F754" s="2" t="s">
        <v>1335</v>
      </c>
      <c r="G754" s="2" t="str">
        <f>VLOOKUP(E754,Hoja2!A:E,2,FALSE)</f>
        <v>Contenedor Hermetico Vidrio Cuadrado 520Ml</v>
      </c>
      <c r="H754" s="2" t="str">
        <f>VLOOKUP(E754,Hoja2!A:C,3,FALSE)</f>
        <v>El 'Hermetico Luminarc Topper Contenedor Alimentos Vidrio 520 Ml Color Transparente/Azul' es un producto de origen francés, diseñado con la más alta calidad para satisfacer tus necesidades culinarias. Este tupper refractario, hecho de vidrio templado, es tu mejor aliado en la cocina. Su capacidad de 520 ml lo hace ideal para calentar comida en el m</v>
      </c>
      <c r="I754" s="2"/>
      <c r="J754" s="2" t="s">
        <v>17</v>
      </c>
      <c r="K754" s="4">
        <v>38</v>
      </c>
      <c r="L754" s="4">
        <v>3500</v>
      </c>
      <c r="M754" s="4">
        <v>1455.1607142857142</v>
      </c>
      <c r="N754" s="2" t="s">
        <v>657</v>
      </c>
    </row>
    <row r="755" spans="1:14" ht="32" x14ac:dyDescent="0.2">
      <c r="A755" s="2" t="s">
        <v>120</v>
      </c>
      <c r="B755" s="2" t="s">
        <v>653</v>
      </c>
      <c r="C755" s="2" t="s">
        <v>654</v>
      </c>
      <c r="D755" s="2" t="s">
        <v>14</v>
      </c>
      <c r="E755" s="2" t="s">
        <v>1358</v>
      </c>
      <c r="F755" s="2" t="s">
        <v>1359</v>
      </c>
      <c r="G755" s="2" t="str">
        <f>VLOOKUP(E755,Hoja2!A:E,2,FALSE)</f>
        <v>Contenedor Hermetico Vidrio Cuadrado 740Ml</v>
      </c>
      <c r="H755" s="2" t="str">
        <f>VLOOKUP(E755,Hoja2!A:C,3,FALSE)</f>
        <v>nullrio Hermético Cuadrado 380 ml – Allegra es un accesorio indispensable para simplificar las tareas en tu hogar. Fabricado en vidrio, este recipiente te permite almacenar alimentos en el refrigerador o en tu cocina de forma segura y conveniente. Su diseño cuadrado te brinda versatilidad para guardar tanto cantidades grandes como pequeñas de comid</v>
      </c>
      <c r="I755" s="2"/>
      <c r="J755" s="2" t="s">
        <v>17</v>
      </c>
      <c r="K755" s="4">
        <v>20</v>
      </c>
      <c r="L755" s="4">
        <v>2077</v>
      </c>
      <c r="M755" s="4">
        <v>1008</v>
      </c>
      <c r="N755" s="2" t="s">
        <v>657</v>
      </c>
    </row>
    <row r="756" spans="1:14" ht="32" x14ac:dyDescent="0.2">
      <c r="A756" s="2" t="s">
        <v>120</v>
      </c>
      <c r="B756" s="2" t="s">
        <v>653</v>
      </c>
      <c r="C756" s="2" t="s">
        <v>654</v>
      </c>
      <c r="D756" s="2" t="s">
        <v>14</v>
      </c>
      <c r="E756" s="2" t="s">
        <v>1336</v>
      </c>
      <c r="F756" s="2" t="s">
        <v>1337</v>
      </c>
      <c r="G756" s="2" t="str">
        <f>VLOOKUP(E756,Hoja2!A:E,2,FALSE)</f>
        <v>Contenedor Hermetico Vidrio Cuadrado 800Ml</v>
      </c>
      <c r="H756" s="2" t="str">
        <f>VLOOKUP(E756,Hoja2!A:C,3,FALSE)</f>
        <v>El 'Hermetico Luminarc Topper Contenedor Alimentos Vidrio 800 Ml Color Transparente/Azul' es un producto de origen francés, diseñado con la más alta calidad para satisfacer tus necesidades culinarias. Este tupper refractario, hecho de vidrio templado, es tu mejor aliado en la cocina. Su capacidad de 800 ml lo hace ideal para calentar comida en el m</v>
      </c>
      <c r="I756" s="2"/>
      <c r="J756" s="2" t="s">
        <v>17</v>
      </c>
      <c r="K756" s="4">
        <v>9</v>
      </c>
      <c r="L756" s="4">
        <v>4200</v>
      </c>
      <c r="M756" s="4">
        <v>2080</v>
      </c>
      <c r="N756" s="2" t="s">
        <v>657</v>
      </c>
    </row>
    <row r="757" spans="1:14" ht="32" x14ac:dyDescent="0.2">
      <c r="A757" s="2" t="s">
        <v>120</v>
      </c>
      <c r="B757" s="2" t="s">
        <v>653</v>
      </c>
      <c r="C757" s="2" t="s">
        <v>654</v>
      </c>
      <c r="D757" s="2" t="s">
        <v>14</v>
      </c>
      <c r="E757" s="2" t="s">
        <v>1360</v>
      </c>
      <c r="F757" s="2" t="s">
        <v>1361</v>
      </c>
      <c r="G757" s="2" t="str">
        <f>VLOOKUP(E757,Hoja2!A:E,2,FALSE)</f>
        <v>Contenedor Hermetico Vidrio Rect. 1,500 Ml</v>
      </c>
      <c r="H757" s="2" t="str">
        <f>VLOOKUP(E757,Hoja2!A:C,3,FALSE)</f>
        <v>El contenedor hermético de vidrio rectangular de 1,500 ml de la marca Allegra es la opción perfecta para transportar comidas manteniendo su frescura por más tiempo. Con una capacidad de 1,5 litros, este contenedor es resistente a golpes y no retiene olores ni manchas a lo largo de su uso. Además, es seguro para su uso en microondas y freezer. Las d</v>
      </c>
      <c r="I757" s="2"/>
      <c r="J757" s="2" t="s">
        <v>17</v>
      </c>
      <c r="K757" s="4">
        <v>5</v>
      </c>
      <c r="L757" s="4">
        <v>3122</v>
      </c>
      <c r="M757" s="4">
        <v>1574</v>
      </c>
      <c r="N757" s="2" t="s">
        <v>657</v>
      </c>
    </row>
    <row r="758" spans="1:14" ht="32" x14ac:dyDescent="0.2">
      <c r="A758" s="2" t="s">
        <v>120</v>
      </c>
      <c r="B758" s="2" t="s">
        <v>653</v>
      </c>
      <c r="C758" s="2" t="s">
        <v>654</v>
      </c>
      <c r="D758" s="2" t="s">
        <v>14</v>
      </c>
      <c r="E758" s="2" t="s">
        <v>1330</v>
      </c>
      <c r="F758" s="2" t="s">
        <v>1331</v>
      </c>
      <c r="G758" s="2" t="str">
        <f>VLOOKUP(E758,Hoja2!A:E,2,FALSE)</f>
        <v>Contenedor Hermetico Vidrio Rect. 1000Ml</v>
      </c>
      <c r="H758" s="2" t="str">
        <f>VLOOKUP(E758,Hoja2!A:C,3,FALSE)</f>
        <v>Contenedor Hermético Tapper de vidrio perfecto para facilitar tus actividades en el hogar. Este recipiente de vidrio te permite almacenar alimentos en el refrigerador o en la cocina, siendo la solución ideal para guardar tus sobras de comida de forma segura y organizada. Con un cierre seguro tipo clip en los costados, el Hermético vidrio Allegra te brinda la tranquilid</v>
      </c>
      <c r="I758" s="2"/>
      <c r="J758" s="2" t="s">
        <v>17</v>
      </c>
      <c r="K758" s="4">
        <v>41</v>
      </c>
      <c r="L758" s="4">
        <v>2390</v>
      </c>
      <c r="M758" s="4">
        <v>1205</v>
      </c>
      <c r="N758" s="2" t="s">
        <v>657</v>
      </c>
    </row>
    <row r="759" spans="1:14" ht="32" x14ac:dyDescent="0.2">
      <c r="A759" s="2" t="s">
        <v>120</v>
      </c>
      <c r="B759" s="2" t="s">
        <v>653</v>
      </c>
      <c r="C759" s="2" t="s">
        <v>654</v>
      </c>
      <c r="D759" s="2" t="s">
        <v>14</v>
      </c>
      <c r="E759" s="2" t="s">
        <v>1366</v>
      </c>
      <c r="F759" s="2" t="s">
        <v>1367</v>
      </c>
      <c r="G759" s="2" t="str">
        <f>VLOOKUP(E759,Hoja2!A:E,2,FALSE)</f>
        <v>Contenedor Hermetico Vidrio Rect. 420Ml</v>
      </c>
      <c r="H759" s="2" t="str">
        <f>VLOOKUP(E759,Hoja2!A:C,3,FALSE)</f>
        <v>Contenedor Recipiente de vidrio hermético con capacidad de 420ml, ideal para almacenar alimentos de forma segura. Apto para refrigerador, con cierre clip para evitar derrames.</v>
      </c>
      <c r="I759" s="2"/>
      <c r="J759" s="2" t="s">
        <v>17</v>
      </c>
      <c r="K759" s="4">
        <v>8</v>
      </c>
      <c r="L759" s="4">
        <v>1347</v>
      </c>
      <c r="M759" s="4">
        <v>679</v>
      </c>
      <c r="N759" s="2" t="s">
        <v>657</v>
      </c>
    </row>
    <row r="760" spans="1:14" ht="32" x14ac:dyDescent="0.2">
      <c r="A760" s="2" t="s">
        <v>120</v>
      </c>
      <c r="B760" s="2" t="s">
        <v>653</v>
      </c>
      <c r="C760" s="2" t="s">
        <v>654</v>
      </c>
      <c r="D760" s="2" t="s">
        <v>14</v>
      </c>
      <c r="E760" s="2" t="s">
        <v>1362</v>
      </c>
      <c r="F760" s="2" t="s">
        <v>1363</v>
      </c>
      <c r="G760" s="2" t="str">
        <f>VLOOKUP(E760,Hoja2!A:E,2,FALSE)</f>
        <v>Contenedor Hermetico Vidrio Rect. 600Ml</v>
      </c>
      <c r="H760" s="2" t="str">
        <f>VLOOKUP(E760,Hoja2!A:C,3,FALSE)</f>
        <v>El contenedor hermético de vidrio rectangular de 600 ml de la marca Allegra es la opción perfecta para transportar comidas manteniendo su frescura por más tiempo. Con una capacidad de 600 ML, este contenedor es resistente a golpes y no retiene olores ni manchas a lo largo de su uso. Además, es seguro para su uso en microondas y freezer. Las d</v>
      </c>
      <c r="I760" s="2"/>
      <c r="J760" s="2" t="s">
        <v>17</v>
      </c>
      <c r="K760" s="4">
        <v>10</v>
      </c>
      <c r="L760" s="4">
        <v>1869</v>
      </c>
      <c r="M760" s="4">
        <v>942</v>
      </c>
      <c r="N760" s="2" t="s">
        <v>657</v>
      </c>
    </row>
    <row r="761" spans="1:14" ht="32" x14ac:dyDescent="0.2">
      <c r="A761" s="2" t="s">
        <v>120</v>
      </c>
      <c r="B761" s="2" t="s">
        <v>653</v>
      </c>
      <c r="C761" s="2" t="s">
        <v>654</v>
      </c>
      <c r="D761" s="2" t="s">
        <v>14</v>
      </c>
      <c r="E761" s="2" t="s">
        <v>1348</v>
      </c>
      <c r="F761" s="2" t="s">
        <v>1349</v>
      </c>
      <c r="G761" s="2" t="str">
        <f>VLOOKUP(E761,Hoja2!A:E,2,FALSE)</f>
        <v>Contenedor Hermetico Vidrio Rect. 750Ml</v>
      </c>
      <c r="H761" s="2" t="str">
        <f>VLOOKUP(E761,Hoja2!A:C,3,FALSE)</f>
        <v>Contenedor Hermético Tapper de vidrio perfecto para facilitar tus actividades en el hogar. Este recipiente de vidrio te permite almacenar alimentos en el refrigerador o en la cocina, siendo la solución ideal para guardar tus sobras de comida de forma segura y organizada. Con un cierre seguro tipo clip en los costados, el Hermético vidrio Allegra te brinda la tranquilid</v>
      </c>
      <c r="I761" s="2"/>
      <c r="J761" s="2" t="s">
        <v>17</v>
      </c>
      <c r="K761" s="4">
        <v>3</v>
      </c>
      <c r="L761" s="4">
        <v>2077</v>
      </c>
      <c r="M761" s="4">
        <v>1047</v>
      </c>
      <c r="N761" s="2" t="s">
        <v>657</v>
      </c>
    </row>
    <row r="762" spans="1:14" ht="32" x14ac:dyDescent="0.2">
      <c r="A762" s="2" t="s">
        <v>120</v>
      </c>
      <c r="B762" s="2" t="s">
        <v>653</v>
      </c>
      <c r="C762" s="2" t="s">
        <v>654</v>
      </c>
      <c r="D762" s="2" t="s">
        <v>14</v>
      </c>
      <c r="E762" s="2" t="s">
        <v>1342</v>
      </c>
      <c r="F762" s="2" t="s">
        <v>1343</v>
      </c>
      <c r="G762" s="2" t="str">
        <f>VLOOKUP(E762,Hoja2!A:E,2,FALSE)</f>
        <v>Contenedor Hermetico Vidrio Rectangular 1040Ml</v>
      </c>
      <c r="H762" s="2" t="str">
        <f>VLOOKUP(E762,Hoja2!A:C,3,FALSE)</f>
        <v>El 'Hermetico Luminarc Topper Contenedor Alimentos Vidrio 1040 Ml Color Transparente/Azul' es un producto de origen francés, diseñado con la más alta calidad para satisfacer tus necesidades culinarias. Este tupper refractario, hecho de vidrio templado, es tu mejor aliado en la cocina. Su capacidad de 1040 ml lo hace ideal para calentar comida en el</v>
      </c>
      <c r="I762" s="2"/>
      <c r="J762" s="2" t="s">
        <v>17</v>
      </c>
      <c r="K762" s="4">
        <v>12</v>
      </c>
      <c r="L762" s="4">
        <v>4900</v>
      </c>
      <c r="M762" s="4">
        <v>2454</v>
      </c>
      <c r="N762" s="2" t="s">
        <v>657</v>
      </c>
    </row>
    <row r="763" spans="1:14" ht="32" x14ac:dyDescent="0.2">
      <c r="A763" s="2" t="s">
        <v>120</v>
      </c>
      <c r="B763" s="2" t="s">
        <v>653</v>
      </c>
      <c r="C763" s="2" t="s">
        <v>654</v>
      </c>
      <c r="D763" s="2" t="s">
        <v>14</v>
      </c>
      <c r="E763" s="2" t="s">
        <v>1344</v>
      </c>
      <c r="F763" s="2" t="s">
        <v>1345</v>
      </c>
      <c r="G763" s="2" t="str">
        <f>VLOOKUP(E763,Hoja2!A:E,2,FALSE)</f>
        <v>Contenedor Hermetico Vidrio Rectangular 1520Ml</v>
      </c>
      <c r="H763" s="2" t="str">
        <f>VLOOKUP(E763,Hoja2!A:C,3,FALSE)</f>
        <v>El 'Hermetico Luminarc Topper Contenedor Alimentos Vidrio 1520 Ml Color Transparente/Azul' es un producto de origen francés, diseñado con la más alta calidad para satisfacer tus necesidades culinarias. Este tupper refractario, hecho de vidrio templado, es tu mejor aliado en la cocina. Su capacidad de 1520 ml lo hace ideal para calentar comida en el</v>
      </c>
      <c r="I763" s="2"/>
      <c r="J763" s="2" t="s">
        <v>17</v>
      </c>
      <c r="K763" s="4">
        <v>0</v>
      </c>
      <c r="L763" s="4">
        <v>6300</v>
      </c>
      <c r="M763" s="4">
        <v>3149</v>
      </c>
      <c r="N763" s="2" t="s">
        <v>657</v>
      </c>
    </row>
    <row r="764" spans="1:14" ht="32" x14ac:dyDescent="0.2">
      <c r="A764" s="2" t="s">
        <v>120</v>
      </c>
      <c r="B764" s="2" t="s">
        <v>653</v>
      </c>
      <c r="C764" s="2" t="s">
        <v>654</v>
      </c>
      <c r="D764" s="2" t="s">
        <v>14</v>
      </c>
      <c r="E764" s="2" t="s">
        <v>1338</v>
      </c>
      <c r="F764" s="2" t="s">
        <v>1339</v>
      </c>
      <c r="G764" s="2" t="str">
        <f>VLOOKUP(E764,Hoja2!A:E,2,FALSE)</f>
        <v>Contenedor Hermetico Vidrio Rectangular 370Ml</v>
      </c>
      <c r="H764" s="2" t="str">
        <f>VLOOKUP(E764,Hoja2!A:C,3,FALSE)</f>
        <v>El 'Hermetico Luminarc Topper Contenedor Alimentos Vidrio 370 Ml Color Transparente/Azul' es un producto de origen francés, diseñado con la más alta calidad para satisfacer tus necesidades culinarias. Este tupper refractario, hecho de vidrio templado, es tu mejor aliado en la cocina. Su capacidad de 370 ml lo hace ideal para calentar comida en el m</v>
      </c>
      <c r="I764" s="2"/>
      <c r="J764" s="2" t="s">
        <v>17</v>
      </c>
      <c r="K764" s="4">
        <v>23</v>
      </c>
      <c r="L764" s="4">
        <v>3100</v>
      </c>
      <c r="M764" s="4">
        <v>1536</v>
      </c>
      <c r="N764" s="2" t="s">
        <v>657</v>
      </c>
    </row>
    <row r="765" spans="1:14" ht="32" x14ac:dyDescent="0.2">
      <c r="A765" s="2" t="s">
        <v>120</v>
      </c>
      <c r="B765" s="2" t="s">
        <v>653</v>
      </c>
      <c r="C765" s="2" t="s">
        <v>654</v>
      </c>
      <c r="D765" s="2" t="s">
        <v>14</v>
      </c>
      <c r="E765" s="2" t="s">
        <v>1340</v>
      </c>
      <c r="F765" s="2" t="s">
        <v>1341</v>
      </c>
      <c r="G765" s="2" t="str">
        <f>VLOOKUP(E765,Hoja2!A:E,2,FALSE)</f>
        <v>Contenedor Hermetico Vidrio Rectangular 650Ml</v>
      </c>
      <c r="H765" s="2" t="str">
        <f>VLOOKUP(E765,Hoja2!A:C,3,FALSE)</f>
        <v>El 'Hermetico Luminarc Topper Contenedor Alimentos Vidrio 650 Ml Color Transparente/Azul' es un producto de origen francés, diseñado con la más alta calidad para satisfacer tus necesidades culinarias. Este tupper refractario, hecho de vidrio templado, es tu mejor aliado en la cocina. Su capacidad de 650 ml lo hace ideal para calentar comida en el m</v>
      </c>
      <c r="I765" s="2"/>
      <c r="J765" s="2" t="s">
        <v>17</v>
      </c>
      <c r="K765" s="4">
        <v>30</v>
      </c>
      <c r="L765" s="4">
        <v>3990</v>
      </c>
      <c r="M765" s="4">
        <v>2012</v>
      </c>
      <c r="N765" s="2" t="s">
        <v>657</v>
      </c>
    </row>
    <row r="766" spans="1:14" ht="32" x14ac:dyDescent="0.2">
      <c r="A766" s="2" t="s">
        <v>120</v>
      </c>
      <c r="B766" s="2" t="s">
        <v>653</v>
      </c>
      <c r="C766" s="2" t="s">
        <v>654</v>
      </c>
      <c r="D766" s="2" t="s">
        <v>14</v>
      </c>
      <c r="E766" s="2" t="s">
        <v>1352</v>
      </c>
      <c r="F766" s="2" t="s">
        <v>1353</v>
      </c>
      <c r="G766" s="2" t="str">
        <f>VLOOKUP(E766,Hoja2!A:E,2,FALSE)</f>
        <v>Contenedor Hermetico Vidrio Redondo 370Ml</v>
      </c>
      <c r="H766" s="2" t="str">
        <f>VLOOKUP(E766,Hoja2!A:C,3,FALSE)</f>
        <v>El Contenedor Hermético de Vidrio Redondo 370 ml Allegra es la solución perfecta para almacenar y conservar tus alimentos de manera segura y conveniente. Con una capacidad de 370 ml, este contenedor es ideal para guardar porciones individuales o snacks. Fabricado con vidrio de alta calidad, este contenedor es apto para microondas, lo que facilita</v>
      </c>
      <c r="I766" s="2"/>
      <c r="J766" s="2" t="s">
        <v>17</v>
      </c>
      <c r="K766" s="4">
        <v>-5</v>
      </c>
      <c r="L766" s="4">
        <v>1243</v>
      </c>
      <c r="M766" s="4">
        <v>627</v>
      </c>
      <c r="N766" s="2" t="s">
        <v>657</v>
      </c>
    </row>
    <row r="767" spans="1:14" ht="32" x14ac:dyDescent="0.2">
      <c r="A767" s="2" t="s">
        <v>120</v>
      </c>
      <c r="B767" s="2" t="s">
        <v>653</v>
      </c>
      <c r="C767" s="2" t="s">
        <v>654</v>
      </c>
      <c r="D767" s="2" t="s">
        <v>14</v>
      </c>
      <c r="E767" s="2" t="s">
        <v>1354</v>
      </c>
      <c r="F767" s="2" t="s">
        <v>1355</v>
      </c>
      <c r="G767" s="2" t="str">
        <f>VLOOKUP(E767,Hoja2!A:E,2,FALSE)</f>
        <v>Contenedor Hermetico Vidrio Redondo 720Ml</v>
      </c>
      <c r="H767" s="2" t="str">
        <f>VLOOKUP(E767,Hoja2!A:C,3,FALSE)</f>
        <v>El Contenedor Hermético de Vidrio Redondo 370 ml Allegra es la solución perfecta para almacenar y conservar tus alimentos de manera segura y conveniente. Con una capacidad de 370 ml, este contenedor es ideal para guardar porciones individuales o snacks. Fabricado con vidrio de alta calidad, este contenedor es apto para microondas, lo que facilita</v>
      </c>
      <c r="I767" s="2"/>
      <c r="J767" s="2" t="s">
        <v>17</v>
      </c>
      <c r="K767" s="4">
        <v>37</v>
      </c>
      <c r="L767" s="4">
        <v>2077</v>
      </c>
      <c r="M767" s="4">
        <v>1047</v>
      </c>
      <c r="N767" s="2" t="s">
        <v>657</v>
      </c>
    </row>
    <row r="768" spans="1:14" ht="32" x14ac:dyDescent="0.2">
      <c r="A768" s="2" t="s">
        <v>120</v>
      </c>
      <c r="B768" s="2" t="s">
        <v>653</v>
      </c>
      <c r="C768" s="2" t="s">
        <v>654</v>
      </c>
      <c r="D768" s="2" t="s">
        <v>14</v>
      </c>
      <c r="E768" s="2" t="s">
        <v>1350</v>
      </c>
      <c r="F768" s="2" t="s">
        <v>1351</v>
      </c>
      <c r="G768" s="2" t="str">
        <f>VLOOKUP(E768,Hoja2!A:E,2,FALSE)</f>
        <v>Contenedor Vidrio Hermetico Cuad. 1200Ml Glasslock</v>
      </c>
      <c r="H768" s="2" t="str">
        <f>VLOOKUP(E768,Hoja2!A:C,3,FALSE)</f>
        <v>Contenedor cuadrado de vidrio templado resistente a golpes térmicos, medidas 160 x 160 x 69 mm. Capacidad de contener 1200 ml. Completamente hermético con anillo de silicona en la tapa y alas que se enganchan en los 4 lados del contenedor. Apto para microondas y freezer. Caracteristicas: 16 x 16 x 6,9 cms Apto para microondas y freezer Fabricado en</v>
      </c>
      <c r="I768" s="2"/>
      <c r="J768" s="2" t="s">
        <v>17</v>
      </c>
      <c r="K768" s="4">
        <v>16</v>
      </c>
      <c r="L768" s="4">
        <v>7820</v>
      </c>
      <c r="M768" s="4">
        <v>2890</v>
      </c>
      <c r="N768" s="2" t="s">
        <v>657</v>
      </c>
    </row>
    <row r="769" spans="1:14" ht="32" x14ac:dyDescent="0.2">
      <c r="A769" s="2" t="s">
        <v>120</v>
      </c>
      <c r="B769" s="2" t="s">
        <v>653</v>
      </c>
      <c r="C769" s="2" t="s">
        <v>654</v>
      </c>
      <c r="D769" s="2" t="s">
        <v>14</v>
      </c>
      <c r="E769" s="2" t="s">
        <v>1346</v>
      </c>
      <c r="F769" s="2" t="s">
        <v>1347</v>
      </c>
      <c r="G769" s="2" t="str">
        <f>VLOOKUP(E769,Hoja2!A:E,2,FALSE)</f>
        <v>Contenedor Vidrio Hermetico Cuad. 2600Ml Glasslock</v>
      </c>
      <c r="H769" s="2" t="str">
        <f>VLOOKUP(E769,Hoja2!A:C,3,FALSE)</f>
        <v>GLASSLOCK está hecho de sílice, carbonato de sodio, piedra caliza y otros componentes naturales, lo que lo hace ecológico y reciclable. No contiene BPA y no contiene hormonas ambientales nocivas. Viene en diferentes tamaños y tipos para satisfacer sus necesidades diarias. El diseño de vidrio transparente hace que sea conveniente identificar el cont</v>
      </c>
      <c r="I769" s="2"/>
      <c r="J769" s="2" t="s">
        <v>17</v>
      </c>
      <c r="K769" s="4">
        <v>0</v>
      </c>
      <c r="L769" s="4">
        <v>12690</v>
      </c>
      <c r="M769" s="4">
        <v>5258</v>
      </c>
      <c r="N769" s="2" t="s">
        <v>657</v>
      </c>
    </row>
    <row r="770" spans="1:14" ht="32" x14ac:dyDescent="0.2">
      <c r="A770" s="2" t="s">
        <v>120</v>
      </c>
      <c r="B770" s="2" t="s">
        <v>653</v>
      </c>
      <c r="C770" s="2" t="s">
        <v>654</v>
      </c>
      <c r="D770" s="2" t="s">
        <v>14</v>
      </c>
      <c r="E770" s="2" t="s">
        <v>1402</v>
      </c>
      <c r="F770" s="2" t="s">
        <v>1403</v>
      </c>
      <c r="G770" s="2" t="str">
        <f>VLOOKUP(E770,Hoja2!A:E,2,FALSE)</f>
        <v>Contenedor Vidrio Hermetico Cuad. 490Ml Glasslock</v>
      </c>
      <c r="H770" s="2" t="str">
        <f>VLOOKUP(E770,Hoja2!A:C,3,FALSE)</f>
        <v>Contenedor cuadrado de vidrio templado resistente a golpes térmicos, medidas 11,5 x 11,5 x 5,7 cm Capacidad de contener 490 ml. Completamente hermético con anillo de silicona en la tapa y alas que se enganchan en los 4 lados del contenedor. Apto para microondas y freezer. Características: -11,5 x 11,5 x 5,7 cms -Apto para microondas y freezer -Fabr</v>
      </c>
      <c r="I770" s="2"/>
      <c r="J770" s="2" t="s">
        <v>17</v>
      </c>
      <c r="K770" s="4">
        <v>9</v>
      </c>
      <c r="L770" s="4">
        <v>4690</v>
      </c>
      <c r="M770" s="4">
        <v>1574</v>
      </c>
      <c r="N770" s="2" t="s">
        <v>657</v>
      </c>
    </row>
    <row r="771" spans="1:14" ht="32" x14ac:dyDescent="0.2">
      <c r="A771" s="2" t="s">
        <v>120</v>
      </c>
      <c r="B771" s="2" t="s">
        <v>653</v>
      </c>
      <c r="C771" s="2" t="s">
        <v>654</v>
      </c>
      <c r="D771" s="2" t="s">
        <v>14</v>
      </c>
      <c r="E771" s="2" t="s">
        <v>1400</v>
      </c>
      <c r="F771" s="2" t="s">
        <v>1401</v>
      </c>
      <c r="G771" s="2" t="str">
        <f>VLOOKUP(E771,Hoja2!A:E,2,FALSE)</f>
        <v>Contenedor Vidrio Hermetico Rect. 2000Ml Glasslock</v>
      </c>
      <c r="H771" s="2" t="str">
        <f>VLOOKUP(E771,Hoja2!A:C,3,FALSE)</f>
        <v>Contenedor rectangular de vidrio templado resistente a golpes térmicos -Medidas: 23,1 x 18,2 x 7,5 cm. -Fabricado en Corea, bajo los más altos estándares de exigencia -Apto para microondas y freezer -Capacidad de contener 2000 ml. -Completamente hermético con anillo de silicona en la tapa y alas que se enganchan en los 4 lados del contenedor.</v>
      </c>
      <c r="I771" s="2"/>
      <c r="J771" s="2" t="s">
        <v>17</v>
      </c>
      <c r="K771" s="4">
        <v>7</v>
      </c>
      <c r="L771" s="4">
        <v>12390</v>
      </c>
      <c r="M771" s="4">
        <v>4732</v>
      </c>
      <c r="N771" s="2" t="s">
        <v>657</v>
      </c>
    </row>
    <row r="772" spans="1:14" ht="32" x14ac:dyDescent="0.2">
      <c r="A772" s="2" t="s">
        <v>120</v>
      </c>
      <c r="B772" s="2" t="s">
        <v>653</v>
      </c>
      <c r="C772" s="2" t="s">
        <v>654</v>
      </c>
      <c r="D772" s="2" t="s">
        <v>14</v>
      </c>
      <c r="E772" s="2" t="s">
        <v>1394</v>
      </c>
      <c r="F772" s="2" t="s">
        <v>1395</v>
      </c>
      <c r="G772" s="2" t="str">
        <f>VLOOKUP(E772,Hoja2!A:E,2,FALSE)</f>
        <v>Contenedor Vidrio Hermetico Rect. 400Ml Glasslock</v>
      </c>
      <c r="H772" s="2" t="str">
        <f>VLOOKUP(E772,Hoja2!A:C,3,FALSE)</f>
        <v>GLASSLOCK está hecho de sílice, carbonato de sodio, piedra caliza y otros componentes naturales, lo que lo hace ecológico y reciclable. No contiene BPA y no contiene hormonas ambientales nocivas. Viene en diferentes tamaños y tipos para satisfacer sus necesidades diarias. El diseño de vidrio transparente hace que sea conveniente identificar el cont</v>
      </c>
      <c r="I772" s="2"/>
      <c r="J772" s="2" t="s">
        <v>17</v>
      </c>
      <c r="K772" s="4">
        <v>1</v>
      </c>
      <c r="L772" s="4">
        <v>4000</v>
      </c>
      <c r="M772" s="4">
        <v>1574</v>
      </c>
      <c r="N772" s="2" t="s">
        <v>657</v>
      </c>
    </row>
    <row r="773" spans="1:14" ht="32" x14ac:dyDescent="0.2">
      <c r="A773" s="2" t="s">
        <v>120</v>
      </c>
      <c r="B773" s="2" t="s">
        <v>653</v>
      </c>
      <c r="C773" s="2" t="s">
        <v>654</v>
      </c>
      <c r="D773" s="2" t="s">
        <v>14</v>
      </c>
      <c r="E773" s="2" t="s">
        <v>1396</v>
      </c>
      <c r="F773" s="2" t="s">
        <v>1397</v>
      </c>
      <c r="G773" s="2" t="str">
        <f>VLOOKUP(E773,Hoja2!A:E,2,FALSE)</f>
        <v>Contenedor Vidrio Hermetico Rect. 695 Ml Glasslock</v>
      </c>
      <c r="H773" s="2" t="str">
        <f>VLOOKUP(E773,Hoja2!A:C,3,FALSE)</f>
        <v>MEDIDAS: 15 x 10 x 6 cm de alto,*VIDRIO TEMPLADO: Fabricado en vidrio templado que es extra resistente a grietas y roturas.*MICROONDAS Y FREEZER: Apto para Microondas y Congelador. ¡Aptos para el lavavajillas y a prueba de fugas!*SALUDABLE: ¡Sin BPA! ¡Sin plomo! ¡100% higiénico para tus alimentos!¡HAZ CLIC en "AGREGAR AL CARRITO" y REVOLUCIONA la O</v>
      </c>
      <c r="I773" s="2"/>
      <c r="J773" s="2" t="s">
        <v>17</v>
      </c>
      <c r="K773" s="4">
        <v>0</v>
      </c>
      <c r="L773" s="4">
        <v>5200</v>
      </c>
      <c r="M773" s="4">
        <v>2100</v>
      </c>
      <c r="N773" s="2" t="s">
        <v>657</v>
      </c>
    </row>
    <row r="774" spans="1:14" ht="32" x14ac:dyDescent="0.2">
      <c r="A774" s="2" t="s">
        <v>120</v>
      </c>
      <c r="B774" s="2" t="s">
        <v>653</v>
      </c>
      <c r="C774" s="2" t="s">
        <v>654</v>
      </c>
      <c r="D774" s="2" t="s">
        <v>14</v>
      </c>
      <c r="E774" s="2" t="s">
        <v>1398</v>
      </c>
      <c r="F774" s="2" t="s">
        <v>1399</v>
      </c>
      <c r="G774" s="2" t="str">
        <f>VLOOKUP(E774,Hoja2!A:E,2,FALSE)</f>
        <v>Contenedor Vidrio Hermetico Rect. 1000Ml Glasslock</v>
      </c>
      <c r="H774" s="2" t="str">
        <f>VLOOKUP(E774,Hoja2!A:C,3,FALSE)</f>
        <v>GLASSLOCK está hecho de sílice, carbonato de sodio, piedra caliza y otros componentes naturales, lo que lo hace ecológico y reciclable. No contiene BPA y no contiene hormonas ambientales nocivas. Viene en diferentes tamaños y tipos para satisfacer sus necesidades diarias. El diseño de vidrio transparente hace que sea conveniente identificar el cont</v>
      </c>
      <c r="I774" s="2"/>
      <c r="J774" s="2" t="s">
        <v>17</v>
      </c>
      <c r="K774" s="4">
        <v>0</v>
      </c>
      <c r="L774" s="4">
        <v>6400</v>
      </c>
      <c r="M774" s="4">
        <v>2626</v>
      </c>
      <c r="N774" s="2" t="s">
        <v>657</v>
      </c>
    </row>
    <row r="775" spans="1:14" ht="32" x14ac:dyDescent="0.2">
      <c r="A775" s="2" t="s">
        <v>3975</v>
      </c>
      <c r="B775" s="2" t="s">
        <v>3976</v>
      </c>
      <c r="C775" s="2" t="s">
        <v>3975</v>
      </c>
      <c r="D775" s="2" t="s">
        <v>289</v>
      </c>
      <c r="E775" s="2" t="s">
        <v>4255</v>
      </c>
      <c r="F775" s="2" t="s">
        <v>4256</v>
      </c>
      <c r="G775" s="2" t="e">
        <f>VLOOKUP(E775,Hoja2!A:E,2,FALSE)</f>
        <v>#N/A</v>
      </c>
      <c r="H775" s="2" t="e">
        <f>VLOOKUP(E775,Hoja2!A:C,3,FALSE)</f>
        <v>#N/A</v>
      </c>
      <c r="I775" s="2"/>
      <c r="J775" s="2" t="s">
        <v>1569</v>
      </c>
      <c r="K775" s="4">
        <v>0</v>
      </c>
      <c r="L775" s="4">
        <v>1.0609</v>
      </c>
      <c r="M775" s="4">
        <v>32</v>
      </c>
      <c r="N775" s="2" t="s">
        <v>292</v>
      </c>
    </row>
    <row r="776" spans="1:14" ht="32" x14ac:dyDescent="0.2">
      <c r="A776" s="2" t="s">
        <v>3975</v>
      </c>
      <c r="B776" s="2" t="s">
        <v>3976</v>
      </c>
      <c r="C776" s="2" t="s">
        <v>3975</v>
      </c>
      <c r="D776" s="2" t="s">
        <v>289</v>
      </c>
      <c r="E776" s="2" t="s">
        <v>4267</v>
      </c>
      <c r="F776" s="2" t="s">
        <v>4268</v>
      </c>
      <c r="G776" s="2" t="e">
        <f>VLOOKUP(E776,Hoja2!A:E,2,FALSE)</f>
        <v>#N/A</v>
      </c>
      <c r="H776" s="2" t="e">
        <f>VLOOKUP(E776,Hoja2!A:C,3,FALSE)</f>
        <v>#N/A</v>
      </c>
      <c r="I776" s="2"/>
      <c r="J776" s="2" t="s">
        <v>1569</v>
      </c>
      <c r="K776" s="4">
        <v>0</v>
      </c>
      <c r="L776" s="4">
        <v>1.0609</v>
      </c>
      <c r="M776" s="4">
        <v>651</v>
      </c>
      <c r="N776" s="2" t="s">
        <v>292</v>
      </c>
    </row>
    <row r="777" spans="1:14" ht="32" x14ac:dyDescent="0.2">
      <c r="A777" s="2" t="s">
        <v>3975</v>
      </c>
      <c r="B777" s="2" t="s">
        <v>3976</v>
      </c>
      <c r="C777" s="2" t="s">
        <v>3975</v>
      </c>
      <c r="D777" s="2" t="s">
        <v>289</v>
      </c>
      <c r="E777" s="2" t="s">
        <v>4275</v>
      </c>
      <c r="F777" s="2" t="s">
        <v>4276</v>
      </c>
      <c r="G777" s="2" t="e">
        <f>VLOOKUP(E777,Hoja2!A:E,2,FALSE)</f>
        <v>#N/A</v>
      </c>
      <c r="H777" s="2" t="e">
        <f>VLOOKUP(E777,Hoja2!A:C,3,FALSE)</f>
        <v>#N/A</v>
      </c>
      <c r="I777" s="2"/>
      <c r="J777" s="2" t="s">
        <v>1569</v>
      </c>
      <c r="K777" s="4">
        <v>0</v>
      </c>
      <c r="L777" s="4">
        <v>1.0609</v>
      </c>
      <c r="M777" s="4">
        <v>323</v>
      </c>
      <c r="N777" s="2" t="s">
        <v>292</v>
      </c>
    </row>
    <row r="778" spans="1:14" ht="32" x14ac:dyDescent="0.2">
      <c r="A778" s="2" t="s">
        <v>120</v>
      </c>
      <c r="B778" s="2" t="s">
        <v>653</v>
      </c>
      <c r="C778" s="2" t="s">
        <v>654</v>
      </c>
      <c r="D778" s="2" t="s">
        <v>14</v>
      </c>
      <c r="E778" s="2" t="s">
        <v>1285</v>
      </c>
      <c r="F778" s="2" t="s">
        <v>1286</v>
      </c>
      <c r="G778" s="2" t="str">
        <f>VLOOKUP(E778,Hoja2!A:E,2,FALSE)</f>
        <v>Cornisa E11 Ps 35X35Mm Blanco (T2Mt)</v>
      </c>
      <c r="H778" s="2" t="str">
        <f>VLOOKUP(E778,Hoja2!A:C,3,FALSE)</f>
        <v>Decorativo y funcional: ideal para terminaciones entre muro y cielo, oculta imperfecciones y realza tus interiores. Uso exclusivo en interiores, lejos de calor y solventes.</v>
      </c>
      <c r="I778" s="2"/>
      <c r="J778" s="2" t="s">
        <v>17</v>
      </c>
      <c r="K778" s="4">
        <v>0</v>
      </c>
      <c r="L778" s="4">
        <v>1550</v>
      </c>
      <c r="M778" s="4">
        <v>781</v>
      </c>
      <c r="N778" s="2" t="s">
        <v>1201</v>
      </c>
    </row>
    <row r="779" spans="1:14" ht="32" x14ac:dyDescent="0.2">
      <c r="A779" s="2" t="s">
        <v>120</v>
      </c>
      <c r="B779" s="2" t="s">
        <v>653</v>
      </c>
      <c r="C779" s="2" t="s">
        <v>654</v>
      </c>
      <c r="D779" s="2" t="s">
        <v>14</v>
      </c>
      <c r="E779" s="2" t="s">
        <v>1279</v>
      </c>
      <c r="F779" s="2" t="s">
        <v>1280</v>
      </c>
      <c r="G779" s="2" t="str">
        <f>VLOOKUP(E779,Hoja2!A:E,2,FALSE)</f>
        <v>Cornisa E14 Ps 50X50Mm Blanco (T2Mt)</v>
      </c>
      <c r="H779" s="2" t="str">
        <f>VLOOKUP(E779,Hoja2!A:C,3,FALSE)</f>
        <v>Decorativo y funcional: ideal para terminaciones entre muro y cielo, oculta imperfecciones y realza tus interiores. Uso exclusivo en interiores, lejos de calor y solventes.</v>
      </c>
      <c r="I779" s="2"/>
      <c r="J779" s="2" t="s">
        <v>17</v>
      </c>
      <c r="K779" s="4">
        <v>0</v>
      </c>
      <c r="L779" s="4">
        <v>1930</v>
      </c>
      <c r="M779" s="4">
        <v>970</v>
      </c>
      <c r="N779" s="2" t="s">
        <v>1201</v>
      </c>
    </row>
    <row r="780" spans="1:14" ht="32" x14ac:dyDescent="0.2">
      <c r="A780" s="2" t="s">
        <v>120</v>
      </c>
      <c r="B780" s="2" t="s">
        <v>653</v>
      </c>
      <c r="C780" s="2" t="s">
        <v>654</v>
      </c>
      <c r="D780" s="2" t="s">
        <v>14</v>
      </c>
      <c r="E780" s="2" t="s">
        <v>1255</v>
      </c>
      <c r="F780" s="2" t="s">
        <v>1256</v>
      </c>
      <c r="G780" s="2" t="str">
        <f>VLOOKUP(E780,Hoja2!A:E,2,FALSE)</f>
        <v>Cornisa E2 Ps 25X17Mm Blanco (T2Mt)</v>
      </c>
      <c r="H780" s="2" t="str">
        <f>VLOOKUP(E780,Hoja2!A:C,3,FALSE)</f>
        <v>Decorativo y funcional: ideal para terminaciones entre muro y cielo, oculta imperfecciones y realza tus interiores. Uso exclusivo en interiores, lejos de calor y solventes.</v>
      </c>
      <c r="I780" s="2"/>
      <c r="J780" s="2" t="s">
        <v>17</v>
      </c>
      <c r="K780" s="4">
        <v>0</v>
      </c>
      <c r="L780" s="4">
        <v>960</v>
      </c>
      <c r="M780" s="4">
        <v>483</v>
      </c>
      <c r="N780" s="2" t="s">
        <v>1201</v>
      </c>
    </row>
    <row r="781" spans="1:14" ht="32" x14ac:dyDescent="0.2">
      <c r="A781" s="2" t="s">
        <v>120</v>
      </c>
      <c r="B781" s="2" t="s">
        <v>653</v>
      </c>
      <c r="C781" s="2" t="s">
        <v>654</v>
      </c>
      <c r="D781" s="2" t="s">
        <v>14</v>
      </c>
      <c r="E781" s="2" t="s">
        <v>1283</v>
      </c>
      <c r="F781" s="2" t="s">
        <v>1284</v>
      </c>
      <c r="G781" s="2" t="str">
        <f>VLOOKUP(E781,Hoja2!A:E,2,FALSE)</f>
        <v>Cornisa E5 Ps 45X40Mm Blanco (T2Mt)</v>
      </c>
      <c r="H781" s="2" t="str">
        <f>VLOOKUP(E781,Hoja2!A:C,3,FALSE)</f>
        <v>Decorativo y funcional: ideal para terminaciones entre muro y cielo, oculta imperfecciones y realza tus interiores. Uso exclusivo en interiores, lejos de calor y solventes.</v>
      </c>
      <c r="I781" s="2"/>
      <c r="J781" s="2" t="s">
        <v>17</v>
      </c>
      <c r="K781" s="4">
        <v>0</v>
      </c>
      <c r="L781" s="4">
        <v>1490</v>
      </c>
      <c r="M781" s="4">
        <v>751</v>
      </c>
      <c r="N781" s="2" t="s">
        <v>1201</v>
      </c>
    </row>
    <row r="782" spans="1:14" ht="32" x14ac:dyDescent="0.2">
      <c r="A782" s="2" t="s">
        <v>120</v>
      </c>
      <c r="B782" s="2" t="s">
        <v>653</v>
      </c>
      <c r="C782" s="2" t="s">
        <v>654</v>
      </c>
      <c r="D782" s="2" t="s">
        <v>14</v>
      </c>
      <c r="E782" s="2" t="s">
        <v>1332</v>
      </c>
      <c r="F782" s="2" t="s">
        <v>1333</v>
      </c>
      <c r="G782" s="2" t="str">
        <f>VLOOKUP(E782,Hoja2!A:E,2,FALSE)</f>
        <v>Cornisa E6 Ps 33X32Mm Blanco (T2Mt)</v>
      </c>
      <c r="H782" s="2" t="str">
        <f>VLOOKUP(E782,Hoja2!A:C,3,FALSE)</f>
        <v>Decorativo y funcional: ideal para terminaciones entre muro y cielo, oculta imperfecciones y realza tus interiores. Uso exclusivo en interiores, lejos de calor y solventes.</v>
      </c>
      <c r="I782" s="2"/>
      <c r="J782" s="2" t="s">
        <v>17</v>
      </c>
      <c r="K782" s="4">
        <v>0</v>
      </c>
      <c r="L782" s="4">
        <v>1100</v>
      </c>
      <c r="M782" s="4">
        <v>551</v>
      </c>
      <c r="N782" s="2" t="s">
        <v>1201</v>
      </c>
    </row>
    <row r="783" spans="1:14" ht="32" x14ac:dyDescent="0.2">
      <c r="A783" s="2" t="s">
        <v>120</v>
      </c>
      <c r="B783" s="2" t="s">
        <v>653</v>
      </c>
      <c r="C783" s="2" t="s">
        <v>654</v>
      </c>
      <c r="D783" s="2" t="s">
        <v>14</v>
      </c>
      <c r="E783" s="2" t="s">
        <v>1281</v>
      </c>
      <c r="F783" s="2" t="s">
        <v>1282</v>
      </c>
      <c r="G783" s="2" t="str">
        <f>VLOOKUP(E783,Hoja2!A:E,2,FALSE)</f>
        <v>Cornisa E7 Ps 50X46Mm Blanco (T2Mt)</v>
      </c>
      <c r="H783" s="2" t="str">
        <f>VLOOKUP(E783,Hoja2!A:C,3,FALSE)</f>
        <v>Decorativo y funcional: ideal para terminaciones entre muro y cielo, oculta imperfecciones y realza tus interiores. Uso exclusivo en interiores, lejos de calor y solventes.</v>
      </c>
      <c r="I783" s="2"/>
      <c r="J783" s="2" t="s">
        <v>17</v>
      </c>
      <c r="K783" s="4">
        <v>0</v>
      </c>
      <c r="L783" s="4">
        <v>1880</v>
      </c>
      <c r="M783" s="4">
        <v>947</v>
      </c>
      <c r="N783" s="2" t="s">
        <v>1201</v>
      </c>
    </row>
    <row r="784" spans="1:14" ht="32" x14ac:dyDescent="0.2">
      <c r="A784" s="2" t="s">
        <v>2061</v>
      </c>
      <c r="B784" s="2" t="s">
        <v>2394</v>
      </c>
      <c r="C784" s="2" t="s">
        <v>2395</v>
      </c>
      <c r="D784" s="2" t="s">
        <v>14</v>
      </c>
      <c r="E784" s="2" t="s">
        <v>2617</v>
      </c>
      <c r="F784" s="2" t="s">
        <v>2618</v>
      </c>
      <c r="G784" s="2" t="e">
        <f>VLOOKUP(E784,Hoja2!A:E,2,FALSE)</f>
        <v>#N/A</v>
      </c>
      <c r="H784" s="2" t="e">
        <f>VLOOKUP(E784,Hoja2!A:C,3,FALSE)</f>
        <v>#N/A</v>
      </c>
      <c r="I784" s="2"/>
      <c r="J784" s="2" t="s">
        <v>17</v>
      </c>
      <c r="K784" s="4">
        <v>0</v>
      </c>
      <c r="L784" s="4">
        <v>1394</v>
      </c>
      <c r="M784" s="4">
        <v>431</v>
      </c>
      <c r="N784" s="2" t="s">
        <v>48</v>
      </c>
    </row>
    <row r="785" spans="1:14" ht="32" x14ac:dyDescent="0.2">
      <c r="A785" s="2" t="s">
        <v>2061</v>
      </c>
      <c r="B785" s="2" t="s">
        <v>3208</v>
      </c>
      <c r="C785" s="2" t="s">
        <v>3209</v>
      </c>
      <c r="D785" s="2" t="s">
        <v>14</v>
      </c>
      <c r="E785" s="2" t="s">
        <v>3944</v>
      </c>
      <c r="F785" s="2" t="s">
        <v>3945</v>
      </c>
      <c r="G785" s="2" t="e">
        <f>VLOOKUP(E785,Hoja2!A:E,2,FALSE)</f>
        <v>#N/A</v>
      </c>
      <c r="H785" s="2" t="e">
        <f>VLOOKUP(E785,Hoja2!A:C,3,FALSE)</f>
        <v>#N/A</v>
      </c>
      <c r="I785" s="2"/>
      <c r="J785" s="2" t="s">
        <v>17</v>
      </c>
      <c r="K785" s="4">
        <v>0</v>
      </c>
      <c r="L785" s="4">
        <v>1662</v>
      </c>
      <c r="M785" s="4">
        <v>514</v>
      </c>
      <c r="N785" s="2" t="s">
        <v>48</v>
      </c>
    </row>
    <row r="786" spans="1:14" ht="32" x14ac:dyDescent="0.2">
      <c r="A786" s="2" t="s">
        <v>2061</v>
      </c>
      <c r="B786" s="2" t="s">
        <v>2082</v>
      </c>
      <c r="C786" s="2" t="s">
        <v>2083</v>
      </c>
      <c r="D786" s="2" t="s">
        <v>14</v>
      </c>
      <c r="E786" s="2" t="s">
        <v>2289</v>
      </c>
      <c r="F786" s="2" t="s">
        <v>2290</v>
      </c>
      <c r="G786" s="2" t="e">
        <f>VLOOKUP(E786,Hoja2!A:E,2,FALSE)</f>
        <v>#N/A</v>
      </c>
      <c r="H786" s="2" t="e">
        <f>VLOOKUP(E786,Hoja2!A:C,3,FALSE)</f>
        <v>#N/A</v>
      </c>
      <c r="I786" s="2"/>
      <c r="J786" s="2" t="s">
        <v>17</v>
      </c>
      <c r="K786" s="4">
        <v>0</v>
      </c>
      <c r="L786" s="4">
        <v>1022</v>
      </c>
      <c r="M786" s="4">
        <v>316</v>
      </c>
      <c r="N786" s="2" t="s">
        <v>48</v>
      </c>
    </row>
    <row r="787" spans="1:14" ht="32" x14ac:dyDescent="0.2">
      <c r="A787" s="2" t="s">
        <v>2061</v>
      </c>
      <c r="B787" s="2" t="s">
        <v>2082</v>
      </c>
      <c r="C787" s="2" t="s">
        <v>2083</v>
      </c>
      <c r="D787" s="2" t="s">
        <v>14</v>
      </c>
      <c r="E787" s="2" t="s">
        <v>2293</v>
      </c>
      <c r="F787" s="2" t="s">
        <v>2294</v>
      </c>
      <c r="G787" s="2" t="e">
        <f>VLOOKUP(E787,Hoja2!A:E,2,FALSE)</f>
        <v>#N/A</v>
      </c>
      <c r="H787" s="2" t="e">
        <f>VLOOKUP(E787,Hoja2!A:C,3,FALSE)</f>
        <v>#N/A</v>
      </c>
      <c r="I787" s="2"/>
      <c r="J787" s="2" t="s">
        <v>17</v>
      </c>
      <c r="K787" s="4">
        <v>0</v>
      </c>
      <c r="L787" s="4">
        <v>1166</v>
      </c>
      <c r="M787" s="4">
        <v>360</v>
      </c>
      <c r="N787" s="2" t="s">
        <v>48</v>
      </c>
    </row>
    <row r="788" spans="1:14" ht="32" x14ac:dyDescent="0.2">
      <c r="A788" s="2" t="s">
        <v>2061</v>
      </c>
      <c r="B788" s="2" t="s">
        <v>3208</v>
      </c>
      <c r="C788" s="2" t="s">
        <v>3209</v>
      </c>
      <c r="D788" s="2" t="s">
        <v>14</v>
      </c>
      <c r="E788" s="2" t="s">
        <v>3897</v>
      </c>
      <c r="F788" s="2" t="s">
        <v>2294</v>
      </c>
      <c r="G788" s="2" t="e">
        <f>VLOOKUP(E788,Hoja2!A:E,2,FALSE)</f>
        <v>#N/A</v>
      </c>
      <c r="H788" s="2" t="e">
        <f>VLOOKUP(E788,Hoja2!A:C,3,FALSE)</f>
        <v>#N/A</v>
      </c>
      <c r="I788" s="2"/>
      <c r="J788" s="2" t="s">
        <v>17</v>
      </c>
      <c r="K788" s="4">
        <v>0</v>
      </c>
      <c r="L788" s="4">
        <v>3247</v>
      </c>
      <c r="M788" s="4">
        <v>1</v>
      </c>
      <c r="N788" s="2" t="s">
        <v>48</v>
      </c>
    </row>
    <row r="789" spans="1:14" ht="32" x14ac:dyDescent="0.2">
      <c r="A789" s="2" t="s">
        <v>2061</v>
      </c>
      <c r="B789" s="2" t="s">
        <v>2082</v>
      </c>
      <c r="C789" s="2" t="s">
        <v>2083</v>
      </c>
      <c r="D789" s="2" t="s">
        <v>14</v>
      </c>
      <c r="E789" s="2" t="s">
        <v>2281</v>
      </c>
      <c r="F789" s="2" t="s">
        <v>2282</v>
      </c>
      <c r="G789" s="2" t="e">
        <f>VLOOKUP(E789,Hoja2!A:E,2,FALSE)</f>
        <v>#N/A</v>
      </c>
      <c r="H789" s="2" t="e">
        <f>VLOOKUP(E789,Hoja2!A:C,3,FALSE)</f>
        <v>#N/A</v>
      </c>
      <c r="I789" s="2"/>
      <c r="J789" s="2" t="s">
        <v>17</v>
      </c>
      <c r="K789" s="4">
        <v>0</v>
      </c>
      <c r="L789" s="4">
        <v>1166</v>
      </c>
      <c r="M789" s="4">
        <v>360</v>
      </c>
      <c r="N789" s="2" t="s">
        <v>48</v>
      </c>
    </row>
    <row r="790" spans="1:14" ht="32" x14ac:dyDescent="0.2">
      <c r="A790" s="2" t="s">
        <v>2061</v>
      </c>
      <c r="B790" s="2" t="s">
        <v>2082</v>
      </c>
      <c r="C790" s="2" t="s">
        <v>2083</v>
      </c>
      <c r="D790" s="2" t="s">
        <v>14</v>
      </c>
      <c r="E790" s="2" t="s">
        <v>2283</v>
      </c>
      <c r="F790" s="2" t="s">
        <v>2284</v>
      </c>
      <c r="G790" s="2" t="e">
        <f>VLOOKUP(E790,Hoja2!A:E,2,FALSE)</f>
        <v>#N/A</v>
      </c>
      <c r="H790" s="2" t="e">
        <f>VLOOKUP(E790,Hoja2!A:C,3,FALSE)</f>
        <v>#N/A</v>
      </c>
      <c r="I790" s="2"/>
      <c r="J790" s="2" t="s">
        <v>17</v>
      </c>
      <c r="K790" s="4">
        <v>0</v>
      </c>
      <c r="L790" s="4">
        <v>1222</v>
      </c>
      <c r="M790" s="4">
        <v>378</v>
      </c>
      <c r="N790" s="2" t="s">
        <v>48</v>
      </c>
    </row>
    <row r="791" spans="1:14" ht="32" x14ac:dyDescent="0.2">
      <c r="A791" s="2" t="s">
        <v>2061</v>
      </c>
      <c r="B791" s="2" t="s">
        <v>2394</v>
      </c>
      <c r="C791" s="2" t="s">
        <v>2395</v>
      </c>
      <c r="D791" s="2" t="s">
        <v>14</v>
      </c>
      <c r="E791" s="2" t="s">
        <v>2604</v>
      </c>
      <c r="F791" s="2" t="s">
        <v>2605</v>
      </c>
      <c r="G791" s="2" t="e">
        <f>VLOOKUP(E791,Hoja2!A:E,2,FALSE)</f>
        <v>#N/A</v>
      </c>
      <c r="H791" s="2" t="e">
        <f>VLOOKUP(E791,Hoja2!A:C,3,FALSE)</f>
        <v>#N/A</v>
      </c>
      <c r="I791" s="2"/>
      <c r="J791" s="2" t="s">
        <v>17</v>
      </c>
      <c r="K791" s="4">
        <v>0</v>
      </c>
      <c r="L791" s="4">
        <v>764</v>
      </c>
      <c r="M791" s="4">
        <v>236</v>
      </c>
      <c r="N791" s="2" t="s">
        <v>48</v>
      </c>
    </row>
    <row r="792" spans="1:14" ht="32" x14ac:dyDescent="0.2">
      <c r="A792" s="2" t="s">
        <v>2061</v>
      </c>
      <c r="B792" s="2" t="s">
        <v>3208</v>
      </c>
      <c r="C792" s="2" t="s">
        <v>3209</v>
      </c>
      <c r="D792" s="2" t="s">
        <v>14</v>
      </c>
      <c r="E792" s="2" t="s">
        <v>3908</v>
      </c>
      <c r="F792" s="2" t="s">
        <v>2605</v>
      </c>
      <c r="G792" s="2" t="e">
        <f>VLOOKUP(E792,Hoja2!A:E,2,FALSE)</f>
        <v>#N/A</v>
      </c>
      <c r="H792" s="2" t="e">
        <f>VLOOKUP(E792,Hoja2!A:C,3,FALSE)</f>
        <v>#N/A</v>
      </c>
      <c r="I792" s="2"/>
      <c r="J792" s="2" t="s">
        <v>17</v>
      </c>
      <c r="K792" s="4">
        <v>0</v>
      </c>
      <c r="L792" s="4">
        <v>4051</v>
      </c>
      <c r="M792" s="4">
        <v>1</v>
      </c>
      <c r="N792" s="2" t="s">
        <v>48</v>
      </c>
    </row>
    <row r="793" spans="1:14" ht="32" x14ac:dyDescent="0.2">
      <c r="A793" s="2" t="s">
        <v>2061</v>
      </c>
      <c r="B793" s="2" t="s">
        <v>3208</v>
      </c>
      <c r="C793" s="2" t="s">
        <v>3209</v>
      </c>
      <c r="D793" s="2" t="s">
        <v>14</v>
      </c>
      <c r="E793" s="2" t="s">
        <v>3909</v>
      </c>
      <c r="F793" s="2" t="s">
        <v>3910</v>
      </c>
      <c r="G793" s="2" t="e">
        <f>VLOOKUP(E793,Hoja2!A:E,2,FALSE)</f>
        <v>#N/A</v>
      </c>
      <c r="H793" s="2" t="e">
        <f>VLOOKUP(E793,Hoja2!A:C,3,FALSE)</f>
        <v>#N/A</v>
      </c>
      <c r="I793" s="2"/>
      <c r="J793" s="2" t="s">
        <v>17</v>
      </c>
      <c r="K793" s="4">
        <v>0</v>
      </c>
      <c r="L793" s="4">
        <v>2264</v>
      </c>
      <c r="M793" s="4">
        <v>700</v>
      </c>
      <c r="N793" s="2" t="s">
        <v>48</v>
      </c>
    </row>
    <row r="794" spans="1:14" ht="32" x14ac:dyDescent="0.2">
      <c r="A794" s="2" t="s">
        <v>2061</v>
      </c>
      <c r="B794" s="2" t="s">
        <v>3208</v>
      </c>
      <c r="C794" s="2" t="s">
        <v>3209</v>
      </c>
      <c r="D794" s="2" t="s">
        <v>14</v>
      </c>
      <c r="E794" s="2" t="s">
        <v>3895</v>
      </c>
      <c r="F794" s="2" t="s">
        <v>3896</v>
      </c>
      <c r="G794" s="2" t="e">
        <f>VLOOKUP(E794,Hoja2!A:E,2,FALSE)</f>
        <v>#N/A</v>
      </c>
      <c r="H794" s="2" t="e">
        <f>VLOOKUP(E794,Hoja2!A:C,3,FALSE)</f>
        <v>#N/A</v>
      </c>
      <c r="I794" s="2"/>
      <c r="J794" s="2" t="s">
        <v>17</v>
      </c>
      <c r="K794" s="4">
        <v>0</v>
      </c>
      <c r="L794" s="4">
        <v>3783</v>
      </c>
      <c r="M794" s="4">
        <v>1170</v>
      </c>
      <c r="N794" s="2" t="s">
        <v>48</v>
      </c>
    </row>
    <row r="795" spans="1:14" ht="32" x14ac:dyDescent="0.2">
      <c r="A795" s="2" t="s">
        <v>2061</v>
      </c>
      <c r="B795" s="2" t="s">
        <v>3208</v>
      </c>
      <c r="C795" s="2" t="s">
        <v>3209</v>
      </c>
      <c r="D795" s="2" t="s">
        <v>14</v>
      </c>
      <c r="E795" s="2" t="s">
        <v>3917</v>
      </c>
      <c r="F795" s="2" t="s">
        <v>3918</v>
      </c>
      <c r="G795" s="2" t="e">
        <f>VLOOKUP(E795,Hoja2!A:E,2,FALSE)</f>
        <v>#N/A</v>
      </c>
      <c r="H795" s="2" t="e">
        <f>VLOOKUP(E795,Hoja2!A:C,3,FALSE)</f>
        <v>#N/A</v>
      </c>
      <c r="I795" s="2"/>
      <c r="J795" s="2" t="s">
        <v>17</v>
      </c>
      <c r="K795" s="4">
        <v>0</v>
      </c>
      <c r="L795" s="4">
        <v>3945</v>
      </c>
      <c r="M795" s="4">
        <v>1220</v>
      </c>
      <c r="N795" s="2" t="s">
        <v>48</v>
      </c>
    </row>
    <row r="796" spans="1:14" ht="32" x14ac:dyDescent="0.2">
      <c r="A796" s="2" t="s">
        <v>2061</v>
      </c>
      <c r="B796" s="2" t="s">
        <v>3208</v>
      </c>
      <c r="C796" s="2" t="s">
        <v>3209</v>
      </c>
      <c r="D796" s="2" t="s">
        <v>14</v>
      </c>
      <c r="E796" s="2" t="s">
        <v>3915</v>
      </c>
      <c r="F796" s="2" t="s">
        <v>3916</v>
      </c>
      <c r="G796" s="2" t="e">
        <f>VLOOKUP(E796,Hoja2!A:E,2,FALSE)</f>
        <v>#N/A</v>
      </c>
      <c r="H796" s="2" t="e">
        <f>VLOOKUP(E796,Hoja2!A:C,3,FALSE)</f>
        <v>#N/A</v>
      </c>
      <c r="I796" s="2"/>
      <c r="J796" s="2" t="s">
        <v>17</v>
      </c>
      <c r="K796" s="4">
        <v>0</v>
      </c>
      <c r="L796" s="4">
        <v>4003</v>
      </c>
      <c r="M796" s="4">
        <v>1238</v>
      </c>
      <c r="N796" s="2" t="s">
        <v>48</v>
      </c>
    </row>
    <row r="797" spans="1:14" ht="32" x14ac:dyDescent="0.2">
      <c r="A797" s="2" t="s">
        <v>2061</v>
      </c>
      <c r="B797" s="2" t="s">
        <v>3208</v>
      </c>
      <c r="C797" s="2" t="s">
        <v>3209</v>
      </c>
      <c r="D797" s="2" t="s">
        <v>14</v>
      </c>
      <c r="E797" s="2" t="s">
        <v>3879</v>
      </c>
      <c r="F797" s="2" t="s">
        <v>3880</v>
      </c>
      <c r="G797" s="2" t="e">
        <f>VLOOKUP(E797,Hoja2!A:E,2,FALSE)</f>
        <v>#N/A</v>
      </c>
      <c r="H797" s="2" t="e">
        <f>VLOOKUP(E797,Hoja2!A:C,3,FALSE)</f>
        <v>#N/A</v>
      </c>
      <c r="I797" s="2"/>
      <c r="J797" s="2" t="s">
        <v>17</v>
      </c>
      <c r="K797" s="4">
        <v>0</v>
      </c>
      <c r="L797" s="4">
        <v>2933</v>
      </c>
      <c r="M797" s="4">
        <v>907</v>
      </c>
      <c r="N797" s="2" t="s">
        <v>48</v>
      </c>
    </row>
    <row r="798" spans="1:14" ht="32" x14ac:dyDescent="0.2">
      <c r="A798" s="2" t="s">
        <v>2061</v>
      </c>
      <c r="B798" s="2" t="s">
        <v>3208</v>
      </c>
      <c r="C798" s="2" t="s">
        <v>3209</v>
      </c>
      <c r="D798" s="2" t="s">
        <v>14</v>
      </c>
      <c r="E798" s="2" t="s">
        <v>3904</v>
      </c>
      <c r="F798" s="2" t="s">
        <v>3905</v>
      </c>
      <c r="G798" s="2" t="e">
        <f>VLOOKUP(E798,Hoja2!A:E,2,FALSE)</f>
        <v>#N/A</v>
      </c>
      <c r="H798" s="2" t="e">
        <f>VLOOKUP(E798,Hoja2!A:C,3,FALSE)</f>
        <v>#N/A</v>
      </c>
      <c r="I798" s="2"/>
      <c r="J798" s="2" t="s">
        <v>17</v>
      </c>
      <c r="K798" s="4">
        <v>0</v>
      </c>
      <c r="L798" s="4">
        <v>6104</v>
      </c>
      <c r="M798" s="4">
        <v>1888</v>
      </c>
      <c r="N798" s="2" t="s">
        <v>48</v>
      </c>
    </row>
    <row r="799" spans="1:14" ht="32" x14ac:dyDescent="0.2">
      <c r="A799" s="2" t="s">
        <v>2061</v>
      </c>
      <c r="B799" s="2" t="s">
        <v>3208</v>
      </c>
      <c r="C799" s="2" t="s">
        <v>3209</v>
      </c>
      <c r="D799" s="2" t="s">
        <v>14</v>
      </c>
      <c r="E799" s="2" t="s">
        <v>3877</v>
      </c>
      <c r="F799" s="2" t="s">
        <v>3878</v>
      </c>
      <c r="G799" s="2" t="e">
        <f>VLOOKUP(E799,Hoja2!A:E,2,FALSE)</f>
        <v>#N/A</v>
      </c>
      <c r="H799" s="2" t="e">
        <f>VLOOKUP(E799,Hoja2!A:C,3,FALSE)</f>
        <v>#N/A</v>
      </c>
      <c r="I799" s="2"/>
      <c r="J799" s="2" t="s">
        <v>17</v>
      </c>
      <c r="K799" s="4">
        <v>0</v>
      </c>
      <c r="L799" s="4">
        <v>4012</v>
      </c>
      <c r="M799" s="4">
        <v>1241</v>
      </c>
      <c r="N799" s="2" t="s">
        <v>48</v>
      </c>
    </row>
    <row r="800" spans="1:14" ht="32" x14ac:dyDescent="0.2">
      <c r="A800" s="2" t="s">
        <v>2061</v>
      </c>
      <c r="B800" s="2" t="s">
        <v>3208</v>
      </c>
      <c r="C800" s="2" t="s">
        <v>3209</v>
      </c>
      <c r="D800" s="2" t="s">
        <v>14</v>
      </c>
      <c r="E800" s="2" t="s">
        <v>3875</v>
      </c>
      <c r="F800" s="2" t="s">
        <v>3876</v>
      </c>
      <c r="G800" s="2" t="e">
        <f>VLOOKUP(E800,Hoja2!A:E,2,FALSE)</f>
        <v>#N/A</v>
      </c>
      <c r="H800" s="2" t="e">
        <f>VLOOKUP(E800,Hoja2!A:C,3,FALSE)</f>
        <v>#N/A</v>
      </c>
      <c r="I800" s="2"/>
      <c r="J800" s="2" t="s">
        <v>17</v>
      </c>
      <c r="K800" s="4">
        <v>0</v>
      </c>
      <c r="L800" s="4">
        <v>2903</v>
      </c>
      <c r="M800" s="4">
        <v>898</v>
      </c>
      <c r="N800" s="2" t="s">
        <v>48</v>
      </c>
    </row>
    <row r="801" spans="1:14" ht="32" x14ac:dyDescent="0.2">
      <c r="A801" s="2" t="s">
        <v>2061</v>
      </c>
      <c r="B801" s="2" t="s">
        <v>2082</v>
      </c>
      <c r="C801" s="2" t="s">
        <v>2083</v>
      </c>
      <c r="D801" s="2" t="s">
        <v>14</v>
      </c>
      <c r="E801" s="2" t="s">
        <v>2285</v>
      </c>
      <c r="F801" s="2" t="s">
        <v>2286</v>
      </c>
      <c r="G801" s="2" t="e">
        <f>VLOOKUP(E801,Hoja2!A:E,2,FALSE)</f>
        <v>#N/A</v>
      </c>
      <c r="H801" s="2" t="e">
        <f>VLOOKUP(E801,Hoja2!A:C,3,FALSE)</f>
        <v>#N/A</v>
      </c>
      <c r="I801" s="2"/>
      <c r="J801" s="2" t="s">
        <v>17</v>
      </c>
      <c r="K801" s="4">
        <v>0</v>
      </c>
      <c r="L801" s="4">
        <v>1022</v>
      </c>
      <c r="M801" s="4">
        <v>316</v>
      </c>
      <c r="N801" s="2" t="s">
        <v>48</v>
      </c>
    </row>
    <row r="802" spans="1:14" ht="32" x14ac:dyDescent="0.2">
      <c r="A802" s="2" t="s">
        <v>2061</v>
      </c>
      <c r="B802" s="2" t="s">
        <v>3208</v>
      </c>
      <c r="C802" s="2" t="s">
        <v>3209</v>
      </c>
      <c r="D802" s="2" t="s">
        <v>14</v>
      </c>
      <c r="E802" s="2" t="s">
        <v>3948</v>
      </c>
      <c r="F802" s="2" t="s">
        <v>2286</v>
      </c>
      <c r="G802" s="2" t="e">
        <f>VLOOKUP(E802,Hoja2!A:E,2,FALSE)</f>
        <v>#N/A</v>
      </c>
      <c r="H802" s="2" t="e">
        <f>VLOOKUP(E802,Hoja2!A:C,3,FALSE)</f>
        <v>#N/A</v>
      </c>
      <c r="I802" s="2"/>
      <c r="J802" s="2" t="s">
        <v>17</v>
      </c>
      <c r="K802" s="4">
        <v>0</v>
      </c>
      <c r="L802" s="4">
        <v>2284</v>
      </c>
      <c r="M802" s="4">
        <v>1</v>
      </c>
      <c r="N802" s="2" t="s">
        <v>48</v>
      </c>
    </row>
    <row r="803" spans="1:14" ht="32" x14ac:dyDescent="0.2">
      <c r="A803" s="2" t="s">
        <v>2061</v>
      </c>
      <c r="B803" s="2" t="s">
        <v>3208</v>
      </c>
      <c r="C803" s="2" t="s">
        <v>3209</v>
      </c>
      <c r="D803" s="2" t="s">
        <v>14</v>
      </c>
      <c r="E803" s="2" t="s">
        <v>3922</v>
      </c>
      <c r="F803" s="2" t="s">
        <v>3923</v>
      </c>
      <c r="G803" s="2" t="e">
        <f>VLOOKUP(E803,Hoja2!A:E,2,FALSE)</f>
        <v>#N/A</v>
      </c>
      <c r="H803" s="2" t="e">
        <f>VLOOKUP(E803,Hoja2!A:C,3,FALSE)</f>
        <v>#N/A</v>
      </c>
      <c r="I803" s="2"/>
      <c r="J803" s="2" t="s">
        <v>17</v>
      </c>
      <c r="K803" s="4">
        <v>0</v>
      </c>
      <c r="L803" s="4">
        <v>1911</v>
      </c>
      <c r="M803" s="4">
        <v>591</v>
      </c>
      <c r="N803" s="2" t="s">
        <v>48</v>
      </c>
    </row>
    <row r="804" spans="1:14" ht="32" x14ac:dyDescent="0.2">
      <c r="A804" s="2" t="s">
        <v>2061</v>
      </c>
      <c r="B804" s="2" t="s">
        <v>2394</v>
      </c>
      <c r="C804" s="2" t="s">
        <v>2395</v>
      </c>
      <c r="D804" s="2" t="s">
        <v>14</v>
      </c>
      <c r="E804" s="2" t="s">
        <v>2612</v>
      </c>
      <c r="F804" s="2" t="s">
        <v>2613</v>
      </c>
      <c r="G804" s="2" t="e">
        <f>VLOOKUP(E804,Hoja2!A:E,2,FALSE)</f>
        <v>#N/A</v>
      </c>
      <c r="H804" s="2" t="e">
        <f>VLOOKUP(E804,Hoja2!A:C,3,FALSE)</f>
        <v>#N/A</v>
      </c>
      <c r="I804" s="2"/>
      <c r="J804" s="2" t="s">
        <v>17</v>
      </c>
      <c r="K804" s="4">
        <v>0</v>
      </c>
      <c r="L804" s="4">
        <v>954</v>
      </c>
      <c r="M804" s="4">
        <v>295</v>
      </c>
      <c r="N804" s="2" t="s">
        <v>48</v>
      </c>
    </row>
    <row r="805" spans="1:14" ht="32" x14ac:dyDescent="0.2">
      <c r="A805" s="2" t="s">
        <v>2061</v>
      </c>
      <c r="B805" s="2" t="s">
        <v>2394</v>
      </c>
      <c r="C805" s="2" t="s">
        <v>2395</v>
      </c>
      <c r="D805" s="2" t="s">
        <v>14</v>
      </c>
      <c r="E805" s="2" t="s">
        <v>2589</v>
      </c>
      <c r="F805" s="2" t="s">
        <v>2590</v>
      </c>
      <c r="G805" s="2" t="e">
        <f>VLOOKUP(E805,Hoja2!A:E,2,FALSE)</f>
        <v>#N/A</v>
      </c>
      <c r="H805" s="2" t="e">
        <f>VLOOKUP(E805,Hoja2!A:C,3,FALSE)</f>
        <v>#N/A</v>
      </c>
      <c r="I805" s="2"/>
      <c r="J805" s="2" t="s">
        <v>17</v>
      </c>
      <c r="K805" s="4">
        <v>0</v>
      </c>
      <c r="L805" s="4">
        <v>1070</v>
      </c>
      <c r="M805" s="4">
        <v>331</v>
      </c>
      <c r="N805" s="2" t="s">
        <v>48</v>
      </c>
    </row>
    <row r="806" spans="1:14" ht="32" x14ac:dyDescent="0.2">
      <c r="A806" s="2" t="s">
        <v>2061</v>
      </c>
      <c r="B806" s="2" t="s">
        <v>3208</v>
      </c>
      <c r="C806" s="2" t="s">
        <v>3209</v>
      </c>
      <c r="D806" s="2" t="s">
        <v>14</v>
      </c>
      <c r="E806" s="2" t="s">
        <v>3955</v>
      </c>
      <c r="F806" s="2" t="s">
        <v>3956</v>
      </c>
      <c r="G806" s="2" t="e">
        <f>VLOOKUP(E806,Hoja2!A:E,2,FALSE)</f>
        <v>#N/A</v>
      </c>
      <c r="H806" s="2" t="e">
        <f>VLOOKUP(E806,Hoja2!A:C,3,FALSE)</f>
        <v>#N/A</v>
      </c>
      <c r="I806" s="2"/>
      <c r="J806" s="2" t="s">
        <v>17</v>
      </c>
      <c r="K806" s="4">
        <v>0</v>
      </c>
      <c r="L806" s="4">
        <v>2148</v>
      </c>
      <c r="M806" s="4">
        <v>665</v>
      </c>
      <c r="N806" s="2" t="s">
        <v>48</v>
      </c>
    </row>
    <row r="807" spans="1:14" ht="32" x14ac:dyDescent="0.2">
      <c r="A807" s="2" t="s">
        <v>2061</v>
      </c>
      <c r="B807" s="2" t="s">
        <v>3208</v>
      </c>
      <c r="C807" s="2" t="s">
        <v>3209</v>
      </c>
      <c r="D807" s="2" t="s">
        <v>14</v>
      </c>
      <c r="E807" s="2" t="s">
        <v>3929</v>
      </c>
      <c r="F807" s="2" t="s">
        <v>3930</v>
      </c>
      <c r="G807" s="2" t="e">
        <f>VLOOKUP(E807,Hoja2!A:E,2,FALSE)</f>
        <v>#N/A</v>
      </c>
      <c r="H807" s="2" t="e">
        <f>VLOOKUP(E807,Hoja2!A:C,3,FALSE)</f>
        <v>#N/A</v>
      </c>
      <c r="I807" s="2"/>
      <c r="J807" s="2" t="s">
        <v>17</v>
      </c>
      <c r="K807" s="4">
        <v>0</v>
      </c>
      <c r="L807" s="4">
        <v>1643</v>
      </c>
      <c r="M807" s="4">
        <v>508</v>
      </c>
      <c r="N807" s="2" t="s">
        <v>48</v>
      </c>
    </row>
    <row r="808" spans="1:14" ht="32" x14ac:dyDescent="0.2">
      <c r="A808" s="2" t="s">
        <v>2061</v>
      </c>
      <c r="B808" s="2" t="s">
        <v>3208</v>
      </c>
      <c r="C808" s="2" t="s">
        <v>3209</v>
      </c>
      <c r="D808" s="2" t="s">
        <v>14</v>
      </c>
      <c r="E808" s="2" t="s">
        <v>3927</v>
      </c>
      <c r="F808" s="2" t="s">
        <v>3928</v>
      </c>
      <c r="G808" s="2" t="e">
        <f>VLOOKUP(E808,Hoja2!A:E,2,FALSE)</f>
        <v>#N/A</v>
      </c>
      <c r="H808" s="2" t="e">
        <f>VLOOKUP(E808,Hoja2!A:C,3,FALSE)</f>
        <v>#N/A</v>
      </c>
      <c r="I808" s="2"/>
      <c r="J808" s="2" t="s">
        <v>17</v>
      </c>
      <c r="K808" s="4">
        <v>0</v>
      </c>
      <c r="L808" s="4">
        <v>1672</v>
      </c>
      <c r="M808" s="4">
        <v>517</v>
      </c>
      <c r="N808" s="2" t="s">
        <v>48</v>
      </c>
    </row>
    <row r="809" spans="1:14" ht="32" x14ac:dyDescent="0.2">
      <c r="A809" s="2" t="s">
        <v>2061</v>
      </c>
      <c r="B809" s="2" t="s">
        <v>2394</v>
      </c>
      <c r="C809" s="2" t="s">
        <v>2395</v>
      </c>
      <c r="D809" s="2" t="s">
        <v>14</v>
      </c>
      <c r="E809" s="2" t="s">
        <v>2610</v>
      </c>
      <c r="F809" s="2" t="s">
        <v>2611</v>
      </c>
      <c r="G809" s="2" t="e">
        <f>VLOOKUP(E809,Hoja2!A:E,2,FALSE)</f>
        <v>#N/A</v>
      </c>
      <c r="H809" s="2" t="e">
        <f>VLOOKUP(E809,Hoja2!A:C,3,FALSE)</f>
        <v>#N/A</v>
      </c>
      <c r="I809" s="2"/>
      <c r="J809" s="2" t="s">
        <v>17</v>
      </c>
      <c r="K809" s="4">
        <v>0</v>
      </c>
      <c r="L809" s="4">
        <v>1261</v>
      </c>
      <c r="M809" s="4">
        <v>390</v>
      </c>
      <c r="N809" s="2" t="s">
        <v>48</v>
      </c>
    </row>
    <row r="810" spans="1:14" ht="32" x14ac:dyDescent="0.2">
      <c r="A810" s="2" t="s">
        <v>2061</v>
      </c>
      <c r="B810" s="2" t="s">
        <v>2394</v>
      </c>
      <c r="C810" s="2" t="s">
        <v>2395</v>
      </c>
      <c r="D810" s="2" t="s">
        <v>14</v>
      </c>
      <c r="E810" s="2" t="s">
        <v>2619</v>
      </c>
      <c r="F810" s="2" t="s">
        <v>2620</v>
      </c>
      <c r="G810" s="2" t="e">
        <f>VLOOKUP(E810,Hoja2!A:E,2,FALSE)</f>
        <v>#N/A</v>
      </c>
      <c r="H810" s="2" t="e">
        <f>VLOOKUP(E810,Hoja2!A:C,3,FALSE)</f>
        <v>#N/A</v>
      </c>
      <c r="I810" s="2"/>
      <c r="J810" s="2" t="s">
        <v>17</v>
      </c>
      <c r="K810" s="4">
        <v>0</v>
      </c>
      <c r="L810" s="4">
        <v>985</v>
      </c>
      <c r="M810" s="4">
        <v>304</v>
      </c>
      <c r="N810" s="2" t="s">
        <v>48</v>
      </c>
    </row>
    <row r="811" spans="1:14" ht="32" x14ac:dyDescent="0.2">
      <c r="A811" s="2" t="s">
        <v>2061</v>
      </c>
      <c r="B811" s="2" t="s">
        <v>2394</v>
      </c>
      <c r="C811" s="2" t="s">
        <v>2395</v>
      </c>
      <c r="D811" s="2" t="s">
        <v>14</v>
      </c>
      <c r="E811" s="2" t="s">
        <v>2591</v>
      </c>
      <c r="F811" s="2" t="s">
        <v>2592</v>
      </c>
      <c r="G811" s="2" t="e">
        <f>VLOOKUP(E811,Hoja2!A:E,2,FALSE)</f>
        <v>#N/A</v>
      </c>
      <c r="H811" s="2" t="e">
        <f>VLOOKUP(E811,Hoja2!A:C,3,FALSE)</f>
        <v>#N/A</v>
      </c>
      <c r="I811" s="2"/>
      <c r="J811" s="2" t="s">
        <v>17</v>
      </c>
      <c r="K811" s="4">
        <v>0</v>
      </c>
      <c r="L811" s="4">
        <v>1042</v>
      </c>
      <c r="M811" s="4">
        <v>322</v>
      </c>
      <c r="N811" s="2" t="s">
        <v>48</v>
      </c>
    </row>
    <row r="812" spans="1:14" ht="32" x14ac:dyDescent="0.2">
      <c r="A812" s="2" t="s">
        <v>2061</v>
      </c>
      <c r="B812" s="2" t="s">
        <v>3208</v>
      </c>
      <c r="C812" s="2" t="s">
        <v>3209</v>
      </c>
      <c r="D812" s="2" t="s">
        <v>14</v>
      </c>
      <c r="E812" s="2" t="s">
        <v>3873</v>
      </c>
      <c r="F812" s="2" t="s">
        <v>3874</v>
      </c>
      <c r="G812" s="2" t="e">
        <f>VLOOKUP(E812,Hoja2!A:E,2,FALSE)</f>
        <v>#N/A</v>
      </c>
      <c r="H812" s="2" t="e">
        <f>VLOOKUP(E812,Hoja2!A:C,3,FALSE)</f>
        <v>#N/A</v>
      </c>
      <c r="I812" s="2"/>
      <c r="J812" s="2" t="s">
        <v>17</v>
      </c>
      <c r="K812" s="4">
        <v>0</v>
      </c>
      <c r="L812" s="4">
        <v>2903</v>
      </c>
      <c r="M812" s="4">
        <v>1</v>
      </c>
      <c r="N812" s="2" t="s">
        <v>48</v>
      </c>
    </row>
    <row r="813" spans="1:14" ht="32" x14ac:dyDescent="0.2">
      <c r="A813" s="2" t="s">
        <v>2061</v>
      </c>
      <c r="B813" s="2" t="s">
        <v>3208</v>
      </c>
      <c r="C813" s="2" t="s">
        <v>3209</v>
      </c>
      <c r="D813" s="2" t="s">
        <v>14</v>
      </c>
      <c r="E813" s="2" t="s">
        <v>3926</v>
      </c>
      <c r="F813" s="2" t="s">
        <v>3874</v>
      </c>
      <c r="G813" s="2" t="e">
        <f>VLOOKUP(E813,Hoja2!A:E,2,FALSE)</f>
        <v>#N/A</v>
      </c>
      <c r="H813" s="2" t="e">
        <f>VLOOKUP(E813,Hoja2!A:C,3,FALSE)</f>
        <v>#N/A</v>
      </c>
      <c r="I813" s="2"/>
      <c r="J813" s="2" t="s">
        <v>17</v>
      </c>
      <c r="K813" s="4">
        <v>0</v>
      </c>
      <c r="L813" s="4">
        <v>2264</v>
      </c>
      <c r="M813" s="4">
        <v>700</v>
      </c>
      <c r="N813" s="2" t="s">
        <v>48</v>
      </c>
    </row>
    <row r="814" spans="1:14" ht="32" x14ac:dyDescent="0.2">
      <c r="A814" s="2" t="s">
        <v>2061</v>
      </c>
      <c r="B814" s="2" t="s">
        <v>3208</v>
      </c>
      <c r="C814" s="2" t="s">
        <v>3209</v>
      </c>
      <c r="D814" s="2" t="s">
        <v>14</v>
      </c>
      <c r="E814" s="2" t="s">
        <v>3900</v>
      </c>
      <c r="F814" s="2" t="s">
        <v>3901</v>
      </c>
      <c r="G814" s="2" t="e">
        <f>VLOOKUP(E814,Hoja2!A:E,2,FALSE)</f>
        <v>#N/A</v>
      </c>
      <c r="H814" s="2" t="e">
        <f>VLOOKUP(E814,Hoja2!A:C,3,FALSE)</f>
        <v>#N/A</v>
      </c>
      <c r="I814" s="2"/>
      <c r="J814" s="2" t="s">
        <v>17</v>
      </c>
      <c r="K814" s="4">
        <v>0</v>
      </c>
      <c r="L814" s="4">
        <v>7946</v>
      </c>
      <c r="M814" s="4">
        <v>2458</v>
      </c>
      <c r="N814" s="2" t="s">
        <v>48</v>
      </c>
    </row>
    <row r="815" spans="1:14" ht="32" x14ac:dyDescent="0.2">
      <c r="A815" s="2" t="s">
        <v>2061</v>
      </c>
      <c r="B815" s="2" t="s">
        <v>3208</v>
      </c>
      <c r="C815" s="2" t="s">
        <v>3209</v>
      </c>
      <c r="D815" s="2" t="s">
        <v>14</v>
      </c>
      <c r="E815" s="2" t="s">
        <v>3921</v>
      </c>
      <c r="F815" s="2" t="s">
        <v>3901</v>
      </c>
      <c r="G815" s="2" t="e">
        <f>VLOOKUP(E815,Hoja2!A:E,2,FALSE)</f>
        <v>#N/A</v>
      </c>
      <c r="H815" s="2" t="e">
        <f>VLOOKUP(E815,Hoja2!A:C,3,FALSE)</f>
        <v>#N/A</v>
      </c>
      <c r="I815" s="2"/>
      <c r="J815" s="2" t="s">
        <v>17</v>
      </c>
      <c r="K815" s="4">
        <v>0</v>
      </c>
      <c r="L815" s="4">
        <v>3199</v>
      </c>
      <c r="M815" s="4">
        <v>1</v>
      </c>
      <c r="N815" s="2" t="s">
        <v>48</v>
      </c>
    </row>
    <row r="816" spans="1:14" ht="32" x14ac:dyDescent="0.2">
      <c r="A816" s="2" t="s">
        <v>2061</v>
      </c>
      <c r="B816" s="2" t="s">
        <v>2394</v>
      </c>
      <c r="C816" s="2" t="s">
        <v>2395</v>
      </c>
      <c r="D816" s="2" t="s">
        <v>14</v>
      </c>
      <c r="E816" s="2" t="s">
        <v>2593</v>
      </c>
      <c r="F816" s="2" t="s">
        <v>2594</v>
      </c>
      <c r="G816" s="2" t="e">
        <f>VLOOKUP(E816,Hoja2!A:E,2,FALSE)</f>
        <v>#N/A</v>
      </c>
      <c r="H816" s="2" t="e">
        <f>VLOOKUP(E816,Hoja2!A:C,3,FALSE)</f>
        <v>#N/A</v>
      </c>
      <c r="I816" s="2"/>
      <c r="J816" s="2" t="s">
        <v>17</v>
      </c>
      <c r="K816" s="4">
        <v>0</v>
      </c>
      <c r="L816" s="4">
        <v>1013</v>
      </c>
      <c r="M816" s="4">
        <v>313</v>
      </c>
      <c r="N816" s="2" t="s">
        <v>48</v>
      </c>
    </row>
    <row r="817" spans="1:14" ht="32" x14ac:dyDescent="0.2">
      <c r="A817" s="2" t="s">
        <v>2061</v>
      </c>
      <c r="B817" s="2" t="s">
        <v>3208</v>
      </c>
      <c r="C817" s="2" t="s">
        <v>3209</v>
      </c>
      <c r="D817" s="2" t="s">
        <v>14</v>
      </c>
      <c r="E817" s="2" t="s">
        <v>3867</v>
      </c>
      <c r="F817" s="2" t="s">
        <v>3868</v>
      </c>
      <c r="G817" s="2" t="e">
        <f>VLOOKUP(E817,Hoja2!A:E,2,FALSE)</f>
        <v>#N/A</v>
      </c>
      <c r="H817" s="2" t="e">
        <f>VLOOKUP(E817,Hoja2!A:C,3,FALSE)</f>
        <v>#N/A</v>
      </c>
      <c r="I817" s="2"/>
      <c r="J817" s="2" t="s">
        <v>17</v>
      </c>
      <c r="K817" s="4">
        <v>0</v>
      </c>
      <c r="L817" s="4">
        <v>2301</v>
      </c>
      <c r="M817" s="4">
        <v>712</v>
      </c>
      <c r="N817" s="2" t="s">
        <v>48</v>
      </c>
    </row>
    <row r="818" spans="1:14" ht="32" x14ac:dyDescent="0.2">
      <c r="A818" s="2" t="s">
        <v>2061</v>
      </c>
      <c r="B818" s="2" t="s">
        <v>3208</v>
      </c>
      <c r="C818" s="2" t="s">
        <v>3209</v>
      </c>
      <c r="D818" s="2" t="s">
        <v>14</v>
      </c>
      <c r="E818" s="2" t="s">
        <v>3898</v>
      </c>
      <c r="F818" s="2" t="s">
        <v>3899</v>
      </c>
      <c r="G818" s="2" t="e">
        <f>VLOOKUP(E818,Hoja2!A:E,2,FALSE)</f>
        <v>#N/A</v>
      </c>
      <c r="H818" s="2" t="e">
        <f>VLOOKUP(E818,Hoja2!A:C,3,FALSE)</f>
        <v>#N/A</v>
      </c>
      <c r="I818" s="2"/>
      <c r="J818" s="2" t="s">
        <v>17</v>
      </c>
      <c r="K818" s="4">
        <v>0</v>
      </c>
      <c r="L818" s="4">
        <v>7946</v>
      </c>
      <c r="M818" s="4">
        <v>2458</v>
      </c>
      <c r="N818" s="2" t="s">
        <v>48</v>
      </c>
    </row>
    <row r="819" spans="1:14" ht="32" x14ac:dyDescent="0.2">
      <c r="A819" s="2" t="s">
        <v>2061</v>
      </c>
      <c r="B819" s="2" t="s">
        <v>3208</v>
      </c>
      <c r="C819" s="2" t="s">
        <v>3209</v>
      </c>
      <c r="D819" s="2" t="s">
        <v>14</v>
      </c>
      <c r="E819" s="2" t="s">
        <v>3902</v>
      </c>
      <c r="F819" s="2" t="s">
        <v>3903</v>
      </c>
      <c r="G819" s="2" t="e">
        <f>VLOOKUP(E819,Hoja2!A:E,2,FALSE)</f>
        <v>#N/A</v>
      </c>
      <c r="H819" s="2" t="e">
        <f>VLOOKUP(E819,Hoja2!A:C,3,FALSE)</f>
        <v>#N/A</v>
      </c>
      <c r="I819" s="2"/>
      <c r="J819" s="2" t="s">
        <v>17</v>
      </c>
      <c r="K819" s="4">
        <v>0</v>
      </c>
      <c r="L819" s="4">
        <v>6104</v>
      </c>
      <c r="M819" s="4">
        <v>1888</v>
      </c>
      <c r="N819" s="2" t="s">
        <v>48</v>
      </c>
    </row>
    <row r="820" spans="1:14" ht="32" x14ac:dyDescent="0.2">
      <c r="A820" s="2" t="s">
        <v>2061</v>
      </c>
      <c r="B820" s="2" t="s">
        <v>3208</v>
      </c>
      <c r="C820" s="2" t="s">
        <v>3209</v>
      </c>
      <c r="D820" s="2" t="s">
        <v>14</v>
      </c>
      <c r="E820" s="2" t="s">
        <v>3949</v>
      </c>
      <c r="F820" s="2" t="s">
        <v>3950</v>
      </c>
      <c r="G820" s="2" t="e">
        <f>VLOOKUP(E820,Hoja2!A:E,2,FALSE)</f>
        <v>#N/A</v>
      </c>
      <c r="H820" s="2" t="e">
        <f>VLOOKUP(E820,Hoja2!A:C,3,FALSE)</f>
        <v>#N/A</v>
      </c>
      <c r="I820" s="2"/>
      <c r="J820" s="2" t="s">
        <v>17</v>
      </c>
      <c r="K820" s="4">
        <v>0</v>
      </c>
      <c r="L820" s="4">
        <v>2284</v>
      </c>
      <c r="M820" s="4">
        <v>706</v>
      </c>
      <c r="N820" s="2" t="s">
        <v>48</v>
      </c>
    </row>
    <row r="821" spans="1:14" ht="32" x14ac:dyDescent="0.2">
      <c r="A821" s="2" t="s">
        <v>2061</v>
      </c>
      <c r="B821" s="2" t="s">
        <v>3208</v>
      </c>
      <c r="C821" s="2" t="s">
        <v>3209</v>
      </c>
      <c r="D821" s="2" t="s">
        <v>14</v>
      </c>
      <c r="E821" s="2" t="s">
        <v>3946</v>
      </c>
      <c r="F821" s="2" t="s">
        <v>3947</v>
      </c>
      <c r="G821" s="2" t="e">
        <f>VLOOKUP(E821,Hoja2!A:E,2,FALSE)</f>
        <v>#N/A</v>
      </c>
      <c r="H821" s="2" t="e">
        <f>VLOOKUP(E821,Hoja2!A:C,3,FALSE)</f>
        <v>#N/A</v>
      </c>
      <c r="I821" s="2"/>
      <c r="J821" s="2" t="s">
        <v>17</v>
      </c>
      <c r="K821" s="4">
        <v>0</v>
      </c>
      <c r="L821" s="4">
        <v>2053</v>
      </c>
      <c r="M821" s="4">
        <v>635</v>
      </c>
      <c r="N821" s="2" t="s">
        <v>48</v>
      </c>
    </row>
    <row r="822" spans="1:14" ht="32" x14ac:dyDescent="0.2">
      <c r="A822" s="2" t="s">
        <v>2061</v>
      </c>
      <c r="B822" s="2" t="s">
        <v>3208</v>
      </c>
      <c r="C822" s="2" t="s">
        <v>3209</v>
      </c>
      <c r="D822" s="2" t="s">
        <v>14</v>
      </c>
      <c r="E822" s="2" t="s">
        <v>3887</v>
      </c>
      <c r="F822" s="2" t="s">
        <v>3888</v>
      </c>
      <c r="G822" s="2" t="e">
        <f>VLOOKUP(E822,Hoja2!A:E,2,FALSE)</f>
        <v>#N/A</v>
      </c>
      <c r="H822" s="2" t="e">
        <f>VLOOKUP(E822,Hoja2!A:C,3,FALSE)</f>
        <v>#N/A</v>
      </c>
      <c r="I822" s="2"/>
      <c r="J822" s="2" t="s">
        <v>17</v>
      </c>
      <c r="K822" s="4">
        <v>0</v>
      </c>
      <c r="L822" s="4">
        <v>2284</v>
      </c>
      <c r="M822" s="4">
        <v>706</v>
      </c>
      <c r="N822" s="2" t="s">
        <v>48</v>
      </c>
    </row>
    <row r="823" spans="1:14" ht="32" x14ac:dyDescent="0.2">
      <c r="A823" s="2" t="s">
        <v>2061</v>
      </c>
      <c r="B823" s="2" t="s">
        <v>3208</v>
      </c>
      <c r="C823" s="2" t="s">
        <v>3209</v>
      </c>
      <c r="D823" s="2" t="s">
        <v>14</v>
      </c>
      <c r="E823" s="2" t="s">
        <v>3889</v>
      </c>
      <c r="F823" s="2" t="s">
        <v>3890</v>
      </c>
      <c r="G823" s="2" t="e">
        <f>VLOOKUP(E823,Hoja2!A:E,2,FALSE)</f>
        <v>#N/A</v>
      </c>
      <c r="H823" s="2" t="e">
        <f>VLOOKUP(E823,Hoja2!A:C,3,FALSE)</f>
        <v>#N/A</v>
      </c>
      <c r="I823" s="2"/>
      <c r="J823" s="2" t="s">
        <v>17</v>
      </c>
      <c r="K823" s="4">
        <v>0</v>
      </c>
      <c r="L823" s="4">
        <v>2264</v>
      </c>
      <c r="M823" s="4">
        <v>700</v>
      </c>
      <c r="N823" s="2" t="s">
        <v>48</v>
      </c>
    </row>
    <row r="824" spans="1:14" ht="32" x14ac:dyDescent="0.2">
      <c r="A824" s="2" t="s">
        <v>2061</v>
      </c>
      <c r="B824" s="2" t="s">
        <v>2394</v>
      </c>
      <c r="C824" s="2" t="s">
        <v>2395</v>
      </c>
      <c r="D824" s="2" t="s">
        <v>14</v>
      </c>
      <c r="E824" s="2" t="s">
        <v>2615</v>
      </c>
      <c r="F824" s="2" t="s">
        <v>2616</v>
      </c>
      <c r="G824" s="2" t="e">
        <f>VLOOKUP(E824,Hoja2!A:E,2,FALSE)</f>
        <v>#N/A</v>
      </c>
      <c r="H824" s="2" t="e">
        <f>VLOOKUP(E824,Hoja2!A:C,3,FALSE)</f>
        <v>#N/A</v>
      </c>
      <c r="I824" s="2"/>
      <c r="J824" s="2" t="s">
        <v>17</v>
      </c>
      <c r="K824" s="4">
        <v>0</v>
      </c>
      <c r="L824" s="4">
        <v>1547</v>
      </c>
      <c r="M824" s="4">
        <v>479</v>
      </c>
      <c r="N824" s="2" t="s">
        <v>48</v>
      </c>
    </row>
    <row r="825" spans="1:14" ht="32" x14ac:dyDescent="0.2">
      <c r="A825" s="2" t="s">
        <v>2061</v>
      </c>
      <c r="B825" s="2" t="s">
        <v>3208</v>
      </c>
      <c r="C825" s="2" t="s">
        <v>3209</v>
      </c>
      <c r="D825" s="2" t="s">
        <v>14</v>
      </c>
      <c r="E825" s="2" t="s">
        <v>3883</v>
      </c>
      <c r="F825" s="2" t="s">
        <v>3884</v>
      </c>
      <c r="G825" s="2" t="e">
        <f>VLOOKUP(E825,Hoja2!A:E,2,FALSE)</f>
        <v>#N/A</v>
      </c>
      <c r="H825" s="2" t="e">
        <f>VLOOKUP(E825,Hoja2!A:C,3,FALSE)</f>
        <v>#N/A</v>
      </c>
      <c r="I825" s="2"/>
      <c r="J825" s="2" t="s">
        <v>17</v>
      </c>
      <c r="K825" s="4">
        <v>0</v>
      </c>
      <c r="L825" s="4">
        <v>2301</v>
      </c>
      <c r="M825" s="4">
        <v>712</v>
      </c>
      <c r="N825" s="2" t="s">
        <v>48</v>
      </c>
    </row>
    <row r="826" spans="1:14" ht="32" x14ac:dyDescent="0.2">
      <c r="A826" s="2" t="s">
        <v>2061</v>
      </c>
      <c r="B826" s="2" t="s">
        <v>2394</v>
      </c>
      <c r="C826" s="2" t="s">
        <v>2395</v>
      </c>
      <c r="D826" s="2" t="s">
        <v>14</v>
      </c>
      <c r="E826" s="2" t="s">
        <v>2583</v>
      </c>
      <c r="F826" s="2" t="s">
        <v>2584</v>
      </c>
      <c r="G826" s="2" t="e">
        <f>VLOOKUP(E826,Hoja2!A:E,2,FALSE)</f>
        <v>#N/A</v>
      </c>
      <c r="H826" s="2" t="e">
        <f>VLOOKUP(E826,Hoja2!A:C,3,FALSE)</f>
        <v>#N/A</v>
      </c>
      <c r="I826" s="2"/>
      <c r="J826" s="2" t="s">
        <v>17</v>
      </c>
      <c r="K826" s="4">
        <v>0</v>
      </c>
      <c r="L826" s="4">
        <v>1299</v>
      </c>
      <c r="M826" s="4">
        <v>402</v>
      </c>
      <c r="N826" s="2" t="s">
        <v>48</v>
      </c>
    </row>
    <row r="827" spans="1:14" ht="32" x14ac:dyDescent="0.2">
      <c r="A827" s="2" t="s">
        <v>120</v>
      </c>
      <c r="B827" s="2" t="s">
        <v>360</v>
      </c>
      <c r="C827" s="2" t="s">
        <v>361</v>
      </c>
      <c r="D827" s="2" t="s">
        <v>14</v>
      </c>
      <c r="E827" s="2" t="s">
        <v>439</v>
      </c>
      <c r="F827" s="2" t="s">
        <v>440</v>
      </c>
      <c r="G827" s="2" t="e">
        <f>VLOOKUP(E827,Hoja2!A:E,2,FALSE)</f>
        <v>#N/A</v>
      </c>
      <c r="H827" s="2" t="e">
        <f>VLOOKUP(E827,Hoja2!A:C,3,FALSE)</f>
        <v>#N/A</v>
      </c>
      <c r="I827" s="2"/>
      <c r="J827" s="2" t="s">
        <v>17</v>
      </c>
      <c r="K827" s="4">
        <v>0</v>
      </c>
      <c r="L827" s="4">
        <v>3385</v>
      </c>
      <c r="M827" s="4">
        <v>1849</v>
      </c>
      <c r="N827" s="2" t="s">
        <v>355</v>
      </c>
    </row>
    <row r="828" spans="1:14" ht="32" x14ac:dyDescent="0.2">
      <c r="A828" s="2" t="s">
        <v>120</v>
      </c>
      <c r="B828" s="2" t="s">
        <v>360</v>
      </c>
      <c r="C828" s="2" t="s">
        <v>361</v>
      </c>
      <c r="D828" s="2" t="s">
        <v>14</v>
      </c>
      <c r="E828" s="2" t="s">
        <v>614</v>
      </c>
      <c r="F828" s="2" t="s">
        <v>615</v>
      </c>
      <c r="G828" s="2" t="str">
        <f>VLOOKUP(E828,Hoja2!A:E,2,FALSE)</f>
        <v>Correa Mascotas 1,2 Mts, C/ Manilla Acolchada, Verde C/Aplicaciones</v>
      </c>
      <c r="H828" s="2" t="str">
        <f>VLOOKUP(E828,Hoja2!A:C,3,FALSE)</f>
        <v>correa para mascotas 1.2 mts. Con manilla acolchada. Color verde con aplicaciones negras.</v>
      </c>
      <c r="I828" s="2"/>
      <c r="J828" s="2" t="s">
        <v>17</v>
      </c>
      <c r="K828" s="4">
        <v>0</v>
      </c>
      <c r="L828" s="4">
        <v>2538</v>
      </c>
      <c r="M828" s="4">
        <v>1387</v>
      </c>
      <c r="N828" s="2" t="s">
        <v>355</v>
      </c>
    </row>
    <row r="829" spans="1:14" ht="32" x14ac:dyDescent="0.2">
      <c r="A829" s="2" t="s">
        <v>120</v>
      </c>
      <c r="B829" s="2" t="s">
        <v>360</v>
      </c>
      <c r="C829" s="2" t="s">
        <v>361</v>
      </c>
      <c r="D829" s="2" t="s">
        <v>14</v>
      </c>
      <c r="E829" s="2" t="s">
        <v>616</v>
      </c>
      <c r="F829" s="2" t="s">
        <v>617</v>
      </c>
      <c r="G829" s="2" t="e">
        <f>VLOOKUP(E829,Hoja2!A:E,2,FALSE)</f>
        <v>#N/A</v>
      </c>
      <c r="H829" s="2" t="e">
        <f>VLOOKUP(E829,Hoja2!A:C,3,FALSE)</f>
        <v>#N/A</v>
      </c>
      <c r="I829" s="2"/>
      <c r="J829" s="2" t="s">
        <v>17</v>
      </c>
      <c r="K829" s="4">
        <v>0</v>
      </c>
      <c r="L829" s="4">
        <v>3385</v>
      </c>
      <c r="M829" s="4">
        <v>1849</v>
      </c>
      <c r="N829" s="2" t="s">
        <v>355</v>
      </c>
    </row>
    <row r="830" spans="1:14" ht="32" x14ac:dyDescent="0.2">
      <c r="A830" s="2" t="s">
        <v>2061</v>
      </c>
      <c r="B830" s="2" t="s">
        <v>3208</v>
      </c>
      <c r="C830" s="2" t="s">
        <v>3209</v>
      </c>
      <c r="D830" s="2" t="s">
        <v>14</v>
      </c>
      <c r="E830" s="2" t="s">
        <v>3891</v>
      </c>
      <c r="F830" s="2" t="s">
        <v>3892</v>
      </c>
      <c r="G830" s="2" t="e">
        <f>VLOOKUP(E830,Hoja2!A:E,2,FALSE)</f>
        <v>#N/A</v>
      </c>
      <c r="H830" s="2" t="e">
        <f>VLOOKUP(E830,Hoja2!A:C,3,FALSE)</f>
        <v>#N/A</v>
      </c>
      <c r="I830" s="2"/>
      <c r="J830" s="2" t="s">
        <v>17</v>
      </c>
      <c r="K830" s="4">
        <v>0</v>
      </c>
      <c r="L830" s="4">
        <v>2933</v>
      </c>
      <c r="M830" s="4">
        <v>1</v>
      </c>
      <c r="N830" s="2" t="s">
        <v>48</v>
      </c>
    </row>
    <row r="831" spans="1:14" ht="32" x14ac:dyDescent="0.2">
      <c r="A831" s="2" t="s">
        <v>2061</v>
      </c>
      <c r="B831" s="2" t="s">
        <v>3208</v>
      </c>
      <c r="C831" s="2" t="s">
        <v>3209</v>
      </c>
      <c r="D831" s="2" t="s">
        <v>14</v>
      </c>
      <c r="E831" s="2" t="s">
        <v>3941</v>
      </c>
      <c r="F831" s="2" t="s">
        <v>3892</v>
      </c>
      <c r="G831" s="2" t="e">
        <f>VLOOKUP(E831,Hoja2!A:E,2,FALSE)</f>
        <v>#N/A</v>
      </c>
      <c r="H831" s="2" t="e">
        <f>VLOOKUP(E831,Hoja2!A:C,3,FALSE)</f>
        <v>#N/A</v>
      </c>
      <c r="I831" s="2"/>
      <c r="J831" s="2" t="s">
        <v>17</v>
      </c>
      <c r="K831" s="4">
        <v>0</v>
      </c>
      <c r="L831" s="4">
        <v>1338</v>
      </c>
      <c r="M831" s="4">
        <v>414</v>
      </c>
      <c r="N831" s="2" t="s">
        <v>48</v>
      </c>
    </row>
    <row r="832" spans="1:14" ht="32" x14ac:dyDescent="0.2">
      <c r="A832" s="2" t="s">
        <v>2061</v>
      </c>
      <c r="B832" s="2" t="s">
        <v>3208</v>
      </c>
      <c r="C832" s="2" t="s">
        <v>3209</v>
      </c>
      <c r="D832" s="2" t="s">
        <v>14</v>
      </c>
      <c r="E832" s="2" t="s">
        <v>3913</v>
      </c>
      <c r="F832" s="2" t="s">
        <v>3914</v>
      </c>
      <c r="G832" s="2" t="e">
        <f>VLOOKUP(E832,Hoja2!A:E,2,FALSE)</f>
        <v>#N/A</v>
      </c>
      <c r="H832" s="2" t="e">
        <f>VLOOKUP(E832,Hoja2!A:C,3,FALSE)</f>
        <v>#N/A</v>
      </c>
      <c r="I832" s="2"/>
      <c r="J832" s="2" t="s">
        <v>17</v>
      </c>
      <c r="K832" s="4">
        <v>0</v>
      </c>
      <c r="L832" s="4">
        <v>2264</v>
      </c>
      <c r="M832" s="4">
        <v>700</v>
      </c>
      <c r="N832" s="2" t="s">
        <v>48</v>
      </c>
    </row>
    <row r="833" spans="1:14" ht="32" x14ac:dyDescent="0.2">
      <c r="A833" s="2" t="s">
        <v>2061</v>
      </c>
      <c r="B833" s="2" t="s">
        <v>3208</v>
      </c>
      <c r="C833" s="2" t="s">
        <v>3209</v>
      </c>
      <c r="D833" s="2" t="s">
        <v>14</v>
      </c>
      <c r="E833" s="2" t="s">
        <v>3965</v>
      </c>
      <c r="F833" s="2" t="s">
        <v>3966</v>
      </c>
      <c r="G833" s="2" t="e">
        <f>VLOOKUP(E833,Hoja2!A:E,2,FALSE)</f>
        <v>#N/A</v>
      </c>
      <c r="H833" s="2" t="e">
        <f>VLOOKUP(E833,Hoja2!A:C,3,FALSE)</f>
        <v>#N/A</v>
      </c>
      <c r="I833" s="2"/>
      <c r="J833" s="2" t="s">
        <v>17</v>
      </c>
      <c r="K833" s="4">
        <v>0</v>
      </c>
      <c r="L833" s="4">
        <v>1805</v>
      </c>
      <c r="M833" s="4">
        <v>558</v>
      </c>
      <c r="N833" s="2" t="s">
        <v>48</v>
      </c>
    </row>
    <row r="834" spans="1:14" ht="32" x14ac:dyDescent="0.2">
      <c r="A834" s="2" t="s">
        <v>2061</v>
      </c>
      <c r="B834" s="2" t="s">
        <v>3208</v>
      </c>
      <c r="C834" s="2" t="s">
        <v>3209</v>
      </c>
      <c r="D834" s="2" t="s">
        <v>14</v>
      </c>
      <c r="E834" s="2" t="s">
        <v>3885</v>
      </c>
      <c r="F834" s="2" t="s">
        <v>3886</v>
      </c>
      <c r="G834" s="2" t="e">
        <f>VLOOKUP(E834,Hoja2!A:E,2,FALSE)</f>
        <v>#N/A</v>
      </c>
      <c r="H834" s="2" t="e">
        <f>VLOOKUP(E834,Hoja2!A:C,3,FALSE)</f>
        <v>#N/A</v>
      </c>
      <c r="I834" s="2"/>
      <c r="J834" s="2" t="s">
        <v>17</v>
      </c>
      <c r="K834" s="4">
        <v>0</v>
      </c>
      <c r="L834" s="4">
        <v>2301</v>
      </c>
      <c r="M834" s="4">
        <v>712</v>
      </c>
      <c r="N834" s="2" t="s">
        <v>48</v>
      </c>
    </row>
    <row r="835" spans="1:14" ht="32" x14ac:dyDescent="0.2">
      <c r="A835" s="2" t="s">
        <v>2061</v>
      </c>
      <c r="B835" s="2" t="s">
        <v>2394</v>
      </c>
      <c r="C835" s="2" t="s">
        <v>2395</v>
      </c>
      <c r="D835" s="2" t="s">
        <v>14</v>
      </c>
      <c r="E835" s="2" t="s">
        <v>2595</v>
      </c>
      <c r="F835" s="2" t="s">
        <v>2596</v>
      </c>
      <c r="G835" s="2" t="e">
        <f>VLOOKUP(E835,Hoja2!A:E,2,FALSE)</f>
        <v>#N/A</v>
      </c>
      <c r="H835" s="2" t="e">
        <f>VLOOKUP(E835,Hoja2!A:C,3,FALSE)</f>
        <v>#N/A</v>
      </c>
      <c r="I835" s="2"/>
      <c r="J835" s="2" t="s">
        <v>17</v>
      </c>
      <c r="K835" s="4">
        <v>0</v>
      </c>
      <c r="L835" s="4">
        <v>1299</v>
      </c>
      <c r="M835" s="4">
        <v>402</v>
      </c>
      <c r="N835" s="2" t="s">
        <v>48</v>
      </c>
    </row>
    <row r="836" spans="1:14" ht="32" x14ac:dyDescent="0.2">
      <c r="A836" s="2" t="s">
        <v>2061</v>
      </c>
      <c r="B836" s="2" t="s">
        <v>2394</v>
      </c>
      <c r="C836" s="2" t="s">
        <v>2395</v>
      </c>
      <c r="D836" s="2" t="s">
        <v>14</v>
      </c>
      <c r="E836" s="2" t="s">
        <v>2614</v>
      </c>
      <c r="F836" s="2" t="s">
        <v>2596</v>
      </c>
      <c r="G836" s="2" t="e">
        <f>VLOOKUP(E836,Hoja2!A:E,2,FALSE)</f>
        <v>#N/A</v>
      </c>
      <c r="H836" s="2" t="e">
        <f>VLOOKUP(E836,Hoja2!A:C,3,FALSE)</f>
        <v>#N/A</v>
      </c>
      <c r="I836" s="2"/>
      <c r="J836" s="2" t="s">
        <v>17</v>
      </c>
      <c r="K836" s="4">
        <v>0</v>
      </c>
      <c r="L836" s="4">
        <v>1547</v>
      </c>
      <c r="M836" s="4">
        <v>1</v>
      </c>
      <c r="N836" s="2" t="s">
        <v>48</v>
      </c>
    </row>
    <row r="837" spans="1:14" ht="32" x14ac:dyDescent="0.2">
      <c r="A837" s="2" t="s">
        <v>2061</v>
      </c>
      <c r="B837" s="2" t="s">
        <v>2394</v>
      </c>
      <c r="C837" s="2" t="s">
        <v>2395</v>
      </c>
      <c r="D837" s="2" t="s">
        <v>14</v>
      </c>
      <c r="E837" s="2" t="s">
        <v>2587</v>
      </c>
      <c r="F837" s="2" t="s">
        <v>2588</v>
      </c>
      <c r="G837" s="2" t="e">
        <f>VLOOKUP(E837,Hoja2!A:E,2,FALSE)</f>
        <v>#N/A</v>
      </c>
      <c r="H837" s="2" t="e">
        <f>VLOOKUP(E837,Hoja2!A:C,3,FALSE)</f>
        <v>#N/A</v>
      </c>
      <c r="I837" s="2"/>
      <c r="J837" s="2" t="s">
        <v>17</v>
      </c>
      <c r="K837" s="4">
        <v>0</v>
      </c>
      <c r="L837" s="4">
        <v>1098</v>
      </c>
      <c r="M837" s="4">
        <v>340</v>
      </c>
      <c r="N837" s="2" t="s">
        <v>48</v>
      </c>
    </row>
    <row r="838" spans="1:14" ht="32" x14ac:dyDescent="0.2">
      <c r="A838" s="2" t="s">
        <v>2061</v>
      </c>
      <c r="B838" s="2" t="s">
        <v>2394</v>
      </c>
      <c r="C838" s="2" t="s">
        <v>2395</v>
      </c>
      <c r="D838" s="2" t="s">
        <v>14</v>
      </c>
      <c r="E838" s="2" t="s">
        <v>2585</v>
      </c>
      <c r="F838" s="2" t="s">
        <v>2586</v>
      </c>
      <c r="G838" s="2" t="e">
        <f>VLOOKUP(E838,Hoja2!A:E,2,FALSE)</f>
        <v>#N/A</v>
      </c>
      <c r="H838" s="2" t="e">
        <f>VLOOKUP(E838,Hoja2!A:C,3,FALSE)</f>
        <v>#N/A</v>
      </c>
      <c r="I838" s="2"/>
      <c r="J838" s="2" t="s">
        <v>17</v>
      </c>
      <c r="K838" s="4">
        <v>0</v>
      </c>
      <c r="L838" s="4">
        <v>1127</v>
      </c>
      <c r="M838" s="4">
        <v>349</v>
      </c>
      <c r="N838" s="2" t="s">
        <v>48</v>
      </c>
    </row>
    <row r="839" spans="1:14" ht="32" x14ac:dyDescent="0.2">
      <c r="A839" s="2" t="s">
        <v>2061</v>
      </c>
      <c r="B839" s="2" t="s">
        <v>2082</v>
      </c>
      <c r="C839" s="2" t="s">
        <v>2083</v>
      </c>
      <c r="D839" s="2" t="s">
        <v>14</v>
      </c>
      <c r="E839" s="2" t="s">
        <v>2291</v>
      </c>
      <c r="F839" s="2" t="s">
        <v>2292</v>
      </c>
      <c r="G839" s="2" t="e">
        <f>VLOOKUP(E839,Hoja2!A:E,2,FALSE)</f>
        <v>#N/A</v>
      </c>
      <c r="H839" s="2" t="e">
        <f>VLOOKUP(E839,Hoja2!A:C,3,FALSE)</f>
        <v>#N/A</v>
      </c>
      <c r="I839" s="2"/>
      <c r="J839" s="2" t="s">
        <v>17</v>
      </c>
      <c r="K839" s="4">
        <v>0</v>
      </c>
      <c r="L839" s="4">
        <v>1070</v>
      </c>
      <c r="M839" s="4">
        <v>331</v>
      </c>
      <c r="N839" s="2" t="s">
        <v>48</v>
      </c>
    </row>
    <row r="840" spans="1:14" ht="32" x14ac:dyDescent="0.2">
      <c r="A840" s="2" t="s">
        <v>2061</v>
      </c>
      <c r="B840" s="2" t="s">
        <v>3208</v>
      </c>
      <c r="C840" s="2" t="s">
        <v>3209</v>
      </c>
      <c r="D840" s="2" t="s">
        <v>14</v>
      </c>
      <c r="E840" s="2" t="s">
        <v>3869</v>
      </c>
      <c r="F840" s="2" t="s">
        <v>3870</v>
      </c>
      <c r="G840" s="2" t="e">
        <f>VLOOKUP(E840,Hoja2!A:E,2,FALSE)</f>
        <v>#N/A</v>
      </c>
      <c r="H840" s="2" t="e">
        <f>VLOOKUP(E840,Hoja2!A:C,3,FALSE)</f>
        <v>#N/A</v>
      </c>
      <c r="I840" s="2"/>
      <c r="J840" s="2" t="s">
        <v>17</v>
      </c>
      <c r="K840" s="4">
        <v>0</v>
      </c>
      <c r="L840" s="4">
        <v>3724</v>
      </c>
      <c r="M840" s="4">
        <v>1152</v>
      </c>
      <c r="N840" s="2" t="s">
        <v>48</v>
      </c>
    </row>
    <row r="841" spans="1:14" ht="32" x14ac:dyDescent="0.2">
      <c r="A841" s="2" t="s">
        <v>2061</v>
      </c>
      <c r="B841" s="2" t="s">
        <v>3208</v>
      </c>
      <c r="C841" s="2" t="s">
        <v>3209</v>
      </c>
      <c r="D841" s="2" t="s">
        <v>14</v>
      </c>
      <c r="E841" s="2" t="s">
        <v>3933</v>
      </c>
      <c r="F841" s="2" t="s">
        <v>3934</v>
      </c>
      <c r="G841" s="2" t="e">
        <f>VLOOKUP(E841,Hoja2!A:E,2,FALSE)</f>
        <v>#N/A</v>
      </c>
      <c r="H841" s="2" t="e">
        <f>VLOOKUP(E841,Hoja2!A:C,3,FALSE)</f>
        <v>#N/A</v>
      </c>
      <c r="I841" s="2"/>
      <c r="J841" s="2" t="s">
        <v>17</v>
      </c>
      <c r="K841" s="4">
        <v>0</v>
      </c>
      <c r="L841" s="4">
        <v>2417</v>
      </c>
      <c r="M841" s="4">
        <v>747</v>
      </c>
      <c r="N841" s="2" t="s">
        <v>48</v>
      </c>
    </row>
    <row r="842" spans="1:14" ht="32" x14ac:dyDescent="0.2">
      <c r="A842" s="2" t="s">
        <v>2061</v>
      </c>
      <c r="B842" s="2" t="s">
        <v>3208</v>
      </c>
      <c r="C842" s="2" t="s">
        <v>3209</v>
      </c>
      <c r="D842" s="2" t="s">
        <v>14</v>
      </c>
      <c r="E842" s="2" t="s">
        <v>3961</v>
      </c>
      <c r="F842" s="2" t="s">
        <v>3962</v>
      </c>
      <c r="G842" s="2" t="e">
        <f>VLOOKUP(E842,Hoja2!A:E,2,FALSE)</f>
        <v>#N/A</v>
      </c>
      <c r="H842" s="2" t="e">
        <f>VLOOKUP(E842,Hoja2!A:C,3,FALSE)</f>
        <v>#N/A</v>
      </c>
      <c r="I842" s="2"/>
      <c r="J842" s="2" t="s">
        <v>17</v>
      </c>
      <c r="K842" s="4">
        <v>0</v>
      </c>
      <c r="L842" s="4">
        <v>1977</v>
      </c>
      <c r="M842" s="4">
        <v>611</v>
      </c>
      <c r="N842" s="2" t="s">
        <v>48</v>
      </c>
    </row>
    <row r="843" spans="1:14" ht="32" x14ac:dyDescent="0.2">
      <c r="A843" s="2" t="s">
        <v>2061</v>
      </c>
      <c r="B843" s="2" t="s">
        <v>2394</v>
      </c>
      <c r="C843" s="2" t="s">
        <v>2395</v>
      </c>
      <c r="D843" s="2" t="s">
        <v>14</v>
      </c>
      <c r="E843" s="2" t="s">
        <v>2581</v>
      </c>
      <c r="F843" s="2" t="s">
        <v>2582</v>
      </c>
      <c r="G843" s="2" t="e">
        <f>VLOOKUP(E843,Hoja2!A:E,2,FALSE)</f>
        <v>#N/A</v>
      </c>
      <c r="H843" s="2" t="e">
        <f>VLOOKUP(E843,Hoja2!A:C,3,FALSE)</f>
        <v>#N/A</v>
      </c>
      <c r="I843" s="2"/>
      <c r="J843" s="2" t="s">
        <v>17</v>
      </c>
      <c r="K843" s="4">
        <v>0</v>
      </c>
      <c r="L843" s="4">
        <v>821</v>
      </c>
      <c r="M843" s="4">
        <v>254</v>
      </c>
      <c r="N843" s="2" t="s">
        <v>48</v>
      </c>
    </row>
    <row r="844" spans="1:14" ht="32" x14ac:dyDescent="0.2">
      <c r="A844" s="2" t="s">
        <v>2061</v>
      </c>
      <c r="B844" s="2" t="s">
        <v>3208</v>
      </c>
      <c r="C844" s="2" t="s">
        <v>3209</v>
      </c>
      <c r="D844" s="2" t="s">
        <v>14</v>
      </c>
      <c r="E844" s="2" t="s">
        <v>3924</v>
      </c>
      <c r="F844" s="2" t="s">
        <v>3925</v>
      </c>
      <c r="G844" s="2" t="e">
        <f>VLOOKUP(E844,Hoja2!A:E,2,FALSE)</f>
        <v>#N/A</v>
      </c>
      <c r="H844" s="2" t="e">
        <f>VLOOKUP(E844,Hoja2!A:C,3,FALSE)</f>
        <v>#N/A</v>
      </c>
      <c r="I844" s="2"/>
      <c r="J844" s="2" t="s">
        <v>17</v>
      </c>
      <c r="K844" s="4">
        <v>0</v>
      </c>
      <c r="L844" s="4">
        <v>1662</v>
      </c>
      <c r="M844" s="4">
        <v>514</v>
      </c>
      <c r="N844" s="2" t="s">
        <v>48</v>
      </c>
    </row>
    <row r="845" spans="1:14" ht="32" x14ac:dyDescent="0.2">
      <c r="A845" s="2" t="s">
        <v>2061</v>
      </c>
      <c r="B845" s="2" t="s">
        <v>3208</v>
      </c>
      <c r="C845" s="2" t="s">
        <v>3209</v>
      </c>
      <c r="D845" s="2" t="s">
        <v>14</v>
      </c>
      <c r="E845" s="2" t="s">
        <v>3919</v>
      </c>
      <c r="F845" s="2" t="s">
        <v>3920</v>
      </c>
      <c r="G845" s="2" t="e">
        <f>VLOOKUP(E845,Hoja2!A:E,2,FALSE)</f>
        <v>#N/A</v>
      </c>
      <c r="H845" s="2" t="e">
        <f>VLOOKUP(E845,Hoja2!A:C,3,FALSE)</f>
        <v>#N/A</v>
      </c>
      <c r="I845" s="2"/>
      <c r="J845" s="2" t="s">
        <v>17</v>
      </c>
      <c r="K845" s="4">
        <v>0</v>
      </c>
      <c r="L845" s="4">
        <v>3830</v>
      </c>
      <c r="M845" s="4">
        <v>1185</v>
      </c>
      <c r="N845" s="2" t="s">
        <v>48</v>
      </c>
    </row>
    <row r="846" spans="1:14" ht="32" x14ac:dyDescent="0.2">
      <c r="A846" s="2" t="s">
        <v>2061</v>
      </c>
      <c r="B846" s="2" t="s">
        <v>3208</v>
      </c>
      <c r="C846" s="2" t="s">
        <v>3209</v>
      </c>
      <c r="D846" s="2" t="s">
        <v>14</v>
      </c>
      <c r="E846" s="2" t="s">
        <v>3959</v>
      </c>
      <c r="F846" s="2" t="s">
        <v>3960</v>
      </c>
      <c r="G846" s="2" t="e">
        <f>VLOOKUP(E846,Hoja2!A:E,2,FALSE)</f>
        <v>#N/A</v>
      </c>
      <c r="H846" s="2" t="e">
        <f>VLOOKUP(E846,Hoja2!A:C,3,FALSE)</f>
        <v>#N/A</v>
      </c>
      <c r="I846" s="2"/>
      <c r="J846" s="2" t="s">
        <v>17</v>
      </c>
      <c r="K846" s="4">
        <v>0</v>
      </c>
      <c r="L846" s="4">
        <v>2053</v>
      </c>
      <c r="M846" s="4">
        <v>635</v>
      </c>
      <c r="N846" s="2" t="s">
        <v>48</v>
      </c>
    </row>
    <row r="847" spans="1:14" ht="32" x14ac:dyDescent="0.2">
      <c r="A847" s="2" t="s">
        <v>2061</v>
      </c>
      <c r="B847" s="2" t="s">
        <v>3208</v>
      </c>
      <c r="C847" s="2" t="s">
        <v>3209</v>
      </c>
      <c r="D847" s="2" t="s">
        <v>14</v>
      </c>
      <c r="E847" s="2" t="s">
        <v>3906</v>
      </c>
      <c r="F847" s="2" t="s">
        <v>3907</v>
      </c>
      <c r="G847" s="2" t="e">
        <f>VLOOKUP(E847,Hoja2!A:E,2,FALSE)</f>
        <v>#N/A</v>
      </c>
      <c r="H847" s="2" t="e">
        <f>VLOOKUP(E847,Hoja2!A:C,3,FALSE)</f>
        <v>#N/A</v>
      </c>
      <c r="I847" s="2"/>
      <c r="J847" s="2" t="s">
        <v>17</v>
      </c>
      <c r="K847" s="4">
        <v>0</v>
      </c>
      <c r="L847" s="4">
        <v>5723</v>
      </c>
      <c r="M847" s="4">
        <v>1769</v>
      </c>
      <c r="N847" s="2" t="s">
        <v>48</v>
      </c>
    </row>
    <row r="848" spans="1:14" ht="32" x14ac:dyDescent="0.2">
      <c r="A848" s="2" t="s">
        <v>2061</v>
      </c>
      <c r="B848" s="2" t="s">
        <v>2394</v>
      </c>
      <c r="C848" s="2" t="s">
        <v>2395</v>
      </c>
      <c r="D848" s="2" t="s">
        <v>14</v>
      </c>
      <c r="E848" s="2" t="s">
        <v>2608</v>
      </c>
      <c r="F848" s="2" t="s">
        <v>2609</v>
      </c>
      <c r="G848" s="2" t="e">
        <f>VLOOKUP(E848,Hoja2!A:E,2,FALSE)</f>
        <v>#N/A</v>
      </c>
      <c r="H848" s="2" t="e">
        <f>VLOOKUP(E848,Hoja2!A:C,3,FALSE)</f>
        <v>#N/A</v>
      </c>
      <c r="I848" s="2"/>
      <c r="J848" s="2" t="s">
        <v>17</v>
      </c>
      <c r="K848" s="4">
        <v>0</v>
      </c>
      <c r="L848" s="4">
        <v>1338</v>
      </c>
      <c r="M848" s="4">
        <v>414</v>
      </c>
      <c r="N848" s="2" t="s">
        <v>48</v>
      </c>
    </row>
    <row r="849" spans="1:14" ht="32" x14ac:dyDescent="0.2">
      <c r="A849" s="2" t="s">
        <v>2061</v>
      </c>
      <c r="B849" s="2" t="s">
        <v>2394</v>
      </c>
      <c r="C849" s="2" t="s">
        <v>2395</v>
      </c>
      <c r="D849" s="2" t="s">
        <v>14</v>
      </c>
      <c r="E849" s="2" t="s">
        <v>2600</v>
      </c>
      <c r="F849" s="2" t="s">
        <v>2601</v>
      </c>
      <c r="G849" s="2" t="e">
        <f>VLOOKUP(E849,Hoja2!A:E,2,FALSE)</f>
        <v>#N/A</v>
      </c>
      <c r="H849" s="2" t="e">
        <f>VLOOKUP(E849,Hoja2!A:C,3,FALSE)</f>
        <v>#N/A</v>
      </c>
      <c r="I849" s="2"/>
      <c r="J849" s="2" t="s">
        <v>17</v>
      </c>
      <c r="K849" s="4">
        <v>0</v>
      </c>
      <c r="L849" s="4">
        <v>793</v>
      </c>
      <c r="M849" s="4">
        <v>245</v>
      </c>
      <c r="N849" s="2" t="s">
        <v>48</v>
      </c>
    </row>
    <row r="850" spans="1:14" ht="32" x14ac:dyDescent="0.2">
      <c r="A850" s="2" t="s">
        <v>2061</v>
      </c>
      <c r="B850" s="2" t="s">
        <v>3208</v>
      </c>
      <c r="C850" s="2" t="s">
        <v>3209</v>
      </c>
      <c r="D850" s="2" t="s">
        <v>14</v>
      </c>
      <c r="E850" s="2" t="s">
        <v>3881</v>
      </c>
      <c r="F850" s="2" t="s">
        <v>3882</v>
      </c>
      <c r="G850" s="2" t="e">
        <f>VLOOKUP(E850,Hoja2!A:E,2,FALSE)</f>
        <v>#N/A</v>
      </c>
      <c r="H850" s="2" t="e">
        <f>VLOOKUP(E850,Hoja2!A:C,3,FALSE)</f>
        <v>#N/A</v>
      </c>
      <c r="I850" s="2"/>
      <c r="J850" s="2" t="s">
        <v>17</v>
      </c>
      <c r="K850" s="4">
        <v>0</v>
      </c>
      <c r="L850" s="4">
        <v>3066</v>
      </c>
      <c r="M850" s="4">
        <v>948</v>
      </c>
      <c r="N850" s="2" t="s">
        <v>48</v>
      </c>
    </row>
    <row r="851" spans="1:14" ht="32" x14ac:dyDescent="0.2">
      <c r="A851" s="2" t="s">
        <v>2061</v>
      </c>
      <c r="B851" s="2" t="s">
        <v>3208</v>
      </c>
      <c r="C851" s="2" t="s">
        <v>3209</v>
      </c>
      <c r="D851" s="2" t="s">
        <v>14</v>
      </c>
      <c r="E851" s="2" t="s">
        <v>3931</v>
      </c>
      <c r="F851" s="2" t="s">
        <v>3932</v>
      </c>
      <c r="G851" s="2" t="e">
        <f>VLOOKUP(E851,Hoja2!A:E,2,FALSE)</f>
        <v>#N/A</v>
      </c>
      <c r="H851" s="2" t="e">
        <f>VLOOKUP(E851,Hoja2!A:C,3,FALSE)</f>
        <v>#N/A</v>
      </c>
      <c r="I851" s="2"/>
      <c r="J851" s="2" t="s">
        <v>17</v>
      </c>
      <c r="K851" s="4">
        <v>0</v>
      </c>
      <c r="L851" s="4">
        <v>2953</v>
      </c>
      <c r="M851" s="4">
        <v>913</v>
      </c>
      <c r="N851" s="2" t="s">
        <v>48</v>
      </c>
    </row>
    <row r="852" spans="1:14" ht="32" x14ac:dyDescent="0.2">
      <c r="A852" s="2" t="s">
        <v>2061</v>
      </c>
      <c r="B852" s="2" t="s">
        <v>3208</v>
      </c>
      <c r="C852" s="2" t="s">
        <v>3209</v>
      </c>
      <c r="D852" s="2" t="s">
        <v>14</v>
      </c>
      <c r="E852" s="2" t="s">
        <v>3939</v>
      </c>
      <c r="F852" s="2" t="s">
        <v>3940</v>
      </c>
      <c r="G852" s="2" t="e">
        <f>VLOOKUP(E852,Hoja2!A:E,2,FALSE)</f>
        <v>#N/A</v>
      </c>
      <c r="H852" s="2" t="e">
        <f>VLOOKUP(E852,Hoja2!A:C,3,FALSE)</f>
        <v>#N/A</v>
      </c>
      <c r="I852" s="2"/>
      <c r="J852" s="2" t="s">
        <v>17</v>
      </c>
      <c r="K852" s="4">
        <v>0</v>
      </c>
      <c r="L852" s="4">
        <v>1432</v>
      </c>
      <c r="M852" s="4">
        <v>443</v>
      </c>
      <c r="N852" s="2" t="s">
        <v>48</v>
      </c>
    </row>
    <row r="853" spans="1:14" ht="32" x14ac:dyDescent="0.2">
      <c r="A853" s="2" t="s">
        <v>2061</v>
      </c>
      <c r="B853" s="2" t="s">
        <v>3208</v>
      </c>
      <c r="C853" s="2" t="s">
        <v>3209</v>
      </c>
      <c r="D853" s="2" t="s">
        <v>14</v>
      </c>
      <c r="E853" s="2" t="s">
        <v>3953</v>
      </c>
      <c r="F853" s="2" t="s">
        <v>3954</v>
      </c>
      <c r="G853" s="2" t="e">
        <f>VLOOKUP(E853,Hoja2!A:E,2,FALSE)</f>
        <v>#N/A</v>
      </c>
      <c r="H853" s="2" t="e">
        <f>VLOOKUP(E853,Hoja2!A:C,3,FALSE)</f>
        <v>#N/A</v>
      </c>
      <c r="I853" s="2"/>
      <c r="J853" s="2" t="s">
        <v>17</v>
      </c>
      <c r="K853" s="4">
        <v>0</v>
      </c>
      <c r="L853" s="4">
        <v>1864</v>
      </c>
      <c r="M853" s="4">
        <v>576</v>
      </c>
      <c r="N853" s="2" t="s">
        <v>48</v>
      </c>
    </row>
    <row r="854" spans="1:14" ht="32" x14ac:dyDescent="0.2">
      <c r="A854" s="2" t="s">
        <v>2061</v>
      </c>
      <c r="B854" s="2" t="s">
        <v>2082</v>
      </c>
      <c r="C854" s="2" t="s">
        <v>2083</v>
      </c>
      <c r="D854" s="2" t="s">
        <v>14</v>
      </c>
      <c r="E854" s="2" t="s">
        <v>2287</v>
      </c>
      <c r="F854" s="2" t="s">
        <v>2288</v>
      </c>
      <c r="G854" s="2" t="e">
        <f>VLOOKUP(E854,Hoja2!A:E,2,FALSE)</f>
        <v>#N/A</v>
      </c>
      <c r="H854" s="2" t="e">
        <f>VLOOKUP(E854,Hoja2!A:C,3,FALSE)</f>
        <v>#N/A</v>
      </c>
      <c r="I854" s="2"/>
      <c r="J854" s="2" t="s">
        <v>17</v>
      </c>
      <c r="K854" s="4">
        <v>0</v>
      </c>
      <c r="L854" s="4">
        <v>1022</v>
      </c>
      <c r="M854" s="4">
        <v>316</v>
      </c>
      <c r="N854" s="2" t="s">
        <v>48</v>
      </c>
    </row>
    <row r="855" spans="1:14" ht="32" x14ac:dyDescent="0.2">
      <c r="A855" s="2" t="s">
        <v>2061</v>
      </c>
      <c r="B855" s="2" t="s">
        <v>3208</v>
      </c>
      <c r="C855" s="2" t="s">
        <v>3209</v>
      </c>
      <c r="D855" s="2" t="s">
        <v>14</v>
      </c>
      <c r="E855" s="2" t="s">
        <v>3937</v>
      </c>
      <c r="F855" s="2" t="s">
        <v>3938</v>
      </c>
      <c r="G855" s="2" t="e">
        <f>VLOOKUP(E855,Hoja2!A:E,2,FALSE)</f>
        <v>#N/A</v>
      </c>
      <c r="H855" s="2" t="e">
        <f>VLOOKUP(E855,Hoja2!A:C,3,FALSE)</f>
        <v>#N/A</v>
      </c>
      <c r="I855" s="2"/>
      <c r="J855" s="2" t="s">
        <v>17</v>
      </c>
      <c r="K855" s="4">
        <v>0</v>
      </c>
      <c r="L855" s="4">
        <v>1452</v>
      </c>
      <c r="M855" s="4">
        <v>449</v>
      </c>
      <c r="N855" s="2" t="s">
        <v>48</v>
      </c>
    </row>
    <row r="856" spans="1:14" ht="32" x14ac:dyDescent="0.2">
      <c r="A856" s="2" t="s">
        <v>2061</v>
      </c>
      <c r="B856" s="2" t="s">
        <v>3208</v>
      </c>
      <c r="C856" s="2" t="s">
        <v>3209</v>
      </c>
      <c r="D856" s="2" t="s">
        <v>14</v>
      </c>
      <c r="E856" s="2" t="s">
        <v>3942</v>
      </c>
      <c r="F856" s="2" t="s">
        <v>3943</v>
      </c>
      <c r="G856" s="2" t="e">
        <f>VLOOKUP(E856,Hoja2!A:E,2,FALSE)</f>
        <v>#N/A</v>
      </c>
      <c r="H856" s="2" t="e">
        <f>VLOOKUP(E856,Hoja2!A:C,3,FALSE)</f>
        <v>#N/A</v>
      </c>
      <c r="I856" s="2"/>
      <c r="J856" s="2" t="s">
        <v>17</v>
      </c>
      <c r="K856" s="4">
        <v>0</v>
      </c>
      <c r="L856" s="4">
        <v>1728</v>
      </c>
      <c r="M856" s="4">
        <v>535</v>
      </c>
      <c r="N856" s="2" t="s">
        <v>48</v>
      </c>
    </row>
    <row r="857" spans="1:14" ht="32" x14ac:dyDescent="0.2">
      <c r="A857" s="2" t="s">
        <v>2061</v>
      </c>
      <c r="B857" s="2" t="s">
        <v>3208</v>
      </c>
      <c r="C857" s="2" t="s">
        <v>3209</v>
      </c>
      <c r="D857" s="2" t="s">
        <v>14</v>
      </c>
      <c r="E857" s="2" t="s">
        <v>3935</v>
      </c>
      <c r="F857" s="2" t="s">
        <v>3936</v>
      </c>
      <c r="G857" s="2" t="e">
        <f>VLOOKUP(E857,Hoja2!A:E,2,FALSE)</f>
        <v>#N/A</v>
      </c>
      <c r="H857" s="2" t="e">
        <f>VLOOKUP(E857,Hoja2!A:C,3,FALSE)</f>
        <v>#N/A</v>
      </c>
      <c r="I857" s="2"/>
      <c r="J857" s="2" t="s">
        <v>17</v>
      </c>
      <c r="K857" s="4">
        <v>0</v>
      </c>
      <c r="L857" s="4">
        <v>1491</v>
      </c>
      <c r="M857" s="4">
        <v>461</v>
      </c>
      <c r="N857" s="2" t="s">
        <v>48</v>
      </c>
    </row>
    <row r="858" spans="1:14" ht="32" x14ac:dyDescent="0.2">
      <c r="A858" s="2" t="s">
        <v>2061</v>
      </c>
      <c r="B858" s="2" t="s">
        <v>3208</v>
      </c>
      <c r="C858" s="2" t="s">
        <v>3209</v>
      </c>
      <c r="D858" s="2" t="s">
        <v>14</v>
      </c>
      <c r="E858" s="2" t="s">
        <v>3951</v>
      </c>
      <c r="F858" s="2" t="s">
        <v>3952</v>
      </c>
      <c r="G858" s="2" t="e">
        <f>VLOOKUP(E858,Hoja2!A:E,2,FALSE)</f>
        <v>#N/A</v>
      </c>
      <c r="H858" s="2" t="e">
        <f>VLOOKUP(E858,Hoja2!A:C,3,FALSE)</f>
        <v>#N/A</v>
      </c>
      <c r="I858" s="2"/>
      <c r="J858" s="2" t="s">
        <v>17</v>
      </c>
      <c r="K858" s="4">
        <v>0</v>
      </c>
      <c r="L858" s="4">
        <v>2207</v>
      </c>
      <c r="M858" s="4">
        <v>682</v>
      </c>
      <c r="N858" s="2" t="s">
        <v>48</v>
      </c>
    </row>
    <row r="859" spans="1:14" ht="32" x14ac:dyDescent="0.2">
      <c r="A859" s="2" t="s">
        <v>2061</v>
      </c>
      <c r="B859" s="2" t="s">
        <v>3208</v>
      </c>
      <c r="C859" s="2" t="s">
        <v>3209</v>
      </c>
      <c r="D859" s="2" t="s">
        <v>14</v>
      </c>
      <c r="E859" s="2" t="s">
        <v>3963</v>
      </c>
      <c r="F859" s="2" t="s">
        <v>3964</v>
      </c>
      <c r="G859" s="2" t="e">
        <f>VLOOKUP(E859,Hoja2!A:E,2,FALSE)</f>
        <v>#N/A</v>
      </c>
      <c r="H859" s="2" t="e">
        <f>VLOOKUP(E859,Hoja2!A:C,3,FALSE)</f>
        <v>#N/A</v>
      </c>
      <c r="I859" s="2"/>
      <c r="J859" s="2" t="s">
        <v>17</v>
      </c>
      <c r="K859" s="4">
        <v>0</v>
      </c>
      <c r="L859" s="4">
        <v>1997</v>
      </c>
      <c r="M859" s="4">
        <v>617</v>
      </c>
      <c r="N859" s="2" t="s">
        <v>48</v>
      </c>
    </row>
    <row r="860" spans="1:14" ht="32" x14ac:dyDescent="0.2">
      <c r="A860" s="2" t="s">
        <v>2061</v>
      </c>
      <c r="B860" s="2" t="s">
        <v>2082</v>
      </c>
      <c r="C860" s="2" t="s">
        <v>2083</v>
      </c>
      <c r="D860" s="2" t="s">
        <v>14</v>
      </c>
      <c r="E860" s="2" t="s">
        <v>2295</v>
      </c>
      <c r="F860" s="2" t="s">
        <v>2296</v>
      </c>
      <c r="G860" s="2" t="e">
        <f>VLOOKUP(E860,Hoja2!A:E,2,FALSE)</f>
        <v>#N/A</v>
      </c>
      <c r="H860" s="2" t="e">
        <f>VLOOKUP(E860,Hoja2!A:C,3,FALSE)</f>
        <v>#N/A</v>
      </c>
      <c r="I860" s="2"/>
      <c r="J860" s="2" t="s">
        <v>17</v>
      </c>
      <c r="K860" s="4">
        <v>0</v>
      </c>
      <c r="L860" s="4">
        <v>1022</v>
      </c>
      <c r="M860" s="4">
        <v>316</v>
      </c>
      <c r="N860" s="2" t="s">
        <v>48</v>
      </c>
    </row>
    <row r="861" spans="1:14" ht="32" x14ac:dyDescent="0.2">
      <c r="A861" s="2" t="s">
        <v>2061</v>
      </c>
      <c r="B861" s="2" t="s">
        <v>2394</v>
      </c>
      <c r="C861" s="2" t="s">
        <v>2395</v>
      </c>
      <c r="D861" s="2" t="s">
        <v>14</v>
      </c>
      <c r="E861" s="2" t="s">
        <v>2606</v>
      </c>
      <c r="F861" s="2" t="s">
        <v>2607</v>
      </c>
      <c r="G861" s="2" t="e">
        <f>VLOOKUP(E861,Hoja2!A:E,2,FALSE)</f>
        <v>#N/A</v>
      </c>
      <c r="H861" s="2" t="e">
        <f>VLOOKUP(E861,Hoja2!A:C,3,FALSE)</f>
        <v>#N/A</v>
      </c>
      <c r="I861" s="2"/>
      <c r="J861" s="2" t="s">
        <v>17</v>
      </c>
      <c r="K861" s="4">
        <v>0</v>
      </c>
      <c r="L861" s="4">
        <v>688</v>
      </c>
      <c r="M861" s="4">
        <v>213</v>
      </c>
      <c r="N861" s="2" t="s">
        <v>48</v>
      </c>
    </row>
    <row r="862" spans="1:14" ht="32" x14ac:dyDescent="0.2">
      <c r="A862" s="2" t="s">
        <v>2061</v>
      </c>
      <c r="B862" s="2" t="s">
        <v>3208</v>
      </c>
      <c r="C862" s="2" t="s">
        <v>3209</v>
      </c>
      <c r="D862" s="2" t="s">
        <v>14</v>
      </c>
      <c r="E862" s="2" t="s">
        <v>3893</v>
      </c>
      <c r="F862" s="2" t="s">
        <v>3894</v>
      </c>
      <c r="G862" s="2" t="e">
        <f>VLOOKUP(E862,Hoja2!A:E,2,FALSE)</f>
        <v>#N/A</v>
      </c>
      <c r="H862" s="2" t="e">
        <f>VLOOKUP(E862,Hoja2!A:C,3,FALSE)</f>
        <v>#N/A</v>
      </c>
      <c r="I862" s="2"/>
      <c r="J862" s="2" t="s">
        <v>17</v>
      </c>
      <c r="K862" s="4">
        <v>0</v>
      </c>
      <c r="L862" s="4">
        <v>3285</v>
      </c>
      <c r="M862" s="4">
        <v>1016</v>
      </c>
      <c r="N862" s="2" t="s">
        <v>48</v>
      </c>
    </row>
    <row r="863" spans="1:14" ht="32" x14ac:dyDescent="0.2">
      <c r="A863" s="2" t="s">
        <v>2061</v>
      </c>
      <c r="B863" s="2" t="s">
        <v>3208</v>
      </c>
      <c r="C863" s="2" t="s">
        <v>3209</v>
      </c>
      <c r="D863" s="2" t="s">
        <v>14</v>
      </c>
      <c r="E863" s="2" t="s">
        <v>3957</v>
      </c>
      <c r="F863" s="2" t="s">
        <v>3958</v>
      </c>
      <c r="G863" s="2" t="e">
        <f>VLOOKUP(E863,Hoja2!A:E,2,FALSE)</f>
        <v>#N/A</v>
      </c>
      <c r="H863" s="2" t="e">
        <f>VLOOKUP(E863,Hoja2!A:C,3,FALSE)</f>
        <v>#N/A</v>
      </c>
      <c r="I863" s="2"/>
      <c r="J863" s="2" t="s">
        <v>17</v>
      </c>
      <c r="K863" s="4">
        <v>0</v>
      </c>
      <c r="L863" s="4">
        <v>2053</v>
      </c>
      <c r="M863" s="4">
        <v>635</v>
      </c>
      <c r="N863" s="2" t="s">
        <v>48</v>
      </c>
    </row>
    <row r="864" spans="1:14" ht="32" x14ac:dyDescent="0.2">
      <c r="A864" s="2" t="s">
        <v>2061</v>
      </c>
      <c r="B864" s="2" t="s">
        <v>3208</v>
      </c>
      <c r="C864" s="2" t="s">
        <v>3209</v>
      </c>
      <c r="D864" s="2" t="s">
        <v>14</v>
      </c>
      <c r="E864" s="2" t="s">
        <v>3911</v>
      </c>
      <c r="F864" s="2" t="s">
        <v>3912</v>
      </c>
      <c r="G864" s="2" t="e">
        <f>VLOOKUP(E864,Hoja2!A:E,2,FALSE)</f>
        <v>#N/A</v>
      </c>
      <c r="H864" s="2" t="e">
        <f>VLOOKUP(E864,Hoja2!A:C,3,FALSE)</f>
        <v>#N/A</v>
      </c>
      <c r="I864" s="2"/>
      <c r="J864" s="2" t="s">
        <v>17</v>
      </c>
      <c r="K864" s="4">
        <v>0</v>
      </c>
      <c r="L864" s="4">
        <v>4003</v>
      </c>
      <c r="M864" s="4">
        <v>1238</v>
      </c>
      <c r="N864" s="2" t="s">
        <v>48</v>
      </c>
    </row>
    <row r="865" spans="1:14" ht="32" x14ac:dyDescent="0.2">
      <c r="A865" s="2" t="s">
        <v>2061</v>
      </c>
      <c r="B865" s="2" t="s">
        <v>2394</v>
      </c>
      <c r="C865" s="2" t="s">
        <v>2395</v>
      </c>
      <c r="D865" s="2" t="s">
        <v>14</v>
      </c>
      <c r="E865" s="2" t="s">
        <v>2597</v>
      </c>
      <c r="F865" s="2" t="s">
        <v>2598</v>
      </c>
      <c r="G865" s="2" t="e">
        <f>VLOOKUP(E865,Hoja2!A:E,2,FALSE)</f>
        <v>#N/A</v>
      </c>
      <c r="H865" s="2" t="e">
        <f>VLOOKUP(E865,Hoja2!A:C,3,FALSE)</f>
        <v>#N/A</v>
      </c>
      <c r="I865" s="2"/>
      <c r="J865" s="2" t="s">
        <v>17</v>
      </c>
      <c r="K865" s="4">
        <v>0</v>
      </c>
      <c r="L865" s="4">
        <v>821</v>
      </c>
      <c r="M865" s="4">
        <v>254</v>
      </c>
      <c r="N865" s="2" t="s">
        <v>48</v>
      </c>
    </row>
    <row r="866" spans="1:14" ht="32" x14ac:dyDescent="0.2">
      <c r="A866" s="2" t="s">
        <v>2061</v>
      </c>
      <c r="B866" s="2" t="s">
        <v>2394</v>
      </c>
      <c r="C866" s="2" t="s">
        <v>2395</v>
      </c>
      <c r="D866" s="2" t="s">
        <v>14</v>
      </c>
      <c r="E866" s="2" t="s">
        <v>2599</v>
      </c>
      <c r="F866" s="2" t="s">
        <v>2598</v>
      </c>
      <c r="G866" s="2" t="e">
        <f>VLOOKUP(E866,Hoja2!A:E,2,FALSE)</f>
        <v>#N/A</v>
      </c>
      <c r="H866" s="2" t="e">
        <f>VLOOKUP(E866,Hoja2!A:C,3,FALSE)</f>
        <v>#N/A</v>
      </c>
      <c r="I866" s="2"/>
      <c r="J866" s="2" t="s">
        <v>17</v>
      </c>
      <c r="K866" s="4">
        <v>0</v>
      </c>
      <c r="L866" s="4">
        <v>1013</v>
      </c>
      <c r="M866" s="4">
        <v>1</v>
      </c>
      <c r="N866" s="2" t="s">
        <v>48</v>
      </c>
    </row>
    <row r="867" spans="1:14" ht="32" x14ac:dyDescent="0.2">
      <c r="A867" s="2" t="s">
        <v>2061</v>
      </c>
      <c r="B867" s="2" t="s">
        <v>2394</v>
      </c>
      <c r="C867" s="2" t="s">
        <v>2395</v>
      </c>
      <c r="D867" s="2" t="s">
        <v>14</v>
      </c>
      <c r="E867" s="2" t="s">
        <v>2602</v>
      </c>
      <c r="F867" s="2" t="s">
        <v>2603</v>
      </c>
      <c r="G867" s="2" t="e">
        <f>VLOOKUP(E867,Hoja2!A:E,2,FALSE)</f>
        <v>#N/A</v>
      </c>
      <c r="H867" s="2" t="e">
        <f>VLOOKUP(E867,Hoja2!A:C,3,FALSE)</f>
        <v>#N/A</v>
      </c>
      <c r="I867" s="2"/>
      <c r="J867" s="2" t="s">
        <v>17</v>
      </c>
      <c r="K867" s="4">
        <v>0</v>
      </c>
      <c r="L867" s="4">
        <v>793</v>
      </c>
      <c r="M867" s="4">
        <v>245</v>
      </c>
      <c r="N867" s="2" t="s">
        <v>48</v>
      </c>
    </row>
    <row r="868" spans="1:14" ht="32" x14ac:dyDescent="0.2">
      <c r="A868" s="2" t="s">
        <v>2061</v>
      </c>
      <c r="B868" s="2" t="s">
        <v>3208</v>
      </c>
      <c r="C868" s="2" t="s">
        <v>3209</v>
      </c>
      <c r="D868" s="2" t="s">
        <v>14</v>
      </c>
      <c r="E868" s="2" t="s">
        <v>3871</v>
      </c>
      <c r="F868" s="2" t="s">
        <v>3872</v>
      </c>
      <c r="G868" s="2" t="e">
        <f>VLOOKUP(E868,Hoja2!A:E,2,FALSE)</f>
        <v>#N/A</v>
      </c>
      <c r="H868" s="2" t="e">
        <f>VLOOKUP(E868,Hoja2!A:C,3,FALSE)</f>
        <v>#N/A</v>
      </c>
      <c r="I868" s="2"/>
      <c r="J868" s="2" t="s">
        <v>17</v>
      </c>
      <c r="K868" s="4">
        <v>0</v>
      </c>
      <c r="L868" s="4">
        <v>3678</v>
      </c>
      <c r="M868" s="4">
        <v>1137</v>
      </c>
      <c r="N868" s="2" t="s">
        <v>48</v>
      </c>
    </row>
    <row r="869" spans="1:14" ht="32" x14ac:dyDescent="0.2">
      <c r="A869" s="2" t="s">
        <v>2061</v>
      </c>
      <c r="B869" s="2" t="s">
        <v>3208</v>
      </c>
      <c r="C869" s="2" t="s">
        <v>3209</v>
      </c>
      <c r="D869" s="2" t="s">
        <v>1574</v>
      </c>
      <c r="E869" s="2" t="s">
        <v>3613</v>
      </c>
      <c r="F869" s="2" t="s">
        <v>3614</v>
      </c>
      <c r="G869" s="2" t="str">
        <f>VLOOKUP(E869,Hoja2!A:E,2,FALSE)</f>
        <v>Correas   3Pk-0510 Dongil</v>
      </c>
      <c r="H869" s="2" t="str">
        <f>VLOOKUP(E869,Hoja2!A:C,3,FALSE)</f>
        <v>La correa acanalada en V DRB ofrece alta flexibilidad y vida útil larga para transmisiones compactas. Es adecuada para transmisiones de alta velocidad y potencia. También conocida como "correa poli V".</v>
      </c>
      <c r="I869" s="2"/>
      <c r="J869" s="2" t="s">
        <v>17</v>
      </c>
      <c r="K869" s="4">
        <v>28</v>
      </c>
      <c r="L869" s="4">
        <v>2573</v>
      </c>
      <c r="M869" s="4">
        <v>728.14117647058822</v>
      </c>
      <c r="N869" s="2" t="s">
        <v>48</v>
      </c>
    </row>
    <row r="870" spans="1:14" ht="32" x14ac:dyDescent="0.2">
      <c r="A870" s="2" t="s">
        <v>2061</v>
      </c>
      <c r="B870" s="2" t="s">
        <v>3208</v>
      </c>
      <c r="C870" s="2" t="s">
        <v>3209</v>
      </c>
      <c r="D870" s="2" t="s">
        <v>1574</v>
      </c>
      <c r="E870" s="2" t="s">
        <v>3611</v>
      </c>
      <c r="F870" s="2" t="s">
        <v>3612</v>
      </c>
      <c r="G870" s="2" t="str">
        <f>VLOOKUP(E870,Hoja2!A:E,2,FALSE)</f>
        <v>Correas   3Pk-0515 Dongil</v>
      </c>
      <c r="H870" s="2" t="str">
        <f>VLOOKUP(E870,Hoja2!A:C,3,FALSE)</f>
        <v>La correa acanalada en V DRB ofrece alta flexibilidad y vida útil larga para transmisiones compactas. Es adecuada para transmisiones de alta velocidad y potencia. También conocida como "correa poli V".</v>
      </c>
      <c r="I870" s="2"/>
      <c r="J870" s="2" t="s">
        <v>17</v>
      </c>
      <c r="K870" s="4">
        <v>49</v>
      </c>
      <c r="L870" s="4">
        <v>2625</v>
      </c>
      <c r="M870" s="4">
        <v>760.44132067833209</v>
      </c>
      <c r="N870" s="2" t="s">
        <v>48</v>
      </c>
    </row>
    <row r="871" spans="1:14" ht="32" x14ac:dyDescent="0.2">
      <c r="A871" s="2" t="s">
        <v>2061</v>
      </c>
      <c r="B871" s="2" t="s">
        <v>3208</v>
      </c>
      <c r="C871" s="2" t="s">
        <v>3209</v>
      </c>
      <c r="D871" s="2" t="s">
        <v>1574</v>
      </c>
      <c r="E871" s="2" t="s">
        <v>3609</v>
      </c>
      <c r="F871" s="2" t="s">
        <v>3610</v>
      </c>
      <c r="G871" s="2" t="str">
        <f>VLOOKUP(E871,Hoja2!A:E,2,FALSE)</f>
        <v>Correas   3Pk-0540 Dongil</v>
      </c>
      <c r="H871" s="2" t="str">
        <f>VLOOKUP(E871,Hoja2!A:C,3,FALSE)</f>
        <v>La correa acanalada en V DRB ofrece alta flexibilidad y vida útil larga para transmisiones compactas. Es adecuada para transmisiones de alta velocidad y potencia. También conocida como "correa poli V".</v>
      </c>
      <c r="I871" s="2"/>
      <c r="J871" s="2" t="s">
        <v>17</v>
      </c>
      <c r="K871" s="4">
        <v>16</v>
      </c>
      <c r="L871" s="4">
        <v>2888</v>
      </c>
      <c r="M871" s="4">
        <v>829.70212765957444</v>
      </c>
      <c r="N871" s="2" t="s">
        <v>48</v>
      </c>
    </row>
    <row r="872" spans="1:14" ht="32" x14ac:dyDescent="0.2">
      <c r="A872" s="2" t="s">
        <v>2061</v>
      </c>
      <c r="B872" s="2" t="s">
        <v>3208</v>
      </c>
      <c r="C872" s="2" t="s">
        <v>3209</v>
      </c>
      <c r="D872" s="2" t="s">
        <v>1574</v>
      </c>
      <c r="E872" s="2" t="s">
        <v>3607</v>
      </c>
      <c r="F872" s="2" t="s">
        <v>3608</v>
      </c>
      <c r="G872" s="2" t="str">
        <f>VLOOKUP(E872,Hoja2!A:E,2,FALSE)</f>
        <v>Correas   3Pk-0635 Dongil</v>
      </c>
      <c r="H872" s="2" t="str">
        <f>VLOOKUP(E872,Hoja2!A:C,3,FALSE)</f>
        <v>La correa acanalada en V DRB ofrece alta flexibilidad y vida útil larga para transmisiones compactas. Es adecuada para transmisiones de alta velocidad y potencia. También conocida como "correa poli V".</v>
      </c>
      <c r="I872" s="2"/>
      <c r="J872" s="2" t="s">
        <v>17</v>
      </c>
      <c r="K872" s="4">
        <v>42</v>
      </c>
      <c r="L872" s="4">
        <v>3255</v>
      </c>
      <c r="M872" s="4">
        <v>732.9554655870445</v>
      </c>
      <c r="N872" s="2" t="s">
        <v>2086</v>
      </c>
    </row>
    <row r="873" spans="1:14" ht="32" x14ac:dyDescent="0.2">
      <c r="A873" s="2" t="s">
        <v>2061</v>
      </c>
      <c r="B873" s="2" t="s">
        <v>3208</v>
      </c>
      <c r="C873" s="2" t="s">
        <v>3209</v>
      </c>
      <c r="D873" s="2" t="s">
        <v>1574</v>
      </c>
      <c r="E873" s="2" t="s">
        <v>3605</v>
      </c>
      <c r="F873" s="2" t="s">
        <v>3606</v>
      </c>
      <c r="G873" s="2" t="str">
        <f>VLOOKUP(E873,Hoja2!A:E,2,FALSE)</f>
        <v>Correas   3Pk-0665 Dongil</v>
      </c>
      <c r="H873" s="2" t="str">
        <f>VLOOKUP(E873,Hoja2!A:C,3,FALSE)</f>
        <v>La correa acanalada en V DRB ofrece alta flexibilidad y vida útil larga para transmisiones compactas. Es adecuada para transmisiones de alta velocidad y potencia. También conocida como "correa poli V".</v>
      </c>
      <c r="I873" s="2"/>
      <c r="J873" s="2" t="s">
        <v>17</v>
      </c>
      <c r="K873" s="4">
        <v>8</v>
      </c>
      <c r="L873" s="4">
        <v>3360</v>
      </c>
      <c r="M873" s="4">
        <v>913.99421757520599</v>
      </c>
      <c r="N873" s="2" t="s">
        <v>48</v>
      </c>
    </row>
    <row r="874" spans="1:14" ht="32" x14ac:dyDescent="0.2">
      <c r="A874" s="2" t="s">
        <v>2061</v>
      </c>
      <c r="B874" s="2" t="s">
        <v>3208</v>
      </c>
      <c r="C874" s="2" t="s">
        <v>3209</v>
      </c>
      <c r="D874" s="2" t="s">
        <v>1574</v>
      </c>
      <c r="E874" s="2" t="s">
        <v>3603</v>
      </c>
      <c r="F874" s="2" t="s">
        <v>3604</v>
      </c>
      <c r="G874" s="2" t="str">
        <f>VLOOKUP(E874,Hoja2!A:E,2,FALSE)</f>
        <v>Correas   3Pk-0675 Dongil</v>
      </c>
      <c r="H874" s="2" t="str">
        <f>VLOOKUP(E874,Hoja2!A:C,3,FALSE)</f>
        <v>La correa acanalada en V DRB ofrece alta flexibilidad y vida útil larga para transmisiones compactas. Es adecuada para transmisiones de alta velocidad y potencia. También conocida como "correa poli V".</v>
      </c>
      <c r="I874" s="2"/>
      <c r="J874" s="2" t="s">
        <v>17</v>
      </c>
      <c r="K874" s="4">
        <v>73</v>
      </c>
      <c r="L874" s="4">
        <v>3360</v>
      </c>
      <c r="M874" s="4">
        <v>912.8520254435889</v>
      </c>
      <c r="N874" s="2" t="s">
        <v>48</v>
      </c>
    </row>
    <row r="875" spans="1:14" ht="32" x14ac:dyDescent="0.2">
      <c r="A875" s="2" t="s">
        <v>2061</v>
      </c>
      <c r="B875" s="2" t="s">
        <v>3208</v>
      </c>
      <c r="C875" s="2" t="s">
        <v>3209</v>
      </c>
      <c r="D875" s="2" t="s">
        <v>1574</v>
      </c>
      <c r="E875" s="2" t="s">
        <v>3601</v>
      </c>
      <c r="F875" s="2" t="s">
        <v>3602</v>
      </c>
      <c r="G875" s="2" t="e">
        <f>VLOOKUP(E875,Hoja2!A:E,2,FALSE)</f>
        <v>#N/A</v>
      </c>
      <c r="H875" s="2" t="e">
        <f>VLOOKUP(E875,Hoja2!A:C,3,FALSE)</f>
        <v>#N/A</v>
      </c>
      <c r="I875" s="2"/>
      <c r="J875" s="2" t="s">
        <v>17</v>
      </c>
      <c r="K875" s="4">
        <v>2</v>
      </c>
      <c r="L875" s="4">
        <v>3203</v>
      </c>
      <c r="M875" s="4">
        <v>701</v>
      </c>
      <c r="N875" s="2" t="s">
        <v>2086</v>
      </c>
    </row>
    <row r="876" spans="1:14" ht="32" x14ac:dyDescent="0.2">
      <c r="A876" s="2" t="s">
        <v>2061</v>
      </c>
      <c r="B876" s="2" t="s">
        <v>3208</v>
      </c>
      <c r="C876" s="2" t="s">
        <v>3209</v>
      </c>
      <c r="D876" s="2" t="s">
        <v>1574</v>
      </c>
      <c r="E876" s="2" t="s">
        <v>3581</v>
      </c>
      <c r="F876" s="2" t="s">
        <v>3582</v>
      </c>
      <c r="G876" s="2" t="str">
        <f>VLOOKUP(E876,Hoja2!A:E,2,FALSE)</f>
        <v>Correas   3Pk-0750 Dongil</v>
      </c>
      <c r="H876" s="2" t="str">
        <f>VLOOKUP(E876,Hoja2!A:C,3,FALSE)</f>
        <v>La correa acanalada en V DRB ofrece alta flexibilidad y vida útil larga para transmisiones compactas. Es adecuada para transmisiones de alta velocidad y potencia. También conocida como "correa poli V".</v>
      </c>
      <c r="I876" s="2"/>
      <c r="J876" s="2" t="s">
        <v>17</v>
      </c>
      <c r="K876" s="4">
        <v>72</v>
      </c>
      <c r="L876" s="4">
        <v>3675</v>
      </c>
      <c r="M876" s="4">
        <v>1006.9426424208034</v>
      </c>
      <c r="N876" s="2" t="s">
        <v>48</v>
      </c>
    </row>
    <row r="877" spans="1:14" ht="32" x14ac:dyDescent="0.2">
      <c r="A877" s="2" t="s">
        <v>2061</v>
      </c>
      <c r="B877" s="2" t="s">
        <v>3208</v>
      </c>
      <c r="C877" s="2" t="s">
        <v>3209</v>
      </c>
      <c r="D877" s="2" t="s">
        <v>1574</v>
      </c>
      <c r="E877" s="2" t="s">
        <v>3597</v>
      </c>
      <c r="F877" s="2" t="s">
        <v>3598</v>
      </c>
      <c r="G877" s="2" t="e">
        <f>VLOOKUP(E877,Hoja2!A:E,2,FALSE)</f>
        <v>#N/A</v>
      </c>
      <c r="H877" s="2" t="e">
        <f>VLOOKUP(E877,Hoja2!A:C,3,FALSE)</f>
        <v>#N/A</v>
      </c>
      <c r="I877" s="2"/>
      <c r="J877" s="2" t="s">
        <v>17</v>
      </c>
      <c r="K877" s="4">
        <v>1</v>
      </c>
      <c r="L877" s="4">
        <v>3833</v>
      </c>
      <c r="M877" s="4">
        <v>869</v>
      </c>
      <c r="N877" s="2" t="s">
        <v>2086</v>
      </c>
    </row>
    <row r="878" spans="1:14" ht="32" x14ac:dyDescent="0.2">
      <c r="A878" s="2" t="s">
        <v>2061</v>
      </c>
      <c r="B878" s="2" t="s">
        <v>3208</v>
      </c>
      <c r="C878" s="2" t="s">
        <v>3209</v>
      </c>
      <c r="D878" s="2" t="s">
        <v>1574</v>
      </c>
      <c r="E878" s="2" t="s">
        <v>3615</v>
      </c>
      <c r="F878" s="2" t="s">
        <v>3616</v>
      </c>
      <c r="G878" s="2" t="str">
        <f>VLOOKUP(E878,Hoja2!A:E,2,FALSE)</f>
        <v>Correas   3Pk-0850 Dongil</v>
      </c>
      <c r="H878" s="2" t="str">
        <f>VLOOKUP(E878,Hoja2!A:C,3,FALSE)</f>
        <v>La correa acanalada en V DRB ofrece alta flexibilidad y vida útil larga para transmisiones compactas. Es adecuada para transmisiones de alta velocidad y potencia. También conocida como "correa poli V".</v>
      </c>
      <c r="I878" s="2"/>
      <c r="J878" s="2" t="s">
        <v>17</v>
      </c>
      <c r="K878" s="4">
        <v>82</v>
      </c>
      <c r="L878" s="4">
        <v>4148</v>
      </c>
      <c r="M878" s="4">
        <v>1110.702869001015</v>
      </c>
      <c r="N878" s="2" t="s">
        <v>2086</v>
      </c>
    </row>
    <row r="879" spans="1:14" ht="32" x14ac:dyDescent="0.2">
      <c r="A879" s="2" t="s">
        <v>2061</v>
      </c>
      <c r="B879" s="2" t="s">
        <v>3208</v>
      </c>
      <c r="C879" s="2" t="s">
        <v>3209</v>
      </c>
      <c r="D879" s="2" t="s">
        <v>1574</v>
      </c>
      <c r="E879" s="2" t="s">
        <v>3593</v>
      </c>
      <c r="F879" s="2" t="s">
        <v>3594</v>
      </c>
      <c r="G879" s="2" t="str">
        <f>VLOOKUP(E879,Hoja2!A:E,2,FALSE)</f>
        <v>Correas   3Pk-0860 Dongil</v>
      </c>
      <c r="H879" s="2" t="str">
        <f>VLOOKUP(E879,Hoja2!A:C,3,FALSE)</f>
        <v>La correa acanalada en V DRB ofrece alta flexibilidad y vida útil larga para transmisiones compactas. Es adecuada para transmisiones de alta velocidad y potencia. También conocida como "correa poli V".</v>
      </c>
      <c r="I879" s="2"/>
      <c r="J879" s="2" t="s">
        <v>17</v>
      </c>
      <c r="K879" s="4">
        <v>57</v>
      </c>
      <c r="L879" s="4">
        <v>4148</v>
      </c>
      <c r="M879" s="4">
        <v>964.64495530012778</v>
      </c>
      <c r="N879" s="2" t="s">
        <v>2086</v>
      </c>
    </row>
    <row r="880" spans="1:14" ht="32" x14ac:dyDescent="0.2">
      <c r="A880" s="2" t="s">
        <v>2061</v>
      </c>
      <c r="B880" s="2" t="s">
        <v>3208</v>
      </c>
      <c r="C880" s="2" t="s">
        <v>3209</v>
      </c>
      <c r="D880" s="2" t="s">
        <v>1574</v>
      </c>
      <c r="E880" s="2" t="s">
        <v>3591</v>
      </c>
      <c r="F880" s="2" t="s">
        <v>3592</v>
      </c>
      <c r="G880" s="2" t="str">
        <f>VLOOKUP(E880,Hoja2!A:E,2,FALSE)</f>
        <v>Correas   3Pk-0865 Dongil</v>
      </c>
      <c r="H880" s="2" t="str">
        <f>VLOOKUP(E880,Hoja2!A:C,3,FALSE)</f>
        <v>La correa acanalada en V DRB ofrece alta flexibilidad y vida útil larga para transmisiones compactas. Es adecuada para transmisiones de alta velocidad y potencia. También conocida como "correa poli V".</v>
      </c>
      <c r="I880" s="2"/>
      <c r="J880" s="2" t="s">
        <v>17</v>
      </c>
      <c r="K880" s="4">
        <v>61</v>
      </c>
      <c r="L880" s="4">
        <v>4200</v>
      </c>
      <c r="M880" s="4">
        <v>1157.3145476013501</v>
      </c>
      <c r="N880" s="2" t="s">
        <v>2086</v>
      </c>
    </row>
    <row r="881" spans="1:14" ht="32" x14ac:dyDescent="0.2">
      <c r="A881" s="2" t="s">
        <v>2061</v>
      </c>
      <c r="B881" s="2" t="s">
        <v>3208</v>
      </c>
      <c r="C881" s="2" t="s">
        <v>3209</v>
      </c>
      <c r="D881" s="2" t="s">
        <v>1574</v>
      </c>
      <c r="E881" s="2" t="s">
        <v>3589</v>
      </c>
      <c r="F881" s="2" t="s">
        <v>3590</v>
      </c>
      <c r="G881" s="2" t="str">
        <f>VLOOKUP(E881,Hoja2!A:E,2,FALSE)</f>
        <v>Correas   3Pk-0875 Dongil</v>
      </c>
      <c r="H881" s="2" t="str">
        <f>VLOOKUP(E881,Hoja2!A:C,3,FALSE)</f>
        <v>La correa acanalada en V DRB ofrece alta flexibilidad y vida útil larga para transmisiones compactas. Es adecuada para transmisiones de alta velocidad y potencia. También conocida como "correa poli V".</v>
      </c>
      <c r="I881" s="2"/>
      <c r="J881" s="2" t="s">
        <v>17</v>
      </c>
      <c r="K881" s="4">
        <v>93</v>
      </c>
      <c r="L881" s="4">
        <v>3990</v>
      </c>
      <c r="M881" s="4">
        <v>1035.6631174208815</v>
      </c>
      <c r="N881" s="2" t="s">
        <v>48</v>
      </c>
    </row>
    <row r="882" spans="1:14" ht="32" x14ac:dyDescent="0.2">
      <c r="A882" s="2" t="s">
        <v>2061</v>
      </c>
      <c r="B882" s="2" t="s">
        <v>3208</v>
      </c>
      <c r="C882" s="2" t="s">
        <v>3209</v>
      </c>
      <c r="D882" s="2" t="s">
        <v>1574</v>
      </c>
      <c r="E882" s="2" t="s">
        <v>3587</v>
      </c>
      <c r="F882" s="2" t="s">
        <v>3588</v>
      </c>
      <c r="G882" s="2" t="str">
        <f>VLOOKUP(E882,Hoja2!A:E,2,FALSE)</f>
        <v>Correas   3Pk-0905 Dongil</v>
      </c>
      <c r="H882" s="2" t="str">
        <f>VLOOKUP(E882,Hoja2!A:C,3,FALSE)</f>
        <v>La correa acanalada en V DRB ofrece alta flexibilidad y vida útil larga para transmisiones compactas. Es adecuada para transmisiones de alta velocidad y potencia. También conocida como "correa poli V".</v>
      </c>
      <c r="I882" s="2"/>
      <c r="J882" s="2" t="s">
        <v>17</v>
      </c>
      <c r="K882" s="4">
        <v>49</v>
      </c>
      <c r="L882" s="4">
        <v>4095</v>
      </c>
      <c r="M882" s="4">
        <v>1214.3401655498621</v>
      </c>
      <c r="N882" s="2" t="s">
        <v>2086</v>
      </c>
    </row>
    <row r="883" spans="1:14" ht="32" x14ac:dyDescent="0.2">
      <c r="A883" s="2" t="s">
        <v>2061</v>
      </c>
      <c r="B883" s="2" t="s">
        <v>3208</v>
      </c>
      <c r="C883" s="2" t="s">
        <v>3209</v>
      </c>
      <c r="D883" s="2" t="s">
        <v>1574</v>
      </c>
      <c r="E883" s="2" t="s">
        <v>3585</v>
      </c>
      <c r="F883" s="2" t="s">
        <v>3586</v>
      </c>
      <c r="G883" s="2" t="str">
        <f>VLOOKUP(E883,Hoja2!A:E,2,FALSE)</f>
        <v>Correas   3Pk-1150 Dongil</v>
      </c>
      <c r="H883" s="2" t="str">
        <f>VLOOKUP(E883,Hoja2!A:C,3,FALSE)</f>
        <v>La correa acanalada en V DRB ofrece alta flexibilidad y vida útil larga para transmisiones compactas. Es adecuada para transmisiones de alta velocidad y potencia. También conocida como "correa poli V".</v>
      </c>
      <c r="I883" s="2"/>
      <c r="J883" s="2" t="s">
        <v>17</v>
      </c>
      <c r="K883" s="4">
        <v>3</v>
      </c>
      <c r="L883" s="4">
        <v>5513</v>
      </c>
      <c r="M883" s="4">
        <v>1112</v>
      </c>
      <c r="N883" s="2" t="s">
        <v>2086</v>
      </c>
    </row>
    <row r="884" spans="1:14" ht="32" x14ac:dyDescent="0.2">
      <c r="A884" s="2" t="s">
        <v>2061</v>
      </c>
      <c r="B884" s="2" t="s">
        <v>3208</v>
      </c>
      <c r="C884" s="2" t="s">
        <v>3209</v>
      </c>
      <c r="D884" s="2" t="s">
        <v>1574</v>
      </c>
      <c r="E884" s="2" t="s">
        <v>3583</v>
      </c>
      <c r="F884" s="2" t="s">
        <v>3584</v>
      </c>
      <c r="G884" s="2" t="str">
        <f>VLOOKUP(E884,Hoja2!A:E,2,FALSE)</f>
        <v>Correas   4Pk-0610 Dongil</v>
      </c>
      <c r="H884" s="2" t="str">
        <f>VLOOKUP(E884,Hoja2!A:C,3,FALSE)</f>
        <v>La correa acanalada en V DRB ofrece alta flexibilidad y vida útil larga para transmisiones compactas. Es adecuada para transmisiones de alta velocidad y potencia. También conocida como "correa poli V".</v>
      </c>
      <c r="I884" s="2"/>
      <c r="J884" s="2" t="s">
        <v>17</v>
      </c>
      <c r="K884" s="4">
        <v>108</v>
      </c>
      <c r="L884" s="4">
        <v>3149.93</v>
      </c>
      <c r="M884" s="4">
        <v>906.81171752738635</v>
      </c>
      <c r="N884" s="2" t="s">
        <v>2086</v>
      </c>
    </row>
    <row r="885" spans="1:14" ht="32" x14ac:dyDescent="0.2">
      <c r="A885" s="2" t="s">
        <v>2061</v>
      </c>
      <c r="B885" s="2" t="s">
        <v>3208</v>
      </c>
      <c r="C885" s="2" t="s">
        <v>3209</v>
      </c>
      <c r="D885" s="2" t="s">
        <v>1574</v>
      </c>
      <c r="E885" s="2" t="s">
        <v>3633</v>
      </c>
      <c r="F885" s="2" t="s">
        <v>3634</v>
      </c>
      <c r="G885" s="2" t="e">
        <f>VLOOKUP(E885,Hoja2!A:E,2,FALSE)</f>
        <v>#N/A</v>
      </c>
      <c r="H885" s="2" t="e">
        <f>VLOOKUP(E885,Hoja2!A:C,3,FALSE)</f>
        <v>#N/A</v>
      </c>
      <c r="I885" s="2"/>
      <c r="J885" s="2" t="s">
        <v>17</v>
      </c>
      <c r="K885" s="4">
        <v>4</v>
      </c>
      <c r="L885" s="4">
        <v>3150</v>
      </c>
      <c r="M885" s="4">
        <v>850.84375</v>
      </c>
      <c r="N885" s="2" t="s">
        <v>2086</v>
      </c>
    </row>
    <row r="886" spans="1:14" ht="32" x14ac:dyDescent="0.2">
      <c r="A886" s="2" t="s">
        <v>2061</v>
      </c>
      <c r="B886" s="2" t="s">
        <v>3208</v>
      </c>
      <c r="C886" s="2" t="s">
        <v>3209</v>
      </c>
      <c r="D886" s="2" t="s">
        <v>1574</v>
      </c>
      <c r="E886" s="2" t="s">
        <v>3637</v>
      </c>
      <c r="F886" s="2" t="s">
        <v>3638</v>
      </c>
      <c r="G886" s="2" t="str">
        <f>VLOOKUP(E886,Hoja2!A:E,2,FALSE)</f>
        <v>Correas   4Pk-0665 Dongil</v>
      </c>
      <c r="H886" s="2" t="str">
        <f>VLOOKUP(E886,Hoja2!A:C,3,FALSE)</f>
        <v>La correa acanalada en V DRB ofrece alta flexibilidad y vida útil larga para transmisiones compactas. Es adecuada para transmisiones de alta velocidad y potencia. También conocida como "correa poli V".</v>
      </c>
      <c r="I886" s="2"/>
      <c r="J886" s="2" t="s">
        <v>17</v>
      </c>
      <c r="K886" s="4">
        <v>9</v>
      </c>
      <c r="L886" s="4">
        <v>3360.56</v>
      </c>
      <c r="M886" s="4">
        <v>990.81585449883983</v>
      </c>
      <c r="N886" s="2" t="s">
        <v>2086</v>
      </c>
    </row>
    <row r="887" spans="1:14" ht="32" x14ac:dyDescent="0.2">
      <c r="A887" s="2" t="s">
        <v>2061</v>
      </c>
      <c r="B887" s="2" t="s">
        <v>3208</v>
      </c>
      <c r="C887" s="2" t="s">
        <v>3209</v>
      </c>
      <c r="D887" s="2" t="s">
        <v>1574</v>
      </c>
      <c r="E887" s="2" t="s">
        <v>3599</v>
      </c>
      <c r="F887" s="2" t="s">
        <v>3600</v>
      </c>
      <c r="G887" s="2" t="str">
        <f>VLOOKUP(E887,Hoja2!A:E,2,FALSE)</f>
        <v>CORREAS   4PK-0670 DONGIL</v>
      </c>
      <c r="H887" s="2" t="str">
        <f>VLOOKUP(E887,Hoja2!A:C,3,FALSE)</f>
        <v>La correa acanalada en V DRB ofrece alta flexibilidad y vida útil larga para transmisiones compactas. Es adecuada para transmisiones de alta velocidad y potencia. También conocida como "correa poli V".</v>
      </c>
      <c r="I887" s="2"/>
      <c r="J887" s="2" t="s">
        <v>17</v>
      </c>
      <c r="K887" s="4">
        <v>36</v>
      </c>
      <c r="L887" s="4">
        <v>3412.92</v>
      </c>
      <c r="M887" s="4">
        <v>1015.5555555555555</v>
      </c>
      <c r="N887" s="2" t="s">
        <v>2086</v>
      </c>
    </row>
    <row r="888" spans="1:14" ht="32" x14ac:dyDescent="0.2">
      <c r="A888" s="2" t="s">
        <v>2061</v>
      </c>
      <c r="B888" s="2" t="s">
        <v>3208</v>
      </c>
      <c r="C888" s="2" t="s">
        <v>3209</v>
      </c>
      <c r="D888" s="2" t="s">
        <v>1574</v>
      </c>
      <c r="E888" s="2" t="s">
        <v>3649</v>
      </c>
      <c r="F888" s="2" t="s">
        <v>3650</v>
      </c>
      <c r="G888" s="2" t="str">
        <f>VLOOKUP(E888,Hoja2!A:E,2,FALSE)</f>
        <v>Correas   4Pk-0675 Dongil</v>
      </c>
      <c r="H888" s="2" t="str">
        <f>VLOOKUP(E888,Hoja2!A:C,3,FALSE)</f>
        <v>La correa acanalada en V DRB ofrece alta flexibilidad y vida útil larga para transmisiones compactas. Es adecuada para transmisiones de alta velocidad y potencia. También conocida como "correa poli V".</v>
      </c>
      <c r="I888" s="2"/>
      <c r="J888" s="2" t="s">
        <v>17</v>
      </c>
      <c r="K888" s="4">
        <v>20</v>
      </c>
      <c r="L888" s="4">
        <v>3465.28</v>
      </c>
      <c r="M888" s="4">
        <v>989.24282911062357</v>
      </c>
      <c r="N888" s="2" t="s">
        <v>2086</v>
      </c>
    </row>
    <row r="889" spans="1:14" ht="32" x14ac:dyDescent="0.2">
      <c r="A889" s="2" t="s">
        <v>2061</v>
      </c>
      <c r="B889" s="2" t="s">
        <v>3208</v>
      </c>
      <c r="C889" s="2" t="s">
        <v>3209</v>
      </c>
      <c r="D889" s="2" t="s">
        <v>1574</v>
      </c>
      <c r="E889" s="2" t="s">
        <v>3647</v>
      </c>
      <c r="F889" s="2" t="s">
        <v>3648</v>
      </c>
      <c r="G889" s="2" t="str">
        <f>VLOOKUP(E889,Hoja2!A:E,2,FALSE)</f>
        <v>Correas   4Pk-0685 Dongil</v>
      </c>
      <c r="H889" s="2" t="str">
        <f>VLOOKUP(E889,Hoja2!A:C,3,FALSE)</f>
        <v>La correa acanalada en V DRB ofrece alta flexibilidad y vida útil larga para transmisiones compactas. Es adecuada para transmisiones de alta velocidad y potencia. También conocida como "correa poli V".</v>
      </c>
      <c r="I889" s="2"/>
      <c r="J889" s="2" t="s">
        <v>17</v>
      </c>
      <c r="K889" s="4">
        <v>40</v>
      </c>
      <c r="L889" s="4">
        <v>3570</v>
      </c>
      <c r="M889" s="4">
        <v>930.29675279530795</v>
      </c>
      <c r="N889" s="2" t="s">
        <v>2086</v>
      </c>
    </row>
    <row r="890" spans="1:14" ht="32" x14ac:dyDescent="0.2">
      <c r="A890" s="2" t="s">
        <v>2061</v>
      </c>
      <c r="B890" s="2" t="s">
        <v>3208</v>
      </c>
      <c r="C890" s="2" t="s">
        <v>3209</v>
      </c>
      <c r="D890" s="2" t="s">
        <v>1574</v>
      </c>
      <c r="E890" s="2" t="s">
        <v>3645</v>
      </c>
      <c r="F890" s="2" t="s">
        <v>3646</v>
      </c>
      <c r="G890" s="2" t="str">
        <f>VLOOKUP(E890,Hoja2!A:E,2,FALSE)</f>
        <v>Correas   4Pk-0700 Dongil</v>
      </c>
      <c r="H890" s="2" t="str">
        <f>VLOOKUP(E890,Hoja2!A:C,3,FALSE)</f>
        <v>La correa acanalada en V DRB ofrece alta flexibilidad y vida útil larga para transmisiones compactas. Es adecuada para transmisiones de alta velocidad y potencia. También conocida como "correa poli V".</v>
      </c>
      <c r="I890" s="2"/>
      <c r="J890" s="2" t="s">
        <v>17</v>
      </c>
      <c r="K890" s="4">
        <v>74</v>
      </c>
      <c r="L890" s="4">
        <v>3623</v>
      </c>
      <c r="M890" s="4">
        <v>1060.513978860813</v>
      </c>
      <c r="N890" s="2" t="s">
        <v>2086</v>
      </c>
    </row>
    <row r="891" spans="1:14" ht="32" x14ac:dyDescent="0.2">
      <c r="A891" s="2" t="s">
        <v>2061</v>
      </c>
      <c r="B891" s="2" t="s">
        <v>3208</v>
      </c>
      <c r="C891" s="2" t="s">
        <v>3209</v>
      </c>
      <c r="D891" s="2" t="s">
        <v>1574</v>
      </c>
      <c r="E891" s="2" t="s">
        <v>3643</v>
      </c>
      <c r="F891" s="2" t="s">
        <v>3644</v>
      </c>
      <c r="G891" s="2" t="str">
        <f>VLOOKUP(E891,Hoja2!A:E,2,FALSE)</f>
        <v>Correas   4Pk-0705 Dongil</v>
      </c>
      <c r="H891" s="2" t="str">
        <f>VLOOKUP(E891,Hoja2!A:C,3,FALSE)</f>
        <v>La correa acanalada en V DRB ofrece alta flexibilidad y vida útil larga para transmisiones compactas. Es adecuada para transmisiones de alta velocidad y potencia. También conocida como "correa poli V".</v>
      </c>
      <c r="I891" s="2"/>
      <c r="J891" s="2" t="s">
        <v>17</v>
      </c>
      <c r="K891" s="4">
        <v>12</v>
      </c>
      <c r="L891" s="4">
        <v>3623</v>
      </c>
      <c r="M891" s="4">
        <v>1061.0958904109589</v>
      </c>
      <c r="N891" s="2" t="s">
        <v>2086</v>
      </c>
    </row>
    <row r="892" spans="1:14" ht="32" x14ac:dyDescent="0.2">
      <c r="A892" s="2" t="s">
        <v>2061</v>
      </c>
      <c r="B892" s="2" t="s">
        <v>3208</v>
      </c>
      <c r="C892" s="2" t="s">
        <v>3209</v>
      </c>
      <c r="D892" s="2" t="s">
        <v>1574</v>
      </c>
      <c r="E892" s="2" t="s">
        <v>3641</v>
      </c>
      <c r="F892" s="2" t="s">
        <v>3642</v>
      </c>
      <c r="G892" s="2" t="str">
        <f>VLOOKUP(E892,Hoja2!A:E,2,FALSE)</f>
        <v>Correas   4Pk-0710 Dongil</v>
      </c>
      <c r="H892" s="2" t="str">
        <f>VLOOKUP(E892,Hoja2!A:C,3,FALSE)</f>
        <v>La correa acanalada en V DRB ofrece alta flexibilidad y vida útil larga para transmisiones compactas. Es adecuada para transmisiones de alta velocidad y potencia. También conocida como "correa poli V".</v>
      </c>
      <c r="I892" s="2"/>
      <c r="J892" s="2" t="s">
        <v>17</v>
      </c>
      <c r="K892" s="4">
        <v>24</v>
      </c>
      <c r="L892" s="4">
        <v>3623</v>
      </c>
      <c r="M892" s="4">
        <v>1036.3196188610386</v>
      </c>
      <c r="N892" s="2" t="s">
        <v>2086</v>
      </c>
    </row>
    <row r="893" spans="1:14" ht="32" x14ac:dyDescent="0.2">
      <c r="A893" s="2" t="s">
        <v>2061</v>
      </c>
      <c r="B893" s="2" t="s">
        <v>3208</v>
      </c>
      <c r="C893" s="2" t="s">
        <v>3209</v>
      </c>
      <c r="D893" s="2" t="s">
        <v>1574</v>
      </c>
      <c r="E893" s="2" t="s">
        <v>3639</v>
      </c>
      <c r="F893" s="2" t="s">
        <v>3640</v>
      </c>
      <c r="G893" s="2" t="str">
        <f>VLOOKUP(E893,Hoja2!A:E,2,FALSE)</f>
        <v>Correas   4Pk-0720 Dongil</v>
      </c>
      <c r="H893" s="2" t="str">
        <f>VLOOKUP(E893,Hoja2!A:C,3,FALSE)</f>
        <v>La correa acanalada en V DRB ofrece alta flexibilidad y vida útil larga para transmisiones compactas. Es adecuada para transmisiones de alta velocidad y potencia. También conocida como "correa poli V".</v>
      </c>
      <c r="I893" s="2"/>
      <c r="J893" s="2" t="s">
        <v>17</v>
      </c>
      <c r="K893" s="4">
        <v>16</v>
      </c>
      <c r="L893" s="4">
        <v>3675</v>
      </c>
      <c r="M893" s="4">
        <v>1091.0625069629311</v>
      </c>
      <c r="N893" s="2" t="s">
        <v>2086</v>
      </c>
    </row>
    <row r="894" spans="1:14" ht="32" x14ac:dyDescent="0.2">
      <c r="A894" s="2" t="s">
        <v>2061</v>
      </c>
      <c r="B894" s="2" t="s">
        <v>3208</v>
      </c>
      <c r="C894" s="2" t="s">
        <v>3209</v>
      </c>
      <c r="D894" s="2" t="s">
        <v>1574</v>
      </c>
      <c r="E894" s="2" t="s">
        <v>3617</v>
      </c>
      <c r="F894" s="2" t="s">
        <v>3618</v>
      </c>
      <c r="G894" s="2" t="str">
        <f>VLOOKUP(E894,Hoja2!A:E,2,FALSE)</f>
        <v>Correas   4Pk-0730 Dongil</v>
      </c>
      <c r="H894" s="2" t="str">
        <f>VLOOKUP(E894,Hoja2!A:C,3,FALSE)</f>
        <v>La correa acanalada en V DRB ofrece alta flexibilidad y vida útil larga para transmisiones compactas. Es adecuada para transmisiones de alta velocidad y potencia. También conocida como "correa poli V".</v>
      </c>
      <c r="I894" s="2"/>
      <c r="J894" s="2" t="s">
        <v>17</v>
      </c>
      <c r="K894" s="4">
        <v>47</v>
      </c>
      <c r="L894" s="4">
        <v>3728</v>
      </c>
      <c r="M894" s="4">
        <v>1099.3343359375001</v>
      </c>
      <c r="N894" s="2" t="s">
        <v>2086</v>
      </c>
    </row>
    <row r="895" spans="1:14" ht="32" x14ac:dyDescent="0.2">
      <c r="A895" s="2" t="s">
        <v>2061</v>
      </c>
      <c r="B895" s="2" t="s">
        <v>3208</v>
      </c>
      <c r="C895" s="2" t="s">
        <v>3209</v>
      </c>
      <c r="D895" s="2" t="s">
        <v>1574</v>
      </c>
      <c r="E895" s="2" t="s">
        <v>3635</v>
      </c>
      <c r="F895" s="2" t="s">
        <v>3636</v>
      </c>
      <c r="G895" s="2" t="str">
        <f>VLOOKUP(E895,Hoja2!A:E,2,FALSE)</f>
        <v>Correas   4Pk-0750 Dongil</v>
      </c>
      <c r="H895" s="2" t="str">
        <f>VLOOKUP(E895,Hoja2!A:C,3,FALSE)</f>
        <v>La correa acanalada en V DRB ofrece alta flexibilidad y vida útil larga para transmisiones compactas. Es adecuada para transmisiones de alta velocidad y potencia. También conocida como "correa poli V".</v>
      </c>
      <c r="I895" s="2"/>
      <c r="J895" s="2" t="s">
        <v>17</v>
      </c>
      <c r="K895" s="4">
        <v>60</v>
      </c>
      <c r="L895" s="4">
        <v>3833</v>
      </c>
      <c r="M895" s="4">
        <v>1121.7237521802263</v>
      </c>
      <c r="N895" s="2" t="s">
        <v>2086</v>
      </c>
    </row>
    <row r="896" spans="1:14" ht="32" x14ac:dyDescent="0.2">
      <c r="A896" s="2" t="s">
        <v>2061</v>
      </c>
      <c r="B896" s="2" t="s">
        <v>3208</v>
      </c>
      <c r="C896" s="2" t="s">
        <v>3209</v>
      </c>
      <c r="D896" s="2" t="s">
        <v>1574</v>
      </c>
      <c r="E896" s="2" t="s">
        <v>3653</v>
      </c>
      <c r="F896" s="2" t="s">
        <v>3654</v>
      </c>
      <c r="G896" s="2" t="str">
        <f>VLOOKUP(E896,Hoja2!A:E,2,FALSE)</f>
        <v>Correas   4Pk-0775 Dongil</v>
      </c>
      <c r="H896" s="2" t="str">
        <f>VLOOKUP(E896,Hoja2!A:C,3,FALSE)</f>
        <v>La correa acanalada en V DRB ofrece alta flexibilidad y vida útil larga para transmisiones compactas. Es adecuada para transmisiones de alta velocidad y potencia. También conocida como "correa poli V".</v>
      </c>
      <c r="I896" s="2"/>
      <c r="J896" s="2" t="s">
        <v>17</v>
      </c>
      <c r="K896" s="4">
        <v>71</v>
      </c>
      <c r="L896" s="4">
        <v>3938</v>
      </c>
      <c r="M896" s="4">
        <v>1183</v>
      </c>
      <c r="N896" s="2" t="s">
        <v>2086</v>
      </c>
    </row>
    <row r="897" spans="1:14" ht="32" x14ac:dyDescent="0.2">
      <c r="A897" s="2" t="s">
        <v>2061</v>
      </c>
      <c r="B897" s="2" t="s">
        <v>3208</v>
      </c>
      <c r="C897" s="2" t="s">
        <v>3209</v>
      </c>
      <c r="D897" s="2" t="s">
        <v>1574</v>
      </c>
      <c r="E897" s="2" t="s">
        <v>3631</v>
      </c>
      <c r="F897" s="2" t="s">
        <v>3632</v>
      </c>
      <c r="G897" s="2" t="str">
        <f>VLOOKUP(E897,Hoja2!A:E,2,FALSE)</f>
        <v>Correas   4Pk-0780 Dongil</v>
      </c>
      <c r="H897" s="2" t="str">
        <f>VLOOKUP(E897,Hoja2!A:C,3,FALSE)</f>
        <v>La correa acanalada en V DRB ofrece alta flexibilidad y vida útil larga para transmisiones compactas. Es adecuada para transmisiones de alta velocidad y potencia. También conocida como "correa poli V".</v>
      </c>
      <c r="I897" s="2"/>
      <c r="J897" s="2" t="s">
        <v>17</v>
      </c>
      <c r="K897" s="4">
        <v>8</v>
      </c>
      <c r="L897" s="4">
        <v>3938</v>
      </c>
      <c r="M897" s="4">
        <v>1174.8699964467426</v>
      </c>
      <c r="N897" s="2" t="s">
        <v>2086</v>
      </c>
    </row>
    <row r="898" spans="1:14" ht="32" x14ac:dyDescent="0.2">
      <c r="A898" s="2" t="s">
        <v>2061</v>
      </c>
      <c r="B898" s="2" t="s">
        <v>3208</v>
      </c>
      <c r="C898" s="2" t="s">
        <v>3209</v>
      </c>
      <c r="D898" s="2" t="s">
        <v>1574</v>
      </c>
      <c r="E898" s="2" t="s">
        <v>3629</v>
      </c>
      <c r="F898" s="2" t="s">
        <v>3630</v>
      </c>
      <c r="G898" s="2" t="str">
        <f>VLOOKUP(E898,Hoja2!A:E,2,FALSE)</f>
        <v>Correas   4Pk-0790 Dongil</v>
      </c>
      <c r="H898" s="2" t="str">
        <f>VLOOKUP(E898,Hoja2!A:C,3,FALSE)</f>
        <v>La correa acanalada en V DRB ofrece alta flexibilidad y vida útil larga para transmisiones compactas. Es adecuada para transmisiones de alta velocidad y potencia. También conocida como "correa poli V".</v>
      </c>
      <c r="I898" s="2"/>
      <c r="J898" s="2" t="s">
        <v>17</v>
      </c>
      <c r="K898" s="4">
        <v>0</v>
      </c>
      <c r="L898" s="4">
        <v>3990</v>
      </c>
      <c r="M898" s="4">
        <v>1039.9140625</v>
      </c>
      <c r="N898" s="2" t="s">
        <v>2086</v>
      </c>
    </row>
    <row r="899" spans="1:14" ht="32" x14ac:dyDescent="0.2">
      <c r="A899" s="2" t="s">
        <v>2061</v>
      </c>
      <c r="B899" s="2" t="s">
        <v>3208</v>
      </c>
      <c r="C899" s="2" t="s">
        <v>3209</v>
      </c>
      <c r="D899" s="2" t="s">
        <v>1574</v>
      </c>
      <c r="E899" s="2" t="s">
        <v>3627</v>
      </c>
      <c r="F899" s="2" t="s">
        <v>3628</v>
      </c>
      <c r="G899" s="2" t="str">
        <f>VLOOKUP(E899,Hoja2!A:E,2,FALSE)</f>
        <v>Correas   4Pk-0800 Dongil</v>
      </c>
      <c r="H899" s="2" t="str">
        <f>VLOOKUP(E899,Hoja2!A:C,3,FALSE)</f>
        <v>La correa acanalada en V DRB ofrece alta flexibilidad y vida útil larga para transmisiones compactas. Es adecuada para transmisiones de alta velocidad y potencia. También conocida como "correa poli V".</v>
      </c>
      <c r="I899" s="2"/>
      <c r="J899" s="2" t="s">
        <v>17</v>
      </c>
      <c r="K899" s="4">
        <v>7</v>
      </c>
      <c r="L899" s="4">
        <v>4043</v>
      </c>
      <c r="M899" s="4">
        <v>1009.2428891019495</v>
      </c>
      <c r="N899" s="2" t="s">
        <v>2086</v>
      </c>
    </row>
    <row r="900" spans="1:14" ht="32" x14ac:dyDescent="0.2">
      <c r="A900" s="2" t="s">
        <v>2061</v>
      </c>
      <c r="B900" s="2" t="s">
        <v>3208</v>
      </c>
      <c r="C900" s="2" t="s">
        <v>3209</v>
      </c>
      <c r="D900" s="2" t="s">
        <v>1574</v>
      </c>
      <c r="E900" s="2" t="s">
        <v>3625</v>
      </c>
      <c r="F900" s="2" t="s">
        <v>3626</v>
      </c>
      <c r="G900" s="2" t="str">
        <f>VLOOKUP(E900,Hoja2!A:E,2,FALSE)</f>
        <v>Correas   4Pk-0805 Dongil</v>
      </c>
      <c r="H900" s="2" t="str">
        <f>VLOOKUP(E900,Hoja2!A:C,3,FALSE)</f>
        <v>La correa acanalada en V DRB ofrece alta flexibilidad y vida útil larga para transmisiones compactas. Es adecuada para transmisiones de alta velocidad y potencia. También conocida como "correa poli V".</v>
      </c>
      <c r="I900" s="2"/>
      <c r="J900" s="2" t="s">
        <v>17</v>
      </c>
      <c r="K900" s="4">
        <v>42</v>
      </c>
      <c r="L900" s="4">
        <v>4148</v>
      </c>
      <c r="M900" s="4">
        <v>1213.1525423728813</v>
      </c>
      <c r="N900" s="2" t="s">
        <v>2086</v>
      </c>
    </row>
    <row r="901" spans="1:14" ht="32" x14ac:dyDescent="0.2">
      <c r="A901" s="2" t="s">
        <v>2061</v>
      </c>
      <c r="B901" s="2" t="s">
        <v>3208</v>
      </c>
      <c r="C901" s="2" t="s">
        <v>3209</v>
      </c>
      <c r="D901" s="2" t="s">
        <v>1574</v>
      </c>
      <c r="E901" s="2" t="s">
        <v>3623</v>
      </c>
      <c r="F901" s="2" t="s">
        <v>3624</v>
      </c>
      <c r="G901" s="2" t="str">
        <f>VLOOKUP(E901,Hoja2!A:E,2,FALSE)</f>
        <v>Correas   4Pk-0810 Dongil</v>
      </c>
      <c r="H901" s="2" t="str">
        <f>VLOOKUP(E901,Hoja2!A:C,3,FALSE)</f>
        <v>La correa acanalada en V DRB ofrece alta flexibilidad y vida útil larga para transmisiones compactas. Es adecuada para transmisiones de alta velocidad y potencia. También conocida como "correa poli V".</v>
      </c>
      <c r="I901" s="2"/>
      <c r="J901" s="2" t="s">
        <v>17</v>
      </c>
      <c r="K901" s="4">
        <v>6</v>
      </c>
      <c r="L901" s="4">
        <v>4148</v>
      </c>
      <c r="M901" s="4">
        <v>1204</v>
      </c>
      <c r="N901" s="2" t="s">
        <v>2086</v>
      </c>
    </row>
    <row r="902" spans="1:14" ht="32" x14ac:dyDescent="0.2">
      <c r="A902" s="2" t="s">
        <v>2061</v>
      </c>
      <c r="B902" s="2" t="s">
        <v>3208</v>
      </c>
      <c r="C902" s="2" t="s">
        <v>3209</v>
      </c>
      <c r="D902" s="2" t="s">
        <v>1574</v>
      </c>
      <c r="E902" s="2" t="s">
        <v>3621</v>
      </c>
      <c r="F902" s="2" t="s">
        <v>3622</v>
      </c>
      <c r="G902" s="2" t="str">
        <f>VLOOKUP(E902,Hoja2!A:E,2,FALSE)</f>
        <v>Correas   4Pk-0815 Dongil</v>
      </c>
      <c r="H902" s="2" t="str">
        <f>VLOOKUP(E902,Hoja2!A:C,3,FALSE)</f>
        <v>La correa acanalada en V DRB ofrece alta flexibilidad y vida útil larga para transmisiones compactas. Es adecuada para transmisiones de alta velocidad y potencia. También conocida como "correa poli V".</v>
      </c>
      <c r="I902" s="2"/>
      <c r="J902" s="2" t="s">
        <v>17</v>
      </c>
      <c r="K902" s="4">
        <v>71</v>
      </c>
      <c r="L902" s="4">
        <v>4148</v>
      </c>
      <c r="M902" s="4">
        <v>1223.9497890157561</v>
      </c>
      <c r="N902" s="2" t="s">
        <v>2086</v>
      </c>
    </row>
    <row r="903" spans="1:14" ht="32" x14ac:dyDescent="0.2">
      <c r="A903" s="2" t="s">
        <v>2061</v>
      </c>
      <c r="B903" s="2" t="s">
        <v>3208</v>
      </c>
      <c r="C903" s="2" t="s">
        <v>3209</v>
      </c>
      <c r="D903" s="2" t="s">
        <v>1574</v>
      </c>
      <c r="E903" s="2" t="s">
        <v>3619</v>
      </c>
      <c r="F903" s="2" t="s">
        <v>3620</v>
      </c>
      <c r="G903" s="2" t="str">
        <f>VLOOKUP(E903,Hoja2!A:E,2,FALSE)</f>
        <v>Correas   4Pk-0820 Dongil</v>
      </c>
      <c r="H903" s="2" t="str">
        <f>VLOOKUP(E903,Hoja2!A:C,3,FALSE)</f>
        <v>La correa acanalada en V DRB ofrece alta flexibilidad y vida útil larga para transmisiones compactas. Es adecuada para transmisiones de alta velocidad y potencia. También conocida como "correa poli V".</v>
      </c>
      <c r="I903" s="2"/>
      <c r="J903" s="2" t="s">
        <v>17</v>
      </c>
      <c r="K903" s="4">
        <v>70</v>
      </c>
      <c r="L903" s="4">
        <v>4253</v>
      </c>
      <c r="M903" s="4">
        <v>1253.7636373715936</v>
      </c>
      <c r="N903" s="2" t="s">
        <v>2086</v>
      </c>
    </row>
    <row r="904" spans="1:14" ht="32" x14ac:dyDescent="0.2">
      <c r="A904" s="2" t="s">
        <v>2061</v>
      </c>
      <c r="B904" s="2" t="s">
        <v>3208</v>
      </c>
      <c r="C904" s="2" t="s">
        <v>3209</v>
      </c>
      <c r="D904" s="2" t="s">
        <v>1574</v>
      </c>
      <c r="E904" s="2" t="s">
        <v>3577</v>
      </c>
      <c r="F904" s="2" t="s">
        <v>3578</v>
      </c>
      <c r="G904" s="2" t="str">
        <f>VLOOKUP(E904,Hoja2!A:E,2,FALSE)</f>
        <v>Correas   4Pk-0825 Dongil</v>
      </c>
      <c r="H904" s="2" t="str">
        <f>VLOOKUP(E904,Hoja2!A:C,3,FALSE)</f>
        <v>La correa acanalada en V DRB ofrece alta flexibilidad y vida útil larga para transmisiones compactas. Es adecuada para transmisiones de alta velocidad y potencia. También conocida como "correa poli V".</v>
      </c>
      <c r="I904" s="2"/>
      <c r="J904" s="2" t="s">
        <v>17</v>
      </c>
      <c r="K904" s="4">
        <v>54</v>
      </c>
      <c r="L904" s="4">
        <v>4253</v>
      </c>
      <c r="M904" s="4">
        <v>1258.6869206894842</v>
      </c>
      <c r="N904" s="2" t="s">
        <v>2086</v>
      </c>
    </row>
    <row r="905" spans="1:14" ht="32" x14ac:dyDescent="0.2">
      <c r="A905" s="2" t="s">
        <v>2061</v>
      </c>
      <c r="B905" s="2" t="s">
        <v>3208</v>
      </c>
      <c r="C905" s="2" t="s">
        <v>3209</v>
      </c>
      <c r="D905" s="2" t="s">
        <v>1574</v>
      </c>
      <c r="E905" s="2" t="s">
        <v>3521</v>
      </c>
      <c r="F905" s="2" t="s">
        <v>3522</v>
      </c>
      <c r="G905" s="2" t="str">
        <f>VLOOKUP(E905,Hoja2!A:E,2,FALSE)</f>
        <v>Correas   4Pk-0830 Dongil</v>
      </c>
      <c r="H905" s="2" t="str">
        <f>VLOOKUP(E905,Hoja2!A:C,3,FALSE)</f>
        <v>La correa acanalada en V DRB ofrece alta flexibilidad y vida útil larga para transmisiones compactas. Es adecuada para transmisiones de alta velocidad y potencia. También conocida como "correa poli V".</v>
      </c>
      <c r="I905" s="2"/>
      <c r="J905" s="2" t="s">
        <v>17</v>
      </c>
      <c r="K905" s="4">
        <v>25</v>
      </c>
      <c r="L905" s="4">
        <v>4253</v>
      </c>
      <c r="M905" s="4">
        <v>1239.959427736432</v>
      </c>
      <c r="N905" s="2" t="s">
        <v>2086</v>
      </c>
    </row>
    <row r="906" spans="1:14" ht="32" x14ac:dyDescent="0.2">
      <c r="A906" s="2" t="s">
        <v>2061</v>
      </c>
      <c r="B906" s="2" t="s">
        <v>3208</v>
      </c>
      <c r="C906" s="2" t="s">
        <v>3209</v>
      </c>
      <c r="D906" s="2" t="s">
        <v>1574</v>
      </c>
      <c r="E906" s="2" t="s">
        <v>3595</v>
      </c>
      <c r="F906" s="2" t="s">
        <v>3596</v>
      </c>
      <c r="G906" s="2" t="str">
        <f>VLOOKUP(E906,Hoja2!A:E,2,FALSE)</f>
        <v>Correas   4Pk-0835 Dongil</v>
      </c>
      <c r="H906" s="2" t="str">
        <f>VLOOKUP(E906,Hoja2!A:C,3,FALSE)</f>
        <v>La correa acanalada en V DRB ofrece alta flexibilidad y vida útil larga para transmisiones compactas. Es adecuada para transmisiones de alta velocidad y potencia. También conocida como "correa poli V".</v>
      </c>
      <c r="I906" s="2"/>
      <c r="J906" s="2" t="s">
        <v>17</v>
      </c>
      <c r="K906" s="4">
        <v>46</v>
      </c>
      <c r="L906" s="4">
        <v>4305</v>
      </c>
      <c r="M906" s="4">
        <v>1285</v>
      </c>
      <c r="N906" s="2" t="s">
        <v>2086</v>
      </c>
    </row>
    <row r="907" spans="1:14" ht="32" x14ac:dyDescent="0.2">
      <c r="A907" s="2" t="s">
        <v>2061</v>
      </c>
      <c r="B907" s="2" t="s">
        <v>3208</v>
      </c>
      <c r="C907" s="2" t="s">
        <v>3209</v>
      </c>
      <c r="D907" s="2" t="s">
        <v>1574</v>
      </c>
      <c r="E907" s="2" t="s">
        <v>3537</v>
      </c>
      <c r="F907" s="2" t="s">
        <v>3538</v>
      </c>
      <c r="G907" s="2" t="str">
        <f>VLOOKUP(E907,Hoja2!A:E,2,FALSE)</f>
        <v>Correas   4Pk-0840 Dongil</v>
      </c>
      <c r="H907" s="2" t="str">
        <f>VLOOKUP(E907,Hoja2!A:C,3,FALSE)</f>
        <v>La correa acanalada en V DRB ofrece alta flexibilidad y vida útil larga para transmisiones compactas. Es adecuada para transmisiones de alta velocidad y potencia. También conocida como "correa poli V".</v>
      </c>
      <c r="I907" s="2"/>
      <c r="J907" s="2" t="s">
        <v>17</v>
      </c>
      <c r="K907" s="4">
        <v>31</v>
      </c>
      <c r="L907" s="4">
        <v>4305</v>
      </c>
      <c r="M907" s="4">
        <v>1274.6175778590498</v>
      </c>
      <c r="N907" s="2" t="s">
        <v>2086</v>
      </c>
    </row>
    <row r="908" spans="1:14" ht="32" x14ac:dyDescent="0.2">
      <c r="A908" s="2" t="s">
        <v>2061</v>
      </c>
      <c r="B908" s="2" t="s">
        <v>3208</v>
      </c>
      <c r="C908" s="2" t="s">
        <v>3209</v>
      </c>
      <c r="D908" s="2" t="s">
        <v>1574</v>
      </c>
      <c r="E908" s="2" t="s">
        <v>3535</v>
      </c>
      <c r="F908" s="2" t="s">
        <v>3536</v>
      </c>
      <c r="G908" s="2" t="str">
        <f>VLOOKUP(E908,Hoja2!A:E,2,FALSE)</f>
        <v>Correas   4Pk-0845 Dongil</v>
      </c>
      <c r="H908" s="2" t="str">
        <f>VLOOKUP(E908,Hoja2!A:C,3,FALSE)</f>
        <v>La correa acanalada en V DRB ofrece alta flexibilidad y vida útil larga para transmisiones compactas. Es adecuada para transmisiones de alta velocidad y potencia. También conocida como "correa poli V".</v>
      </c>
      <c r="I908" s="2"/>
      <c r="J908" s="2" t="s">
        <v>17</v>
      </c>
      <c r="K908" s="4">
        <v>79</v>
      </c>
      <c r="L908" s="4">
        <v>4305</v>
      </c>
      <c r="M908" s="4">
        <v>1266.7237359455708</v>
      </c>
      <c r="N908" s="2" t="s">
        <v>2086</v>
      </c>
    </row>
    <row r="909" spans="1:14" ht="32" x14ac:dyDescent="0.2">
      <c r="A909" s="2" t="s">
        <v>2061</v>
      </c>
      <c r="B909" s="2" t="s">
        <v>3208</v>
      </c>
      <c r="C909" s="2" t="s">
        <v>3209</v>
      </c>
      <c r="D909" s="2" t="s">
        <v>1574</v>
      </c>
      <c r="E909" s="2" t="s">
        <v>3533</v>
      </c>
      <c r="F909" s="2" t="s">
        <v>3534</v>
      </c>
      <c r="G909" s="2" t="str">
        <f>VLOOKUP(E909,Hoja2!A:E,2,FALSE)</f>
        <v>Correas   4Pk-0850 Dongil</v>
      </c>
      <c r="H909" s="2" t="str">
        <f>VLOOKUP(E909,Hoja2!A:C,3,FALSE)</f>
        <v>La correa acanalada en V DRB ofrece alta flexibilidad y vida útil larga para transmisiones compactas. Es adecuada para transmisiones de alta velocidad y potencia. También conocida como "correa poli V".</v>
      </c>
      <c r="I909" s="2"/>
      <c r="J909" s="2" t="s">
        <v>17</v>
      </c>
      <c r="K909" s="4">
        <v>162</v>
      </c>
      <c r="L909" s="4">
        <v>4305</v>
      </c>
      <c r="M909" s="4">
        <v>1284.081081081081</v>
      </c>
      <c r="N909" s="2" t="s">
        <v>2086</v>
      </c>
    </row>
    <row r="910" spans="1:14" ht="32" x14ac:dyDescent="0.2">
      <c r="A910" s="2" t="s">
        <v>2061</v>
      </c>
      <c r="B910" s="2" t="s">
        <v>3208</v>
      </c>
      <c r="C910" s="2" t="s">
        <v>3209</v>
      </c>
      <c r="D910" s="2" t="s">
        <v>1574</v>
      </c>
      <c r="E910" s="2" t="s">
        <v>3531</v>
      </c>
      <c r="F910" s="2" t="s">
        <v>3532</v>
      </c>
      <c r="G910" s="2" t="str">
        <f>VLOOKUP(E910,Hoja2!A:E,2,FALSE)</f>
        <v>Correas   4Pk-0860 Dongil</v>
      </c>
      <c r="H910" s="2" t="str">
        <f>VLOOKUP(E910,Hoja2!A:C,3,FALSE)</f>
        <v>La correa acanalada en V DRB ofrece alta flexibilidad y vida útil larga para transmisiones compactas. Es adecuada para transmisiones de alta velocidad y potencia. También conocida como "correa poli V".</v>
      </c>
      <c r="I910" s="2"/>
      <c r="J910" s="2" t="s">
        <v>17</v>
      </c>
      <c r="K910" s="4">
        <v>49</v>
      </c>
      <c r="L910" s="4">
        <v>4358</v>
      </c>
      <c r="M910" s="4">
        <v>1266.5062918788415</v>
      </c>
      <c r="N910" s="2" t="s">
        <v>2086</v>
      </c>
    </row>
    <row r="911" spans="1:14" ht="32" x14ac:dyDescent="0.2">
      <c r="A911" s="2" t="s">
        <v>2061</v>
      </c>
      <c r="B911" s="2" t="s">
        <v>3208</v>
      </c>
      <c r="C911" s="2" t="s">
        <v>3209</v>
      </c>
      <c r="D911" s="2" t="s">
        <v>1574</v>
      </c>
      <c r="E911" s="2" t="s">
        <v>3529</v>
      </c>
      <c r="F911" s="2" t="s">
        <v>3530</v>
      </c>
      <c r="G911" s="2" t="str">
        <f>VLOOKUP(E911,Hoja2!A:E,2,FALSE)</f>
        <v>Correas   4Pk-0865 Dongil</v>
      </c>
      <c r="H911" s="2" t="str">
        <f>VLOOKUP(E911,Hoja2!A:C,3,FALSE)</f>
        <v>La correa acanalada en V DRB ofrece alta flexibilidad y vida útil larga para transmisiones compactas. Es adecuada para transmisiones de alta velocidad y potencia. También conocida como "correa poli V".</v>
      </c>
      <c r="I911" s="2"/>
      <c r="J911" s="2" t="s">
        <v>17</v>
      </c>
      <c r="K911" s="4">
        <v>51</v>
      </c>
      <c r="L911" s="4">
        <v>4410</v>
      </c>
      <c r="M911" s="4">
        <v>1242.5239999357686</v>
      </c>
      <c r="N911" s="2" t="s">
        <v>2086</v>
      </c>
    </row>
    <row r="912" spans="1:14" ht="32" x14ac:dyDescent="0.2">
      <c r="A912" s="2" t="s">
        <v>2061</v>
      </c>
      <c r="B912" s="2" t="s">
        <v>3208</v>
      </c>
      <c r="C912" s="2" t="s">
        <v>3209</v>
      </c>
      <c r="D912" s="2" t="s">
        <v>1574</v>
      </c>
      <c r="E912" s="2" t="s">
        <v>3527</v>
      </c>
      <c r="F912" s="2" t="s">
        <v>3528</v>
      </c>
      <c r="G912" s="2" t="str">
        <f>VLOOKUP(E912,Hoja2!A:E,2,FALSE)</f>
        <v>Correas   4Pk-0870 Dongil</v>
      </c>
      <c r="H912" s="2" t="str">
        <f>VLOOKUP(E912,Hoja2!A:C,3,FALSE)</f>
        <v>La correa acanalada en V DRB ofrece alta flexibilidad y vida útil larga para transmisiones compactas. Es adecuada para transmisiones de alta velocidad y potencia. También conocida como "correa poli V".</v>
      </c>
      <c r="I912" s="2"/>
      <c r="J912" s="2" t="s">
        <v>17</v>
      </c>
      <c r="K912" s="4">
        <v>0</v>
      </c>
      <c r="L912" s="4">
        <v>4463</v>
      </c>
      <c r="M912" s="4">
        <v>1141.9732620320856</v>
      </c>
      <c r="N912" s="2" t="s">
        <v>2086</v>
      </c>
    </row>
    <row r="913" spans="1:14" ht="32" x14ac:dyDescent="0.2">
      <c r="A913" s="2" t="s">
        <v>2061</v>
      </c>
      <c r="B913" s="2" t="s">
        <v>3208</v>
      </c>
      <c r="C913" s="2" t="s">
        <v>3209</v>
      </c>
      <c r="D913" s="2" t="s">
        <v>1574</v>
      </c>
      <c r="E913" s="2" t="s">
        <v>3507</v>
      </c>
      <c r="F913" s="2" t="s">
        <v>3508</v>
      </c>
      <c r="G913" s="2" t="str">
        <f>VLOOKUP(E913,Hoja2!A:E,2,FALSE)</f>
        <v>Correas   4Pk-0875 Dongil</v>
      </c>
      <c r="H913" s="2" t="str">
        <f>VLOOKUP(E913,Hoja2!A:C,3,FALSE)</f>
        <v>La correa acanalada en V DRB ofrece alta flexibilidad y vida útil larga para transmisiones compactas. Es adecuada para transmisiones de alta velocidad y potencia. También conocida como "correa poli V".</v>
      </c>
      <c r="I913" s="2"/>
      <c r="J913" s="2" t="s">
        <v>17</v>
      </c>
      <c r="K913" s="4">
        <v>3</v>
      </c>
      <c r="L913" s="4">
        <v>4463</v>
      </c>
      <c r="M913" s="4">
        <v>1149.4988839285716</v>
      </c>
      <c r="N913" s="2" t="s">
        <v>2086</v>
      </c>
    </row>
    <row r="914" spans="1:14" ht="32" x14ac:dyDescent="0.2">
      <c r="A914" s="2" t="s">
        <v>2061</v>
      </c>
      <c r="B914" s="2" t="s">
        <v>3208</v>
      </c>
      <c r="C914" s="2" t="s">
        <v>3209</v>
      </c>
      <c r="D914" s="2" t="s">
        <v>1574</v>
      </c>
      <c r="E914" s="2" t="s">
        <v>3523</v>
      </c>
      <c r="F914" s="2" t="s">
        <v>3524</v>
      </c>
      <c r="G914" s="2" t="str">
        <f>VLOOKUP(E914,Hoja2!A:E,2,FALSE)</f>
        <v>Correas   4Pk-0880 Dongil</v>
      </c>
      <c r="H914" s="2" t="str">
        <f>VLOOKUP(E914,Hoja2!A:C,3,FALSE)</f>
        <v>La correa acanalada en V DRB ofrece alta flexibilidad y vida útil larga para transmisiones compactas. Es adecuada para transmisiones de alta velocidad y potencia. También conocida como "correa poli V".</v>
      </c>
      <c r="I914" s="2"/>
      <c r="J914" s="2" t="s">
        <v>17</v>
      </c>
      <c r="K914" s="4">
        <v>4</v>
      </c>
      <c r="L914" s="4">
        <v>4515</v>
      </c>
      <c r="M914" s="4">
        <v>1326.7455405897342</v>
      </c>
      <c r="N914" s="2" t="s">
        <v>2086</v>
      </c>
    </row>
    <row r="915" spans="1:14" ht="32" x14ac:dyDescent="0.2">
      <c r="A915" s="2" t="s">
        <v>2061</v>
      </c>
      <c r="B915" s="2" t="s">
        <v>3208</v>
      </c>
      <c r="C915" s="2" t="s">
        <v>3209</v>
      </c>
      <c r="D915" s="2" t="s">
        <v>1574</v>
      </c>
      <c r="E915" s="2" t="s">
        <v>3541</v>
      </c>
      <c r="F915" s="2" t="s">
        <v>3542</v>
      </c>
      <c r="G915" s="2" t="str">
        <f>VLOOKUP(E915,Hoja2!A:E,2,FALSE)</f>
        <v>Correas   4Pk-0885 Dongil</v>
      </c>
      <c r="H915" s="2" t="str">
        <f>VLOOKUP(E915,Hoja2!A:C,3,FALSE)</f>
        <v>La correa acanalada en V DRB ofrece alta flexibilidad y vida útil larga para transmisiones compactas. Es adecuada para transmisiones de alta velocidad y potencia. También conocida como "correa poli V".</v>
      </c>
      <c r="I915" s="2"/>
      <c r="J915" s="2" t="s">
        <v>17</v>
      </c>
      <c r="K915" s="4">
        <v>12</v>
      </c>
      <c r="L915" s="4">
        <v>4515</v>
      </c>
      <c r="M915" s="4">
        <v>1349.013698630137</v>
      </c>
      <c r="N915" s="2" t="s">
        <v>2086</v>
      </c>
    </row>
    <row r="916" spans="1:14" ht="32" x14ac:dyDescent="0.2">
      <c r="A916" s="2" t="s">
        <v>2061</v>
      </c>
      <c r="B916" s="2" t="s">
        <v>3208</v>
      </c>
      <c r="C916" s="2" t="s">
        <v>3209</v>
      </c>
      <c r="D916" s="2" t="s">
        <v>1574</v>
      </c>
      <c r="E916" s="2" t="s">
        <v>3519</v>
      </c>
      <c r="F916" s="2" t="s">
        <v>3520</v>
      </c>
      <c r="G916" s="2" t="str">
        <f>VLOOKUP(E916,Hoja2!A:E,2,FALSE)</f>
        <v>Correas   4Pk-0890 Dongil</v>
      </c>
      <c r="H916" s="2" t="str">
        <f>VLOOKUP(E916,Hoja2!A:C,3,FALSE)</f>
        <v>La correa acanalada en V DRB ofrece alta flexibilidad y vida útil larga para transmisiones compactas. Es adecuada para transmisiones de alta velocidad y potencia. También conocida como "correa poli V".</v>
      </c>
      <c r="I916" s="2"/>
      <c r="J916" s="2" t="s">
        <v>17</v>
      </c>
      <c r="K916" s="4">
        <v>64</v>
      </c>
      <c r="L916" s="4">
        <v>4515</v>
      </c>
      <c r="M916" s="4">
        <v>1308.5099012299906</v>
      </c>
      <c r="N916" s="2" t="s">
        <v>2086</v>
      </c>
    </row>
    <row r="917" spans="1:14" ht="32" x14ac:dyDescent="0.2">
      <c r="A917" s="2" t="s">
        <v>2061</v>
      </c>
      <c r="B917" s="2" t="s">
        <v>3208</v>
      </c>
      <c r="C917" s="2" t="s">
        <v>3209</v>
      </c>
      <c r="D917" s="2" t="s">
        <v>1574</v>
      </c>
      <c r="E917" s="2" t="s">
        <v>3517</v>
      </c>
      <c r="F917" s="2" t="s">
        <v>3518</v>
      </c>
      <c r="G917" s="2" t="str">
        <f>VLOOKUP(E917,Hoja2!A:E,2,FALSE)</f>
        <v>Correas   4Pk-0895 Dongil</v>
      </c>
      <c r="H917" s="2" t="str">
        <f>VLOOKUP(E917,Hoja2!A:C,3,FALSE)</f>
        <v>La correa acanalada en V DRB ofrece alta flexibilidad y vida útil larga para transmisiones compactas. Es adecuada para transmisiones de alta velocidad y potencia. También conocida como "correa poli V".</v>
      </c>
      <c r="I917" s="2"/>
      <c r="J917" s="2" t="s">
        <v>17</v>
      </c>
      <c r="K917" s="4">
        <v>42</v>
      </c>
      <c r="L917" s="4">
        <v>4568</v>
      </c>
      <c r="M917" s="4">
        <v>1378</v>
      </c>
      <c r="N917" s="2" t="s">
        <v>2086</v>
      </c>
    </row>
    <row r="918" spans="1:14" ht="32" x14ac:dyDescent="0.2">
      <c r="A918" s="2" t="s">
        <v>2061</v>
      </c>
      <c r="B918" s="2" t="s">
        <v>3208</v>
      </c>
      <c r="C918" s="2" t="s">
        <v>3209</v>
      </c>
      <c r="D918" s="2" t="s">
        <v>1574</v>
      </c>
      <c r="E918" s="2" t="s">
        <v>3515</v>
      </c>
      <c r="F918" s="2" t="s">
        <v>3516</v>
      </c>
      <c r="G918" s="2" t="str">
        <f>VLOOKUP(E918,Hoja2!A:E,2,FALSE)</f>
        <v>Correas   4Pk-0900 Dongil</v>
      </c>
      <c r="H918" s="2" t="str">
        <f>VLOOKUP(E918,Hoja2!A:C,3,FALSE)</f>
        <v>La correa acanalada en V DRB ofrece alta flexibilidad y vida útil larga para transmisiones compactas. Es adecuada para transmisiones de alta velocidad y potencia. También conocida como "correa poli V".</v>
      </c>
      <c r="I918" s="2"/>
      <c r="J918" s="2" t="s">
        <v>17</v>
      </c>
      <c r="K918" s="4">
        <v>10</v>
      </c>
      <c r="L918" s="4">
        <v>4568</v>
      </c>
      <c r="M918" s="4">
        <v>1366</v>
      </c>
      <c r="N918" s="2" t="s">
        <v>2086</v>
      </c>
    </row>
    <row r="919" spans="1:14" ht="32" x14ac:dyDescent="0.2">
      <c r="A919" s="2" t="s">
        <v>2061</v>
      </c>
      <c r="B919" s="2" t="s">
        <v>3208</v>
      </c>
      <c r="C919" s="2" t="s">
        <v>3209</v>
      </c>
      <c r="D919" s="2" t="s">
        <v>1574</v>
      </c>
      <c r="E919" s="2" t="s">
        <v>3513</v>
      </c>
      <c r="F919" s="2" t="s">
        <v>3514</v>
      </c>
      <c r="G919" s="2" t="str">
        <f>VLOOKUP(E919,Hoja2!A:E,2,FALSE)</f>
        <v>Correas   4Pk-0910 Dongil</v>
      </c>
      <c r="H919" s="2" t="str">
        <f>VLOOKUP(E919,Hoja2!A:C,3,FALSE)</f>
        <v>La correa acanalada en V DRB ofrece alta flexibilidad y vida útil larga para transmisiones compactas. Es adecuada para transmisiones de alta velocidad y potencia. También conocida como "correa poli V".</v>
      </c>
      <c r="I919" s="2"/>
      <c r="J919" s="2" t="s">
        <v>17</v>
      </c>
      <c r="K919" s="4">
        <v>18</v>
      </c>
      <c r="L919" s="4">
        <v>4568</v>
      </c>
      <c r="M919" s="4">
        <v>1324.3358307360347</v>
      </c>
      <c r="N919" s="2" t="s">
        <v>2086</v>
      </c>
    </row>
    <row r="920" spans="1:14" ht="32" x14ac:dyDescent="0.2">
      <c r="A920" s="2" t="s">
        <v>2061</v>
      </c>
      <c r="B920" s="2" t="s">
        <v>3208</v>
      </c>
      <c r="C920" s="2" t="s">
        <v>3209</v>
      </c>
      <c r="D920" s="2" t="s">
        <v>1574</v>
      </c>
      <c r="E920" s="2" t="s">
        <v>3511</v>
      </c>
      <c r="F920" s="2" t="s">
        <v>3512</v>
      </c>
      <c r="G920" s="2" t="str">
        <f>VLOOKUP(E920,Hoja2!A:E,2,FALSE)</f>
        <v>Correas   4Pk-0915 Dongil</v>
      </c>
      <c r="H920" s="2" t="str">
        <f>VLOOKUP(E920,Hoja2!A:C,3,FALSE)</f>
        <v>La correa acanalada en V DRB ofrece alta flexibilidad y vida útil larga para transmisiones compactas. Es adecuada para transmisiones de alta velocidad y potencia. También conocida como "correa poli V".</v>
      </c>
      <c r="I920" s="2"/>
      <c r="J920" s="2" t="s">
        <v>17</v>
      </c>
      <c r="K920" s="4">
        <v>39</v>
      </c>
      <c r="L920" s="4">
        <v>4620</v>
      </c>
      <c r="M920" s="4">
        <v>1333.4188362589634</v>
      </c>
      <c r="N920" s="2" t="s">
        <v>2086</v>
      </c>
    </row>
    <row r="921" spans="1:14" ht="32" x14ac:dyDescent="0.2">
      <c r="A921" s="2" t="s">
        <v>2061</v>
      </c>
      <c r="B921" s="2" t="s">
        <v>3208</v>
      </c>
      <c r="C921" s="2" t="s">
        <v>3209</v>
      </c>
      <c r="D921" s="2" t="s">
        <v>1574</v>
      </c>
      <c r="E921" s="2" t="s">
        <v>3509</v>
      </c>
      <c r="F921" s="2" t="s">
        <v>3510</v>
      </c>
      <c r="G921" s="2" t="str">
        <f>VLOOKUP(E921,Hoja2!A:E,2,FALSE)</f>
        <v>Correas   4Pk-0920 Dongil</v>
      </c>
      <c r="H921" s="2" t="str">
        <f>VLOOKUP(E921,Hoja2!A:C,3,FALSE)</f>
        <v>La correa acanalada en V DRB ofrece alta flexibilidad y vida útil larga para transmisiones compactas. Es adecuada para transmisiones de alta velocidad y potencia. También conocida como "correa poli V".</v>
      </c>
      <c r="I921" s="2"/>
      <c r="J921" s="2" t="s">
        <v>17</v>
      </c>
      <c r="K921" s="4">
        <v>11</v>
      </c>
      <c r="L921" s="4">
        <v>4725</v>
      </c>
      <c r="M921" s="4">
        <v>1393.7473684210527</v>
      </c>
      <c r="N921" s="2" t="s">
        <v>2086</v>
      </c>
    </row>
    <row r="922" spans="1:14" ht="32" x14ac:dyDescent="0.2">
      <c r="A922" s="2" t="s">
        <v>2061</v>
      </c>
      <c r="B922" s="2" t="s">
        <v>3208</v>
      </c>
      <c r="C922" s="2" t="s">
        <v>3209</v>
      </c>
      <c r="D922" s="2" t="s">
        <v>1574</v>
      </c>
      <c r="E922" s="2" t="s">
        <v>3559</v>
      </c>
      <c r="F922" s="2" t="s">
        <v>3560</v>
      </c>
      <c r="G922" s="2" t="str">
        <f>VLOOKUP(E922,Hoja2!A:E,2,FALSE)</f>
        <v>Correas   4Pk-0925 Dongil</v>
      </c>
      <c r="H922" s="2" t="str">
        <f>VLOOKUP(E922,Hoja2!A:C,3,FALSE)</f>
        <v>La correa acanalada en V DRB ofrece alta flexibilidad y vida útil larga para transmisiones compactas. Es adecuada para transmisiones de alta velocidad y potencia. También conocida como "correa poli V".</v>
      </c>
      <c r="I922" s="2"/>
      <c r="J922" s="2" t="s">
        <v>17</v>
      </c>
      <c r="K922" s="4">
        <v>22</v>
      </c>
      <c r="L922" s="4">
        <v>4725</v>
      </c>
      <c r="M922" s="4">
        <v>1386.4438502673797</v>
      </c>
      <c r="N922" s="2" t="s">
        <v>2086</v>
      </c>
    </row>
    <row r="923" spans="1:14" ht="32" x14ac:dyDescent="0.2">
      <c r="A923" s="2" t="s">
        <v>2061</v>
      </c>
      <c r="B923" s="2" t="s">
        <v>3208</v>
      </c>
      <c r="C923" s="2" t="s">
        <v>3209</v>
      </c>
      <c r="D923" s="2" t="s">
        <v>1574</v>
      </c>
      <c r="E923" s="2" t="s">
        <v>3563</v>
      </c>
      <c r="F923" s="2" t="s">
        <v>3564</v>
      </c>
      <c r="G923" s="2" t="str">
        <f>VLOOKUP(E923,Hoja2!A:E,2,FALSE)</f>
        <v>Correas   4Pk-0930 Dongil</v>
      </c>
      <c r="H923" s="2" t="str">
        <f>VLOOKUP(E923,Hoja2!A:C,3,FALSE)</f>
        <v>La correa acanalada en V DRB ofrece alta flexibilidad y vida útil larga para transmisiones compactas. Es adecuada para transmisiones de alta velocidad y potencia. También conocida como "correa poli V".</v>
      </c>
      <c r="I923" s="2"/>
      <c r="J923" s="2" t="s">
        <v>17</v>
      </c>
      <c r="K923" s="4">
        <v>49</v>
      </c>
      <c r="L923" s="4">
        <v>4725</v>
      </c>
      <c r="M923" s="4">
        <v>1380.3192170479999</v>
      </c>
      <c r="N923" s="2" t="s">
        <v>2086</v>
      </c>
    </row>
    <row r="924" spans="1:14" ht="32" x14ac:dyDescent="0.2">
      <c r="A924" s="2" t="s">
        <v>2061</v>
      </c>
      <c r="B924" s="2" t="s">
        <v>3208</v>
      </c>
      <c r="C924" s="2" t="s">
        <v>3209</v>
      </c>
      <c r="D924" s="2" t="s">
        <v>1574</v>
      </c>
      <c r="E924" s="2" t="s">
        <v>3525</v>
      </c>
      <c r="F924" s="2" t="s">
        <v>3526</v>
      </c>
      <c r="G924" s="2" t="str">
        <f>VLOOKUP(E924,Hoja2!A:E,2,FALSE)</f>
        <v>Correas   4Pk-0935 Dongil</v>
      </c>
      <c r="H924" s="2" t="str">
        <f>VLOOKUP(E924,Hoja2!A:C,3,FALSE)</f>
        <v>La correa acanalada en V DRB ofrece alta flexibilidad y vida útil larga para transmisiones compactas. Es adecuada para transmisiones de alta velocidad y potencia. También conocida como "correa poli V".</v>
      </c>
      <c r="I924" s="2"/>
      <c r="J924" s="2" t="s">
        <v>17</v>
      </c>
      <c r="K924" s="4">
        <v>30</v>
      </c>
      <c r="L924" s="4">
        <v>4778</v>
      </c>
      <c r="M924" s="4">
        <v>1331.4467235697284</v>
      </c>
      <c r="N924" s="2" t="s">
        <v>2086</v>
      </c>
    </row>
    <row r="925" spans="1:14" ht="32" x14ac:dyDescent="0.2">
      <c r="A925" s="2" t="s">
        <v>2061</v>
      </c>
      <c r="B925" s="2" t="s">
        <v>3208</v>
      </c>
      <c r="C925" s="2" t="s">
        <v>3209</v>
      </c>
      <c r="D925" s="2" t="s">
        <v>1574</v>
      </c>
      <c r="E925" s="2" t="s">
        <v>3575</v>
      </c>
      <c r="F925" s="2" t="s">
        <v>3576</v>
      </c>
      <c r="G925" s="2" t="str">
        <f>VLOOKUP(E925,Hoja2!A:E,2,FALSE)</f>
        <v>Correas   4Pk-0940 Dongil</v>
      </c>
      <c r="H925" s="2" t="str">
        <f>VLOOKUP(E925,Hoja2!A:C,3,FALSE)</f>
        <v>La correa acanalada en V DRB ofrece alta flexibilidad y vida útil larga para transmisiones compactas. Es adecuada para transmisiones de alta velocidad y potencia. También conocida como "correa poli V".</v>
      </c>
      <c r="I925" s="2"/>
      <c r="J925" s="2" t="s">
        <v>17</v>
      </c>
      <c r="K925" s="4">
        <v>66</v>
      </c>
      <c r="L925" s="4">
        <v>4778</v>
      </c>
      <c r="M925" s="4">
        <v>1394.5731814603321</v>
      </c>
      <c r="N925" s="2" t="s">
        <v>2086</v>
      </c>
    </row>
    <row r="926" spans="1:14" ht="32" x14ac:dyDescent="0.2">
      <c r="A926" s="2" t="s">
        <v>2061</v>
      </c>
      <c r="B926" s="2" t="s">
        <v>3208</v>
      </c>
      <c r="C926" s="2" t="s">
        <v>3209</v>
      </c>
      <c r="D926" s="2" t="s">
        <v>1574</v>
      </c>
      <c r="E926" s="2" t="s">
        <v>3573</v>
      </c>
      <c r="F926" s="2" t="s">
        <v>3574</v>
      </c>
      <c r="G926" s="2" t="str">
        <f>VLOOKUP(E926,Hoja2!A:E,2,FALSE)</f>
        <v>Correas   4Pk-0945 Dongil</v>
      </c>
      <c r="H926" s="2" t="str">
        <f>VLOOKUP(E926,Hoja2!A:C,3,FALSE)</f>
        <v>La correa acanalada en V DRB ofrece alta flexibilidad y vida útil larga para transmisiones compactas. Es adecuada para transmisiones de alta velocidad y potencia. También conocida como "correa poli V".</v>
      </c>
      <c r="I926" s="2"/>
      <c r="J926" s="2" t="s">
        <v>17</v>
      </c>
      <c r="K926" s="4">
        <v>2</v>
      </c>
      <c r="L926" s="4">
        <v>4830</v>
      </c>
      <c r="M926" s="4">
        <v>1232.2913580246914</v>
      </c>
      <c r="N926" s="2" t="s">
        <v>2086</v>
      </c>
    </row>
    <row r="927" spans="1:14" ht="32" x14ac:dyDescent="0.2">
      <c r="A927" s="2" t="s">
        <v>2061</v>
      </c>
      <c r="B927" s="2" t="s">
        <v>3208</v>
      </c>
      <c r="C927" s="2" t="s">
        <v>3209</v>
      </c>
      <c r="D927" s="2" t="s">
        <v>1574</v>
      </c>
      <c r="E927" s="2" t="s">
        <v>3571</v>
      </c>
      <c r="F927" s="2" t="s">
        <v>3572</v>
      </c>
      <c r="G927" s="2" t="str">
        <f>VLOOKUP(E927,Hoja2!A:E,2,FALSE)</f>
        <v>Correas   4Pk-0950 Dongil</v>
      </c>
      <c r="H927" s="2" t="str">
        <f>VLOOKUP(E927,Hoja2!A:C,3,FALSE)</f>
        <v>La correa acanalada en V DRB ofrece alta flexibilidad y vida útil larga para transmisiones compactas. Es adecuada para transmisiones de alta velocidad y potencia. También conocida como "correa poli V".</v>
      </c>
      <c r="I927" s="2"/>
      <c r="J927" s="2" t="s">
        <v>17</v>
      </c>
      <c r="K927" s="4">
        <v>40</v>
      </c>
      <c r="L927" s="4">
        <v>4830</v>
      </c>
      <c r="M927" s="4">
        <v>1409.3160848248567</v>
      </c>
      <c r="N927" s="2" t="s">
        <v>2086</v>
      </c>
    </row>
    <row r="928" spans="1:14" ht="32" x14ac:dyDescent="0.2">
      <c r="A928" s="2" t="s">
        <v>2061</v>
      </c>
      <c r="B928" s="2" t="s">
        <v>3208</v>
      </c>
      <c r="C928" s="2" t="s">
        <v>3209</v>
      </c>
      <c r="D928" s="2" t="s">
        <v>1574</v>
      </c>
      <c r="E928" s="2" t="s">
        <v>3569</v>
      </c>
      <c r="F928" s="2" t="s">
        <v>3570</v>
      </c>
      <c r="G928" s="2" t="str">
        <f>VLOOKUP(E928,Hoja2!A:E,2,FALSE)</f>
        <v>Correas   4Pk-0960 Dongil</v>
      </c>
      <c r="H928" s="2" t="str">
        <f>VLOOKUP(E928,Hoja2!A:C,3,FALSE)</f>
        <v>La correa acanalada en V DRB ofrece alta flexibilidad y vida útil larga para transmisiones compactas. Es adecuada para transmisiones de alta velocidad y potencia. También conocida como "correa poli V".</v>
      </c>
      <c r="I928" s="2"/>
      <c r="J928" s="2" t="s">
        <v>17</v>
      </c>
      <c r="K928" s="4">
        <v>31</v>
      </c>
      <c r="L928" s="4">
        <v>4883</v>
      </c>
      <c r="M928" s="4">
        <v>1450</v>
      </c>
      <c r="N928" s="2" t="s">
        <v>2086</v>
      </c>
    </row>
    <row r="929" spans="1:14" ht="32" x14ac:dyDescent="0.2">
      <c r="A929" s="2" t="s">
        <v>2061</v>
      </c>
      <c r="B929" s="2" t="s">
        <v>3208</v>
      </c>
      <c r="C929" s="2" t="s">
        <v>3209</v>
      </c>
      <c r="D929" s="2" t="s">
        <v>1574</v>
      </c>
      <c r="E929" s="2" t="s">
        <v>3567</v>
      </c>
      <c r="F929" s="2" t="s">
        <v>3568</v>
      </c>
      <c r="G929" s="2" t="str">
        <f>VLOOKUP(E929,Hoja2!A:E,2,FALSE)</f>
        <v>Correas   4Pk-0965 Dongil</v>
      </c>
      <c r="H929" s="2" t="str">
        <f>VLOOKUP(E929,Hoja2!A:C,3,FALSE)</f>
        <v>La correa acanalada en V DRB ofrece alta flexibilidad y vida útil larga para transmisiones compactas. Es adecuada para transmisiones de alta velocidad y potencia. También conocida como "correa poli V".</v>
      </c>
      <c r="I929" s="2"/>
      <c r="J929" s="2" t="s">
        <v>17</v>
      </c>
      <c r="K929" s="4">
        <v>10</v>
      </c>
      <c r="L929" s="4">
        <v>4935</v>
      </c>
      <c r="M929" s="4">
        <v>1446.875</v>
      </c>
      <c r="N929" s="2" t="s">
        <v>2086</v>
      </c>
    </row>
    <row r="930" spans="1:14" ht="32" x14ac:dyDescent="0.2">
      <c r="A930" s="2" t="s">
        <v>2061</v>
      </c>
      <c r="B930" s="2" t="s">
        <v>3208</v>
      </c>
      <c r="C930" s="2" t="s">
        <v>3209</v>
      </c>
      <c r="D930" s="2" t="s">
        <v>1574</v>
      </c>
      <c r="E930" s="2" t="s">
        <v>3565</v>
      </c>
      <c r="F930" s="2" t="s">
        <v>3566</v>
      </c>
      <c r="G930" s="2" t="str">
        <f>VLOOKUP(E930,Hoja2!A:E,2,FALSE)</f>
        <v>Correas   4Pk-0970 Dongil</v>
      </c>
      <c r="H930" s="2" t="str">
        <f>VLOOKUP(E930,Hoja2!A:C,3,FALSE)</f>
        <v>La correa acanalada en V DRB ofrece alta flexibilidad y vida útil larga para transmisiones compactas. Es adecuada para transmisiones de alta velocidad y potencia. También conocida como "correa poli V".</v>
      </c>
      <c r="I930" s="2"/>
      <c r="J930" s="2" t="s">
        <v>17</v>
      </c>
      <c r="K930" s="4">
        <v>9</v>
      </c>
      <c r="L930" s="4">
        <v>4988</v>
      </c>
      <c r="M930" s="4">
        <v>1438.0783132530119</v>
      </c>
      <c r="N930" s="2" t="s">
        <v>2086</v>
      </c>
    </row>
    <row r="931" spans="1:14" ht="32" x14ac:dyDescent="0.2">
      <c r="A931" s="2" t="s">
        <v>2061</v>
      </c>
      <c r="B931" s="2" t="s">
        <v>3208</v>
      </c>
      <c r="C931" s="2" t="s">
        <v>3209</v>
      </c>
      <c r="D931" s="2" t="s">
        <v>1574</v>
      </c>
      <c r="E931" s="2" t="s">
        <v>3543</v>
      </c>
      <c r="F931" s="2" t="s">
        <v>3544</v>
      </c>
      <c r="G931" s="2" t="str">
        <f>VLOOKUP(E931,Hoja2!A:E,2,FALSE)</f>
        <v>Correas   4Pk-0975 Dongil</v>
      </c>
      <c r="H931" s="2" t="str">
        <f>VLOOKUP(E931,Hoja2!A:C,3,FALSE)</f>
        <v>La correa acanalada en V DRB ofrece alta flexibilidad y vida útil larga para transmisiones compactas. Es adecuada para transmisiones de alta velocidad y potencia. También conocida como "correa poli V".</v>
      </c>
      <c r="I931" s="2"/>
      <c r="J931" s="2" t="s">
        <v>17</v>
      </c>
      <c r="K931" s="4">
        <v>45</v>
      </c>
      <c r="L931" s="4">
        <v>4988</v>
      </c>
      <c r="M931" s="4">
        <v>1469.9207807118255</v>
      </c>
      <c r="N931" s="2" t="s">
        <v>2086</v>
      </c>
    </row>
    <row r="932" spans="1:14" ht="32" x14ac:dyDescent="0.2">
      <c r="A932" s="2" t="s">
        <v>2061</v>
      </c>
      <c r="B932" s="2" t="s">
        <v>3208</v>
      </c>
      <c r="C932" s="2" t="s">
        <v>3209</v>
      </c>
      <c r="D932" s="2" t="s">
        <v>1574</v>
      </c>
      <c r="E932" s="2" t="s">
        <v>3561</v>
      </c>
      <c r="F932" s="2" t="s">
        <v>3562</v>
      </c>
      <c r="G932" s="2" t="str">
        <f>VLOOKUP(E932,Hoja2!A:E,2,FALSE)</f>
        <v>Correas   4Pk-0980 Dongil</v>
      </c>
      <c r="H932" s="2" t="str">
        <f>VLOOKUP(E932,Hoja2!A:C,3,FALSE)</f>
        <v>La correa acanalada en V DRB ofrece alta flexibilidad y vida útil larga para transmisiones compactas. Es adecuada para transmisiones de alta velocidad y potencia. También conocida como "correa poli V".</v>
      </c>
      <c r="I932" s="2"/>
      <c r="J932" s="2" t="s">
        <v>17</v>
      </c>
      <c r="K932" s="4">
        <v>8</v>
      </c>
      <c r="L932" s="4">
        <v>4988</v>
      </c>
      <c r="M932" s="4">
        <v>1477.8223776223776</v>
      </c>
      <c r="N932" s="2" t="s">
        <v>2086</v>
      </c>
    </row>
    <row r="933" spans="1:14" ht="32" x14ac:dyDescent="0.2">
      <c r="A933" s="2" t="s">
        <v>2061</v>
      </c>
      <c r="B933" s="2" t="s">
        <v>3208</v>
      </c>
      <c r="C933" s="2" t="s">
        <v>3209</v>
      </c>
      <c r="D933" s="2" t="s">
        <v>1574</v>
      </c>
      <c r="E933" s="2" t="s">
        <v>3579</v>
      </c>
      <c r="F933" s="2" t="s">
        <v>3580</v>
      </c>
      <c r="G933" s="2" t="str">
        <f>VLOOKUP(E933,Hoja2!A:E,2,FALSE)</f>
        <v>Correas   4Pk-0985 Dongil</v>
      </c>
      <c r="H933" s="2" t="str">
        <f>VLOOKUP(E933,Hoja2!A:C,3,FALSE)</f>
        <v>La correa acanalada en V DRB ofrece alta flexibilidad y vida útil larga para transmisiones compactas. Es adecuada para transmisiones de alta velocidad y potencia. También conocida como "correa poli V".</v>
      </c>
      <c r="I933" s="2"/>
      <c r="J933" s="2" t="s">
        <v>17</v>
      </c>
      <c r="K933" s="4">
        <v>21</v>
      </c>
      <c r="L933" s="4">
        <v>5040</v>
      </c>
      <c r="M933" s="4">
        <v>1469.0230095588552</v>
      </c>
      <c r="N933" s="2" t="s">
        <v>2086</v>
      </c>
    </row>
    <row r="934" spans="1:14" ht="32" x14ac:dyDescent="0.2">
      <c r="A934" s="2" t="s">
        <v>2061</v>
      </c>
      <c r="B934" s="2" t="s">
        <v>3208</v>
      </c>
      <c r="C934" s="2" t="s">
        <v>3209</v>
      </c>
      <c r="D934" s="2" t="s">
        <v>1574</v>
      </c>
      <c r="E934" s="2" t="s">
        <v>3557</v>
      </c>
      <c r="F934" s="2" t="s">
        <v>3558</v>
      </c>
      <c r="G934" s="2" t="str">
        <f>VLOOKUP(E934,Hoja2!A:E,2,FALSE)</f>
        <v>Correas   4Pk-0990 Dongil</v>
      </c>
      <c r="H934" s="2" t="str">
        <f>VLOOKUP(E934,Hoja2!A:C,3,FALSE)</f>
        <v>La correa acanalada en V DRB ofrece alta flexibilidad y vida útil larga para transmisiones compactas. Es adecuada para transmisiones de alta velocidad y potencia. También conocida como "correa poli V".</v>
      </c>
      <c r="I934" s="2"/>
      <c r="J934" s="2" t="s">
        <v>17</v>
      </c>
      <c r="K934" s="4">
        <v>8</v>
      </c>
      <c r="L934" s="4">
        <v>5040</v>
      </c>
      <c r="M934" s="4">
        <v>1480.2163385446825</v>
      </c>
      <c r="N934" s="2" t="s">
        <v>2086</v>
      </c>
    </row>
    <row r="935" spans="1:14" ht="32" x14ac:dyDescent="0.2">
      <c r="A935" s="2" t="s">
        <v>2061</v>
      </c>
      <c r="B935" s="2" t="s">
        <v>3208</v>
      </c>
      <c r="C935" s="2" t="s">
        <v>3209</v>
      </c>
      <c r="D935" s="2" t="s">
        <v>1574</v>
      </c>
      <c r="E935" s="2" t="s">
        <v>3555</v>
      </c>
      <c r="F935" s="2" t="s">
        <v>3556</v>
      </c>
      <c r="G935" s="2" t="str">
        <f>VLOOKUP(E935,Hoja2!A:E,2,FALSE)</f>
        <v>Correas   4Pk-0995 Dongil</v>
      </c>
      <c r="H935" s="2" t="str">
        <f>VLOOKUP(E935,Hoja2!A:C,3,FALSE)</f>
        <v>La correa acanalada en V DRB ofrece alta flexibilidad y vida útil larga para transmisiones compactas. Es adecuada para transmisiones de alta velocidad y potencia. También conocida como "correa poli V".</v>
      </c>
      <c r="I935" s="2"/>
      <c r="J935" s="2" t="s">
        <v>17</v>
      </c>
      <c r="K935" s="4">
        <v>42</v>
      </c>
      <c r="L935" s="4">
        <v>5040</v>
      </c>
      <c r="M935" s="4">
        <v>1488.988442487617</v>
      </c>
      <c r="N935" s="2" t="s">
        <v>2086</v>
      </c>
    </row>
    <row r="936" spans="1:14" ht="32" x14ac:dyDescent="0.2">
      <c r="A936" s="2" t="s">
        <v>2061</v>
      </c>
      <c r="B936" s="2" t="s">
        <v>3208</v>
      </c>
      <c r="C936" s="2" t="s">
        <v>3209</v>
      </c>
      <c r="D936" s="2" t="s">
        <v>1574</v>
      </c>
      <c r="E936" s="2" t="s">
        <v>3553</v>
      </c>
      <c r="F936" s="2" t="s">
        <v>3554</v>
      </c>
      <c r="G936" s="2" t="str">
        <f>VLOOKUP(E936,Hoja2!A:E,2,FALSE)</f>
        <v>Correas   4Pk-1000 Dongil</v>
      </c>
      <c r="H936" s="2" t="str">
        <f>VLOOKUP(E936,Hoja2!A:C,3,FALSE)</f>
        <v>La correa acanalada en V DRB ofrece alta flexibilidad y vida útil larga para transmisiones compactas. Es adecuada para transmisiones de alta velocidad y potencia. También conocida como "correa poli V".</v>
      </c>
      <c r="I936" s="2"/>
      <c r="J936" s="2" t="s">
        <v>17</v>
      </c>
      <c r="K936" s="4">
        <v>1</v>
      </c>
      <c r="L936" s="4">
        <v>5093</v>
      </c>
      <c r="M936" s="4">
        <v>1285.4146341463415</v>
      </c>
      <c r="N936" s="2" t="s">
        <v>2086</v>
      </c>
    </row>
    <row r="937" spans="1:14" ht="32" x14ac:dyDescent="0.2">
      <c r="A937" s="2" t="s">
        <v>2061</v>
      </c>
      <c r="B937" s="2" t="s">
        <v>3208</v>
      </c>
      <c r="C937" s="2" t="s">
        <v>3209</v>
      </c>
      <c r="D937" s="2" t="s">
        <v>1574</v>
      </c>
      <c r="E937" s="2" t="s">
        <v>3551</v>
      </c>
      <c r="F937" s="2" t="s">
        <v>3552</v>
      </c>
      <c r="G937" s="2" t="str">
        <f>VLOOKUP(E937,Hoja2!A:E,2,FALSE)</f>
        <v>Correas   4Pk-1005 Dongil</v>
      </c>
      <c r="H937" s="2" t="str">
        <f>VLOOKUP(E937,Hoja2!A:C,3,FALSE)</f>
        <v>La correa acanalada en V DRB ofrece alta flexibilidad y vida útil larga para transmisiones compactas. Es adecuada para transmisiones de alta velocidad y potencia. También conocida como "correa poli V".</v>
      </c>
      <c r="I937" s="2"/>
      <c r="J937" s="2" t="s">
        <v>17</v>
      </c>
      <c r="K937" s="4">
        <v>37</v>
      </c>
      <c r="L937" s="4">
        <v>5145</v>
      </c>
      <c r="M937" s="4">
        <v>1330.3147497805091</v>
      </c>
      <c r="N937" s="2" t="s">
        <v>2086</v>
      </c>
    </row>
    <row r="938" spans="1:14" ht="32" x14ac:dyDescent="0.2">
      <c r="A938" s="2" t="s">
        <v>2061</v>
      </c>
      <c r="B938" s="2" t="s">
        <v>3208</v>
      </c>
      <c r="C938" s="2" t="s">
        <v>3209</v>
      </c>
      <c r="D938" s="2" t="s">
        <v>1574</v>
      </c>
      <c r="E938" s="2" t="s">
        <v>3549</v>
      </c>
      <c r="F938" s="2" t="s">
        <v>3550</v>
      </c>
      <c r="G938" s="2" t="str">
        <f>VLOOKUP(E938,Hoja2!A:E,2,FALSE)</f>
        <v>Correas   4Pk-1010 Dongil</v>
      </c>
      <c r="H938" s="2" t="str">
        <f>VLOOKUP(E938,Hoja2!A:C,3,FALSE)</f>
        <v>La correa acanalada en V DRB ofrece alta flexibilidad y vida útil larga para transmisiones compactas. Es adecuada para transmisiones de alta velocidad y potencia. También conocida como "correa poli V".</v>
      </c>
      <c r="I938" s="2"/>
      <c r="J938" s="2" t="s">
        <v>17</v>
      </c>
      <c r="K938" s="4">
        <v>1</v>
      </c>
      <c r="L938" s="4">
        <v>5145</v>
      </c>
      <c r="M938" s="4">
        <v>1359.8127719298247</v>
      </c>
      <c r="N938" s="2" t="s">
        <v>2086</v>
      </c>
    </row>
    <row r="939" spans="1:14" ht="32" x14ac:dyDescent="0.2">
      <c r="A939" s="2" t="s">
        <v>2061</v>
      </c>
      <c r="B939" s="2" t="s">
        <v>3208</v>
      </c>
      <c r="C939" s="2" t="s">
        <v>3209</v>
      </c>
      <c r="D939" s="2" t="s">
        <v>1574</v>
      </c>
      <c r="E939" s="2" t="s">
        <v>3547</v>
      </c>
      <c r="F939" s="2" t="s">
        <v>3548</v>
      </c>
      <c r="G939" s="2" t="str">
        <f>VLOOKUP(E939,Hoja2!A:E,2,FALSE)</f>
        <v>Correas   4Pk-1015 Dongil</v>
      </c>
      <c r="H939" s="2" t="str">
        <f>VLOOKUP(E939,Hoja2!A:C,3,FALSE)</f>
        <v>La correa acanalada en V DRB ofrece alta flexibilidad y vida útil larga para transmisiones compactas. Es adecuada para transmisiones de alta velocidad y potencia. También conocida como "correa poli V".</v>
      </c>
      <c r="I939" s="2"/>
      <c r="J939" s="2" t="s">
        <v>17</v>
      </c>
      <c r="K939" s="4">
        <v>48</v>
      </c>
      <c r="L939" s="4">
        <v>5145</v>
      </c>
      <c r="M939" s="4">
        <v>1325.6796116504854</v>
      </c>
      <c r="N939" s="2" t="s">
        <v>2086</v>
      </c>
    </row>
    <row r="940" spans="1:14" ht="32" x14ac:dyDescent="0.2">
      <c r="A940" s="2" t="s">
        <v>2061</v>
      </c>
      <c r="B940" s="2" t="s">
        <v>3208</v>
      </c>
      <c r="C940" s="2" t="s">
        <v>3209</v>
      </c>
      <c r="D940" s="2" t="s">
        <v>1574</v>
      </c>
      <c r="E940" s="2" t="s">
        <v>3545</v>
      </c>
      <c r="F940" s="2" t="s">
        <v>3546</v>
      </c>
      <c r="G940" s="2" t="str">
        <f>VLOOKUP(E940,Hoja2!A:E,2,FALSE)</f>
        <v>CORREAS   4PK-1020 DONGIL</v>
      </c>
      <c r="H940" s="2" t="str">
        <f>VLOOKUP(E940,Hoja2!A:C,3,FALSE)</f>
        <v>La correa acanalada en V DRB ofrece alta flexibilidad y vida útil larga para transmisiones compactas. Es adecuada para transmisiones de alta velocidad y potencia. También conocida como "correa poli V".</v>
      </c>
      <c r="I940" s="2"/>
      <c r="J940" s="2" t="s">
        <v>17</v>
      </c>
      <c r="K940" s="4">
        <v>32</v>
      </c>
      <c r="L940" s="4">
        <v>5198</v>
      </c>
      <c r="M940" s="4">
        <v>1549.0627289377289</v>
      </c>
      <c r="N940" s="2" t="s">
        <v>2086</v>
      </c>
    </row>
    <row r="941" spans="1:14" ht="32" x14ac:dyDescent="0.2">
      <c r="A941" s="2" t="s">
        <v>2061</v>
      </c>
      <c r="B941" s="2" t="s">
        <v>3208</v>
      </c>
      <c r="C941" s="2" t="s">
        <v>3209</v>
      </c>
      <c r="D941" s="2" t="s">
        <v>1574</v>
      </c>
      <c r="E941" s="2" t="s">
        <v>3669</v>
      </c>
      <c r="F941" s="2" t="s">
        <v>3670</v>
      </c>
      <c r="G941" s="2" t="str">
        <f>VLOOKUP(E941,Hoja2!A:E,2,FALSE)</f>
        <v>Correas   4Pk-1030 Dongil</v>
      </c>
      <c r="H941" s="2" t="str">
        <f>VLOOKUP(E941,Hoja2!A:C,3,FALSE)</f>
        <v>La correa acanalada en V DRB ofrece alta flexibilidad y vida útil larga para transmisiones compactas. Es adecuada para transmisiones de alta velocidad y potencia. También conocida como "correa poli V".</v>
      </c>
      <c r="I941" s="2"/>
      <c r="J941" s="2" t="s">
        <v>17</v>
      </c>
      <c r="K941" s="4">
        <v>0</v>
      </c>
      <c r="L941" s="4">
        <v>4988</v>
      </c>
      <c r="M941" s="4">
        <v>1383.2969293017477</v>
      </c>
      <c r="N941" s="2" t="s">
        <v>2086</v>
      </c>
    </row>
    <row r="942" spans="1:14" ht="32" x14ac:dyDescent="0.2">
      <c r="A942" s="2" t="s">
        <v>2061</v>
      </c>
      <c r="B942" s="2" t="s">
        <v>3208</v>
      </c>
      <c r="C942" s="2" t="s">
        <v>3209</v>
      </c>
      <c r="D942" s="2" t="s">
        <v>1574</v>
      </c>
      <c r="E942" s="2" t="s">
        <v>3769</v>
      </c>
      <c r="F942" s="2" t="s">
        <v>3770</v>
      </c>
      <c r="G942" s="2" t="str">
        <f>VLOOKUP(E942,Hoja2!A:E,2,FALSE)</f>
        <v>CORREAS   4PK-1040 DONGIL</v>
      </c>
      <c r="H942" s="2" t="str">
        <f>VLOOKUP(E942,Hoja2!A:C,3,FALSE)</f>
        <v>La correa acanalada en V DRB ofrece alta flexibilidad y vida útil larga para transmisiones compactas. Es adecuada para transmisiones de alta velocidad y potencia. También conocida como "correa poli V".</v>
      </c>
      <c r="I942" s="2"/>
      <c r="J942" s="2" t="s">
        <v>17</v>
      </c>
      <c r="K942" s="4">
        <v>26</v>
      </c>
      <c r="L942" s="4">
        <v>5303</v>
      </c>
      <c r="M942" s="4">
        <v>1594</v>
      </c>
      <c r="N942" s="2" t="s">
        <v>2086</v>
      </c>
    </row>
    <row r="943" spans="1:14" ht="32" x14ac:dyDescent="0.2">
      <c r="A943" s="2" t="s">
        <v>2061</v>
      </c>
      <c r="B943" s="2" t="s">
        <v>3208</v>
      </c>
      <c r="C943" s="2" t="s">
        <v>3209</v>
      </c>
      <c r="D943" s="2" t="s">
        <v>1574</v>
      </c>
      <c r="E943" s="2" t="s">
        <v>3651</v>
      </c>
      <c r="F943" s="2" t="s">
        <v>3652</v>
      </c>
      <c r="G943" s="2" t="str">
        <f>VLOOKUP(E943,Hoja2!A:E,2,FALSE)</f>
        <v>Correas   4Pk-1050 Dongil</v>
      </c>
      <c r="H943" s="2" t="str">
        <f>VLOOKUP(E943,Hoja2!A:C,3,FALSE)</f>
        <v>La correa acanalada en V DRB ofrece alta flexibilidad y vida útil larga para transmisiones compactas. Es adecuada para transmisiones de alta velocidad y potencia. También conocida como "correa poli V".</v>
      </c>
      <c r="I943" s="2"/>
      <c r="J943" s="2" t="s">
        <v>17</v>
      </c>
      <c r="K943" s="4">
        <v>4</v>
      </c>
      <c r="L943" s="4">
        <v>5355</v>
      </c>
      <c r="M943" s="4">
        <v>1367.2796503244415</v>
      </c>
      <c r="N943" s="2" t="s">
        <v>2086</v>
      </c>
    </row>
    <row r="944" spans="1:14" ht="32" x14ac:dyDescent="0.2">
      <c r="A944" s="2" t="s">
        <v>2061</v>
      </c>
      <c r="B944" s="2" t="s">
        <v>3208</v>
      </c>
      <c r="C944" s="2" t="s">
        <v>3209</v>
      </c>
      <c r="D944" s="2" t="s">
        <v>1574</v>
      </c>
      <c r="E944" s="2" t="s">
        <v>3761</v>
      </c>
      <c r="F944" s="2" t="s">
        <v>3762</v>
      </c>
      <c r="G944" s="2" t="str">
        <f>VLOOKUP(E944,Hoja2!A:E,2,FALSE)</f>
        <v>Correas   4Pk-1060 Dongil</v>
      </c>
      <c r="H944" s="2" t="str">
        <f>VLOOKUP(E944,Hoja2!A:C,3,FALSE)</f>
        <v>La correa acanalada en V DRB ofrece alta flexibilidad y vida útil larga para transmisiones compactas. Es adecuada para transmisiones de alta velocidad y potencia. También conocida como "correa poli V".</v>
      </c>
      <c r="I944" s="2"/>
      <c r="J944" s="2" t="s">
        <v>17</v>
      </c>
      <c r="K944" s="4">
        <v>28</v>
      </c>
      <c r="L944" s="4">
        <v>5355</v>
      </c>
      <c r="M944" s="4">
        <v>1582.0313811502303</v>
      </c>
      <c r="N944" s="2" t="s">
        <v>2086</v>
      </c>
    </row>
    <row r="945" spans="1:14" ht="32" x14ac:dyDescent="0.2">
      <c r="A945" s="2" t="s">
        <v>2061</v>
      </c>
      <c r="B945" s="2" t="s">
        <v>3208</v>
      </c>
      <c r="C945" s="2" t="s">
        <v>3209</v>
      </c>
      <c r="D945" s="2" t="s">
        <v>1574</v>
      </c>
      <c r="E945" s="2" t="s">
        <v>3759</v>
      </c>
      <c r="F945" s="2" t="s">
        <v>3760</v>
      </c>
      <c r="G945" s="2" t="str">
        <f>VLOOKUP(E945,Hoja2!A:E,2,FALSE)</f>
        <v>Correas   4Pk-1080 Dongil</v>
      </c>
      <c r="H945" s="2" t="str">
        <f>VLOOKUP(E945,Hoja2!A:C,3,FALSE)</f>
        <v>La correa acanalada en V DRB ofrece alta flexibilidad y vida útil larga para transmisiones compactas. Es adecuada para transmisiones de alta velocidad y potencia. También conocida como "correa poli V".</v>
      </c>
      <c r="I945" s="2"/>
      <c r="J945" s="2" t="s">
        <v>17</v>
      </c>
      <c r="K945" s="4">
        <v>7</v>
      </c>
      <c r="L945" s="4">
        <v>5513</v>
      </c>
      <c r="M945" s="4">
        <v>1409.55257789435</v>
      </c>
      <c r="N945" s="2" t="s">
        <v>2086</v>
      </c>
    </row>
    <row r="946" spans="1:14" ht="32" x14ac:dyDescent="0.2">
      <c r="A946" s="2" t="s">
        <v>2061</v>
      </c>
      <c r="B946" s="2" t="s">
        <v>3208</v>
      </c>
      <c r="C946" s="2" t="s">
        <v>3209</v>
      </c>
      <c r="D946" s="2" t="s">
        <v>1574</v>
      </c>
      <c r="E946" s="2" t="s">
        <v>3757</v>
      </c>
      <c r="F946" s="2" t="s">
        <v>3758</v>
      </c>
      <c r="G946" s="2" t="str">
        <f>VLOOKUP(E946,Hoja2!A:E,2,FALSE)</f>
        <v>Correas   4Pk-1090 Dongil</v>
      </c>
      <c r="H946" s="2" t="str">
        <f>VLOOKUP(E946,Hoja2!A:C,3,FALSE)</f>
        <v>La correa acanalada en V DRB ofrece alta flexibilidad y vida útil larga para transmisiones compactas. Es adecuada para transmisiones de alta velocidad y potencia. También conocida como "correa poli V".</v>
      </c>
      <c r="I946" s="2"/>
      <c r="J946" s="2" t="s">
        <v>17</v>
      </c>
      <c r="K946" s="4">
        <v>31</v>
      </c>
      <c r="L946" s="4">
        <v>5565</v>
      </c>
      <c r="M946" s="4">
        <v>1434.5344173117523</v>
      </c>
      <c r="N946" s="2" t="s">
        <v>2086</v>
      </c>
    </row>
    <row r="947" spans="1:14" ht="32" x14ac:dyDescent="0.2">
      <c r="A947" s="2" t="s">
        <v>2061</v>
      </c>
      <c r="B947" s="2" t="s">
        <v>3208</v>
      </c>
      <c r="C947" s="2" t="s">
        <v>3209</v>
      </c>
      <c r="D947" s="2" t="s">
        <v>1574</v>
      </c>
      <c r="E947" s="2" t="s">
        <v>3755</v>
      </c>
      <c r="F947" s="2" t="s">
        <v>3756</v>
      </c>
      <c r="G947" s="2" t="str">
        <f>VLOOKUP(E947,Hoja2!A:E,2,FALSE)</f>
        <v>Correas   4Pk-1100 Dongil</v>
      </c>
      <c r="H947" s="2" t="str">
        <f>VLOOKUP(E947,Hoja2!A:C,3,FALSE)</f>
        <v>La correa acanalada en V DRB ofrece alta flexibilidad y vida útil larga para transmisiones compactas. Es adecuada para transmisiones de alta velocidad y potencia. También conocida como "correa poli V".</v>
      </c>
      <c r="I947" s="2"/>
      <c r="J947" s="2" t="s">
        <v>17</v>
      </c>
      <c r="K947" s="4">
        <v>2</v>
      </c>
      <c r="L947" s="4">
        <v>5618</v>
      </c>
      <c r="M947" s="4">
        <v>1649.290695621469</v>
      </c>
      <c r="N947" s="2" t="s">
        <v>2086</v>
      </c>
    </row>
    <row r="948" spans="1:14" ht="32" x14ac:dyDescent="0.2">
      <c r="A948" s="2" t="s">
        <v>2061</v>
      </c>
      <c r="B948" s="2" t="s">
        <v>3208</v>
      </c>
      <c r="C948" s="2" t="s">
        <v>3209</v>
      </c>
      <c r="D948" s="2" t="s">
        <v>1574</v>
      </c>
      <c r="E948" s="2" t="s">
        <v>3753</v>
      </c>
      <c r="F948" s="2" t="s">
        <v>3754</v>
      </c>
      <c r="G948" s="2" t="str">
        <f>VLOOKUP(E948,Hoja2!A:E,2,FALSE)</f>
        <v>Correas   4Pk-1110 Dongil</v>
      </c>
      <c r="H948" s="2" t="str">
        <f>VLOOKUP(E948,Hoja2!A:C,3,FALSE)</f>
        <v>La correa acanalada en V DRB ofrece alta flexibilidad y vida útil larga para transmisiones compactas. Es adecuada para transmisiones de alta velocidad y potencia. También conocida como "correa poli V".</v>
      </c>
      <c r="I948" s="2"/>
      <c r="J948" s="2" t="s">
        <v>17</v>
      </c>
      <c r="K948" s="4">
        <v>25</v>
      </c>
      <c r="L948" s="4">
        <v>5618</v>
      </c>
      <c r="M948" s="4">
        <v>1442.9456453794267</v>
      </c>
      <c r="N948" s="2" t="s">
        <v>2086</v>
      </c>
    </row>
    <row r="949" spans="1:14" ht="32" x14ac:dyDescent="0.2">
      <c r="A949" s="2" t="s">
        <v>2061</v>
      </c>
      <c r="B949" s="2" t="s">
        <v>3208</v>
      </c>
      <c r="C949" s="2" t="s">
        <v>3209</v>
      </c>
      <c r="D949" s="2" t="s">
        <v>1574</v>
      </c>
      <c r="E949" s="2" t="s">
        <v>3751</v>
      </c>
      <c r="F949" s="2" t="s">
        <v>3752</v>
      </c>
      <c r="G949" s="2" t="str">
        <f>VLOOKUP(E949,Hoja2!A:E,2,FALSE)</f>
        <v>Correas   4Pk-1120 Dongil</v>
      </c>
      <c r="H949" s="2" t="str">
        <f>VLOOKUP(E949,Hoja2!A:C,3,FALSE)</f>
        <v>La correa acanalada en V DRB ofrece alta flexibilidad y vida útil larga para transmisiones compactas. Es adecuada para transmisiones de alta velocidad y potencia. También conocida como "correa poli V".</v>
      </c>
      <c r="I949" s="2"/>
      <c r="J949" s="2" t="s">
        <v>17</v>
      </c>
      <c r="K949" s="4">
        <v>9</v>
      </c>
      <c r="L949" s="4">
        <v>5723</v>
      </c>
      <c r="M949" s="4">
        <v>1638.1769359544019</v>
      </c>
      <c r="N949" s="2" t="s">
        <v>2086</v>
      </c>
    </row>
    <row r="950" spans="1:14" ht="32" x14ac:dyDescent="0.2">
      <c r="A950" s="2" t="s">
        <v>2061</v>
      </c>
      <c r="B950" s="2" t="s">
        <v>3208</v>
      </c>
      <c r="C950" s="2" t="s">
        <v>3209</v>
      </c>
      <c r="D950" s="2" t="s">
        <v>1574</v>
      </c>
      <c r="E950" s="2" t="s">
        <v>3729</v>
      </c>
      <c r="F950" s="2" t="s">
        <v>3730</v>
      </c>
      <c r="G950" s="2" t="str">
        <f>VLOOKUP(E950,Hoja2!A:E,2,FALSE)</f>
        <v>Correas   4Pk-1125 Dongil</v>
      </c>
      <c r="H950" s="2" t="str">
        <f>VLOOKUP(E950,Hoja2!A:C,3,FALSE)</f>
        <v>La correa acanalada en V DRB ofrece alta flexibilidad y vida útil larga para transmisiones compactas. Es adecuada para transmisiones de alta velocidad y potencia. También conocida como "correa poli V".</v>
      </c>
      <c r="I950" s="2"/>
      <c r="J950" s="2" t="s">
        <v>17</v>
      </c>
      <c r="K950" s="4">
        <v>17</v>
      </c>
      <c r="L950" s="4">
        <v>5723</v>
      </c>
      <c r="M950" s="4">
        <v>1465.5087855297159</v>
      </c>
      <c r="N950" s="2" t="s">
        <v>2086</v>
      </c>
    </row>
    <row r="951" spans="1:14" ht="32" x14ac:dyDescent="0.2">
      <c r="A951" s="2" t="s">
        <v>2061</v>
      </c>
      <c r="B951" s="2" t="s">
        <v>3208</v>
      </c>
      <c r="C951" s="2" t="s">
        <v>3209</v>
      </c>
      <c r="D951" s="2" t="s">
        <v>1574</v>
      </c>
      <c r="E951" s="2" t="s">
        <v>3747</v>
      </c>
      <c r="F951" s="2" t="s">
        <v>3748</v>
      </c>
      <c r="G951" s="2" t="str">
        <f>VLOOKUP(E951,Hoja2!A:E,2,FALSE)</f>
        <v>Correas   4Pk-1130 Dongil</v>
      </c>
      <c r="H951" s="2" t="str">
        <f>VLOOKUP(E951,Hoja2!A:C,3,FALSE)</f>
        <v>La correa acanalada en V DRB ofrece alta flexibilidad y vida útil larga para transmisiones compactas. Es adecuada para transmisiones de alta velocidad y potencia. También conocida como "correa poli V".</v>
      </c>
      <c r="I951" s="2"/>
      <c r="J951" s="2" t="s">
        <v>17</v>
      </c>
      <c r="K951" s="4">
        <v>39</v>
      </c>
      <c r="L951" s="4">
        <v>5723</v>
      </c>
      <c r="M951" s="4">
        <v>1677.760061411657</v>
      </c>
      <c r="N951" s="2" t="s">
        <v>2086</v>
      </c>
    </row>
    <row r="952" spans="1:14" ht="32" x14ac:dyDescent="0.2">
      <c r="A952" s="2" t="s">
        <v>2061</v>
      </c>
      <c r="B952" s="2" t="s">
        <v>3208</v>
      </c>
      <c r="C952" s="2" t="s">
        <v>3209</v>
      </c>
      <c r="D952" s="2" t="s">
        <v>1574</v>
      </c>
      <c r="E952" s="2" t="s">
        <v>3765</v>
      </c>
      <c r="F952" s="2" t="s">
        <v>3766</v>
      </c>
      <c r="G952" s="2" t="str">
        <f>VLOOKUP(E952,Hoja2!A:E,2,FALSE)</f>
        <v>Correas   4Pk-1170 Dongil</v>
      </c>
      <c r="H952" s="2" t="str">
        <f>VLOOKUP(E952,Hoja2!A:C,3,FALSE)</f>
        <v>La correa acanalada en V DRB ofrece alta flexibilidad y vida útil larga para transmisiones compactas. Es adecuada para transmisiones de alta velocidad y potencia. También conocida como "correa poli V".</v>
      </c>
      <c r="I952" s="2"/>
      <c r="J952" s="2" t="s">
        <v>17</v>
      </c>
      <c r="K952" s="4">
        <v>40</v>
      </c>
      <c r="L952" s="4">
        <v>5985</v>
      </c>
      <c r="M952" s="4">
        <v>1738.2509652509655</v>
      </c>
      <c r="N952" s="2" t="s">
        <v>2086</v>
      </c>
    </row>
    <row r="953" spans="1:14" ht="32" x14ac:dyDescent="0.2">
      <c r="A953" s="2" t="s">
        <v>2061</v>
      </c>
      <c r="B953" s="2" t="s">
        <v>3208</v>
      </c>
      <c r="C953" s="2" t="s">
        <v>3209</v>
      </c>
      <c r="D953" s="2" t="s">
        <v>1574</v>
      </c>
      <c r="E953" s="2" t="s">
        <v>3743</v>
      </c>
      <c r="F953" s="2" t="s">
        <v>3744</v>
      </c>
      <c r="G953" s="2" t="str">
        <f>VLOOKUP(E953,Hoja2!A:E,2,FALSE)</f>
        <v>Correas   4Pk-1180 Dongil</v>
      </c>
      <c r="H953" s="2" t="str">
        <f>VLOOKUP(E953,Hoja2!A:C,3,FALSE)</f>
        <v>La correa acanalada en V DRB ofrece alta flexibilidad y vida útil larga para transmisiones compactas. Es adecuada para transmisiones de alta velocidad y potencia. También conocida como "correa poli V".</v>
      </c>
      <c r="I953" s="2"/>
      <c r="J953" s="2" t="s">
        <v>17</v>
      </c>
      <c r="K953" s="4">
        <v>-20</v>
      </c>
      <c r="L953" s="4">
        <v>5985</v>
      </c>
      <c r="M953" s="4">
        <v>1728.0733683995356</v>
      </c>
      <c r="N953" s="2" t="s">
        <v>2086</v>
      </c>
    </row>
    <row r="954" spans="1:14" ht="32" x14ac:dyDescent="0.2">
      <c r="A954" s="2" t="s">
        <v>2061</v>
      </c>
      <c r="B954" s="2" t="s">
        <v>3208</v>
      </c>
      <c r="C954" s="2" t="s">
        <v>3209</v>
      </c>
      <c r="D954" s="2" t="s">
        <v>1574</v>
      </c>
      <c r="E954" s="2" t="s">
        <v>3741</v>
      </c>
      <c r="F954" s="2" t="s">
        <v>3742</v>
      </c>
      <c r="G954" s="2" t="str">
        <f>VLOOKUP(E954,Hoja2!A:E,2,FALSE)</f>
        <v>Correas   4Pk-1210 Dongil</v>
      </c>
      <c r="H954" s="2" t="str">
        <f>VLOOKUP(E954,Hoja2!A:C,3,FALSE)</f>
        <v>La correa acanalada en V DRB ofrece alta flexibilidad y vida útil larga para transmisiones compactas. Es adecuada para transmisiones de alta velocidad y potencia. También conocida como "correa poli V".</v>
      </c>
      <c r="I954" s="2"/>
      <c r="J954" s="2" t="s">
        <v>17</v>
      </c>
      <c r="K954" s="4">
        <v>64</v>
      </c>
      <c r="L954" s="4">
        <v>6143</v>
      </c>
      <c r="M954" s="4">
        <v>1811.6976744186047</v>
      </c>
      <c r="N954" s="2" t="s">
        <v>2086</v>
      </c>
    </row>
    <row r="955" spans="1:14" ht="32" x14ac:dyDescent="0.2">
      <c r="A955" s="2" t="s">
        <v>2061</v>
      </c>
      <c r="B955" s="2" t="s">
        <v>3208</v>
      </c>
      <c r="C955" s="2" t="s">
        <v>3209</v>
      </c>
      <c r="D955" s="2" t="s">
        <v>1574</v>
      </c>
      <c r="E955" s="2" t="s">
        <v>3739</v>
      </c>
      <c r="F955" s="2" t="s">
        <v>3740</v>
      </c>
      <c r="G955" s="2" t="str">
        <f>VLOOKUP(E955,Hoja2!A:E,2,FALSE)</f>
        <v>Correas   4Pk-1240 Dongil</v>
      </c>
      <c r="H955" s="2" t="str">
        <f>VLOOKUP(E955,Hoja2!A:C,3,FALSE)</f>
        <v>La correa acanalada en V DRB ofrece alta flexibilidad y vida útil larga para transmisiones compactas. Es adecuada para transmisiones de alta velocidad y potencia. También conocida como "correa poli V".</v>
      </c>
      <c r="I955" s="2"/>
      <c r="J955" s="2" t="s">
        <v>17</v>
      </c>
      <c r="K955" s="4">
        <v>35</v>
      </c>
      <c r="L955" s="4">
        <v>6300</v>
      </c>
      <c r="M955" s="4">
        <v>1626.3333333333333</v>
      </c>
      <c r="N955" s="2" t="s">
        <v>2086</v>
      </c>
    </row>
    <row r="956" spans="1:14" ht="32" x14ac:dyDescent="0.2">
      <c r="A956" s="2" t="s">
        <v>2061</v>
      </c>
      <c r="B956" s="2" t="s">
        <v>3208</v>
      </c>
      <c r="C956" s="2" t="s">
        <v>3209</v>
      </c>
      <c r="D956" s="2" t="s">
        <v>1574</v>
      </c>
      <c r="E956" s="2" t="s">
        <v>3737</v>
      </c>
      <c r="F956" s="2" t="s">
        <v>3738</v>
      </c>
      <c r="G956" s="2" t="str">
        <f>VLOOKUP(E956,Hoja2!A:E,2,FALSE)</f>
        <v>Correas   4Pk-2110 Dongil</v>
      </c>
      <c r="H956" s="2" t="str">
        <f>VLOOKUP(E956,Hoja2!A:C,3,FALSE)</f>
        <v>La correa acanalada en V DRB ofrece alta flexibilidad y vida útil larga para transmisiones compactas. Es adecuada para transmisiones de alta velocidad y potencia. También conocida como "correa poli V".</v>
      </c>
      <c r="I956" s="2"/>
      <c r="J956" s="2" t="s">
        <v>17</v>
      </c>
      <c r="K956" s="4">
        <v>11</v>
      </c>
      <c r="L956" s="4">
        <v>10185</v>
      </c>
      <c r="M956" s="4">
        <v>2375</v>
      </c>
      <c r="N956" s="2" t="s">
        <v>2086</v>
      </c>
    </row>
    <row r="957" spans="1:14" ht="32" x14ac:dyDescent="0.2">
      <c r="A957" s="2" t="s">
        <v>2061</v>
      </c>
      <c r="B957" s="2" t="s">
        <v>3208</v>
      </c>
      <c r="C957" s="2" t="s">
        <v>3209</v>
      </c>
      <c r="D957" s="2" t="s">
        <v>1574</v>
      </c>
      <c r="E957" s="2" t="s">
        <v>3807</v>
      </c>
      <c r="F957" s="2" t="s">
        <v>3808</v>
      </c>
      <c r="G957" s="2" t="str">
        <f>VLOOKUP(E957,Hoja2!A:E,2,FALSE)</f>
        <v>Correas   5Pk-0695 Dongil</v>
      </c>
      <c r="H957" s="2" t="str">
        <f>VLOOKUP(E957,Hoja2!A:C,3,FALSE)</f>
        <v>La correa acanalada en V DRB ofrece alta flexibilidad y vida útil larga para transmisiones compactas. Es adecuada para transmisiones de alta velocidad y potencia. También conocida como "correa poli V".</v>
      </c>
      <c r="I957" s="2"/>
      <c r="J957" s="2" t="s">
        <v>17</v>
      </c>
      <c r="K957" s="4">
        <v>20</v>
      </c>
      <c r="L957" s="4">
        <v>4200</v>
      </c>
      <c r="M957" s="4">
        <v>1144.1509433962265</v>
      </c>
      <c r="N957" s="2" t="s">
        <v>2086</v>
      </c>
    </row>
    <row r="958" spans="1:14" ht="32" x14ac:dyDescent="0.2">
      <c r="A958" s="2" t="s">
        <v>2061</v>
      </c>
      <c r="B958" s="2" t="s">
        <v>3208</v>
      </c>
      <c r="C958" s="2" t="s">
        <v>3209</v>
      </c>
      <c r="D958" s="2" t="s">
        <v>1574</v>
      </c>
      <c r="E958" s="2" t="s">
        <v>3733</v>
      </c>
      <c r="F958" s="2" t="s">
        <v>3734</v>
      </c>
      <c r="G958" s="2" t="str">
        <f>VLOOKUP(E958,Hoja2!A:E,2,FALSE)</f>
        <v>CORREAS   5PK-0835 DONGIL</v>
      </c>
      <c r="H958" s="2" t="str">
        <f>VLOOKUP(E958,Hoja2!A:C,3,FALSE)</f>
        <v>La correa acanalada en V DRB ofrece alta flexibilidad y vida útil larga para transmisiones compactas. Es adecuada para transmisiones de alta velocidad y potencia. También conocida como "correa poli V".</v>
      </c>
      <c r="I958" s="2"/>
      <c r="J958" s="2" t="s">
        <v>17</v>
      </c>
      <c r="K958" s="4">
        <v>21</v>
      </c>
      <c r="L958" s="4">
        <v>4777.8500000000004</v>
      </c>
      <c r="M958" s="4">
        <v>1406</v>
      </c>
      <c r="N958" s="2" t="s">
        <v>2086</v>
      </c>
    </row>
    <row r="959" spans="1:14" ht="32" x14ac:dyDescent="0.2">
      <c r="A959" s="2" t="s">
        <v>2061</v>
      </c>
      <c r="B959" s="2" t="s">
        <v>3208</v>
      </c>
      <c r="C959" s="2" t="s">
        <v>3209</v>
      </c>
      <c r="D959" s="2" t="s">
        <v>1574</v>
      </c>
      <c r="E959" s="2" t="s">
        <v>3735</v>
      </c>
      <c r="F959" s="2" t="s">
        <v>3736</v>
      </c>
      <c r="G959" s="2" t="str">
        <f>VLOOKUP(E959,Hoja2!A:E,2,FALSE)</f>
        <v>Correas   5Pk-0850 Dongil</v>
      </c>
      <c r="H959" s="2" t="str">
        <f>VLOOKUP(E959,Hoja2!A:C,3,FALSE)</f>
        <v>La correa acanalada en V DRB ofrece alta flexibilidad y vida útil larga para transmisiones compactas. Es adecuada para transmisiones de alta velocidad y potencia. También conocida como "correa poli V".</v>
      </c>
      <c r="I959" s="2"/>
      <c r="J959" s="2" t="s">
        <v>17</v>
      </c>
      <c r="K959" s="4">
        <v>32</v>
      </c>
      <c r="L959" s="4">
        <v>4830</v>
      </c>
      <c r="M959" s="4">
        <v>1427</v>
      </c>
      <c r="N959" s="2" t="s">
        <v>2086</v>
      </c>
    </row>
    <row r="960" spans="1:14" ht="32" x14ac:dyDescent="0.2">
      <c r="A960" s="2" t="s">
        <v>2061</v>
      </c>
      <c r="B960" s="2" t="s">
        <v>3208</v>
      </c>
      <c r="C960" s="2" t="s">
        <v>3209</v>
      </c>
      <c r="D960" s="2" t="s">
        <v>1574</v>
      </c>
      <c r="E960" s="2" t="s">
        <v>3745</v>
      </c>
      <c r="F960" s="2" t="s">
        <v>3746</v>
      </c>
      <c r="G960" s="2" t="str">
        <f>VLOOKUP(E960,Hoja2!A:E,2,FALSE)</f>
        <v>Correas   5Pk-0865 Dongil</v>
      </c>
      <c r="H960" s="2" t="str">
        <f>VLOOKUP(E960,Hoja2!A:C,3,FALSE)</f>
        <v>La correa acanalada en V DRB ofrece alta flexibilidad y vida útil larga para transmisiones compactas. Es adecuada para transmisiones de alta velocidad y potencia. También conocida como "correa poli V".</v>
      </c>
      <c r="I960" s="2"/>
      <c r="J960" s="2" t="s">
        <v>17</v>
      </c>
      <c r="K960" s="4">
        <v>35</v>
      </c>
      <c r="L960" s="4">
        <v>4882.57</v>
      </c>
      <c r="M960" s="4">
        <v>1464.2280701754387</v>
      </c>
      <c r="N960" s="2" t="s">
        <v>2086</v>
      </c>
    </row>
    <row r="961" spans="1:14" ht="32" x14ac:dyDescent="0.2">
      <c r="A961" s="2" t="s">
        <v>2061</v>
      </c>
      <c r="B961" s="2" t="s">
        <v>3208</v>
      </c>
      <c r="C961" s="2" t="s">
        <v>3209</v>
      </c>
      <c r="D961" s="2" t="s">
        <v>1574</v>
      </c>
      <c r="E961" s="2" t="s">
        <v>3749</v>
      </c>
      <c r="F961" s="2" t="s">
        <v>3750</v>
      </c>
      <c r="G961" s="2" t="str">
        <f>VLOOKUP(E961,Hoja2!A:E,2,FALSE)</f>
        <v>Correas   5Pk-0870 Dongil</v>
      </c>
      <c r="H961" s="2" t="str">
        <f>VLOOKUP(E961,Hoja2!A:C,3,FALSE)</f>
        <v>La correa acanalada en V DRB ofrece alta flexibilidad y vida útil larga para transmisiones compactas. Es adecuada para transmisiones de alta velocidad y potencia. También conocida como "correa poli V".</v>
      </c>
      <c r="I961" s="2"/>
      <c r="J961" s="2" t="s">
        <v>17</v>
      </c>
      <c r="K961" s="4">
        <v>37</v>
      </c>
      <c r="L961" s="4">
        <v>4882.57</v>
      </c>
      <c r="M961" s="4">
        <v>1478.8853046594982</v>
      </c>
      <c r="N961" s="2" t="s">
        <v>2086</v>
      </c>
    </row>
    <row r="962" spans="1:14" ht="32" x14ac:dyDescent="0.2">
      <c r="A962" s="2" t="s">
        <v>2061</v>
      </c>
      <c r="B962" s="2" t="s">
        <v>3208</v>
      </c>
      <c r="C962" s="2" t="s">
        <v>3209</v>
      </c>
      <c r="D962" s="2" t="s">
        <v>1574</v>
      </c>
      <c r="E962" s="2" t="s">
        <v>3801</v>
      </c>
      <c r="F962" s="2" t="s">
        <v>3802</v>
      </c>
      <c r="G962" s="2" t="str">
        <f>VLOOKUP(E962,Hoja2!A:E,2,FALSE)</f>
        <v>Correas   5Pk-0875 Dongil</v>
      </c>
      <c r="H962" s="2" t="str">
        <f>VLOOKUP(E962,Hoja2!A:C,3,FALSE)</f>
        <v>La correa acanalada en V DRB ofrece alta flexibilidad y vida útil larga para transmisiones compactas. Es adecuada para transmisiones de alta velocidad y potencia. También conocida como "correa poli V".</v>
      </c>
      <c r="I962" s="2"/>
      <c r="J962" s="2" t="s">
        <v>17</v>
      </c>
      <c r="K962" s="4">
        <v>64</v>
      </c>
      <c r="L962" s="4">
        <v>4934.93</v>
      </c>
      <c r="M962" s="4">
        <v>1444.1542454594019</v>
      </c>
      <c r="N962" s="2" t="s">
        <v>2086</v>
      </c>
    </row>
    <row r="963" spans="1:14" ht="32" x14ac:dyDescent="0.2">
      <c r="A963" s="2" t="s">
        <v>2061</v>
      </c>
      <c r="B963" s="2" t="s">
        <v>3208</v>
      </c>
      <c r="C963" s="2" t="s">
        <v>3209</v>
      </c>
      <c r="D963" s="2" t="s">
        <v>1574</v>
      </c>
      <c r="E963" s="2" t="s">
        <v>3799</v>
      </c>
      <c r="F963" s="2" t="s">
        <v>3800</v>
      </c>
      <c r="G963" s="2" t="str">
        <f>VLOOKUP(E963,Hoja2!A:E,2,FALSE)</f>
        <v>Correas   5Pk-0880 Dongil</v>
      </c>
      <c r="H963" s="2" t="str">
        <f>VLOOKUP(E963,Hoja2!A:C,3,FALSE)</f>
        <v>La correa acanalada en V DRB ofrece alta flexibilidad y vida útil larga para transmisiones compactas. Es adecuada para transmisiones de alta velocidad y potencia. También conocida como "correa poli V".</v>
      </c>
      <c r="I963" s="2"/>
      <c r="J963" s="2" t="s">
        <v>17</v>
      </c>
      <c r="K963" s="4">
        <v>1</v>
      </c>
      <c r="L963" s="4">
        <v>4935</v>
      </c>
      <c r="M963" s="4">
        <v>1313.2352941176471</v>
      </c>
      <c r="N963" s="2" t="s">
        <v>2086</v>
      </c>
    </row>
    <row r="964" spans="1:14" ht="32" x14ac:dyDescent="0.2">
      <c r="A964" s="2" t="s">
        <v>2061</v>
      </c>
      <c r="B964" s="2" t="s">
        <v>3208</v>
      </c>
      <c r="C964" s="2" t="s">
        <v>3209</v>
      </c>
      <c r="D964" s="2" t="s">
        <v>1574</v>
      </c>
      <c r="E964" s="2" t="s">
        <v>3797</v>
      </c>
      <c r="F964" s="2" t="s">
        <v>3798</v>
      </c>
      <c r="G964" s="2" t="str">
        <f>VLOOKUP(E964,Hoja2!A:E,2,FALSE)</f>
        <v>Correas   5Pk-0885 Dongil</v>
      </c>
      <c r="H964" s="2" t="str">
        <f>VLOOKUP(E964,Hoja2!A:C,3,FALSE)</f>
        <v>La correa acanalada en V DRB ofrece alta flexibilidad y vida útil larga para transmisiones compactas. Es adecuada para transmisiones de alta velocidad y potencia. También conocida como "correa poli V".</v>
      </c>
      <c r="I964" s="2"/>
      <c r="J964" s="2" t="s">
        <v>17</v>
      </c>
      <c r="K964" s="4">
        <v>28</v>
      </c>
      <c r="L964" s="4">
        <v>4988.4799999999996</v>
      </c>
      <c r="M964" s="4">
        <v>1511.2800269905533</v>
      </c>
      <c r="N964" s="2" t="s">
        <v>2086</v>
      </c>
    </row>
    <row r="965" spans="1:14" ht="32" x14ac:dyDescent="0.2">
      <c r="A965" s="2" t="s">
        <v>2061</v>
      </c>
      <c r="B965" s="2" t="s">
        <v>3208</v>
      </c>
      <c r="C965" s="2" t="s">
        <v>3209</v>
      </c>
      <c r="D965" s="2" t="s">
        <v>1574</v>
      </c>
      <c r="E965" s="2" t="s">
        <v>3795</v>
      </c>
      <c r="F965" s="2" t="s">
        <v>3796</v>
      </c>
      <c r="G965" s="2" t="str">
        <f>VLOOKUP(E965,Hoja2!A:E,2,FALSE)</f>
        <v>Correas   5Pk-0890 Dongil</v>
      </c>
      <c r="H965" s="2" t="str">
        <f>VLOOKUP(E965,Hoja2!A:C,3,FALSE)</f>
        <v>La correa acanalada en V DRB ofrece alta flexibilidad y vida útil larga para transmisiones compactas. Es adecuada para transmisiones de alta velocidad y potencia. También conocida como "correa poli V".</v>
      </c>
      <c r="I965" s="2"/>
      <c r="J965" s="2" t="s">
        <v>17</v>
      </c>
      <c r="K965" s="4">
        <v>16</v>
      </c>
      <c r="L965" s="4">
        <v>5040</v>
      </c>
      <c r="M965" s="4">
        <v>1528</v>
      </c>
      <c r="N965" s="2" t="s">
        <v>2086</v>
      </c>
    </row>
    <row r="966" spans="1:14" ht="32" x14ac:dyDescent="0.2">
      <c r="A966" s="2" t="s">
        <v>2061</v>
      </c>
      <c r="B966" s="2" t="s">
        <v>3208</v>
      </c>
      <c r="C966" s="2" t="s">
        <v>3209</v>
      </c>
      <c r="D966" s="2" t="s">
        <v>1574</v>
      </c>
      <c r="E966" s="2" t="s">
        <v>3793</v>
      </c>
      <c r="F966" s="2" t="s">
        <v>3794</v>
      </c>
      <c r="G966" s="2" t="str">
        <f>VLOOKUP(E966,Hoja2!A:E,2,FALSE)</f>
        <v>Correas   5Pk-0895 Dongil</v>
      </c>
      <c r="H966" s="2" t="str">
        <f>VLOOKUP(E966,Hoja2!A:C,3,FALSE)</f>
        <v>La correa acanalada en V DRB ofrece alta flexibilidad y vida útil larga para transmisiones compactas. Es adecuada para transmisiones de alta velocidad y potencia. También conocida como "correa poli V".</v>
      </c>
      <c r="I966" s="2"/>
      <c r="J966" s="2" t="s">
        <v>17</v>
      </c>
      <c r="K966" s="4">
        <v>7</v>
      </c>
      <c r="L966" s="4">
        <v>5093.2</v>
      </c>
      <c r="M966" s="4">
        <v>1538.9618685969699</v>
      </c>
      <c r="N966" s="2" t="s">
        <v>2086</v>
      </c>
    </row>
    <row r="967" spans="1:14" ht="32" x14ac:dyDescent="0.2">
      <c r="A967" s="2" t="s">
        <v>2061</v>
      </c>
      <c r="B967" s="2" t="s">
        <v>3208</v>
      </c>
      <c r="C967" s="2" t="s">
        <v>3209</v>
      </c>
      <c r="D967" s="2" t="s">
        <v>1574</v>
      </c>
      <c r="E967" s="2" t="s">
        <v>3791</v>
      </c>
      <c r="F967" s="2" t="s">
        <v>3792</v>
      </c>
      <c r="G967" s="2" t="str">
        <f>VLOOKUP(E967,Hoja2!A:E,2,FALSE)</f>
        <v>Correas   5Pk-0900 Dongil</v>
      </c>
      <c r="H967" s="2" t="str">
        <f>VLOOKUP(E967,Hoja2!A:C,3,FALSE)</f>
        <v>La correa acanalada en V DRB ofrece alta flexibilidad y vida útil larga para transmisiones compactas. Es adecuada para transmisiones de alta velocidad y potencia. También conocida como "correa poli V".</v>
      </c>
      <c r="I967" s="2"/>
      <c r="J967" s="2" t="s">
        <v>17</v>
      </c>
      <c r="K967" s="4">
        <v>88</v>
      </c>
      <c r="L967" s="4">
        <v>5093.2</v>
      </c>
      <c r="M967" s="4">
        <v>1550.3487332105606</v>
      </c>
      <c r="N967" s="2" t="s">
        <v>3372</v>
      </c>
    </row>
    <row r="968" spans="1:14" ht="32" x14ac:dyDescent="0.2">
      <c r="A968" s="2" t="s">
        <v>2061</v>
      </c>
      <c r="B968" s="2" t="s">
        <v>3208</v>
      </c>
      <c r="C968" s="2" t="s">
        <v>3209</v>
      </c>
      <c r="D968" s="2" t="s">
        <v>1574</v>
      </c>
      <c r="E968" s="2" t="s">
        <v>3789</v>
      </c>
      <c r="F968" s="2" t="s">
        <v>3790</v>
      </c>
      <c r="G968" s="2" t="e">
        <f>VLOOKUP(E968,Hoja2!A:E,2,FALSE)</f>
        <v>#N/A</v>
      </c>
      <c r="H968" s="2" t="e">
        <f>VLOOKUP(E968,Hoja2!A:C,3,FALSE)</f>
        <v>#N/A</v>
      </c>
      <c r="I968" s="2"/>
      <c r="J968" s="2" t="s">
        <v>17</v>
      </c>
      <c r="K968" s="4">
        <v>26</v>
      </c>
      <c r="L968" s="4">
        <v>5198</v>
      </c>
      <c r="M968" s="4">
        <v>1568</v>
      </c>
      <c r="N968" s="2" t="s">
        <v>2086</v>
      </c>
    </row>
    <row r="969" spans="1:14" ht="32" x14ac:dyDescent="0.2">
      <c r="A969" s="2" t="s">
        <v>2061</v>
      </c>
      <c r="B969" s="2" t="s">
        <v>3208</v>
      </c>
      <c r="C969" s="2" t="s">
        <v>3209</v>
      </c>
      <c r="D969" s="2" t="s">
        <v>1574</v>
      </c>
      <c r="E969" s="2" t="s">
        <v>3767</v>
      </c>
      <c r="F969" s="2" t="s">
        <v>3768</v>
      </c>
      <c r="G969" s="2" t="str">
        <f>VLOOKUP(E969,Hoja2!A:E,2,FALSE)</f>
        <v>Correas   5Pk-0940 Dongil</v>
      </c>
      <c r="H969" s="2" t="str">
        <f>VLOOKUP(E969,Hoja2!A:C,3,FALSE)</f>
        <v>La correa acanalada en V DRB ofrece alta flexibilidad y vida útil larga para transmisiones compactas. Es adecuada para transmisiones de alta velocidad y potencia. También conocida como "correa poli V".</v>
      </c>
      <c r="I969" s="2"/>
      <c r="J969" s="2" t="s">
        <v>17</v>
      </c>
      <c r="K969" s="4">
        <v>3</v>
      </c>
      <c r="L969" s="4">
        <v>5303</v>
      </c>
      <c r="M969" s="4">
        <v>1416.0756303014639</v>
      </c>
      <c r="N969" s="2" t="s">
        <v>2086</v>
      </c>
    </row>
    <row r="970" spans="1:14" ht="32" x14ac:dyDescent="0.2">
      <c r="A970" s="2" t="s">
        <v>2061</v>
      </c>
      <c r="B970" s="2" t="s">
        <v>3208</v>
      </c>
      <c r="C970" s="2" t="s">
        <v>3209</v>
      </c>
      <c r="D970" s="2" t="s">
        <v>1574</v>
      </c>
      <c r="E970" s="2" t="s">
        <v>3785</v>
      </c>
      <c r="F970" s="2" t="s">
        <v>3786</v>
      </c>
      <c r="G970" s="2" t="str">
        <f>VLOOKUP(E970,Hoja2!A:E,2,FALSE)</f>
        <v>CORREAS   5PK-0950 DONGIL</v>
      </c>
      <c r="H970" s="2" t="str">
        <f>VLOOKUP(E970,Hoja2!A:C,3,FALSE)</f>
        <v>La correa acanalada en V DRB ofrece alta flexibilidad y vida útil larga para transmisiones compactas. Es adecuada para transmisiones de alta velocidad y potencia. También conocida como "correa poli V".</v>
      </c>
      <c r="I970" s="2"/>
      <c r="J970" s="2" t="s">
        <v>17</v>
      </c>
      <c r="K970" s="4">
        <v>31</v>
      </c>
      <c r="L970" s="4">
        <v>5355</v>
      </c>
      <c r="M970" s="4">
        <v>1635</v>
      </c>
      <c r="N970" s="2" t="s">
        <v>2086</v>
      </c>
    </row>
    <row r="971" spans="1:14" ht="32" x14ac:dyDescent="0.2">
      <c r="A971" s="2" t="s">
        <v>2061</v>
      </c>
      <c r="B971" s="2" t="s">
        <v>3208</v>
      </c>
      <c r="C971" s="2" t="s">
        <v>3209</v>
      </c>
      <c r="D971" s="2" t="s">
        <v>1574</v>
      </c>
      <c r="E971" s="2" t="s">
        <v>3803</v>
      </c>
      <c r="F971" s="2" t="s">
        <v>3804</v>
      </c>
      <c r="G971" s="2" t="str">
        <f>VLOOKUP(E971,Hoja2!A:E,2,FALSE)</f>
        <v>Correas   5Pk-0960 Dongil</v>
      </c>
      <c r="H971" s="2" t="str">
        <f>VLOOKUP(E971,Hoja2!A:C,3,FALSE)</f>
        <v>La correa acanalada en V DRB ofrece alta flexibilidad y vida útil larga para transmisiones compactas. Es adecuada para transmisiones de alta velocidad y potencia. También conocida como "correa poli V".</v>
      </c>
      <c r="I971" s="2"/>
      <c r="J971" s="2" t="s">
        <v>17</v>
      </c>
      <c r="K971" s="4">
        <v>6</v>
      </c>
      <c r="L971" s="4">
        <v>5408</v>
      </c>
      <c r="M971" s="4">
        <v>1629</v>
      </c>
      <c r="N971" s="2" t="s">
        <v>2086</v>
      </c>
    </row>
    <row r="972" spans="1:14" ht="32" x14ac:dyDescent="0.2">
      <c r="A972" s="2" t="s">
        <v>2061</v>
      </c>
      <c r="B972" s="2" t="s">
        <v>3208</v>
      </c>
      <c r="C972" s="2" t="s">
        <v>3209</v>
      </c>
      <c r="D972" s="2" t="s">
        <v>1574</v>
      </c>
      <c r="E972" s="2" t="s">
        <v>3781</v>
      </c>
      <c r="F972" s="2" t="s">
        <v>3782</v>
      </c>
      <c r="G972" s="2" t="str">
        <f>VLOOKUP(E972,Hoja2!A:E,2,FALSE)</f>
        <v>CORREAS   5PK-0965 DONGIL</v>
      </c>
      <c r="H972" s="2" t="str">
        <f>VLOOKUP(E972,Hoja2!A:C,3,FALSE)</f>
        <v>La correa acanalada en V DRB ofrece alta flexibilidad y vida útil larga para transmisiones compactas. Es adecuada para transmisiones de alta velocidad y potencia. También conocida como "correa poli V".</v>
      </c>
      <c r="I972" s="2"/>
      <c r="J972" s="2" t="s">
        <v>17</v>
      </c>
      <c r="K972" s="4">
        <v>44</v>
      </c>
      <c r="L972" s="4">
        <v>5408</v>
      </c>
      <c r="M972" s="4">
        <v>1635.4477611940299</v>
      </c>
      <c r="N972" s="2" t="s">
        <v>2086</v>
      </c>
    </row>
    <row r="973" spans="1:14" ht="32" x14ac:dyDescent="0.2">
      <c r="A973" s="2" t="s">
        <v>2061</v>
      </c>
      <c r="B973" s="2" t="s">
        <v>3208</v>
      </c>
      <c r="C973" s="2" t="s">
        <v>3209</v>
      </c>
      <c r="D973" s="2" t="s">
        <v>1574</v>
      </c>
      <c r="E973" s="2" t="s">
        <v>3779</v>
      </c>
      <c r="F973" s="2" t="s">
        <v>3780</v>
      </c>
      <c r="G973" s="2" t="str">
        <f>VLOOKUP(E973,Hoja2!A:E,2,FALSE)</f>
        <v>Correas   5Pk-0970 Dongil</v>
      </c>
      <c r="H973" s="2" t="str">
        <f>VLOOKUP(E973,Hoja2!A:C,3,FALSE)</f>
        <v>La correa acanalada en V DRB ofrece alta flexibilidad y vida útil larga para transmisiones compactas. Es adecuada para transmisiones de alta velocidad y potencia. También conocida como "correa poli V".</v>
      </c>
      <c r="I973" s="2"/>
      <c r="J973" s="2" t="s">
        <v>17</v>
      </c>
      <c r="K973" s="4">
        <v>20</v>
      </c>
      <c r="L973" s="4">
        <v>5460</v>
      </c>
      <c r="M973" s="4">
        <v>1560.5757575757575</v>
      </c>
      <c r="N973" s="2" t="s">
        <v>2086</v>
      </c>
    </row>
    <row r="974" spans="1:14" ht="32" x14ac:dyDescent="0.2">
      <c r="A974" s="2" t="s">
        <v>2061</v>
      </c>
      <c r="B974" s="2" t="s">
        <v>3208</v>
      </c>
      <c r="C974" s="2" t="s">
        <v>3209</v>
      </c>
      <c r="D974" s="2" t="s">
        <v>1574</v>
      </c>
      <c r="E974" s="2" t="s">
        <v>3777</v>
      </c>
      <c r="F974" s="2" t="s">
        <v>3778</v>
      </c>
      <c r="G974" s="2" t="str">
        <f>VLOOKUP(E974,Hoja2!A:E,2,FALSE)</f>
        <v>Correas   5Pk-0975 Dongil</v>
      </c>
      <c r="H974" s="2" t="str">
        <f>VLOOKUP(E974,Hoja2!A:C,3,FALSE)</f>
        <v>La correa acanalada en V DRB ofrece alta flexibilidad y vida útil larga para transmisiones compactas. Es adecuada para transmisiones de alta velocidad y potencia. También conocida como "correa poli V".</v>
      </c>
      <c r="I974" s="2"/>
      <c r="J974" s="2" t="s">
        <v>17</v>
      </c>
      <c r="K974" s="4">
        <v>45</v>
      </c>
      <c r="L974" s="4">
        <v>5198</v>
      </c>
      <c r="M974" s="4">
        <v>1634.8704987800998</v>
      </c>
      <c r="N974" s="2" t="s">
        <v>2086</v>
      </c>
    </row>
    <row r="975" spans="1:14" ht="32" x14ac:dyDescent="0.2">
      <c r="A975" s="2" t="s">
        <v>2061</v>
      </c>
      <c r="B975" s="2" t="s">
        <v>3208</v>
      </c>
      <c r="C975" s="2" t="s">
        <v>3209</v>
      </c>
      <c r="D975" s="2" t="s">
        <v>1574</v>
      </c>
      <c r="E975" s="2" t="s">
        <v>3775</v>
      </c>
      <c r="F975" s="2" t="s">
        <v>3776</v>
      </c>
      <c r="G975" s="2" t="str">
        <f>VLOOKUP(E975,Hoja2!A:E,2,FALSE)</f>
        <v>CORREAS   5PK-0980 DONGIL</v>
      </c>
      <c r="H975" s="2" t="str">
        <f>VLOOKUP(E975,Hoja2!A:C,3,FALSE)</f>
        <v>La correa acanalada en V DRB ofrece alta flexibilidad y vida útil larga para transmisiones compactas. Es adecuada para transmisiones de alta velocidad y potencia. También conocida como "correa poli V".</v>
      </c>
      <c r="I975" s="2"/>
      <c r="J975" s="2" t="s">
        <v>17</v>
      </c>
      <c r="K975" s="4">
        <v>12</v>
      </c>
      <c r="L975" s="4">
        <v>5565</v>
      </c>
      <c r="M975" s="4">
        <v>1663.4881588999235</v>
      </c>
      <c r="N975" s="2" t="s">
        <v>2086</v>
      </c>
    </row>
    <row r="976" spans="1:14" ht="32" x14ac:dyDescent="0.2">
      <c r="A976" s="2" t="s">
        <v>2061</v>
      </c>
      <c r="B976" s="2" t="s">
        <v>3208</v>
      </c>
      <c r="C976" s="2" t="s">
        <v>3209</v>
      </c>
      <c r="D976" s="2" t="s">
        <v>1574</v>
      </c>
      <c r="E976" s="2" t="s">
        <v>3773</v>
      </c>
      <c r="F976" s="2" t="s">
        <v>3774</v>
      </c>
      <c r="G976" s="2" t="str">
        <f>VLOOKUP(E976,Hoja2!A:E,2,FALSE)</f>
        <v>Correas   5Pk-1025 Dongil</v>
      </c>
      <c r="H976" s="2" t="str">
        <f>VLOOKUP(E976,Hoja2!A:C,3,FALSE)</f>
        <v>La correa acanalada en V DRB ofrece alta flexibilidad y vida útil larga para transmisiones compactas. Es adecuada para transmisiones de alta velocidad y potencia. También conocida como "correa poli V".</v>
      </c>
      <c r="I976" s="2"/>
      <c r="J976" s="2" t="s">
        <v>17</v>
      </c>
      <c r="K976" s="4">
        <v>20</v>
      </c>
      <c r="L976" s="4">
        <v>5723</v>
      </c>
      <c r="M976" s="4">
        <v>1428.7424208398834</v>
      </c>
      <c r="N976" s="2" t="s">
        <v>2086</v>
      </c>
    </row>
    <row r="977" spans="1:14" ht="32" x14ac:dyDescent="0.2">
      <c r="A977" s="2" t="s">
        <v>2061</v>
      </c>
      <c r="B977" s="2" t="s">
        <v>3208</v>
      </c>
      <c r="C977" s="2" t="s">
        <v>3209</v>
      </c>
      <c r="D977" s="2" t="s">
        <v>1574</v>
      </c>
      <c r="E977" s="2" t="s">
        <v>3771</v>
      </c>
      <c r="F977" s="2" t="s">
        <v>3772</v>
      </c>
      <c r="G977" s="2" t="str">
        <f>VLOOKUP(E977,Hoja2!A:E,2,FALSE)</f>
        <v>Correas   5Pk-1030 Dongil</v>
      </c>
      <c r="H977" s="2" t="str">
        <f>VLOOKUP(E977,Hoja2!A:C,3,FALSE)</f>
        <v>La correa acanalada en V DRB ofrece alta flexibilidad y vida útil larga para transmisiones compactas. Es adecuada para transmisiones de alta velocidad y potencia. También conocida como "correa poli V".</v>
      </c>
      <c r="I977" s="2"/>
      <c r="J977" s="2" t="s">
        <v>17</v>
      </c>
      <c r="K977" s="4">
        <v>31</v>
      </c>
      <c r="L977" s="4">
        <v>5775</v>
      </c>
      <c r="M977" s="4">
        <v>1762.1573101541894</v>
      </c>
      <c r="N977" s="2" t="s">
        <v>48</v>
      </c>
    </row>
    <row r="978" spans="1:14" ht="32" x14ac:dyDescent="0.2">
      <c r="A978" s="2" t="s">
        <v>2061</v>
      </c>
      <c r="B978" s="2" t="s">
        <v>3208</v>
      </c>
      <c r="C978" s="2" t="s">
        <v>3209</v>
      </c>
      <c r="D978" s="2" t="s">
        <v>1574</v>
      </c>
      <c r="E978" s="2" t="s">
        <v>3725</v>
      </c>
      <c r="F978" s="2" t="s">
        <v>3726</v>
      </c>
      <c r="G978" s="2" t="str">
        <f>VLOOKUP(E978,Hoja2!A:E,2,FALSE)</f>
        <v>Correas   5Pk-1060 Dongil</v>
      </c>
      <c r="H978" s="2" t="str">
        <f>VLOOKUP(E978,Hoja2!A:C,3,FALSE)</f>
        <v>La correa acanalada en V DRB ofrece alta flexibilidad y vida útil larga para transmisiones compactas. Es adecuada para transmisiones de alta velocidad y potencia. También conocida como "correa poli V".</v>
      </c>
      <c r="I978" s="2"/>
      <c r="J978" s="2" t="s">
        <v>17</v>
      </c>
      <c r="K978" s="4">
        <v>17</v>
      </c>
      <c r="L978" s="4">
        <v>5933</v>
      </c>
      <c r="M978" s="4">
        <v>1742.8153298281677</v>
      </c>
      <c r="N978" s="2" t="s">
        <v>2086</v>
      </c>
    </row>
    <row r="979" spans="1:14" ht="32" x14ac:dyDescent="0.2">
      <c r="A979" s="2" t="s">
        <v>2061</v>
      </c>
      <c r="B979" s="2" t="s">
        <v>3208</v>
      </c>
      <c r="C979" s="2" t="s">
        <v>3209</v>
      </c>
      <c r="D979" s="2" t="s">
        <v>1574</v>
      </c>
      <c r="E979" s="2" t="s">
        <v>3787</v>
      </c>
      <c r="F979" s="2" t="s">
        <v>3788</v>
      </c>
      <c r="G979" s="2" t="str">
        <f>VLOOKUP(E979,Hoja2!A:E,2,FALSE)</f>
        <v>Correas   5Pk-1080 Dongil</v>
      </c>
      <c r="H979" s="2" t="str">
        <f>VLOOKUP(E979,Hoja2!A:C,3,FALSE)</f>
        <v>La correa acanalada en V DRB ofrece alta flexibilidad y vida útil larga para transmisiones compactas. Es adecuada para transmisiones de alta velocidad y potencia. También conocida como "correa poli V".</v>
      </c>
      <c r="I979" s="2"/>
      <c r="J979" s="2" t="s">
        <v>17</v>
      </c>
      <c r="K979" s="4">
        <v>8</v>
      </c>
      <c r="L979" s="4">
        <v>6090</v>
      </c>
      <c r="M979" s="4">
        <v>1644.2441492726123</v>
      </c>
      <c r="N979" s="2" t="s">
        <v>2086</v>
      </c>
    </row>
    <row r="980" spans="1:14" ht="32" x14ac:dyDescent="0.2">
      <c r="A980" s="2" t="s">
        <v>2061</v>
      </c>
      <c r="B980" s="2" t="s">
        <v>3208</v>
      </c>
      <c r="C980" s="2" t="s">
        <v>3209</v>
      </c>
      <c r="D980" s="2" t="s">
        <v>1574</v>
      </c>
      <c r="E980" s="2" t="s">
        <v>3731</v>
      </c>
      <c r="F980" s="2" t="s">
        <v>3732</v>
      </c>
      <c r="G980" s="2" t="str">
        <f>VLOOKUP(E980,Hoja2!A:E,2,FALSE)</f>
        <v>Correas   5Pk-1090 Dongil</v>
      </c>
      <c r="H980" s="2" t="str">
        <f>VLOOKUP(E980,Hoja2!A:C,3,FALSE)</f>
        <v>La correa acanalada en V DRB ofrece alta flexibilidad y vida útil larga para transmisiones compactas. Es adecuada para transmisiones de alta velocidad y potencia. También conocida como "correa poli V".</v>
      </c>
      <c r="I980" s="2"/>
      <c r="J980" s="2" t="s">
        <v>17</v>
      </c>
      <c r="K980" s="4">
        <v>39</v>
      </c>
      <c r="L980" s="4">
        <v>6143</v>
      </c>
      <c r="M980" s="4">
        <v>1402.1797040169133</v>
      </c>
      <c r="N980" s="2" t="s">
        <v>48</v>
      </c>
    </row>
    <row r="981" spans="1:14" ht="32" x14ac:dyDescent="0.2">
      <c r="A981" s="2" t="s">
        <v>2061</v>
      </c>
      <c r="B981" s="2" t="s">
        <v>3208</v>
      </c>
      <c r="C981" s="2" t="s">
        <v>3209</v>
      </c>
      <c r="D981" s="2" t="s">
        <v>1574</v>
      </c>
      <c r="E981" s="2" t="s">
        <v>3687</v>
      </c>
      <c r="F981" s="2" t="s">
        <v>3688</v>
      </c>
      <c r="G981" s="2" t="str">
        <f>VLOOKUP(E981,Hoja2!A:E,2,FALSE)</f>
        <v>Correas   5Pk-1100 Dongil</v>
      </c>
      <c r="H981" s="2" t="str">
        <f>VLOOKUP(E981,Hoja2!A:C,3,FALSE)</f>
        <v>La correa acanalada en V DRB ofrece alta flexibilidad y vida útil larga para transmisiones compactas. Es adecuada para transmisiones de alta velocidad y potencia. También conocida como "correa poli V".</v>
      </c>
      <c r="I981" s="2"/>
      <c r="J981" s="2" t="s">
        <v>17</v>
      </c>
      <c r="K981" s="4">
        <v>23</v>
      </c>
      <c r="L981" s="4">
        <v>6143</v>
      </c>
      <c r="M981" s="4">
        <v>1533.2455268825283</v>
      </c>
      <c r="N981" s="2" t="s">
        <v>2086</v>
      </c>
    </row>
    <row r="982" spans="1:14" ht="32" x14ac:dyDescent="0.2">
      <c r="A982" s="2" t="s">
        <v>2061</v>
      </c>
      <c r="B982" s="2" t="s">
        <v>3208</v>
      </c>
      <c r="C982" s="2" t="s">
        <v>3209</v>
      </c>
      <c r="D982" s="2" t="s">
        <v>1574</v>
      </c>
      <c r="E982" s="2" t="s">
        <v>3685</v>
      </c>
      <c r="F982" s="2" t="s">
        <v>3686</v>
      </c>
      <c r="G982" s="2" t="str">
        <f>VLOOKUP(E982,Hoja2!A:E,2,FALSE)</f>
        <v>Correas   5Pk-1105 Dongil</v>
      </c>
      <c r="H982" s="2" t="str">
        <f>VLOOKUP(E982,Hoja2!A:C,3,FALSE)</f>
        <v>La correa acanalada en V DRB ofrece alta flexibilidad y vida útil larga para transmisiones compactas. Es adecuada para transmisiones de alta velocidad y potencia. También conocida como "correa poli V".</v>
      </c>
      <c r="I982" s="2"/>
      <c r="J982" s="2" t="s">
        <v>17</v>
      </c>
      <c r="K982" s="4">
        <v>41</v>
      </c>
      <c r="L982" s="4">
        <v>6195</v>
      </c>
      <c r="M982" s="4">
        <v>1641.4667184272187</v>
      </c>
      <c r="N982" s="2" t="s">
        <v>2086</v>
      </c>
    </row>
    <row r="983" spans="1:14" ht="32" x14ac:dyDescent="0.2">
      <c r="A983" s="2" t="s">
        <v>2061</v>
      </c>
      <c r="B983" s="2" t="s">
        <v>3208</v>
      </c>
      <c r="C983" s="2" t="s">
        <v>3209</v>
      </c>
      <c r="D983" s="2" t="s">
        <v>1574</v>
      </c>
      <c r="E983" s="2" t="s">
        <v>3683</v>
      </c>
      <c r="F983" s="2" t="s">
        <v>3684</v>
      </c>
      <c r="G983" s="2" t="str">
        <f>VLOOKUP(E983,Hoja2!A:E,2,FALSE)</f>
        <v>Correas   5Pk-1120 Dongil</v>
      </c>
      <c r="H983" s="2" t="str">
        <f>VLOOKUP(E983,Hoja2!A:C,3,FALSE)</f>
        <v>La correa acanalada en V DRB ofrece alta flexibilidad y vida útil larga para transmisiones compactas. Es adecuada para transmisiones de alta velocidad y potencia. También conocida como "correa poli V".</v>
      </c>
      <c r="I983" s="2"/>
      <c r="J983" s="2" t="s">
        <v>17</v>
      </c>
      <c r="K983" s="4">
        <v>1</v>
      </c>
      <c r="L983" s="4">
        <v>6248</v>
      </c>
      <c r="M983" s="4">
        <v>1718.27368199958</v>
      </c>
      <c r="N983" s="2" t="s">
        <v>2086</v>
      </c>
    </row>
    <row r="984" spans="1:14" ht="32" x14ac:dyDescent="0.2">
      <c r="A984" s="2" t="s">
        <v>2061</v>
      </c>
      <c r="B984" s="2" t="s">
        <v>3208</v>
      </c>
      <c r="C984" s="2" t="s">
        <v>3209</v>
      </c>
      <c r="D984" s="2" t="s">
        <v>1574</v>
      </c>
      <c r="E984" s="2" t="s">
        <v>3681</v>
      </c>
      <c r="F984" s="2" t="s">
        <v>3682</v>
      </c>
      <c r="G984" s="2" t="str">
        <f>VLOOKUP(E984,Hoja2!A:E,2,FALSE)</f>
        <v>Correas   5Pk-1130 Dongil</v>
      </c>
      <c r="H984" s="2" t="str">
        <f>VLOOKUP(E984,Hoja2!A:C,3,FALSE)</f>
        <v>La correa acanalada en V DRB ofrece alta flexibilidad y vida útil larga para transmisiones compactas. Es adecuada para transmisiones de alta velocidad y potencia. También conocida como "correa poli V".</v>
      </c>
      <c r="I984" s="2"/>
      <c r="J984" s="2" t="s">
        <v>17</v>
      </c>
      <c r="K984" s="4">
        <v>35</v>
      </c>
      <c r="L984" s="4">
        <v>6038</v>
      </c>
      <c r="M984" s="4">
        <v>1916.4890109890109</v>
      </c>
      <c r="N984" s="2" t="s">
        <v>2086</v>
      </c>
    </row>
    <row r="985" spans="1:14" ht="32" x14ac:dyDescent="0.2">
      <c r="A985" s="2" t="s">
        <v>2061</v>
      </c>
      <c r="B985" s="2" t="s">
        <v>3208</v>
      </c>
      <c r="C985" s="2" t="s">
        <v>3209</v>
      </c>
      <c r="D985" s="2" t="s">
        <v>1574</v>
      </c>
      <c r="E985" s="2" t="s">
        <v>3679</v>
      </c>
      <c r="F985" s="2" t="s">
        <v>3680</v>
      </c>
      <c r="G985" s="2" t="str">
        <f>VLOOKUP(E985,Hoja2!A:E,2,FALSE)</f>
        <v>Correas   5Pk-1145 Dongil</v>
      </c>
      <c r="H985" s="2" t="str">
        <f>VLOOKUP(E985,Hoja2!A:C,3,FALSE)</f>
        <v>La correa acanalada en V DRB ofrece alta flexibilidad y vida útil larga para transmisiones compactas. Es adecuada para transmisiones de alta velocidad y potencia. También conocida como "correa poli V".</v>
      </c>
      <c r="I985" s="2"/>
      <c r="J985" s="2" t="s">
        <v>17</v>
      </c>
      <c r="K985" s="4">
        <v>41</v>
      </c>
      <c r="L985" s="4">
        <v>6458</v>
      </c>
      <c r="M985" s="4">
        <v>1950.1268905710333</v>
      </c>
      <c r="N985" s="2" t="s">
        <v>2086</v>
      </c>
    </row>
    <row r="986" spans="1:14" ht="32" x14ac:dyDescent="0.2">
      <c r="A986" s="2" t="s">
        <v>2061</v>
      </c>
      <c r="B986" s="2" t="s">
        <v>3208</v>
      </c>
      <c r="C986" s="2" t="s">
        <v>3209</v>
      </c>
      <c r="D986" s="2" t="s">
        <v>1574</v>
      </c>
      <c r="E986" s="2" t="s">
        <v>3677</v>
      </c>
      <c r="F986" s="2" t="s">
        <v>3678</v>
      </c>
      <c r="G986" s="2" t="str">
        <f>VLOOKUP(E986,Hoja2!A:E,2,FALSE)</f>
        <v>Correas   5Pk-1165 Dongil</v>
      </c>
      <c r="H986" s="2" t="str">
        <f>VLOOKUP(E986,Hoja2!A:C,3,FALSE)</f>
        <v>La correa acanalada en V DRB ofrece alta flexibilidad y vida útil larga para transmisiones compactas. Es adecuada para transmisiones de alta velocidad y potencia. También conocida como "correa poli V".</v>
      </c>
      <c r="I986" s="2"/>
      <c r="J986" s="2" t="s">
        <v>17</v>
      </c>
      <c r="K986" s="4">
        <v>43</v>
      </c>
      <c r="L986" s="4">
        <v>6195</v>
      </c>
      <c r="M986" s="4">
        <v>1706.4124552946666</v>
      </c>
      <c r="N986" s="2" t="s">
        <v>2086</v>
      </c>
    </row>
    <row r="987" spans="1:14" ht="32" x14ac:dyDescent="0.2">
      <c r="A987" s="2" t="s">
        <v>2061</v>
      </c>
      <c r="B987" s="2" t="s">
        <v>3208</v>
      </c>
      <c r="C987" s="2" t="s">
        <v>3209</v>
      </c>
      <c r="D987" s="2" t="s">
        <v>1574</v>
      </c>
      <c r="E987" s="2" t="s">
        <v>3675</v>
      </c>
      <c r="F987" s="2" t="s">
        <v>3676</v>
      </c>
      <c r="G987" s="2" t="str">
        <f>VLOOKUP(E987,Hoja2!A:E,2,FALSE)</f>
        <v>Correas   5Pk-1170 Dongil</v>
      </c>
      <c r="H987" s="2" t="str">
        <f>VLOOKUP(E987,Hoja2!A:C,3,FALSE)</f>
        <v>La correa acanalada en V DRB ofrece alta flexibilidad y vida útil larga para transmisiones compactas. Es adecuada para transmisiones de alta velocidad y potencia. También conocida como "correa poli V".</v>
      </c>
      <c r="I987" s="2"/>
      <c r="J987" s="2" t="s">
        <v>17</v>
      </c>
      <c r="K987" s="4">
        <v>25</v>
      </c>
      <c r="L987" s="4">
        <v>6248</v>
      </c>
      <c r="M987" s="4">
        <v>1968.8777337823813</v>
      </c>
      <c r="N987" s="2" t="s">
        <v>2086</v>
      </c>
    </row>
    <row r="988" spans="1:14" ht="32" x14ac:dyDescent="0.2">
      <c r="A988" s="2" t="s">
        <v>2061</v>
      </c>
      <c r="B988" s="2" t="s">
        <v>3208</v>
      </c>
      <c r="C988" s="2" t="s">
        <v>3209</v>
      </c>
      <c r="D988" s="2" t="s">
        <v>1574</v>
      </c>
      <c r="E988" s="2" t="s">
        <v>3655</v>
      </c>
      <c r="F988" s="2" t="s">
        <v>3656</v>
      </c>
      <c r="G988" s="2" t="str">
        <f>VLOOKUP(E988,Hoja2!A:E,2,FALSE)</f>
        <v>Correas   5Pk-1190 Dongil</v>
      </c>
      <c r="H988" s="2" t="str">
        <f>VLOOKUP(E988,Hoja2!A:C,3,FALSE)</f>
        <v>La correa acanalada en V DRB ofrece alta flexibilidad y vida útil larga para transmisiones compactas. Es adecuada para transmisiones de alta velocidad y potencia. También conocida como "correa poli V".</v>
      </c>
      <c r="I988" s="2"/>
      <c r="J988" s="2" t="s">
        <v>17</v>
      </c>
      <c r="K988" s="4">
        <v>36</v>
      </c>
      <c r="L988" s="4">
        <v>6668</v>
      </c>
      <c r="M988" s="4">
        <v>1952.4271476438296</v>
      </c>
      <c r="N988" s="2" t="s">
        <v>3372</v>
      </c>
    </row>
    <row r="989" spans="1:14" ht="32" x14ac:dyDescent="0.2">
      <c r="A989" s="2" t="s">
        <v>2061</v>
      </c>
      <c r="B989" s="2" t="s">
        <v>3208</v>
      </c>
      <c r="C989" s="2" t="s">
        <v>3209</v>
      </c>
      <c r="D989" s="2" t="s">
        <v>1574</v>
      </c>
      <c r="E989" s="2" t="s">
        <v>3671</v>
      </c>
      <c r="F989" s="2" t="s">
        <v>3672</v>
      </c>
      <c r="G989" s="2" t="str">
        <f>VLOOKUP(E989,Hoja2!A:E,2,FALSE)</f>
        <v>Correas   5Pk-1200 Dongil</v>
      </c>
      <c r="H989" s="2" t="str">
        <f>VLOOKUP(E989,Hoja2!A:C,3,FALSE)</f>
        <v>La correa acanalada en V DRB ofrece alta flexibilidad y vida útil larga para transmisiones compactas. Es adecuada para transmisiones de alta velocidad y potencia. También conocida como "correa poli V".</v>
      </c>
      <c r="I989" s="2"/>
      <c r="J989" s="2" t="s">
        <v>17</v>
      </c>
      <c r="K989" s="4">
        <v>8</v>
      </c>
      <c r="L989" s="4">
        <v>6773</v>
      </c>
      <c r="M989" s="4">
        <v>2012.1868917845438</v>
      </c>
      <c r="N989" s="2" t="s">
        <v>48</v>
      </c>
    </row>
    <row r="990" spans="1:14" ht="32" x14ac:dyDescent="0.2">
      <c r="A990" s="2" t="s">
        <v>2061</v>
      </c>
      <c r="B990" s="2" t="s">
        <v>3208</v>
      </c>
      <c r="C990" s="2" t="s">
        <v>3209</v>
      </c>
      <c r="D990" s="2" t="s">
        <v>1574</v>
      </c>
      <c r="E990" s="2" t="s">
        <v>3689</v>
      </c>
      <c r="F990" s="2" t="s">
        <v>3690</v>
      </c>
      <c r="G990" s="2" t="str">
        <f>VLOOKUP(E990,Hoja2!A:E,2,FALSE)</f>
        <v>Correas   5Pk-1210 Dongil</v>
      </c>
      <c r="H990" s="2" t="str">
        <f>VLOOKUP(E990,Hoja2!A:C,3,FALSE)</f>
        <v>La correa acanalada en V DRB ofrece alta flexibilidad y vida útil larga para transmisiones compactas. Es adecuada para transmisiones de alta velocidad y potencia. También conocida como "correa poli V".</v>
      </c>
      <c r="I990" s="2"/>
      <c r="J990" s="2" t="s">
        <v>17</v>
      </c>
      <c r="K990" s="4">
        <v>7</v>
      </c>
      <c r="L990" s="4">
        <v>6773</v>
      </c>
      <c r="M990" s="4">
        <v>1781.3872359219729</v>
      </c>
      <c r="N990" s="2" t="s">
        <v>2086</v>
      </c>
    </row>
    <row r="991" spans="1:14" ht="32" x14ac:dyDescent="0.2">
      <c r="A991" s="2" t="s">
        <v>2061</v>
      </c>
      <c r="B991" s="2" t="s">
        <v>3208</v>
      </c>
      <c r="C991" s="2" t="s">
        <v>3209</v>
      </c>
      <c r="D991" s="2" t="s">
        <v>1574</v>
      </c>
      <c r="E991" s="2" t="s">
        <v>3667</v>
      </c>
      <c r="F991" s="2" t="s">
        <v>3668</v>
      </c>
      <c r="G991" s="2" t="str">
        <f>VLOOKUP(E991,Hoja2!A:E,2,FALSE)</f>
        <v>Correas   5Pk-1220 Dongil</v>
      </c>
      <c r="H991" s="2" t="str">
        <f>VLOOKUP(E991,Hoja2!A:C,3,FALSE)</f>
        <v>La correa acanalada en V DRB ofrece alta flexibilidad y vida útil larga para transmisiones compactas. Es adecuada para transmisiones de alta velocidad y potencia. También conocida como "correa poli V".</v>
      </c>
      <c r="I991" s="2"/>
      <c r="J991" s="2" t="s">
        <v>17</v>
      </c>
      <c r="K991" s="4">
        <v>60</v>
      </c>
      <c r="L991" s="4">
        <v>6825</v>
      </c>
      <c r="M991" s="4">
        <v>2022.4862602295195</v>
      </c>
      <c r="N991" s="2" t="s">
        <v>2086</v>
      </c>
    </row>
    <row r="992" spans="1:14" ht="32" x14ac:dyDescent="0.2">
      <c r="A992" s="2" t="s">
        <v>2061</v>
      </c>
      <c r="B992" s="2" t="s">
        <v>3208</v>
      </c>
      <c r="C992" s="2" t="s">
        <v>3209</v>
      </c>
      <c r="D992" s="2" t="s">
        <v>1574</v>
      </c>
      <c r="E992" s="2" t="s">
        <v>3665</v>
      </c>
      <c r="F992" s="2" t="s">
        <v>3666</v>
      </c>
      <c r="G992" s="2" t="str">
        <f>VLOOKUP(E992,Hoja2!A:E,2,FALSE)</f>
        <v>Correas   5Pk-1230 Dongil</v>
      </c>
      <c r="H992" s="2" t="str">
        <f>VLOOKUP(E992,Hoja2!A:C,3,FALSE)</f>
        <v>La correa acanalada en V DRB ofrece alta flexibilidad y vida útil larga para transmisiones compactas. Es adecuada para transmisiones de alta velocidad y potencia. También conocida como "correa poli V".</v>
      </c>
      <c r="I992" s="2"/>
      <c r="J992" s="2" t="s">
        <v>17</v>
      </c>
      <c r="K992" s="4">
        <v>67</v>
      </c>
      <c r="L992" s="4">
        <v>6878</v>
      </c>
      <c r="M992" s="4">
        <v>1964.1782178217823</v>
      </c>
      <c r="N992" s="2" t="s">
        <v>2086</v>
      </c>
    </row>
    <row r="993" spans="1:14" ht="32" x14ac:dyDescent="0.2">
      <c r="A993" s="2" t="s">
        <v>2061</v>
      </c>
      <c r="B993" s="2" t="s">
        <v>3208</v>
      </c>
      <c r="C993" s="2" t="s">
        <v>3209</v>
      </c>
      <c r="D993" s="2" t="s">
        <v>1574</v>
      </c>
      <c r="E993" s="2" t="s">
        <v>3663</v>
      </c>
      <c r="F993" s="2" t="s">
        <v>3664</v>
      </c>
      <c r="G993" s="2" t="str">
        <f>VLOOKUP(E993,Hoja2!A:E,2,FALSE)</f>
        <v>Correas   5Pk-1245 Dongil</v>
      </c>
      <c r="H993" s="2" t="str">
        <f>VLOOKUP(E993,Hoja2!A:C,3,FALSE)</f>
        <v>La correa acanalada en V DRB ofrece alta flexibilidad y vida útil larga para transmisiones compactas. Es adecuada para transmisiones de alta velocidad y potencia. También conocida como "correa poli V".</v>
      </c>
      <c r="I993" s="2"/>
      <c r="J993" s="2" t="s">
        <v>17</v>
      </c>
      <c r="K993" s="4">
        <v>12</v>
      </c>
      <c r="L993" s="4">
        <v>7035</v>
      </c>
      <c r="M993" s="4">
        <v>1722.8041688323124</v>
      </c>
      <c r="N993" s="2" t="s">
        <v>2086</v>
      </c>
    </row>
    <row r="994" spans="1:14" ht="32" x14ac:dyDescent="0.2">
      <c r="A994" s="2" t="s">
        <v>2061</v>
      </c>
      <c r="B994" s="2" t="s">
        <v>3208</v>
      </c>
      <c r="C994" s="2" t="s">
        <v>3209</v>
      </c>
      <c r="D994" s="2" t="s">
        <v>1574</v>
      </c>
      <c r="E994" s="2" t="s">
        <v>3661</v>
      </c>
      <c r="F994" s="2" t="s">
        <v>3662</v>
      </c>
      <c r="G994" s="2" t="str">
        <f>VLOOKUP(E994,Hoja2!A:E,2,FALSE)</f>
        <v>Correas   5Pk-1250 Dongil</v>
      </c>
      <c r="H994" s="2" t="str">
        <f>VLOOKUP(E994,Hoja2!A:C,3,FALSE)</f>
        <v>La correa acanalada en V DRB ofrece alta flexibilidad y vida útil larga para transmisiones compactas. Es adecuada para transmisiones de alta velocidad y potencia. También conocida como "correa poli V".</v>
      </c>
      <c r="I994" s="2"/>
      <c r="J994" s="2" t="s">
        <v>17</v>
      </c>
      <c r="K994" s="4">
        <v>25</v>
      </c>
      <c r="L994" s="4">
        <v>7088</v>
      </c>
      <c r="M994" s="4">
        <v>2155.0298974928501</v>
      </c>
      <c r="N994" s="2" t="s">
        <v>2086</v>
      </c>
    </row>
    <row r="995" spans="1:14" ht="32" x14ac:dyDescent="0.2">
      <c r="A995" s="2" t="s">
        <v>2061</v>
      </c>
      <c r="B995" s="2" t="s">
        <v>3208</v>
      </c>
      <c r="C995" s="2" t="s">
        <v>3209</v>
      </c>
      <c r="D995" s="2" t="s">
        <v>1574</v>
      </c>
      <c r="E995" s="2" t="s">
        <v>3659</v>
      </c>
      <c r="F995" s="2" t="s">
        <v>3660</v>
      </c>
      <c r="G995" s="2" t="str">
        <f>VLOOKUP(E995,Hoja2!A:E,2,FALSE)</f>
        <v>Correas   5Pk-1270 Dongil</v>
      </c>
      <c r="H995" s="2" t="str">
        <f>VLOOKUP(E995,Hoja2!A:C,3,FALSE)</f>
        <v>La correa acanalada en V DRB ofrece alta flexibilidad y vida útil larga para transmisiones compactas. Es adecuada para transmisiones de alta velocidad y potencia. También conocida como "correa poli V".</v>
      </c>
      <c r="I995" s="2"/>
      <c r="J995" s="2" t="s">
        <v>17</v>
      </c>
      <c r="K995" s="4">
        <v>0</v>
      </c>
      <c r="L995" s="4">
        <v>7140</v>
      </c>
      <c r="M995" s="4">
        <v>2199.9019607843138</v>
      </c>
      <c r="N995" s="2" t="s">
        <v>2086</v>
      </c>
    </row>
    <row r="996" spans="1:14" ht="32" x14ac:dyDescent="0.2">
      <c r="A996" s="2" t="s">
        <v>2061</v>
      </c>
      <c r="B996" s="2" t="s">
        <v>3208</v>
      </c>
      <c r="C996" s="2" t="s">
        <v>3209</v>
      </c>
      <c r="D996" s="2" t="s">
        <v>1574</v>
      </c>
      <c r="E996" s="2" t="s">
        <v>3657</v>
      </c>
      <c r="F996" s="2" t="s">
        <v>3658</v>
      </c>
      <c r="G996" s="2" t="str">
        <f>VLOOKUP(E996,Hoja2!A:E,2,FALSE)</f>
        <v>Correas   5Pk-1285 Dongil</v>
      </c>
      <c r="H996" s="2" t="str">
        <f>VLOOKUP(E996,Hoja2!A:C,3,FALSE)</f>
        <v>La correa acanalada en V DRB ofrece alta flexibilidad y vida útil larga para transmisiones compactas. Es adecuada para transmisiones de alta velocidad y potencia. También conocida como "correa poli V".</v>
      </c>
      <c r="I996" s="2"/>
      <c r="J996" s="2" t="s">
        <v>17</v>
      </c>
      <c r="K996" s="4">
        <v>30</v>
      </c>
      <c r="L996" s="4">
        <v>7193</v>
      </c>
      <c r="M996" s="4">
        <v>2167.5754360726487</v>
      </c>
      <c r="N996" s="2" t="s">
        <v>2086</v>
      </c>
    </row>
    <row r="997" spans="1:14" ht="32" x14ac:dyDescent="0.2">
      <c r="A997" s="2" t="s">
        <v>2061</v>
      </c>
      <c r="B997" s="2" t="s">
        <v>3208</v>
      </c>
      <c r="C997" s="2" t="s">
        <v>3209</v>
      </c>
      <c r="D997" s="2" t="s">
        <v>1574</v>
      </c>
      <c r="E997" s="2" t="s">
        <v>3707</v>
      </c>
      <c r="F997" s="2" t="s">
        <v>3708</v>
      </c>
      <c r="G997" s="2" t="str">
        <f>VLOOKUP(E997,Hoja2!A:E,2,FALSE)</f>
        <v>Correas   5Pk-1300 Dongil</v>
      </c>
      <c r="H997" s="2" t="str">
        <f>VLOOKUP(E997,Hoja2!A:C,3,FALSE)</f>
        <v>La correa acanalada en V DRB ofrece alta flexibilidad y vida útil larga para transmisiones compactas. Es adecuada para transmisiones de alta velocidad y potencia. También conocida como "correa poli V".</v>
      </c>
      <c r="I997" s="2"/>
      <c r="J997" s="2" t="s">
        <v>17</v>
      </c>
      <c r="K997" s="4">
        <v>25</v>
      </c>
      <c r="L997" s="4">
        <v>7245</v>
      </c>
      <c r="M997" s="4">
        <v>2206</v>
      </c>
      <c r="N997" s="2" t="s">
        <v>2086</v>
      </c>
    </row>
    <row r="998" spans="1:14" ht="32" x14ac:dyDescent="0.2">
      <c r="A998" s="2" t="s">
        <v>2061</v>
      </c>
      <c r="B998" s="2" t="s">
        <v>3208</v>
      </c>
      <c r="C998" s="2" t="s">
        <v>3209</v>
      </c>
      <c r="D998" s="2" t="s">
        <v>1574</v>
      </c>
      <c r="E998" s="2" t="s">
        <v>3711</v>
      </c>
      <c r="F998" s="2" t="s">
        <v>3712</v>
      </c>
      <c r="G998" s="2" t="str">
        <f>VLOOKUP(E998,Hoja2!A:E,2,FALSE)</f>
        <v>Correas   5Pk-1320 Dongil</v>
      </c>
      <c r="H998" s="2" t="str">
        <f>VLOOKUP(E998,Hoja2!A:C,3,FALSE)</f>
        <v>La correa acanalada en V DRB ofrece alta flexibilidad y vida útil larga para transmisiones compactas. Es adecuada para transmisiones de alta velocidad y potencia. También conocida como "correa poli V".</v>
      </c>
      <c r="I998" s="2"/>
      <c r="J998" s="2" t="s">
        <v>17</v>
      </c>
      <c r="K998" s="4">
        <v>21</v>
      </c>
      <c r="L998" s="4">
        <v>7035</v>
      </c>
      <c r="M998" s="4">
        <v>1931.5685016420362</v>
      </c>
      <c r="N998" s="2" t="s">
        <v>2086</v>
      </c>
    </row>
    <row r="999" spans="1:14" ht="32" x14ac:dyDescent="0.2">
      <c r="A999" s="2" t="s">
        <v>2061</v>
      </c>
      <c r="B999" s="2" t="s">
        <v>3208</v>
      </c>
      <c r="C999" s="2" t="s">
        <v>3209</v>
      </c>
      <c r="D999" s="2" t="s">
        <v>1574</v>
      </c>
      <c r="E999" s="2" t="s">
        <v>3447</v>
      </c>
      <c r="F999" s="2" t="s">
        <v>3448</v>
      </c>
      <c r="G999" s="2" t="str">
        <f>VLOOKUP(E999,Hoja2!A:E,2,FALSE)</f>
        <v>Correas   5Pk-1340 Dongil</v>
      </c>
      <c r="H999" s="2" t="str">
        <f>VLOOKUP(E999,Hoja2!A:C,3,FALSE)</f>
        <v>La correa acanalada en V DRB ofrece alta flexibilidad y vida útil larga para transmisiones compactas. Es adecuada para transmisiones de alta velocidad y potencia. También conocida como "correa poli V".</v>
      </c>
      <c r="I999" s="2"/>
      <c r="J999" s="2" t="s">
        <v>17</v>
      </c>
      <c r="K999" s="4">
        <v>2</v>
      </c>
      <c r="L999" s="4">
        <v>7508</v>
      </c>
      <c r="M999" s="4">
        <v>2004.1960784313728</v>
      </c>
      <c r="N999" s="2" t="s">
        <v>2086</v>
      </c>
    </row>
    <row r="1000" spans="1:14" ht="32" x14ac:dyDescent="0.2">
      <c r="A1000" s="2" t="s">
        <v>2061</v>
      </c>
      <c r="B1000" s="2" t="s">
        <v>3208</v>
      </c>
      <c r="C1000" s="2" t="s">
        <v>3209</v>
      </c>
      <c r="D1000" s="2" t="s">
        <v>1574</v>
      </c>
      <c r="E1000" s="2" t="s">
        <v>3673</v>
      </c>
      <c r="F1000" s="2" t="s">
        <v>3674</v>
      </c>
      <c r="G1000" s="2" t="str">
        <f>VLOOKUP(E1000,Hoja2!A:E,2,FALSE)</f>
        <v>Correas   5Pk-1345 Dongil</v>
      </c>
      <c r="H1000" s="2" t="str">
        <f>VLOOKUP(E1000,Hoja2!A:C,3,FALSE)</f>
        <v>La correa acanalada en V DRB ofrece alta flexibilidad y vida útil larga para transmisiones compactas. Es adecuada para transmisiones de alta velocidad y potencia. También conocida como "correa poli V".</v>
      </c>
      <c r="I1000" s="2"/>
      <c r="J1000" s="2" t="s">
        <v>17</v>
      </c>
      <c r="K1000" s="4">
        <v>20</v>
      </c>
      <c r="L1000" s="4">
        <v>7508</v>
      </c>
      <c r="M1000" s="4">
        <v>2018</v>
      </c>
      <c r="N1000" s="2" t="s">
        <v>2086</v>
      </c>
    </row>
    <row r="1001" spans="1:14" ht="32" x14ac:dyDescent="0.2">
      <c r="A1001" s="2" t="s">
        <v>2061</v>
      </c>
      <c r="B1001" s="2" t="s">
        <v>3208</v>
      </c>
      <c r="C1001" s="2" t="s">
        <v>3209</v>
      </c>
      <c r="D1001" s="2" t="s">
        <v>1574</v>
      </c>
      <c r="E1001" s="2" t="s">
        <v>3539</v>
      </c>
      <c r="F1001" s="2" t="s">
        <v>3540</v>
      </c>
      <c r="G1001" s="2" t="str">
        <f>VLOOKUP(E1001,Hoja2!A:E,2,FALSE)</f>
        <v>Correas   5Pk-1400 Dongil</v>
      </c>
      <c r="H1001" s="2" t="str">
        <f>VLOOKUP(E1001,Hoja2!A:C,3,FALSE)</f>
        <v>La correa acanalada en V DRB ofrece alta flexibilidad y vida útil larga para transmisiones compactas. Es adecuada para transmisiones de alta velocidad y potencia. También conocida como "correa poli V".</v>
      </c>
      <c r="I1001" s="2"/>
      <c r="J1001" s="2" t="s">
        <v>17</v>
      </c>
      <c r="K1001" s="4">
        <v>42</v>
      </c>
      <c r="L1001" s="4">
        <v>7403</v>
      </c>
      <c r="M1001" s="4">
        <v>2037.8481012658228</v>
      </c>
      <c r="N1001" s="2" t="s">
        <v>2086</v>
      </c>
    </row>
    <row r="1002" spans="1:14" ht="32" x14ac:dyDescent="0.2">
      <c r="A1002" s="2" t="s">
        <v>2061</v>
      </c>
      <c r="B1002" s="2" t="s">
        <v>3208</v>
      </c>
      <c r="C1002" s="2" t="s">
        <v>3209</v>
      </c>
      <c r="D1002" s="2" t="s">
        <v>1574</v>
      </c>
      <c r="E1002" s="2" t="s">
        <v>3723</v>
      </c>
      <c r="F1002" s="2" t="s">
        <v>3724</v>
      </c>
      <c r="G1002" s="2" t="str">
        <f>VLOOKUP(E1002,Hoja2!A:E,2,FALSE)</f>
        <v>Correas   5Pk-1425 Dongil</v>
      </c>
      <c r="H1002" s="2" t="str">
        <f>VLOOKUP(E1002,Hoja2!A:C,3,FALSE)</f>
        <v>La correa acanalada en V DRB ofrece alta flexibilidad y vida útil larga para transmisiones compactas. Es adecuada para transmisiones de alta velocidad y potencia. También conocida como "correa poli V".</v>
      </c>
      <c r="I1002" s="2"/>
      <c r="J1002" s="2" t="s">
        <v>17</v>
      </c>
      <c r="K1002" s="4">
        <v>23</v>
      </c>
      <c r="L1002" s="4">
        <v>7980</v>
      </c>
      <c r="M1002" s="4">
        <v>2422.8275862068967</v>
      </c>
      <c r="N1002" s="2" t="s">
        <v>48</v>
      </c>
    </row>
    <row r="1003" spans="1:14" ht="32" x14ac:dyDescent="0.2">
      <c r="A1003" s="2" t="s">
        <v>2061</v>
      </c>
      <c r="B1003" s="2" t="s">
        <v>3208</v>
      </c>
      <c r="C1003" s="2" t="s">
        <v>3209</v>
      </c>
      <c r="D1003" s="2" t="s">
        <v>1574</v>
      </c>
      <c r="E1003" s="2" t="s">
        <v>3721</v>
      </c>
      <c r="F1003" s="2" t="s">
        <v>3722</v>
      </c>
      <c r="G1003" s="2" t="str">
        <f>VLOOKUP(E1003,Hoja2!A:E,2,FALSE)</f>
        <v>Correas   5Pk-1545 Dongil</v>
      </c>
      <c r="H1003" s="2" t="str">
        <f>VLOOKUP(E1003,Hoja2!A:C,3,FALSE)</f>
        <v>La correa acanalada en V DRB ofrece alta flexibilidad y vida útil larga para transmisiones compactas. Es adecuada para transmisiones de alta velocidad y potencia. También conocida como "correa poli V".</v>
      </c>
      <c r="I1003" s="2"/>
      <c r="J1003" s="2" t="s">
        <v>17</v>
      </c>
      <c r="K1003" s="4">
        <v>21</v>
      </c>
      <c r="L1003" s="4">
        <v>8768</v>
      </c>
      <c r="M1003" s="4">
        <v>2168.6450617283949</v>
      </c>
      <c r="N1003" s="2" t="s">
        <v>2086</v>
      </c>
    </row>
    <row r="1004" spans="1:14" ht="32" x14ac:dyDescent="0.2">
      <c r="A1004" s="2" t="s">
        <v>2061</v>
      </c>
      <c r="B1004" s="2" t="s">
        <v>3208</v>
      </c>
      <c r="C1004" s="2" t="s">
        <v>3209</v>
      </c>
      <c r="D1004" s="2" t="s">
        <v>1574</v>
      </c>
      <c r="E1004" s="2" t="s">
        <v>3719</v>
      </c>
      <c r="F1004" s="2" t="s">
        <v>3720</v>
      </c>
      <c r="G1004" s="2" t="str">
        <f>VLOOKUP(E1004,Hoja2!A:E,2,FALSE)</f>
        <v>Correas   5Pk-1550 Dongil</v>
      </c>
      <c r="H1004" s="2" t="str">
        <f>VLOOKUP(E1004,Hoja2!A:C,3,FALSE)</f>
        <v>La correa acanalada en V DRB ofrece alta flexibilidad y vida útil larga para transmisiones compactas. Es adecuada para transmisiones de alta velocidad y potencia. También conocida como "correa poli V".</v>
      </c>
      <c r="I1004" s="2"/>
      <c r="J1004" s="2" t="s">
        <v>17</v>
      </c>
      <c r="K1004" s="4">
        <v>45</v>
      </c>
      <c r="L1004" s="4">
        <v>8820</v>
      </c>
      <c r="M1004" s="4">
        <v>2322.8848200312991</v>
      </c>
      <c r="N1004" s="2" t="s">
        <v>2086</v>
      </c>
    </row>
    <row r="1005" spans="1:14" ht="32" x14ac:dyDescent="0.2">
      <c r="A1005" s="2" t="s">
        <v>2061</v>
      </c>
      <c r="B1005" s="2" t="s">
        <v>3208</v>
      </c>
      <c r="C1005" s="2" t="s">
        <v>3209</v>
      </c>
      <c r="D1005" s="2" t="s">
        <v>1574</v>
      </c>
      <c r="E1005" s="2" t="s">
        <v>3717</v>
      </c>
      <c r="F1005" s="2" t="s">
        <v>3718</v>
      </c>
      <c r="G1005" s="2" t="str">
        <f>VLOOKUP(E1005,Hoja2!A:E,2,FALSE)</f>
        <v>Correas   5Pk-1640 Dongil</v>
      </c>
      <c r="H1005" s="2" t="str">
        <f>VLOOKUP(E1005,Hoja2!A:C,3,FALSE)</f>
        <v>La correa acanalada en V DRB ofrece alta flexibilidad y vida útil larga para transmisiones compactas. Es adecuada para transmisiones de alta velocidad y potencia. También conocida como "correa poli V".</v>
      </c>
      <c r="I1005" s="2"/>
      <c r="J1005" s="2" t="s">
        <v>17</v>
      </c>
      <c r="K1005" s="4">
        <v>40</v>
      </c>
      <c r="L1005" s="4">
        <v>9135</v>
      </c>
      <c r="M1005" s="4">
        <v>2737.7894736842104</v>
      </c>
      <c r="N1005" s="2" t="s">
        <v>2086</v>
      </c>
    </row>
    <row r="1006" spans="1:14" ht="32" x14ac:dyDescent="0.2">
      <c r="A1006" s="2" t="s">
        <v>2061</v>
      </c>
      <c r="B1006" s="2" t="s">
        <v>3208</v>
      </c>
      <c r="C1006" s="2" t="s">
        <v>3209</v>
      </c>
      <c r="D1006" s="2" t="s">
        <v>1574</v>
      </c>
      <c r="E1006" s="2" t="s">
        <v>3715</v>
      </c>
      <c r="F1006" s="2" t="s">
        <v>3716</v>
      </c>
      <c r="G1006" s="2" t="str">
        <f>VLOOKUP(E1006,Hoja2!A:E,2,FALSE)</f>
        <v>Correas   5Pk-1645 Dongil</v>
      </c>
      <c r="H1006" s="2" t="str">
        <f>VLOOKUP(E1006,Hoja2!A:C,3,FALSE)</f>
        <v>La correa acanalada en V DRB ofrece alta flexibilidad y vida útil larga para transmisiones compactas. Es adecuada para transmisiones de alta velocidad y potencia. También conocida como "correa poli V".</v>
      </c>
      <c r="I1006" s="2"/>
      <c r="J1006" s="2" t="s">
        <v>17</v>
      </c>
      <c r="K1006" s="4">
        <v>41</v>
      </c>
      <c r="L1006" s="4">
        <v>8768</v>
      </c>
      <c r="M1006" s="4">
        <v>2404.35</v>
      </c>
      <c r="N1006" s="2" t="s">
        <v>2086</v>
      </c>
    </row>
    <row r="1007" spans="1:14" ht="32" x14ac:dyDescent="0.2">
      <c r="A1007" s="2" t="s">
        <v>2061</v>
      </c>
      <c r="B1007" s="2" t="s">
        <v>3208</v>
      </c>
      <c r="C1007" s="2" t="s">
        <v>3209</v>
      </c>
      <c r="D1007" s="2" t="s">
        <v>1574</v>
      </c>
      <c r="E1007" s="2" t="s">
        <v>3713</v>
      </c>
      <c r="F1007" s="2" t="s">
        <v>3714</v>
      </c>
      <c r="G1007" s="2" t="str">
        <f>VLOOKUP(E1007,Hoja2!A:E,2,FALSE)</f>
        <v>Correas   5Pk-1650 Dongil</v>
      </c>
      <c r="H1007" s="2" t="str">
        <f>VLOOKUP(E1007,Hoja2!A:C,3,FALSE)</f>
        <v>La correa acanalada en V DRB ofrece alta flexibilidad y vida útil larga para transmisiones compactas. Es adecuada para transmisiones de alta velocidad y potencia. También conocida como "correa poli V".</v>
      </c>
      <c r="I1007" s="2"/>
      <c r="J1007" s="2" t="s">
        <v>17</v>
      </c>
      <c r="K1007" s="4">
        <v>25</v>
      </c>
      <c r="L1007" s="4">
        <v>9240</v>
      </c>
      <c r="M1007" s="4">
        <v>2492.0603573153066</v>
      </c>
      <c r="N1007" s="2" t="s">
        <v>2086</v>
      </c>
    </row>
    <row r="1008" spans="1:14" ht="32" x14ac:dyDescent="0.2">
      <c r="A1008" s="2" t="s">
        <v>2061</v>
      </c>
      <c r="B1008" s="2" t="s">
        <v>3208</v>
      </c>
      <c r="C1008" s="2" t="s">
        <v>3209</v>
      </c>
      <c r="D1008" s="2" t="s">
        <v>1574</v>
      </c>
      <c r="E1008" s="2" t="s">
        <v>3691</v>
      </c>
      <c r="F1008" s="2" t="s">
        <v>3692</v>
      </c>
      <c r="G1008" s="2" t="str">
        <f>VLOOKUP(E1008,Hoja2!A:E,2,FALSE)</f>
        <v>Correas   5Pk-1750 Dongil</v>
      </c>
      <c r="H1008" s="2" t="str">
        <f>VLOOKUP(E1008,Hoja2!A:C,3,FALSE)</f>
        <v>La correa acanalada en V DRB ofrece alta flexibilidad y vida útil larga para transmisiones compactas. Es adecuada para transmisiones de alta velocidad y potencia. También conocida como "correa poli V".</v>
      </c>
      <c r="I1008" s="2"/>
      <c r="J1008" s="2" t="s">
        <v>17</v>
      </c>
      <c r="K1008" s="4">
        <v>19</v>
      </c>
      <c r="L1008" s="4">
        <v>9293</v>
      </c>
      <c r="M1008" s="4">
        <v>2620.6357018515591</v>
      </c>
      <c r="N1008" s="2" t="s">
        <v>2086</v>
      </c>
    </row>
    <row r="1009" spans="1:14" ht="32" x14ac:dyDescent="0.2">
      <c r="A1009" s="2" t="s">
        <v>2061</v>
      </c>
      <c r="B1009" s="2" t="s">
        <v>3208</v>
      </c>
      <c r="C1009" s="2" t="s">
        <v>3209</v>
      </c>
      <c r="D1009" s="2" t="s">
        <v>1574</v>
      </c>
      <c r="E1009" s="2" t="s">
        <v>3709</v>
      </c>
      <c r="F1009" s="2" t="s">
        <v>3710</v>
      </c>
      <c r="G1009" s="2" t="str">
        <f>VLOOKUP(E1009,Hoja2!A:E,2,FALSE)</f>
        <v>Correas   5Pk-1810 Dongil</v>
      </c>
      <c r="H1009" s="2" t="str">
        <f>VLOOKUP(E1009,Hoja2!A:C,3,FALSE)</f>
        <v>La correa acanalada en V DRB ofrece alta flexibilidad y vida útil larga para transmisiones compactas. Es adecuada para transmisiones de alta velocidad y potencia. También conocida como "correa poli V".</v>
      </c>
      <c r="I1009" s="2"/>
      <c r="J1009" s="2" t="s">
        <v>17</v>
      </c>
      <c r="K1009" s="4">
        <v>32</v>
      </c>
      <c r="L1009" s="4">
        <v>9923</v>
      </c>
      <c r="M1009" s="4">
        <v>3066.4488091555831</v>
      </c>
      <c r="N1009" s="2" t="s">
        <v>2086</v>
      </c>
    </row>
    <row r="1010" spans="1:14" ht="32" x14ac:dyDescent="0.2">
      <c r="A1010" s="2" t="s">
        <v>2061</v>
      </c>
      <c r="B1010" s="2" t="s">
        <v>3208</v>
      </c>
      <c r="C1010" s="2" t="s">
        <v>3209</v>
      </c>
      <c r="D1010" s="2" t="s">
        <v>1574</v>
      </c>
      <c r="E1010" s="2" t="s">
        <v>3727</v>
      </c>
      <c r="F1010" s="2" t="s">
        <v>3728</v>
      </c>
      <c r="G1010" s="2" t="str">
        <f>VLOOKUP(E1010,Hoja2!A:E,2,FALSE)</f>
        <v>CORREAS   5PK-1815 DONGIL</v>
      </c>
      <c r="H1010" s="2" t="str">
        <f>VLOOKUP(E1010,Hoja2!A:C,3,FALSE)</f>
        <v>La correa acanalada en V DRB ofrece alta flexibilidad y vida útil larga para transmisiones compactas. Es adecuada para transmisiones de alta velocidad y potencia. También conocida como "correa poli V".</v>
      </c>
      <c r="I1010" s="2"/>
      <c r="J1010" s="2" t="s">
        <v>17</v>
      </c>
      <c r="K1010" s="4">
        <v>13</v>
      </c>
      <c r="L1010" s="4">
        <v>10028</v>
      </c>
      <c r="M1010" s="4">
        <v>3136</v>
      </c>
      <c r="N1010" s="2" t="s">
        <v>2086</v>
      </c>
    </row>
    <row r="1011" spans="1:14" ht="32" x14ac:dyDescent="0.2">
      <c r="A1011" s="2" t="s">
        <v>2061</v>
      </c>
      <c r="B1011" s="2" t="s">
        <v>3208</v>
      </c>
      <c r="C1011" s="2" t="s">
        <v>3209</v>
      </c>
      <c r="D1011" s="2" t="s">
        <v>1574</v>
      </c>
      <c r="E1011" s="2" t="s">
        <v>3705</v>
      </c>
      <c r="F1011" s="2" t="s">
        <v>3706</v>
      </c>
      <c r="G1011" s="2" t="str">
        <f>VLOOKUP(E1011,Hoja2!A:E,2,FALSE)</f>
        <v>Correas   6Pk-0860 Dongil</v>
      </c>
      <c r="H1011" s="2" t="str">
        <f>VLOOKUP(E1011,Hoja2!A:C,3,FALSE)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11" s="2"/>
      <c r="J1011" s="2" t="s">
        <v>17</v>
      </c>
      <c r="K1011" s="4">
        <v>35</v>
      </c>
      <c r="L1011" s="4">
        <v>5355</v>
      </c>
      <c r="M1011" s="4">
        <v>1529.9818181818182</v>
      </c>
      <c r="N1011" s="2" t="s">
        <v>2086</v>
      </c>
    </row>
    <row r="1012" spans="1:14" ht="32" x14ac:dyDescent="0.2">
      <c r="A1012" s="2" t="s">
        <v>2061</v>
      </c>
      <c r="B1012" s="2" t="s">
        <v>3208</v>
      </c>
      <c r="C1012" s="2" t="s">
        <v>3209</v>
      </c>
      <c r="D1012" s="2" t="s">
        <v>1574</v>
      </c>
      <c r="E1012" s="2" t="s">
        <v>3703</v>
      </c>
      <c r="F1012" s="2" t="s">
        <v>3704</v>
      </c>
      <c r="G1012" s="2" t="str">
        <f>VLOOKUP(E1012,Hoja2!A:E,2,FALSE)</f>
        <v>Correas   6Pk-0870 Dongil</v>
      </c>
      <c r="H1012" s="2" t="str">
        <f>VLOOKUP(E1012,Hoja2!A:C,3,FALSE)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12" s="2"/>
      <c r="J1012" s="2" t="s">
        <v>17</v>
      </c>
      <c r="K1012" s="4">
        <v>17</v>
      </c>
      <c r="L1012" s="4">
        <v>5723</v>
      </c>
      <c r="M1012" s="4">
        <v>1586.5600160578083</v>
      </c>
      <c r="N1012" s="2" t="s">
        <v>2086</v>
      </c>
    </row>
    <row r="1013" spans="1:14" ht="32" x14ac:dyDescent="0.2">
      <c r="A1013" s="2" t="s">
        <v>2061</v>
      </c>
      <c r="B1013" s="2" t="s">
        <v>3208</v>
      </c>
      <c r="C1013" s="2" t="s">
        <v>3209</v>
      </c>
      <c r="D1013" s="2" t="s">
        <v>1574</v>
      </c>
      <c r="E1013" s="2" t="s">
        <v>3701</v>
      </c>
      <c r="F1013" s="2" t="s">
        <v>3702</v>
      </c>
      <c r="G1013" s="2" t="str">
        <f>VLOOKUP(E1013,Hoja2!A:E,2,FALSE)</f>
        <v>Correas   6Pk-0880 Dongil</v>
      </c>
      <c r="H1013" s="2" t="str">
        <f>VLOOKUP(E1013,Hoja2!A:C,3,FALSE)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13" s="2"/>
      <c r="J1013" s="2" t="s">
        <v>17</v>
      </c>
      <c r="K1013" s="4">
        <v>0</v>
      </c>
      <c r="L1013" s="4">
        <v>5775</v>
      </c>
      <c r="M1013" s="4">
        <v>1536.6117226798863</v>
      </c>
      <c r="N1013" s="2" t="s">
        <v>2086</v>
      </c>
    </row>
    <row r="1014" spans="1:14" ht="32" x14ac:dyDescent="0.2">
      <c r="A1014" s="2" t="s">
        <v>2061</v>
      </c>
      <c r="B1014" s="2" t="s">
        <v>3208</v>
      </c>
      <c r="C1014" s="2" t="s">
        <v>3209</v>
      </c>
      <c r="D1014" s="2" t="s">
        <v>1574</v>
      </c>
      <c r="E1014" s="2" t="s">
        <v>3699</v>
      </c>
      <c r="F1014" s="2" t="s">
        <v>3700</v>
      </c>
      <c r="G1014" s="2" t="str">
        <f>VLOOKUP(E1014,Hoja2!A:E,2,FALSE)</f>
        <v>Correas   6Pk-0890 Dongil</v>
      </c>
      <c r="H1014" s="2" t="str">
        <f>VLOOKUP(E1014,Hoja2!A:C,3,FALSE)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14" s="2"/>
      <c r="J1014" s="2" t="s">
        <v>17</v>
      </c>
      <c r="K1014" s="4">
        <v>0</v>
      </c>
      <c r="L1014" s="4">
        <v>5565</v>
      </c>
      <c r="M1014" s="4">
        <v>1545.3818181818183</v>
      </c>
      <c r="N1014" s="2" t="s">
        <v>2086</v>
      </c>
    </row>
    <row r="1015" spans="1:14" ht="32" x14ac:dyDescent="0.2">
      <c r="A1015" s="2" t="s">
        <v>2061</v>
      </c>
      <c r="B1015" s="2" t="s">
        <v>3208</v>
      </c>
      <c r="C1015" s="2" t="s">
        <v>3209</v>
      </c>
      <c r="D1015" s="2" t="s">
        <v>1574</v>
      </c>
      <c r="E1015" s="2" t="s">
        <v>3697</v>
      </c>
      <c r="F1015" s="2" t="s">
        <v>3698</v>
      </c>
      <c r="G1015" s="2" t="str">
        <f>VLOOKUP(E1015,Hoja2!A:E,2,FALSE)</f>
        <v>Correas   6Pk-0900 Dongil</v>
      </c>
      <c r="H1015" s="2" t="str">
        <f>VLOOKUP(E1015,Hoja2!A:C,3,FALSE)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15" s="2"/>
      <c r="J1015" s="2" t="s">
        <v>17</v>
      </c>
      <c r="K1015" s="4">
        <v>23</v>
      </c>
      <c r="L1015" s="4">
        <v>5933</v>
      </c>
      <c r="M1015" s="4">
        <v>1517.4137274383174</v>
      </c>
      <c r="N1015" s="2" t="s">
        <v>48</v>
      </c>
    </row>
    <row r="1016" spans="1:14" ht="32" x14ac:dyDescent="0.2">
      <c r="A1016" s="2" t="s">
        <v>2061</v>
      </c>
      <c r="B1016" s="2" t="s">
        <v>3208</v>
      </c>
      <c r="C1016" s="2" t="s">
        <v>3209</v>
      </c>
      <c r="D1016" s="2" t="s">
        <v>1574</v>
      </c>
      <c r="E1016" s="2" t="s">
        <v>3695</v>
      </c>
      <c r="F1016" s="2" t="s">
        <v>3696</v>
      </c>
      <c r="G1016" s="2" t="str">
        <f>VLOOKUP(E1016,Hoja2!A:E,2,FALSE)</f>
        <v>CORREAS   6PK-0915 DONGIL</v>
      </c>
      <c r="H1016" s="2" t="str">
        <f>VLOOKUP(E1016,Hoja2!A:C,3,FALSE)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16" s="2"/>
      <c r="J1016" s="2" t="s">
        <v>17</v>
      </c>
      <c r="K1016" s="4">
        <v>10</v>
      </c>
      <c r="L1016" s="4">
        <v>6143</v>
      </c>
      <c r="M1016" s="4">
        <v>1872.1188788170855</v>
      </c>
      <c r="N1016" s="2" t="s">
        <v>2086</v>
      </c>
    </row>
    <row r="1017" spans="1:14" ht="32" x14ac:dyDescent="0.2">
      <c r="A1017" s="2" t="s">
        <v>2061</v>
      </c>
      <c r="B1017" s="2" t="s">
        <v>3208</v>
      </c>
      <c r="C1017" s="2" t="s">
        <v>3209</v>
      </c>
      <c r="D1017" s="2" t="s">
        <v>1574</v>
      </c>
      <c r="E1017" s="2" t="s">
        <v>3693</v>
      </c>
      <c r="F1017" s="2" t="s">
        <v>3694</v>
      </c>
      <c r="G1017" s="2" t="str">
        <f>VLOOKUP(E1017,Hoja2!A:E,2,FALSE)</f>
        <v>Correas   6Pk-0955 Dongil</v>
      </c>
      <c r="H1017" s="2" t="str">
        <f>VLOOKUP(E1017,Hoja2!A:C,3,FALSE)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17" s="2"/>
      <c r="J1017" s="2" t="s">
        <v>17</v>
      </c>
      <c r="K1017" s="4">
        <v>6</v>
      </c>
      <c r="L1017" s="4">
        <v>6090</v>
      </c>
      <c r="M1017" s="4">
        <v>1953</v>
      </c>
      <c r="N1017" s="2" t="s">
        <v>2086</v>
      </c>
    </row>
    <row r="1018" spans="1:14" ht="32" x14ac:dyDescent="0.2">
      <c r="A1018" s="2" t="s">
        <v>2061</v>
      </c>
      <c r="B1018" s="2" t="s">
        <v>3208</v>
      </c>
      <c r="C1018" s="2" t="s">
        <v>3209</v>
      </c>
      <c r="D1018" s="2" t="s">
        <v>1574</v>
      </c>
      <c r="E1018" s="2" t="s">
        <v>3763</v>
      </c>
      <c r="F1018" s="2" t="s">
        <v>3764</v>
      </c>
      <c r="G1018" s="2" t="str">
        <f>VLOOKUP(E1018,Hoja2!A:E,2,FALSE)</f>
        <v>Correas   6Pk-0965 Dongil</v>
      </c>
      <c r="H1018" s="2" t="str">
        <f>VLOOKUP(E1018,Hoja2!A:C,3,FALSE)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18" s="2"/>
      <c r="J1018" s="2" t="s">
        <v>17</v>
      </c>
      <c r="K1018" s="4">
        <v>41</v>
      </c>
      <c r="L1018" s="4">
        <v>6458</v>
      </c>
      <c r="M1018" s="4">
        <v>1973.3809523809523</v>
      </c>
      <c r="N1018" s="2" t="s">
        <v>3372</v>
      </c>
    </row>
    <row r="1019" spans="1:14" ht="32" x14ac:dyDescent="0.2">
      <c r="A1019" s="2" t="s">
        <v>2061</v>
      </c>
      <c r="B1019" s="2" t="s">
        <v>3208</v>
      </c>
      <c r="C1019" s="2" t="s">
        <v>3209</v>
      </c>
      <c r="D1019" s="2" t="s">
        <v>1574</v>
      </c>
      <c r="E1019" s="2" t="s">
        <v>3435</v>
      </c>
      <c r="F1019" s="2" t="s">
        <v>3436</v>
      </c>
      <c r="G1019" s="2" t="str">
        <f>VLOOKUP(E1019,Hoja2!A:E,2,FALSE)</f>
        <v>CORREAS   6PK-0975 DONGIL</v>
      </c>
      <c r="H1019" s="2" t="str">
        <f>VLOOKUP(E1019,Hoja2!A:C,3,FALSE)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19" s="2"/>
      <c r="J1019" s="2" t="s">
        <v>17</v>
      </c>
      <c r="K1019" s="4">
        <v>0</v>
      </c>
      <c r="L1019" s="4">
        <v>6458</v>
      </c>
      <c r="M1019" s="4">
        <v>2026</v>
      </c>
      <c r="N1019" s="2" t="s">
        <v>2086</v>
      </c>
    </row>
    <row r="1020" spans="1:14" ht="32" x14ac:dyDescent="0.2">
      <c r="A1020" s="2" t="s">
        <v>2061</v>
      </c>
      <c r="B1020" s="2" t="s">
        <v>3208</v>
      </c>
      <c r="C1020" s="2" t="s">
        <v>3209</v>
      </c>
      <c r="D1020" s="2" t="s">
        <v>1574</v>
      </c>
      <c r="E1020" s="2" t="s">
        <v>3314</v>
      </c>
      <c r="F1020" s="2" t="s">
        <v>3315</v>
      </c>
      <c r="G1020" s="2" t="str">
        <f>VLOOKUP(E1020,Hoja2!A:E,2,FALSE)</f>
        <v>Correas   6Pk-0980 Dongil</v>
      </c>
      <c r="H1020" s="2" t="str">
        <f>VLOOKUP(E1020,Hoja2!A:C,3,FALSE)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20" s="2"/>
      <c r="J1020" s="2" t="s">
        <v>17</v>
      </c>
      <c r="K1020" s="4">
        <v>25</v>
      </c>
      <c r="L1020" s="4">
        <v>6458</v>
      </c>
      <c r="M1020" s="4">
        <v>2007.0704096627003</v>
      </c>
      <c r="N1020" s="2" t="s">
        <v>48</v>
      </c>
    </row>
    <row r="1021" spans="1:14" ht="32" x14ac:dyDescent="0.2">
      <c r="A1021" s="2" t="s">
        <v>2061</v>
      </c>
      <c r="B1021" s="2" t="s">
        <v>3208</v>
      </c>
      <c r="C1021" s="2" t="s">
        <v>3209</v>
      </c>
      <c r="D1021" s="2" t="s">
        <v>1574</v>
      </c>
      <c r="E1021" s="2" t="s">
        <v>3312</v>
      </c>
      <c r="F1021" s="2" t="s">
        <v>3313</v>
      </c>
      <c r="G1021" s="2" t="str">
        <f>VLOOKUP(E1021,Hoja2!A:E,2,FALSE)</f>
        <v>Correas   6Pk-0990 Dongil</v>
      </c>
      <c r="H1021" s="2" t="str">
        <f>VLOOKUP(E1021,Hoja2!A:C,3,FALSE)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21" s="2"/>
      <c r="J1021" s="2" t="s">
        <v>17</v>
      </c>
      <c r="K1021" s="4">
        <v>21</v>
      </c>
      <c r="L1021" s="4">
        <v>6510</v>
      </c>
      <c r="M1021" s="4">
        <v>2008.9686839323467</v>
      </c>
      <c r="N1021" s="2" t="s">
        <v>48</v>
      </c>
    </row>
    <row r="1022" spans="1:14" ht="32" x14ac:dyDescent="0.2">
      <c r="A1022" s="2" t="s">
        <v>2061</v>
      </c>
      <c r="B1022" s="2" t="s">
        <v>3208</v>
      </c>
      <c r="C1022" s="2" t="s">
        <v>3209</v>
      </c>
      <c r="D1022" s="2" t="s">
        <v>1574</v>
      </c>
      <c r="E1022" s="2" t="s">
        <v>3310</v>
      </c>
      <c r="F1022" s="2" t="s">
        <v>3311</v>
      </c>
      <c r="G1022" s="2" t="str">
        <f>VLOOKUP(E1022,Hoja2!A:E,2,FALSE)</f>
        <v>Correas   6Pk-0995 Dongil</v>
      </c>
      <c r="H1022" s="2" t="str">
        <f>VLOOKUP(E1022,Hoja2!A:C,3,FALSE)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22" s="2"/>
      <c r="J1022" s="2" t="s">
        <v>17</v>
      </c>
      <c r="K1022" s="4">
        <v>31</v>
      </c>
      <c r="L1022" s="4">
        <v>6195</v>
      </c>
      <c r="M1022" s="4">
        <v>2040.7021276595744</v>
      </c>
      <c r="N1022" s="2" t="s">
        <v>48</v>
      </c>
    </row>
    <row r="1023" spans="1:14" ht="32" x14ac:dyDescent="0.2">
      <c r="A1023" s="2" t="s">
        <v>2061</v>
      </c>
      <c r="B1023" s="2" t="s">
        <v>3208</v>
      </c>
      <c r="C1023" s="2" t="s">
        <v>3209</v>
      </c>
      <c r="D1023" s="2" t="s">
        <v>1574</v>
      </c>
      <c r="E1023" s="2" t="s">
        <v>3308</v>
      </c>
      <c r="F1023" s="2" t="s">
        <v>3309</v>
      </c>
      <c r="G1023" s="2" t="str">
        <f>VLOOKUP(E1023,Hoja2!A:E,2,FALSE)</f>
        <v>Correas   6Pk-1000 Dongil</v>
      </c>
      <c r="H1023" s="2" t="str">
        <f>VLOOKUP(E1023,Hoja2!A:C,3,FALSE)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23" s="2"/>
      <c r="J1023" s="2" t="s">
        <v>17</v>
      </c>
      <c r="K1023" s="4">
        <v>0</v>
      </c>
      <c r="L1023" s="4">
        <v>6563</v>
      </c>
      <c r="M1023" s="4">
        <v>1807.6</v>
      </c>
      <c r="N1023" s="2" t="s">
        <v>48</v>
      </c>
    </row>
    <row r="1024" spans="1:14" ht="32" x14ac:dyDescent="0.2">
      <c r="A1024" s="2" t="s">
        <v>2061</v>
      </c>
      <c r="B1024" s="2" t="s">
        <v>3208</v>
      </c>
      <c r="C1024" s="2" t="s">
        <v>3209</v>
      </c>
      <c r="D1024" s="2" t="s">
        <v>1574</v>
      </c>
      <c r="E1024" s="2" t="s">
        <v>3306</v>
      </c>
      <c r="F1024" s="2" t="s">
        <v>3307</v>
      </c>
      <c r="G1024" s="2" t="str">
        <f>VLOOKUP(E1024,Hoja2!A:E,2,FALSE)</f>
        <v>Correas   6Pk-1015 Dongil</v>
      </c>
      <c r="H1024" s="2" t="str">
        <f>VLOOKUP(E1024,Hoja2!A:C,3,FALSE)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24" s="2"/>
      <c r="J1024" s="2" t="s">
        <v>17</v>
      </c>
      <c r="K1024" s="4">
        <v>21</v>
      </c>
      <c r="L1024" s="4">
        <v>6668</v>
      </c>
      <c r="M1024" s="4">
        <v>1851.219512195122</v>
      </c>
      <c r="N1024" s="2" t="s">
        <v>2086</v>
      </c>
    </row>
    <row r="1025" spans="1:14" ht="32" x14ac:dyDescent="0.2">
      <c r="A1025" s="2" t="s">
        <v>2061</v>
      </c>
      <c r="B1025" s="2" t="s">
        <v>3208</v>
      </c>
      <c r="C1025" s="2" t="s">
        <v>3209</v>
      </c>
      <c r="D1025" s="2" t="s">
        <v>1574</v>
      </c>
      <c r="E1025" s="2" t="s">
        <v>3304</v>
      </c>
      <c r="F1025" s="2" t="s">
        <v>3305</v>
      </c>
      <c r="G1025" s="2" t="str">
        <f>VLOOKUP(E1025,Hoja2!A:E,2,FALSE)</f>
        <v>Correas   6Pk-1030 Dongil</v>
      </c>
      <c r="H1025" s="2" t="str">
        <f>VLOOKUP(E1025,Hoja2!A:C,3,FALSE)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25" s="2"/>
      <c r="J1025" s="2" t="s">
        <v>17</v>
      </c>
      <c r="K1025" s="4">
        <v>54</v>
      </c>
      <c r="L1025" s="4">
        <v>6773</v>
      </c>
      <c r="M1025" s="4">
        <v>2076.9703703703703</v>
      </c>
      <c r="N1025" s="2" t="s">
        <v>48</v>
      </c>
    </row>
    <row r="1026" spans="1:14" ht="32" x14ac:dyDescent="0.2">
      <c r="A1026" s="2" t="s">
        <v>2061</v>
      </c>
      <c r="B1026" s="2" t="s">
        <v>3208</v>
      </c>
      <c r="C1026" s="2" t="s">
        <v>3209</v>
      </c>
      <c r="D1026" s="2" t="s">
        <v>1574</v>
      </c>
      <c r="E1026" s="2" t="s">
        <v>3302</v>
      </c>
      <c r="F1026" s="2" t="s">
        <v>3303</v>
      </c>
      <c r="G1026" s="2" t="str">
        <f>VLOOKUP(E1026,Hoja2!A:E,2,FALSE)</f>
        <v>Correas   6Pk-1035 Dongil</v>
      </c>
      <c r="H1026" s="2" t="str">
        <f>VLOOKUP(E1026,Hoja2!A:C,3,FALSE)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26" s="2"/>
      <c r="J1026" s="2" t="s">
        <v>17</v>
      </c>
      <c r="K1026" s="4">
        <v>15</v>
      </c>
      <c r="L1026" s="4">
        <v>6773</v>
      </c>
      <c r="M1026" s="4">
        <v>2097.3143048859288</v>
      </c>
      <c r="N1026" s="2" t="s">
        <v>48</v>
      </c>
    </row>
    <row r="1027" spans="1:14" ht="32" x14ac:dyDescent="0.2">
      <c r="A1027" s="2" t="s">
        <v>2061</v>
      </c>
      <c r="B1027" s="2" t="s">
        <v>3208</v>
      </c>
      <c r="C1027" s="2" t="s">
        <v>3209</v>
      </c>
      <c r="D1027" s="2" t="s">
        <v>1574</v>
      </c>
      <c r="E1027" s="2" t="s">
        <v>3282</v>
      </c>
      <c r="F1027" s="2" t="s">
        <v>3283</v>
      </c>
      <c r="G1027" s="2" t="str">
        <f>VLOOKUP(E1027,Hoja2!A:E,2,FALSE)</f>
        <v>Correas   6Pk-1040 Dongil</v>
      </c>
      <c r="H1027" s="2" t="str">
        <f>VLOOKUP(E1027,Hoja2!A:C,3,FALSE)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27" s="2"/>
      <c r="J1027" s="2" t="s">
        <v>17</v>
      </c>
      <c r="K1027" s="4">
        <v>40</v>
      </c>
      <c r="L1027" s="4">
        <v>6510</v>
      </c>
      <c r="M1027" s="4">
        <v>2038.1764049955398</v>
      </c>
      <c r="N1027" s="2" t="s">
        <v>2086</v>
      </c>
    </row>
    <row r="1028" spans="1:14" ht="32" x14ac:dyDescent="0.2">
      <c r="A1028" s="2" t="s">
        <v>2061</v>
      </c>
      <c r="B1028" s="2" t="s">
        <v>3208</v>
      </c>
      <c r="C1028" s="2" t="s">
        <v>3209</v>
      </c>
      <c r="D1028" s="2" t="s">
        <v>1574</v>
      </c>
      <c r="E1028" s="2" t="s">
        <v>3298</v>
      </c>
      <c r="F1028" s="2" t="s">
        <v>3299</v>
      </c>
      <c r="G1028" s="2" t="str">
        <f>VLOOKUP(E1028,Hoja2!A:E,2,FALSE)</f>
        <v>Correas   6Pk-1060 Dongil</v>
      </c>
      <c r="H1028" s="2" t="str">
        <f>VLOOKUP(E1028,Hoja2!A:C,3,FALSE)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28" s="2"/>
      <c r="J1028" s="2" t="s">
        <v>17</v>
      </c>
      <c r="K1028" s="4">
        <v>34</v>
      </c>
      <c r="L1028" s="4">
        <v>6615</v>
      </c>
      <c r="M1028" s="4">
        <v>2147.5419527078566</v>
      </c>
      <c r="N1028" s="2" t="s">
        <v>2086</v>
      </c>
    </row>
    <row r="1029" spans="1:14" ht="32" x14ac:dyDescent="0.2">
      <c r="A1029" s="2" t="s">
        <v>2061</v>
      </c>
      <c r="B1029" s="2" t="s">
        <v>3208</v>
      </c>
      <c r="C1029" s="2" t="s">
        <v>3209</v>
      </c>
      <c r="D1029" s="2" t="s">
        <v>1574</v>
      </c>
      <c r="E1029" s="2" t="s">
        <v>3316</v>
      </c>
      <c r="F1029" s="2" t="s">
        <v>3317</v>
      </c>
      <c r="G1029" s="2" t="str">
        <f>VLOOKUP(E1029,Hoja2!A:E,2,FALSE)</f>
        <v>Correas   6Pk-1065 Dongil</v>
      </c>
      <c r="H1029" s="2" t="str">
        <f>VLOOKUP(E1029,Hoja2!A:C,3,FALSE)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29" s="2"/>
      <c r="J1029" s="2" t="s">
        <v>17</v>
      </c>
      <c r="K1029" s="4">
        <v>27</v>
      </c>
      <c r="L1029" s="4">
        <v>6615</v>
      </c>
      <c r="M1029" s="4">
        <v>1930.7243744955611</v>
      </c>
      <c r="N1029" s="2" t="s">
        <v>2086</v>
      </c>
    </row>
    <row r="1030" spans="1:14" ht="32" x14ac:dyDescent="0.2">
      <c r="A1030" s="2" t="s">
        <v>2061</v>
      </c>
      <c r="B1030" s="2" t="s">
        <v>3208</v>
      </c>
      <c r="C1030" s="2" t="s">
        <v>3209</v>
      </c>
      <c r="D1030" s="2" t="s">
        <v>1574</v>
      </c>
      <c r="E1030" s="2" t="s">
        <v>3294</v>
      </c>
      <c r="F1030" s="2" t="s">
        <v>3295</v>
      </c>
      <c r="G1030" s="2" t="str">
        <f>VLOOKUP(E1030,Hoja2!A:E,2,FALSE)</f>
        <v>Correas   6Pk-1070 Dongil</v>
      </c>
      <c r="H1030" s="2" t="str">
        <f>VLOOKUP(E1030,Hoja2!A:C,3,FALSE)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30" s="2"/>
      <c r="J1030" s="2" t="s">
        <v>17</v>
      </c>
      <c r="K1030" s="4">
        <v>2</v>
      </c>
      <c r="L1030" s="4">
        <v>7035</v>
      </c>
      <c r="M1030" s="4">
        <v>2117.4627363737486</v>
      </c>
      <c r="N1030" s="2" t="s">
        <v>2086</v>
      </c>
    </row>
    <row r="1031" spans="1:14" ht="32" x14ac:dyDescent="0.2">
      <c r="A1031" s="2" t="s">
        <v>2061</v>
      </c>
      <c r="B1031" s="2" t="s">
        <v>3208</v>
      </c>
      <c r="C1031" s="2" t="s">
        <v>3209</v>
      </c>
      <c r="D1031" s="2" t="s">
        <v>1574</v>
      </c>
      <c r="E1031" s="2" t="s">
        <v>3292</v>
      </c>
      <c r="F1031" s="2" t="s">
        <v>3293</v>
      </c>
      <c r="G1031" s="2" t="str">
        <f>VLOOKUP(E1031,Hoja2!A:E,2,FALSE)</f>
        <v>CORREAS   6PK-1080 DONGIL</v>
      </c>
      <c r="H1031" s="2" t="str">
        <f>VLOOKUP(E1031,Hoja2!A:C,3,FALSE)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31" s="2"/>
      <c r="J1031" s="2" t="s">
        <v>17</v>
      </c>
      <c r="K1031" s="4">
        <v>22</v>
      </c>
      <c r="L1031" s="4">
        <v>7088</v>
      </c>
      <c r="M1031" s="4">
        <v>2210</v>
      </c>
      <c r="N1031" s="2" t="s">
        <v>2086</v>
      </c>
    </row>
    <row r="1032" spans="1:14" ht="32" x14ac:dyDescent="0.2">
      <c r="A1032" s="2" t="s">
        <v>2061</v>
      </c>
      <c r="B1032" s="2" t="s">
        <v>3208</v>
      </c>
      <c r="C1032" s="2" t="s">
        <v>3209</v>
      </c>
      <c r="D1032" s="2" t="s">
        <v>1574</v>
      </c>
      <c r="E1032" s="2" t="s">
        <v>3290</v>
      </c>
      <c r="F1032" s="2" t="s">
        <v>3291</v>
      </c>
      <c r="G1032" s="2" t="str">
        <f>VLOOKUP(E1032,Hoja2!A:E,2,FALSE)</f>
        <v>Correas   6Pk-1100 Dongil</v>
      </c>
      <c r="H1032" s="2" t="str">
        <f>VLOOKUP(E1032,Hoja2!A:C,3,FALSE)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32" s="2"/>
      <c r="J1032" s="2" t="s">
        <v>17</v>
      </c>
      <c r="K1032" s="4">
        <v>51</v>
      </c>
      <c r="L1032" s="4">
        <v>7245</v>
      </c>
      <c r="M1032" s="4">
        <v>2139.5191326530612</v>
      </c>
      <c r="N1032" s="2" t="s">
        <v>2086</v>
      </c>
    </row>
    <row r="1033" spans="1:14" ht="32" x14ac:dyDescent="0.2">
      <c r="A1033" s="2" t="s">
        <v>2061</v>
      </c>
      <c r="B1033" s="2" t="s">
        <v>3208</v>
      </c>
      <c r="C1033" s="2" t="s">
        <v>3209</v>
      </c>
      <c r="D1033" s="2" t="s">
        <v>1574</v>
      </c>
      <c r="E1033" s="2" t="s">
        <v>3288</v>
      </c>
      <c r="F1033" s="2" t="s">
        <v>3289</v>
      </c>
      <c r="G1033" s="2" t="str">
        <f>VLOOKUP(E1033,Hoja2!A:E,2,FALSE)</f>
        <v>Correas   6Pk-1105 Dongil</v>
      </c>
      <c r="H1033" s="2" t="str">
        <f>VLOOKUP(E1033,Hoja2!A:C,3,FALSE)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33" s="2"/>
      <c r="J1033" s="2" t="s">
        <v>17</v>
      </c>
      <c r="K1033" s="4">
        <v>29</v>
      </c>
      <c r="L1033" s="4">
        <v>6878</v>
      </c>
      <c r="M1033" s="4">
        <v>1941.7901860757459</v>
      </c>
      <c r="N1033" s="2" t="s">
        <v>2086</v>
      </c>
    </row>
    <row r="1034" spans="1:14" ht="32" x14ac:dyDescent="0.2">
      <c r="A1034" s="2" t="s">
        <v>2061</v>
      </c>
      <c r="B1034" s="2" t="s">
        <v>3208</v>
      </c>
      <c r="C1034" s="2" t="s">
        <v>3209</v>
      </c>
      <c r="D1034" s="2" t="s">
        <v>1574</v>
      </c>
      <c r="E1034" s="2" t="s">
        <v>3286</v>
      </c>
      <c r="F1034" s="2" t="s">
        <v>3287</v>
      </c>
      <c r="G1034" s="2" t="str">
        <f>VLOOKUP(E1034,Hoja2!A:E,2,FALSE)</f>
        <v>Correas   6Pk-1110 Dongil</v>
      </c>
      <c r="H1034" s="2" t="str">
        <f>VLOOKUP(E1034,Hoja2!A:C,3,FALSE)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34" s="2"/>
      <c r="J1034" s="2" t="s">
        <v>17</v>
      </c>
      <c r="K1034" s="4">
        <v>15</v>
      </c>
      <c r="L1034" s="4">
        <v>7245</v>
      </c>
      <c r="M1034" s="4">
        <v>2246</v>
      </c>
      <c r="N1034" s="2" t="s">
        <v>2086</v>
      </c>
    </row>
    <row r="1035" spans="1:14" ht="32" x14ac:dyDescent="0.2">
      <c r="A1035" s="2" t="s">
        <v>2061</v>
      </c>
      <c r="B1035" s="2" t="s">
        <v>3208</v>
      </c>
      <c r="C1035" s="2" t="s">
        <v>3209</v>
      </c>
      <c r="D1035" s="2" t="s">
        <v>1574</v>
      </c>
      <c r="E1035" s="2" t="s">
        <v>3284</v>
      </c>
      <c r="F1035" s="2" t="s">
        <v>3285</v>
      </c>
      <c r="G1035" s="2" t="str">
        <f>VLOOKUP(E1035,Hoja2!A:E,2,FALSE)</f>
        <v>Correas   6Pk-1115 Dongil</v>
      </c>
      <c r="H1035" s="2" t="str">
        <f>VLOOKUP(E1035,Hoja2!A:C,3,FALSE)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35" s="2"/>
      <c r="J1035" s="2" t="s">
        <v>17</v>
      </c>
      <c r="K1035" s="4">
        <v>9</v>
      </c>
      <c r="L1035" s="4">
        <v>6983</v>
      </c>
      <c r="M1035" s="4">
        <v>2258.7864837398374</v>
      </c>
      <c r="N1035" s="2" t="s">
        <v>48</v>
      </c>
    </row>
    <row r="1036" spans="1:14" ht="32" x14ac:dyDescent="0.2">
      <c r="A1036" s="2" t="s">
        <v>2061</v>
      </c>
      <c r="B1036" s="2" t="s">
        <v>3208</v>
      </c>
      <c r="C1036" s="2" t="s">
        <v>3209</v>
      </c>
      <c r="D1036" s="2" t="s">
        <v>1574</v>
      </c>
      <c r="E1036" s="2" t="s">
        <v>3246</v>
      </c>
      <c r="F1036" s="2" t="s">
        <v>3247</v>
      </c>
      <c r="G1036" s="2" t="str">
        <f>VLOOKUP(E1036,Hoja2!A:E,2,FALSE)</f>
        <v>Correas   6Pk-1130 Dongil</v>
      </c>
      <c r="H1036" s="2" t="str">
        <f>VLOOKUP(E1036,Hoja2!A:C,3,FALSE)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36" s="2"/>
      <c r="J1036" s="2" t="s">
        <v>17</v>
      </c>
      <c r="K1036" s="4">
        <v>17</v>
      </c>
      <c r="L1036" s="4">
        <v>7035</v>
      </c>
      <c r="M1036" s="4">
        <v>2242.1982871671348</v>
      </c>
      <c r="N1036" s="2" t="s">
        <v>2086</v>
      </c>
    </row>
    <row r="1037" spans="1:14" ht="32" x14ac:dyDescent="0.2">
      <c r="A1037" s="2" t="s">
        <v>2061</v>
      </c>
      <c r="B1037" s="2" t="s">
        <v>3208</v>
      </c>
      <c r="C1037" s="2" t="s">
        <v>3209</v>
      </c>
      <c r="D1037" s="2" t="s">
        <v>1574</v>
      </c>
      <c r="E1037" s="2" t="s">
        <v>3338</v>
      </c>
      <c r="F1037" s="2" t="s">
        <v>3339</v>
      </c>
      <c r="G1037" s="2" t="str">
        <f>VLOOKUP(E1037,Hoja2!A:E,2,FALSE)</f>
        <v>Correas   6Pk-1145 Dongil</v>
      </c>
      <c r="H1037" s="2" t="str">
        <f>VLOOKUP(E1037,Hoja2!A:C,3,FALSE)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37" s="2"/>
      <c r="J1037" s="2" t="s">
        <v>17</v>
      </c>
      <c r="K1037" s="4">
        <v>8</v>
      </c>
      <c r="L1037" s="4">
        <v>7508</v>
      </c>
      <c r="M1037" s="4">
        <v>2310.7380952380954</v>
      </c>
      <c r="N1037" s="2" t="s">
        <v>2086</v>
      </c>
    </row>
    <row r="1038" spans="1:14" ht="32" x14ac:dyDescent="0.2">
      <c r="A1038" s="2" t="s">
        <v>2061</v>
      </c>
      <c r="B1038" s="2" t="s">
        <v>3208</v>
      </c>
      <c r="C1038" s="2" t="s">
        <v>3209</v>
      </c>
      <c r="D1038" s="2" t="s">
        <v>1574</v>
      </c>
      <c r="E1038" s="2" t="s">
        <v>3296</v>
      </c>
      <c r="F1038" s="2" t="s">
        <v>3297</v>
      </c>
      <c r="G1038" s="2" t="str">
        <f>VLOOKUP(E1038,Hoja2!A:E,2,FALSE)</f>
        <v>Correas   6Pk-1155 Dongil</v>
      </c>
      <c r="H1038" s="2" t="str">
        <f>VLOOKUP(E1038,Hoja2!A:C,3,FALSE)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38" s="2"/>
      <c r="J1038" s="2" t="s">
        <v>17</v>
      </c>
      <c r="K1038" s="4">
        <v>4</v>
      </c>
      <c r="L1038" s="4">
        <v>7613</v>
      </c>
      <c r="M1038" s="4">
        <v>2247.4919230919231</v>
      </c>
      <c r="N1038" s="2" t="s">
        <v>2086</v>
      </c>
    </row>
    <row r="1039" spans="1:14" ht="32" x14ac:dyDescent="0.2">
      <c r="A1039" s="2" t="s">
        <v>2061</v>
      </c>
      <c r="B1039" s="2" t="s">
        <v>3208</v>
      </c>
      <c r="C1039" s="2" t="s">
        <v>3209</v>
      </c>
      <c r="D1039" s="2" t="s">
        <v>1574</v>
      </c>
      <c r="E1039" s="2" t="s">
        <v>3350</v>
      </c>
      <c r="F1039" s="2" t="s">
        <v>3351</v>
      </c>
      <c r="G1039" s="2" t="str">
        <f>VLOOKUP(E1039,Hoja2!A:E,2,FALSE)</f>
        <v>Correas   6Pk-1175 Dongil</v>
      </c>
      <c r="H1039" s="2" t="str">
        <f>VLOOKUP(E1039,Hoja2!A:C,3,FALSE)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39" s="2"/>
      <c r="J1039" s="2" t="s">
        <v>17</v>
      </c>
      <c r="K1039" s="4">
        <v>39</v>
      </c>
      <c r="L1039" s="4">
        <v>7350</v>
      </c>
      <c r="M1039" s="4">
        <v>2332.2714285714287</v>
      </c>
      <c r="N1039" s="2" t="s">
        <v>2086</v>
      </c>
    </row>
    <row r="1040" spans="1:14" ht="32" x14ac:dyDescent="0.2">
      <c r="A1040" s="2" t="s">
        <v>2061</v>
      </c>
      <c r="B1040" s="2" t="s">
        <v>3208</v>
      </c>
      <c r="C1040" s="2" t="s">
        <v>3209</v>
      </c>
      <c r="D1040" s="2" t="s">
        <v>1574</v>
      </c>
      <c r="E1040" s="2" t="s">
        <v>3348</v>
      </c>
      <c r="F1040" s="2" t="s">
        <v>3349</v>
      </c>
      <c r="G1040" s="2" t="str">
        <f>VLOOKUP(E1040,Hoja2!A:E,2,FALSE)</f>
        <v>CORREAS   6PK-1180 DONGIL</v>
      </c>
      <c r="H1040" s="2" t="str">
        <f>VLOOKUP(E1040,Hoja2!A:C,3,FALSE)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40" s="2"/>
      <c r="J1040" s="2" t="s">
        <v>17</v>
      </c>
      <c r="K1040" s="4">
        <v>40</v>
      </c>
      <c r="L1040" s="4">
        <v>7770</v>
      </c>
      <c r="M1040" s="4">
        <v>2431.75</v>
      </c>
      <c r="N1040" s="2" t="s">
        <v>2086</v>
      </c>
    </row>
    <row r="1041" spans="1:14" ht="32" x14ac:dyDescent="0.2">
      <c r="A1041" s="2" t="s">
        <v>2061</v>
      </c>
      <c r="B1041" s="2" t="s">
        <v>3208</v>
      </c>
      <c r="C1041" s="2" t="s">
        <v>3209</v>
      </c>
      <c r="D1041" s="2" t="s">
        <v>1574</v>
      </c>
      <c r="E1041" s="2" t="s">
        <v>3346</v>
      </c>
      <c r="F1041" s="2" t="s">
        <v>3347</v>
      </c>
      <c r="G1041" s="2" t="str">
        <f>VLOOKUP(E1041,Hoja2!A:E,2,FALSE)</f>
        <v>Correas   6Pk-1195 Dongil</v>
      </c>
      <c r="H1041" s="2" t="str">
        <f>VLOOKUP(E1041,Hoja2!A:C,3,FALSE)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41" s="2"/>
      <c r="J1041" s="2" t="s">
        <v>17</v>
      </c>
      <c r="K1041" s="4">
        <v>41</v>
      </c>
      <c r="L1041" s="4">
        <v>7875</v>
      </c>
      <c r="M1041" s="4">
        <v>2462.5076923076922</v>
      </c>
      <c r="N1041" s="2" t="s">
        <v>2086</v>
      </c>
    </row>
    <row r="1042" spans="1:14" ht="32" x14ac:dyDescent="0.2">
      <c r="A1042" s="2" t="s">
        <v>2061</v>
      </c>
      <c r="B1042" s="2" t="s">
        <v>3208</v>
      </c>
      <c r="C1042" s="2" t="s">
        <v>3209</v>
      </c>
      <c r="D1042" s="2" t="s">
        <v>1574</v>
      </c>
      <c r="E1042" s="2" t="s">
        <v>3344</v>
      </c>
      <c r="F1042" s="2" t="s">
        <v>3345</v>
      </c>
      <c r="G1042" s="2" t="str">
        <f>VLOOKUP(E1042,Hoja2!A:E,2,FALSE)</f>
        <v>Correas   6Pk-1200 Dongil</v>
      </c>
      <c r="H1042" s="2" t="str">
        <f>VLOOKUP(E1042,Hoja2!A:C,3,FALSE)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42" s="2"/>
      <c r="J1042" s="2" t="s">
        <v>17</v>
      </c>
      <c r="K1042" s="4">
        <v>25</v>
      </c>
      <c r="L1042" s="4">
        <v>7928</v>
      </c>
      <c r="M1042" s="4">
        <v>2459</v>
      </c>
      <c r="N1042" s="2" t="s">
        <v>48</v>
      </c>
    </row>
    <row r="1043" spans="1:14" ht="32" x14ac:dyDescent="0.2">
      <c r="A1043" s="2" t="s">
        <v>2061</v>
      </c>
      <c r="B1043" s="2" t="s">
        <v>3208</v>
      </c>
      <c r="C1043" s="2" t="s">
        <v>3209</v>
      </c>
      <c r="D1043" s="2" t="s">
        <v>1574</v>
      </c>
      <c r="E1043" s="2" t="s">
        <v>3342</v>
      </c>
      <c r="F1043" s="2" t="s">
        <v>3343</v>
      </c>
      <c r="G1043" s="2" t="str">
        <f>VLOOKUP(E1043,Hoja2!A:E,2,FALSE)</f>
        <v>Correas   6Pk-1215 Dongil</v>
      </c>
      <c r="H1043" s="2" t="str">
        <f>VLOOKUP(E1043,Hoja2!A:C,3,FALSE)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43" s="2"/>
      <c r="J1043" s="2" t="s">
        <v>17</v>
      </c>
      <c r="K1043" s="4">
        <v>0</v>
      </c>
      <c r="L1043" s="4">
        <v>7928</v>
      </c>
      <c r="M1043" s="4">
        <v>2459</v>
      </c>
      <c r="N1043" s="2" t="s">
        <v>2086</v>
      </c>
    </row>
    <row r="1044" spans="1:14" ht="32" x14ac:dyDescent="0.2">
      <c r="A1044" s="2" t="s">
        <v>2061</v>
      </c>
      <c r="B1044" s="2" t="s">
        <v>3208</v>
      </c>
      <c r="C1044" s="2" t="s">
        <v>3209</v>
      </c>
      <c r="D1044" s="2" t="s">
        <v>1574</v>
      </c>
      <c r="E1044" s="2" t="s">
        <v>3340</v>
      </c>
      <c r="F1044" s="2" t="s">
        <v>3341</v>
      </c>
      <c r="G1044" s="2" t="str">
        <f>VLOOKUP(E1044,Hoja2!A:E,2,FALSE)</f>
        <v>Correas   6Pk-1230 Dongil</v>
      </c>
      <c r="H1044" s="2" t="str">
        <f>VLOOKUP(E1044,Hoja2!A:C,3,FALSE)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44" s="2"/>
      <c r="J1044" s="2" t="s">
        <v>17</v>
      </c>
      <c r="K1044" s="4">
        <v>32</v>
      </c>
      <c r="L1044" s="4">
        <v>8033</v>
      </c>
      <c r="M1044" s="4">
        <v>2489</v>
      </c>
      <c r="N1044" s="2" t="s">
        <v>2086</v>
      </c>
    </row>
    <row r="1045" spans="1:14" ht="32" x14ac:dyDescent="0.2">
      <c r="A1045" s="2" t="s">
        <v>2061</v>
      </c>
      <c r="B1045" s="2" t="s">
        <v>3208</v>
      </c>
      <c r="C1045" s="2" t="s">
        <v>3209</v>
      </c>
      <c r="D1045" s="2" t="s">
        <v>1574</v>
      </c>
      <c r="E1045" s="2" t="s">
        <v>3318</v>
      </c>
      <c r="F1045" s="2" t="s">
        <v>3319</v>
      </c>
      <c r="G1045" s="2" t="str">
        <f>VLOOKUP(E1045,Hoja2!A:E,2,FALSE)</f>
        <v>Correas   6Pk-1240 Dongil</v>
      </c>
      <c r="H1045" s="2" t="str">
        <f>VLOOKUP(E1045,Hoja2!A:C,3,FALSE)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45" s="2"/>
      <c r="J1045" s="2" t="s">
        <v>17</v>
      </c>
      <c r="K1045" s="4">
        <v>45</v>
      </c>
      <c r="L1045" s="4">
        <v>8085</v>
      </c>
      <c r="M1045" s="4">
        <v>2518.3077743807326</v>
      </c>
      <c r="N1045" s="2" t="s">
        <v>2086</v>
      </c>
    </row>
    <row r="1046" spans="1:14" ht="32" x14ac:dyDescent="0.2">
      <c r="A1046" s="2" t="s">
        <v>2061</v>
      </c>
      <c r="B1046" s="2" t="s">
        <v>3208</v>
      </c>
      <c r="C1046" s="2" t="s">
        <v>3209</v>
      </c>
      <c r="D1046" s="2" t="s">
        <v>1574</v>
      </c>
      <c r="E1046" s="2" t="s">
        <v>3336</v>
      </c>
      <c r="F1046" s="2" t="s">
        <v>3337</v>
      </c>
      <c r="G1046" s="2" t="str">
        <f>VLOOKUP(E1046,Hoja2!A:E,2,FALSE)</f>
        <v>Correas   6Pk-1255 Dongil</v>
      </c>
      <c r="H1046" s="2" t="str">
        <f>VLOOKUP(E1046,Hoja2!A:C,3,FALSE)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46" s="2"/>
      <c r="J1046" s="2" t="s">
        <v>17</v>
      </c>
      <c r="K1046" s="4">
        <v>40</v>
      </c>
      <c r="L1046" s="4">
        <v>8295</v>
      </c>
      <c r="M1046" s="4">
        <v>2448.6841456893762</v>
      </c>
      <c r="N1046" s="2" t="s">
        <v>2086</v>
      </c>
    </row>
    <row r="1047" spans="1:14" ht="32" x14ac:dyDescent="0.2">
      <c r="A1047" s="2" t="s">
        <v>2061</v>
      </c>
      <c r="B1047" s="2" t="s">
        <v>3208</v>
      </c>
      <c r="C1047" s="2" t="s">
        <v>3209</v>
      </c>
      <c r="D1047" s="2" t="s">
        <v>1574</v>
      </c>
      <c r="E1047" s="2" t="s">
        <v>3354</v>
      </c>
      <c r="F1047" s="2" t="s">
        <v>3355</v>
      </c>
      <c r="G1047" s="2" t="str">
        <f>VLOOKUP(E1047,Hoja2!A:E,2,FALSE)</f>
        <v>Correas   6Pk-1260 Dongil</v>
      </c>
      <c r="H1047" s="2" t="str">
        <f>VLOOKUP(E1047,Hoja2!A:C,3,FALSE)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47" s="2"/>
      <c r="J1047" s="2" t="s">
        <v>17</v>
      </c>
      <c r="K1047" s="4">
        <v>35</v>
      </c>
      <c r="L1047" s="4">
        <v>8348</v>
      </c>
      <c r="M1047" s="4">
        <v>2596.2522993981015</v>
      </c>
      <c r="N1047" s="2" t="s">
        <v>48</v>
      </c>
    </row>
    <row r="1048" spans="1:14" ht="32" x14ac:dyDescent="0.2">
      <c r="A1048" s="2" t="s">
        <v>2061</v>
      </c>
      <c r="B1048" s="2" t="s">
        <v>3208</v>
      </c>
      <c r="C1048" s="2" t="s">
        <v>3209</v>
      </c>
      <c r="D1048" s="2" t="s">
        <v>1574</v>
      </c>
      <c r="E1048" s="2" t="s">
        <v>3332</v>
      </c>
      <c r="F1048" s="2" t="s">
        <v>3333</v>
      </c>
      <c r="G1048" s="2" t="str">
        <f>VLOOKUP(E1048,Hoja2!A:E,2,FALSE)</f>
        <v>CORREAS   6PK-1270 DONGIL</v>
      </c>
      <c r="H1048" s="2" t="str">
        <f>VLOOKUP(E1048,Hoja2!A:C,3,FALSE)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48" s="2"/>
      <c r="J1048" s="2" t="s">
        <v>17</v>
      </c>
      <c r="K1048" s="4">
        <v>52</v>
      </c>
      <c r="L1048" s="4">
        <v>8348</v>
      </c>
      <c r="M1048" s="4">
        <v>2601.4494382022472</v>
      </c>
      <c r="N1048" s="2" t="s">
        <v>2086</v>
      </c>
    </row>
    <row r="1049" spans="1:14" ht="32" x14ac:dyDescent="0.2">
      <c r="A1049" s="2" t="s">
        <v>2061</v>
      </c>
      <c r="B1049" s="2" t="s">
        <v>3208</v>
      </c>
      <c r="C1049" s="2" t="s">
        <v>3209</v>
      </c>
      <c r="D1049" s="2" t="s">
        <v>1574</v>
      </c>
      <c r="E1049" s="2" t="s">
        <v>3330</v>
      </c>
      <c r="F1049" s="2" t="s">
        <v>3331</v>
      </c>
      <c r="G1049" s="2" t="str">
        <f>VLOOKUP(E1049,Hoja2!A:E,2,FALSE)</f>
        <v>Correas   6Pk-1310 Dongil</v>
      </c>
      <c r="H1049" s="2" t="str">
        <f>VLOOKUP(E1049,Hoja2!A:C,3,FALSE)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49" s="2"/>
      <c r="J1049" s="2" t="s">
        <v>17</v>
      </c>
      <c r="K1049" s="4">
        <v>23</v>
      </c>
      <c r="L1049" s="4">
        <v>8190</v>
      </c>
      <c r="M1049" s="4">
        <v>2652.9085534095389</v>
      </c>
      <c r="N1049" s="2" t="s">
        <v>48</v>
      </c>
    </row>
    <row r="1050" spans="1:14" ht="32" x14ac:dyDescent="0.2">
      <c r="A1050" s="2" t="s">
        <v>2061</v>
      </c>
      <c r="B1050" s="2" t="s">
        <v>3208</v>
      </c>
      <c r="C1050" s="2" t="s">
        <v>3209</v>
      </c>
      <c r="D1050" s="2" t="s">
        <v>1574</v>
      </c>
      <c r="E1050" s="2" t="s">
        <v>3328</v>
      </c>
      <c r="F1050" s="2" t="s">
        <v>3329</v>
      </c>
      <c r="G1050" s="2" t="str">
        <f>VLOOKUP(E1050,Hoja2!A:E,2,FALSE)</f>
        <v>Correas   6Pk-1320 Dongil</v>
      </c>
      <c r="H1050" s="2" t="str">
        <f>VLOOKUP(E1050,Hoja2!A:C,3,FALSE)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50" s="2"/>
      <c r="J1050" s="2" t="s">
        <v>17</v>
      </c>
      <c r="K1050" s="4">
        <v>16</v>
      </c>
      <c r="L1050" s="4">
        <v>8243</v>
      </c>
      <c r="M1050" s="4">
        <v>2379.3505090208123</v>
      </c>
      <c r="N1050" s="2" t="s">
        <v>48</v>
      </c>
    </row>
    <row r="1051" spans="1:14" ht="32" x14ac:dyDescent="0.2">
      <c r="A1051" s="2" t="s">
        <v>2061</v>
      </c>
      <c r="B1051" s="2" t="s">
        <v>3208</v>
      </c>
      <c r="C1051" s="2" t="s">
        <v>3209</v>
      </c>
      <c r="D1051" s="2" t="s">
        <v>1574</v>
      </c>
      <c r="E1051" s="2" t="s">
        <v>3326</v>
      </c>
      <c r="F1051" s="2" t="s">
        <v>3327</v>
      </c>
      <c r="G1051" s="2" t="str">
        <f>VLOOKUP(E1051,Hoja2!A:E,2,FALSE)</f>
        <v>Correas   6Pk-1355 Dongil</v>
      </c>
      <c r="H1051" s="2" t="str">
        <f>VLOOKUP(E1051,Hoja2!A:C,3,FALSE)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051" s="2"/>
      <c r="J1051" s="2" t="s">
        <v>17</v>
      </c>
      <c r="K1051" s="4">
        <v>46</v>
      </c>
      <c r="L1051" s="4">
        <v>8925</v>
      </c>
      <c r="M1051" s="4">
        <v>2755.8961600504099</v>
      </c>
      <c r="N1051" s="2" t="s">
        <v>2086</v>
      </c>
    </row>
    <row r="1052" spans="1:14" ht="32" x14ac:dyDescent="0.2">
      <c r="A1052" s="2" t="s">
        <v>2061</v>
      </c>
      <c r="B1052" s="2" t="s">
        <v>3208</v>
      </c>
      <c r="C1052" s="2" t="s">
        <v>3209</v>
      </c>
      <c r="D1052" s="2" t="s">
        <v>1574</v>
      </c>
      <c r="E1052" s="2" t="s">
        <v>3324</v>
      </c>
      <c r="F1052" s="2" t="s">
        <v>3325</v>
      </c>
      <c r="G1052" s="2" t="str">
        <f>VLOOKUP(E1052,Hoja2!A:E,2,FALSE)</f>
        <v>Correas   6Pk-1360 Dongil</v>
      </c>
      <c r="H1052" s="2" t="str">
        <f>VLOOKUP(E1052,Hoja2!A:C,3,FALSE)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52" s="2"/>
      <c r="J1052" s="2" t="s">
        <v>17</v>
      </c>
      <c r="K1052" s="4">
        <v>58</v>
      </c>
      <c r="L1052" s="4">
        <v>8453</v>
      </c>
      <c r="M1052" s="4">
        <v>2614.560545308741</v>
      </c>
      <c r="N1052" s="2" t="s">
        <v>2086</v>
      </c>
    </row>
    <row r="1053" spans="1:14" ht="32" x14ac:dyDescent="0.2">
      <c r="A1053" s="2" t="s">
        <v>2061</v>
      </c>
      <c r="B1053" s="2" t="s">
        <v>3208</v>
      </c>
      <c r="C1053" s="2" t="s">
        <v>3209</v>
      </c>
      <c r="D1053" s="2" t="s">
        <v>1574</v>
      </c>
      <c r="E1053" s="2" t="s">
        <v>3322</v>
      </c>
      <c r="F1053" s="2" t="s">
        <v>3323</v>
      </c>
      <c r="G1053" s="2" t="str">
        <f>VLOOKUP(E1053,Hoja2!A:E,2,FALSE)</f>
        <v>Correas   6Pk-1370 Dongil</v>
      </c>
      <c r="H1053" s="2" t="str">
        <f>VLOOKUP(E1053,Hoja2!A:C,3,FALSE)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53" s="2"/>
      <c r="J1053" s="2" t="s">
        <v>17</v>
      </c>
      <c r="K1053" s="4">
        <v>33</v>
      </c>
      <c r="L1053" s="4">
        <v>8978</v>
      </c>
      <c r="M1053" s="4">
        <v>2723.328125</v>
      </c>
      <c r="N1053" s="2" t="s">
        <v>2086</v>
      </c>
    </row>
    <row r="1054" spans="1:14" ht="32" x14ac:dyDescent="0.2">
      <c r="A1054" s="2" t="s">
        <v>2061</v>
      </c>
      <c r="B1054" s="2" t="s">
        <v>3208</v>
      </c>
      <c r="C1054" s="2" t="s">
        <v>3209</v>
      </c>
      <c r="D1054" s="2" t="s">
        <v>1574</v>
      </c>
      <c r="E1054" s="2" t="s">
        <v>3320</v>
      </c>
      <c r="F1054" s="2" t="s">
        <v>3321</v>
      </c>
      <c r="G1054" s="2" t="str">
        <f>VLOOKUP(E1054,Hoja2!A:E,2,FALSE)</f>
        <v>Correas   6Pk-1380 Dongil</v>
      </c>
      <c r="H1054" s="2" t="str">
        <f>VLOOKUP(E1054,Hoja2!A:C,3,FALSE)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54" s="2"/>
      <c r="J1054" s="2" t="s">
        <v>17</v>
      </c>
      <c r="K1054" s="4">
        <v>9</v>
      </c>
      <c r="L1054" s="4">
        <v>8610</v>
      </c>
      <c r="M1054" s="4">
        <v>2763.3398119122257</v>
      </c>
      <c r="N1054" s="2" t="s">
        <v>2086</v>
      </c>
    </row>
    <row r="1055" spans="1:14" ht="32" x14ac:dyDescent="0.2">
      <c r="A1055" s="2" t="s">
        <v>2061</v>
      </c>
      <c r="B1055" s="2" t="s">
        <v>3208</v>
      </c>
      <c r="C1055" s="2" t="s">
        <v>3209</v>
      </c>
      <c r="D1055" s="2" t="s">
        <v>1574</v>
      </c>
      <c r="E1055" s="2" t="s">
        <v>3352</v>
      </c>
      <c r="F1055" s="2" t="s">
        <v>3353</v>
      </c>
      <c r="G1055" s="2" t="str">
        <f>VLOOKUP(E1055,Hoja2!A:E,2,FALSE)</f>
        <v>Correas   6Pk-1390 Dongil</v>
      </c>
      <c r="H1055" s="2" t="str">
        <f>VLOOKUP(E1055,Hoja2!A:C,3,FALSE)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55" s="2"/>
      <c r="J1055" s="2" t="s">
        <v>17</v>
      </c>
      <c r="K1055" s="4">
        <v>35</v>
      </c>
      <c r="L1055" s="4">
        <v>8663</v>
      </c>
      <c r="M1055" s="4">
        <v>2719.4256055363326</v>
      </c>
      <c r="N1055" s="2" t="s">
        <v>2086</v>
      </c>
    </row>
    <row r="1056" spans="1:14" ht="32" x14ac:dyDescent="0.2">
      <c r="A1056" s="2" t="s">
        <v>2061</v>
      </c>
      <c r="B1056" s="2" t="s">
        <v>3208</v>
      </c>
      <c r="C1056" s="2" t="s">
        <v>3209</v>
      </c>
      <c r="D1056" s="2" t="s">
        <v>1574</v>
      </c>
      <c r="E1056" s="2" t="s">
        <v>3250</v>
      </c>
      <c r="F1056" s="2" t="s">
        <v>3251</v>
      </c>
      <c r="G1056" s="2" t="str">
        <f>VLOOKUP(E1056,Hoja2!A:E,2,FALSE)</f>
        <v>Correas   6Pk-1410 Dongil</v>
      </c>
      <c r="H1056" s="2" t="str">
        <f>VLOOKUP(E1056,Hoja2!A:C,3,FALSE)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56" s="2"/>
      <c r="J1056" s="2" t="s">
        <v>17</v>
      </c>
      <c r="K1056" s="4">
        <v>33</v>
      </c>
      <c r="L1056" s="4">
        <v>8768</v>
      </c>
      <c r="M1056" s="4">
        <v>2864.9772727272725</v>
      </c>
      <c r="N1056" s="2" t="s">
        <v>2086</v>
      </c>
    </row>
    <row r="1057" spans="1:14" ht="32" x14ac:dyDescent="0.2">
      <c r="A1057" s="2" t="s">
        <v>2061</v>
      </c>
      <c r="B1057" s="2" t="s">
        <v>3208</v>
      </c>
      <c r="C1057" s="2" t="s">
        <v>3209</v>
      </c>
      <c r="D1057" s="2" t="s">
        <v>1574</v>
      </c>
      <c r="E1057" s="2" t="s">
        <v>3240</v>
      </c>
      <c r="F1057" s="2" t="s">
        <v>3241</v>
      </c>
      <c r="G1057" s="2" t="str">
        <f>VLOOKUP(E1057,Hoja2!A:E,2,FALSE)</f>
        <v>Correas   6Pk-1420 Dongil</v>
      </c>
      <c r="H1057" s="2" t="str">
        <f>VLOOKUP(E1057,Hoja2!A:C,3,FALSE)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57" s="2"/>
      <c r="J1057" s="2" t="s">
        <v>17</v>
      </c>
      <c r="K1057" s="4">
        <v>29</v>
      </c>
      <c r="L1057" s="4">
        <v>9345</v>
      </c>
      <c r="M1057" s="4">
        <v>2867.2666666666669</v>
      </c>
      <c r="N1057" s="2" t="s">
        <v>2086</v>
      </c>
    </row>
    <row r="1058" spans="1:14" ht="32" x14ac:dyDescent="0.2">
      <c r="A1058" s="2" t="s">
        <v>2061</v>
      </c>
      <c r="B1058" s="2" t="s">
        <v>3208</v>
      </c>
      <c r="C1058" s="2" t="s">
        <v>3209</v>
      </c>
      <c r="D1058" s="2" t="s">
        <v>1574</v>
      </c>
      <c r="E1058" s="2" t="s">
        <v>3238</v>
      </c>
      <c r="F1058" s="2" t="s">
        <v>3239</v>
      </c>
      <c r="G1058" s="2" t="str">
        <f>VLOOKUP(E1058,Hoja2!A:E,2,FALSE)</f>
        <v>Correas   6Pk-1430 Dongil</v>
      </c>
      <c r="H1058" s="2" t="str">
        <f>VLOOKUP(E1058,Hoja2!A:C,3,FALSE)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58" s="2"/>
      <c r="J1058" s="2" t="s">
        <v>17</v>
      </c>
      <c r="K1058" s="4">
        <v>38</v>
      </c>
      <c r="L1058" s="4">
        <v>8873</v>
      </c>
      <c r="M1058" s="4">
        <v>2914.2052445899258</v>
      </c>
      <c r="N1058" s="2" t="s">
        <v>48</v>
      </c>
    </row>
    <row r="1059" spans="1:14" ht="32" x14ac:dyDescent="0.2">
      <c r="A1059" s="2" t="s">
        <v>2061</v>
      </c>
      <c r="B1059" s="2" t="s">
        <v>3208</v>
      </c>
      <c r="C1059" s="2" t="s">
        <v>3209</v>
      </c>
      <c r="D1059" s="2" t="s">
        <v>1574</v>
      </c>
      <c r="E1059" s="2" t="s">
        <v>3236</v>
      </c>
      <c r="F1059" s="2" t="s">
        <v>3237</v>
      </c>
      <c r="G1059" s="2" t="str">
        <f>VLOOKUP(E1059,Hoja2!A:E,2,FALSE)</f>
        <v>Correas   6Pk-1435 Dongil</v>
      </c>
      <c r="H1059" s="2" t="str">
        <f>VLOOKUP(E1059,Hoja2!A:C,3,FALSE)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59" s="2"/>
      <c r="J1059" s="2" t="s">
        <v>17</v>
      </c>
      <c r="K1059" s="4">
        <v>50</v>
      </c>
      <c r="L1059" s="4">
        <v>9450</v>
      </c>
      <c r="M1059" s="4">
        <v>2876.9354571816971</v>
      </c>
      <c r="N1059" s="2" t="s">
        <v>2086</v>
      </c>
    </row>
    <row r="1060" spans="1:14" ht="32" x14ac:dyDescent="0.2">
      <c r="A1060" s="2" t="s">
        <v>2061</v>
      </c>
      <c r="B1060" s="2" t="s">
        <v>3208</v>
      </c>
      <c r="C1060" s="2" t="s">
        <v>3209</v>
      </c>
      <c r="D1060" s="2" t="s">
        <v>1574</v>
      </c>
      <c r="E1060" s="2" t="s">
        <v>3234</v>
      </c>
      <c r="F1060" s="2" t="s">
        <v>3235</v>
      </c>
      <c r="G1060" s="2" t="str">
        <f>VLOOKUP(E1060,Hoja2!A:E,2,FALSE)</f>
        <v>Correas   6Pk-1440 Dongil</v>
      </c>
      <c r="H1060" s="2" t="str">
        <f>VLOOKUP(E1060,Hoja2!A:C,3,FALSE)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60" s="2"/>
      <c r="J1060" s="2" t="s">
        <v>17</v>
      </c>
      <c r="K1060" s="4">
        <v>10</v>
      </c>
      <c r="L1060" s="4">
        <v>9450</v>
      </c>
      <c r="M1060" s="4">
        <v>2585.8078902229845</v>
      </c>
      <c r="N1060" s="2" t="s">
        <v>48</v>
      </c>
    </row>
    <row r="1061" spans="1:14" ht="32" x14ac:dyDescent="0.2">
      <c r="A1061" s="2" t="s">
        <v>2061</v>
      </c>
      <c r="B1061" s="2" t="s">
        <v>3208</v>
      </c>
      <c r="C1061" s="2" t="s">
        <v>3209</v>
      </c>
      <c r="D1061" s="2" t="s">
        <v>1574</v>
      </c>
      <c r="E1061" s="2" t="s">
        <v>3232</v>
      </c>
      <c r="F1061" s="2" t="s">
        <v>3233</v>
      </c>
      <c r="G1061" s="2" t="str">
        <f>VLOOKUP(E1061,Hoja2!A:E,2,FALSE)</f>
        <v>Correas   6Pk-1450 Dongil</v>
      </c>
      <c r="H1061" s="2" t="str">
        <f>VLOOKUP(E1061,Hoja2!A:C,3,FALSE)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61" s="2"/>
      <c r="J1061" s="2" t="s">
        <v>17</v>
      </c>
      <c r="K1061" s="4">
        <v>20</v>
      </c>
      <c r="L1061" s="4">
        <v>9503</v>
      </c>
      <c r="M1061" s="4">
        <v>2890.5886502749249</v>
      </c>
      <c r="N1061" s="2" t="s">
        <v>48</v>
      </c>
    </row>
    <row r="1062" spans="1:14" ht="32" x14ac:dyDescent="0.2">
      <c r="A1062" s="2" t="s">
        <v>2061</v>
      </c>
      <c r="B1062" s="2" t="s">
        <v>3208</v>
      </c>
      <c r="C1062" s="2" t="s">
        <v>3209</v>
      </c>
      <c r="D1062" s="2" t="s">
        <v>1574</v>
      </c>
      <c r="E1062" s="2" t="s">
        <v>3230</v>
      </c>
      <c r="F1062" s="2" t="s">
        <v>3231</v>
      </c>
      <c r="G1062" s="2" t="str">
        <f>VLOOKUP(E1062,Hoja2!A:E,2,FALSE)</f>
        <v>Correas   6Pk-1460 Dongil</v>
      </c>
      <c r="H1062" s="2" t="str">
        <f>VLOOKUP(E1062,Hoja2!A:C,3,FALSE)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62" s="2"/>
      <c r="J1062" s="2" t="s">
        <v>17</v>
      </c>
      <c r="K1062" s="4">
        <v>2</v>
      </c>
      <c r="L1062" s="4">
        <v>9555</v>
      </c>
      <c r="M1062" s="4">
        <v>2757.9221178074881</v>
      </c>
      <c r="N1062" s="2" t="s">
        <v>2086</v>
      </c>
    </row>
    <row r="1063" spans="1:14" ht="32" x14ac:dyDescent="0.2">
      <c r="A1063" s="2" t="s">
        <v>2061</v>
      </c>
      <c r="B1063" s="2" t="s">
        <v>3208</v>
      </c>
      <c r="C1063" s="2" t="s">
        <v>3209</v>
      </c>
      <c r="D1063" s="2" t="s">
        <v>1574</v>
      </c>
      <c r="E1063" s="2" t="s">
        <v>3210</v>
      </c>
      <c r="F1063" s="2" t="s">
        <v>3211</v>
      </c>
      <c r="G1063" s="2" t="str">
        <f>VLOOKUP(E1063,Hoja2!A:E,2,FALSE)</f>
        <v>Correas   6Pk-1495 Dongil</v>
      </c>
      <c r="H1063" s="2" t="str">
        <f>VLOOKUP(E1063,Hoja2!A:C,3,FALSE)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63" s="2"/>
      <c r="J1063" s="2" t="s">
        <v>17</v>
      </c>
      <c r="K1063" s="4">
        <v>51</v>
      </c>
      <c r="L1063" s="4">
        <v>9765</v>
      </c>
      <c r="M1063" s="4">
        <v>2999.9801310505177</v>
      </c>
      <c r="N1063" s="2" t="s">
        <v>2086</v>
      </c>
    </row>
    <row r="1064" spans="1:14" ht="32" x14ac:dyDescent="0.2">
      <c r="A1064" s="2" t="s">
        <v>2061</v>
      </c>
      <c r="B1064" s="2" t="s">
        <v>3208</v>
      </c>
      <c r="C1064" s="2" t="s">
        <v>3209</v>
      </c>
      <c r="D1064" s="2" t="s">
        <v>1574</v>
      </c>
      <c r="E1064" s="2" t="s">
        <v>3228</v>
      </c>
      <c r="F1064" s="2" t="s">
        <v>3229</v>
      </c>
      <c r="G1064" s="2" t="str">
        <f>VLOOKUP(E1064,Hoja2!A:E,2,FALSE)</f>
        <v>Correas   6Pk-1500 Dongil</v>
      </c>
      <c r="H1064" s="2" t="str">
        <f>VLOOKUP(E1064,Hoja2!A:C,3,FALSE)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64" s="2"/>
      <c r="J1064" s="2" t="s">
        <v>17</v>
      </c>
      <c r="K1064" s="4">
        <v>27</v>
      </c>
      <c r="L1064" s="4">
        <v>9818</v>
      </c>
      <c r="M1064" s="4">
        <v>2954.3125</v>
      </c>
      <c r="N1064" s="2" t="s">
        <v>2086</v>
      </c>
    </row>
    <row r="1065" spans="1:14" ht="32" x14ac:dyDescent="0.2">
      <c r="A1065" s="2" t="s">
        <v>2061</v>
      </c>
      <c r="B1065" s="2" t="s">
        <v>3208</v>
      </c>
      <c r="C1065" s="2" t="s">
        <v>3209</v>
      </c>
      <c r="D1065" s="2" t="s">
        <v>1574</v>
      </c>
      <c r="E1065" s="2" t="s">
        <v>3242</v>
      </c>
      <c r="F1065" s="2" t="s">
        <v>3243</v>
      </c>
      <c r="G1065" s="2" t="str">
        <f>VLOOKUP(E1065,Hoja2!A:E,2,FALSE)</f>
        <v>Correas   6Pk-1510 Dongil</v>
      </c>
      <c r="H1065" s="2" t="str">
        <f>VLOOKUP(E1065,Hoja2!A:C,3,FALSE)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65" s="2"/>
      <c r="J1065" s="2" t="s">
        <v>17</v>
      </c>
      <c r="K1065" s="4">
        <v>29</v>
      </c>
      <c r="L1065" s="4">
        <v>9923</v>
      </c>
      <c r="M1065" s="4">
        <v>3082.4545499319438</v>
      </c>
      <c r="N1065" s="2" t="s">
        <v>48</v>
      </c>
    </row>
    <row r="1066" spans="1:14" ht="32" x14ac:dyDescent="0.2">
      <c r="A1066" s="2" t="s">
        <v>2061</v>
      </c>
      <c r="B1066" s="2" t="s">
        <v>3208</v>
      </c>
      <c r="C1066" s="2" t="s">
        <v>3209</v>
      </c>
      <c r="D1066" s="2" t="s">
        <v>1574</v>
      </c>
      <c r="E1066" s="2" t="s">
        <v>3226</v>
      </c>
      <c r="F1066" s="2" t="s">
        <v>3227</v>
      </c>
      <c r="G1066" s="2" t="str">
        <f>VLOOKUP(E1066,Hoja2!A:E,2,FALSE)</f>
        <v>Correas   6Pk-1515 Dongil</v>
      </c>
      <c r="H1066" s="2" t="str">
        <f>VLOOKUP(E1066,Hoja2!A:C,3,FALSE)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66" s="2"/>
      <c r="J1066" s="2" t="s">
        <v>17</v>
      </c>
      <c r="K1066" s="4">
        <v>9</v>
      </c>
      <c r="L1066" s="4">
        <v>10185</v>
      </c>
      <c r="M1066" s="4">
        <v>3078.2222222222222</v>
      </c>
      <c r="N1066" s="2" t="s">
        <v>2086</v>
      </c>
    </row>
    <row r="1067" spans="1:14" ht="32" x14ac:dyDescent="0.2">
      <c r="A1067" s="2" t="s">
        <v>2061</v>
      </c>
      <c r="B1067" s="2" t="s">
        <v>3208</v>
      </c>
      <c r="C1067" s="2" t="s">
        <v>3209</v>
      </c>
      <c r="D1067" s="2" t="s">
        <v>1574</v>
      </c>
      <c r="E1067" s="2" t="s">
        <v>3224</v>
      </c>
      <c r="F1067" s="2" t="s">
        <v>3225</v>
      </c>
      <c r="G1067" s="2" t="str">
        <f>VLOOKUP(E1067,Hoja2!A:E,2,FALSE)</f>
        <v>CORREAS   6PK-1525 DONGIL</v>
      </c>
      <c r="H1067" s="2" t="str">
        <f>VLOOKUP(E1067,Hoja2!A:C,3,FALSE)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67" s="2"/>
      <c r="J1067" s="2" t="s">
        <v>17</v>
      </c>
      <c r="K1067" s="4">
        <v>29</v>
      </c>
      <c r="L1067" s="4">
        <v>10238</v>
      </c>
      <c r="M1067" s="4">
        <v>3147</v>
      </c>
      <c r="N1067" s="2" t="s">
        <v>2086</v>
      </c>
    </row>
    <row r="1068" spans="1:14" ht="32" x14ac:dyDescent="0.2">
      <c r="A1068" s="2" t="s">
        <v>2061</v>
      </c>
      <c r="B1068" s="2" t="s">
        <v>3208</v>
      </c>
      <c r="C1068" s="2" t="s">
        <v>3209</v>
      </c>
      <c r="D1068" s="2" t="s">
        <v>1574</v>
      </c>
      <c r="E1068" s="2" t="s">
        <v>3222</v>
      </c>
      <c r="F1068" s="2" t="s">
        <v>3223</v>
      </c>
      <c r="G1068" s="2" t="str">
        <f>VLOOKUP(E1068,Hoja2!A:E,2,FALSE)</f>
        <v>Correas   6Pk-1530 Dongil</v>
      </c>
      <c r="H1068" s="2" t="str">
        <f>VLOOKUP(E1068,Hoja2!A:C,3,FALSE)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68" s="2"/>
      <c r="J1068" s="2" t="s">
        <v>17</v>
      </c>
      <c r="K1068" s="4">
        <v>23</v>
      </c>
      <c r="L1068" s="4">
        <v>10238</v>
      </c>
      <c r="M1068" s="4">
        <v>3024.1771043771041</v>
      </c>
      <c r="N1068" s="2" t="s">
        <v>2086</v>
      </c>
    </row>
    <row r="1069" spans="1:14" ht="32" x14ac:dyDescent="0.2">
      <c r="A1069" s="2" t="s">
        <v>2061</v>
      </c>
      <c r="B1069" s="2" t="s">
        <v>3208</v>
      </c>
      <c r="C1069" s="2" t="s">
        <v>3209</v>
      </c>
      <c r="D1069" s="2" t="s">
        <v>1574</v>
      </c>
      <c r="E1069" s="2" t="s">
        <v>3220</v>
      </c>
      <c r="F1069" s="2" t="s">
        <v>3221</v>
      </c>
      <c r="G1069" s="2" t="str">
        <f>VLOOKUP(E1069,Hoja2!A:E,2,FALSE)</f>
        <v>Correas   6Pk-1540 Dongil</v>
      </c>
      <c r="H1069" s="2" t="str">
        <f>VLOOKUP(E1069,Hoja2!A:C,3,FALSE)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69" s="2"/>
      <c r="J1069" s="2" t="s">
        <v>17</v>
      </c>
      <c r="K1069" s="4">
        <v>7</v>
      </c>
      <c r="L1069" s="4">
        <v>10290</v>
      </c>
      <c r="M1069" s="4">
        <v>2789.0174603174605</v>
      </c>
      <c r="N1069" s="2" t="s">
        <v>2086</v>
      </c>
    </row>
    <row r="1070" spans="1:14" ht="32" x14ac:dyDescent="0.2">
      <c r="A1070" s="2" t="s">
        <v>2061</v>
      </c>
      <c r="B1070" s="2" t="s">
        <v>3208</v>
      </c>
      <c r="C1070" s="2" t="s">
        <v>3209</v>
      </c>
      <c r="D1070" s="2" t="s">
        <v>1574</v>
      </c>
      <c r="E1070" s="2" t="s">
        <v>3218</v>
      </c>
      <c r="F1070" s="2" t="s">
        <v>3219</v>
      </c>
      <c r="G1070" s="2" t="str">
        <f>VLOOKUP(E1070,Hoja2!A:E,2,FALSE)</f>
        <v>Correas   6Pk-1550 Dongil</v>
      </c>
      <c r="H1070" s="2" t="str">
        <f>VLOOKUP(E1070,Hoja2!A:C,3,FALSE)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70" s="2"/>
      <c r="J1070" s="2" t="s">
        <v>17</v>
      </c>
      <c r="K1070" s="4">
        <v>4</v>
      </c>
      <c r="L1070" s="4">
        <v>10290</v>
      </c>
      <c r="M1070" s="4">
        <v>3000.5882352941176</v>
      </c>
      <c r="N1070" s="2" t="s">
        <v>2086</v>
      </c>
    </row>
    <row r="1071" spans="1:14" ht="32" x14ac:dyDescent="0.2">
      <c r="A1071" s="2" t="s">
        <v>2061</v>
      </c>
      <c r="B1071" s="2" t="s">
        <v>3208</v>
      </c>
      <c r="C1071" s="2" t="s">
        <v>3209</v>
      </c>
      <c r="D1071" s="2" t="s">
        <v>1574</v>
      </c>
      <c r="E1071" s="2" t="s">
        <v>3216</v>
      </c>
      <c r="F1071" s="2" t="s">
        <v>3217</v>
      </c>
      <c r="G1071" s="2" t="str">
        <f>VLOOKUP(E1071,Hoja2!A:E,2,FALSE)</f>
        <v>Correas   6Pk-1560 Dongil</v>
      </c>
      <c r="H1071" s="2" t="str">
        <f>VLOOKUP(E1071,Hoja2!A:C,3,FALSE)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71" s="2"/>
      <c r="J1071" s="2" t="s">
        <v>17</v>
      </c>
      <c r="K1071" s="4">
        <v>10</v>
      </c>
      <c r="L1071" s="4">
        <v>10290</v>
      </c>
      <c r="M1071" s="4">
        <v>2752.6625838194404</v>
      </c>
      <c r="N1071" s="2" t="s">
        <v>2086</v>
      </c>
    </row>
    <row r="1072" spans="1:14" ht="32" x14ac:dyDescent="0.2">
      <c r="A1072" s="2" t="s">
        <v>2061</v>
      </c>
      <c r="B1072" s="2" t="s">
        <v>3208</v>
      </c>
      <c r="C1072" s="2" t="s">
        <v>3209</v>
      </c>
      <c r="D1072" s="2" t="s">
        <v>1574</v>
      </c>
      <c r="E1072" s="2" t="s">
        <v>3214</v>
      </c>
      <c r="F1072" s="2" t="s">
        <v>3215</v>
      </c>
      <c r="G1072" s="2" t="str">
        <f>VLOOKUP(E1072,Hoja2!A:E,2,FALSE)</f>
        <v>Correas   6Pk-1565 Dongil</v>
      </c>
      <c r="H1072" s="2" t="str">
        <f>VLOOKUP(E1072,Hoja2!A:C,3,FALSE)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72" s="2"/>
      <c r="J1072" s="2" t="s">
        <v>17</v>
      </c>
      <c r="K1072" s="4">
        <v>47</v>
      </c>
      <c r="L1072" s="4">
        <v>10290</v>
      </c>
      <c r="M1072" s="4">
        <v>3137.4975446428571</v>
      </c>
      <c r="N1072" s="2" t="s">
        <v>2086</v>
      </c>
    </row>
    <row r="1073" spans="1:14" ht="32" x14ac:dyDescent="0.2">
      <c r="A1073" s="2" t="s">
        <v>2061</v>
      </c>
      <c r="B1073" s="2" t="s">
        <v>3208</v>
      </c>
      <c r="C1073" s="2" t="s">
        <v>3209</v>
      </c>
      <c r="D1073" s="2" t="s">
        <v>1574</v>
      </c>
      <c r="E1073" s="2" t="s">
        <v>3212</v>
      </c>
      <c r="F1073" s="2" t="s">
        <v>3213</v>
      </c>
      <c r="G1073" s="2" t="str">
        <f>VLOOKUP(E1073,Hoja2!A:E,2,FALSE)</f>
        <v>Correas   6Pk-1570 Dongil</v>
      </c>
      <c r="H1073" s="2" t="str">
        <f>VLOOKUP(E1073,Hoja2!A:C,3,FALSE)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73" s="2"/>
      <c r="J1073" s="2" t="s">
        <v>17</v>
      </c>
      <c r="K1073" s="4">
        <v>46</v>
      </c>
      <c r="L1073" s="4">
        <v>9818</v>
      </c>
      <c r="M1073" s="4">
        <v>3062.0605272356756</v>
      </c>
      <c r="N1073" s="2" t="s">
        <v>48</v>
      </c>
    </row>
    <row r="1074" spans="1:14" ht="32" x14ac:dyDescent="0.2">
      <c r="A1074" s="2" t="s">
        <v>2061</v>
      </c>
      <c r="B1074" s="2" t="s">
        <v>3208</v>
      </c>
      <c r="C1074" s="2" t="s">
        <v>3209</v>
      </c>
      <c r="D1074" s="2" t="s">
        <v>1574</v>
      </c>
      <c r="E1074" s="2" t="s">
        <v>3264</v>
      </c>
      <c r="F1074" s="2" t="s">
        <v>3265</v>
      </c>
      <c r="G1074" s="2" t="str">
        <f>VLOOKUP(E1074,Hoja2!A:E,2,FALSE)</f>
        <v>Correas   6Pk-1595 Dongil</v>
      </c>
      <c r="H1074" s="2" t="str">
        <f>VLOOKUP(E1074,Hoja2!A:C,3,FALSE)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74" s="2"/>
      <c r="J1074" s="2" t="s">
        <v>17</v>
      </c>
      <c r="K1074" s="4">
        <v>27</v>
      </c>
      <c r="L1074" s="4">
        <v>9923</v>
      </c>
      <c r="M1074" s="4">
        <v>3235.4268557962478</v>
      </c>
      <c r="N1074" s="2" t="s">
        <v>2086</v>
      </c>
    </row>
    <row r="1075" spans="1:14" ht="32" x14ac:dyDescent="0.2">
      <c r="A1075" s="2" t="s">
        <v>2061</v>
      </c>
      <c r="B1075" s="2" t="s">
        <v>3208</v>
      </c>
      <c r="C1075" s="2" t="s">
        <v>3209</v>
      </c>
      <c r="D1075" s="2" t="s">
        <v>1574</v>
      </c>
      <c r="E1075" s="2" t="s">
        <v>3278</v>
      </c>
      <c r="F1075" s="2" t="s">
        <v>3279</v>
      </c>
      <c r="G1075" s="2" t="str">
        <f>VLOOKUP(E1075,Hoja2!A:E,2,FALSE)</f>
        <v>Correas   6Pk-1600 Dongil</v>
      </c>
      <c r="H1075" s="2" t="str">
        <f>VLOOKUP(E1075,Hoja2!A:C,3,FALSE)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75" s="2"/>
      <c r="J1075" s="2" t="s">
        <v>17</v>
      </c>
      <c r="K1075" s="4">
        <v>41</v>
      </c>
      <c r="L1075" s="4">
        <v>10500</v>
      </c>
      <c r="M1075" s="4">
        <v>3178.7330512864419</v>
      </c>
      <c r="N1075" s="2" t="s">
        <v>2086</v>
      </c>
    </row>
    <row r="1076" spans="1:14" ht="32" x14ac:dyDescent="0.2">
      <c r="A1076" s="2" t="s">
        <v>2061</v>
      </c>
      <c r="B1076" s="2" t="s">
        <v>3208</v>
      </c>
      <c r="C1076" s="2" t="s">
        <v>3209</v>
      </c>
      <c r="D1076" s="2" t="s">
        <v>1574</v>
      </c>
      <c r="E1076" s="2" t="s">
        <v>3276</v>
      </c>
      <c r="F1076" s="2" t="s">
        <v>3277</v>
      </c>
      <c r="G1076" s="2" t="str">
        <f>VLOOKUP(E1076,Hoja2!A:E,2,FALSE)</f>
        <v>Correas   6Pk-1620 Dongil</v>
      </c>
      <c r="H1076" s="2" t="str">
        <f>VLOOKUP(E1076,Hoja2!A:C,3,FALSE)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76" s="2"/>
      <c r="J1076" s="2" t="s">
        <v>17</v>
      </c>
      <c r="K1076" s="4">
        <v>40</v>
      </c>
      <c r="L1076" s="4">
        <v>10658</v>
      </c>
      <c r="M1076" s="4">
        <v>3174.9020085209977</v>
      </c>
      <c r="N1076" s="2" t="s">
        <v>2086</v>
      </c>
    </row>
    <row r="1077" spans="1:14" ht="32" x14ac:dyDescent="0.2">
      <c r="A1077" s="2" t="s">
        <v>2061</v>
      </c>
      <c r="B1077" s="2" t="s">
        <v>3208</v>
      </c>
      <c r="C1077" s="2" t="s">
        <v>3209</v>
      </c>
      <c r="D1077" s="2" t="s">
        <v>1574</v>
      </c>
      <c r="E1077" s="2" t="s">
        <v>3274</v>
      </c>
      <c r="F1077" s="2" t="s">
        <v>3275</v>
      </c>
      <c r="G1077" s="2" t="str">
        <f>VLOOKUP(E1077,Hoja2!A:E,2,FALSE)</f>
        <v>Correas   6Pk-1625 Dongil</v>
      </c>
      <c r="H1077" s="2" t="str">
        <f>VLOOKUP(E1077,Hoja2!A:C,3,FALSE)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77" s="2"/>
      <c r="J1077" s="2" t="s">
        <v>17</v>
      </c>
      <c r="K1077" s="4">
        <v>30</v>
      </c>
      <c r="L1077" s="4">
        <v>10658</v>
      </c>
      <c r="M1077" s="4">
        <v>2853.8366700156171</v>
      </c>
      <c r="N1077" s="2" t="s">
        <v>2086</v>
      </c>
    </row>
    <row r="1078" spans="1:14" ht="32" x14ac:dyDescent="0.2">
      <c r="A1078" s="2" t="s">
        <v>2061</v>
      </c>
      <c r="B1078" s="2" t="s">
        <v>3208</v>
      </c>
      <c r="C1078" s="2" t="s">
        <v>3209</v>
      </c>
      <c r="D1078" s="2" t="s">
        <v>1574</v>
      </c>
      <c r="E1078" s="2" t="s">
        <v>3272</v>
      </c>
      <c r="F1078" s="2" t="s">
        <v>3273</v>
      </c>
      <c r="G1078" s="2" t="str">
        <f>VLOOKUP(E1078,Hoja2!A:E,2,FALSE)</f>
        <v>CORREAS   6PK-1650 DONGIL</v>
      </c>
      <c r="H1078" s="2" t="str">
        <f>VLOOKUP(E1078,Hoja2!A:C,3,FALSE)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78" s="2"/>
      <c r="J1078" s="2" t="s">
        <v>17</v>
      </c>
      <c r="K1078" s="4">
        <v>51</v>
      </c>
      <c r="L1078" s="4">
        <v>10815</v>
      </c>
      <c r="M1078" s="4">
        <v>3389.7159540064677</v>
      </c>
      <c r="N1078" s="2" t="s">
        <v>2086</v>
      </c>
    </row>
    <row r="1079" spans="1:14" ht="32" x14ac:dyDescent="0.2">
      <c r="A1079" s="2" t="s">
        <v>2061</v>
      </c>
      <c r="B1079" s="2" t="s">
        <v>3208</v>
      </c>
      <c r="C1079" s="2" t="s">
        <v>3209</v>
      </c>
      <c r="D1079" s="2" t="s">
        <v>1574</v>
      </c>
      <c r="E1079" s="2" t="s">
        <v>3270</v>
      </c>
      <c r="F1079" s="2" t="s">
        <v>3271</v>
      </c>
      <c r="G1079" s="2" t="str">
        <f>VLOOKUP(E1079,Hoja2!A:E,2,FALSE)</f>
        <v>Correas   6Pk-1660 Dongil</v>
      </c>
      <c r="H1079" s="2" t="str">
        <f>VLOOKUP(E1079,Hoja2!A:C,3,FALSE)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79" s="2"/>
      <c r="J1079" s="2" t="s">
        <v>17</v>
      </c>
      <c r="K1079" s="4">
        <v>13</v>
      </c>
      <c r="L1079" s="4">
        <v>10868</v>
      </c>
      <c r="M1079" s="4">
        <v>2877.5460841365098</v>
      </c>
      <c r="N1079" s="2" t="s">
        <v>2086</v>
      </c>
    </row>
    <row r="1080" spans="1:14" ht="32" x14ac:dyDescent="0.2">
      <c r="A1080" s="2" t="s">
        <v>2061</v>
      </c>
      <c r="B1080" s="2" t="s">
        <v>3208</v>
      </c>
      <c r="C1080" s="2" t="s">
        <v>3209</v>
      </c>
      <c r="D1080" s="2" t="s">
        <v>1574</v>
      </c>
      <c r="E1080" s="2" t="s">
        <v>3268</v>
      </c>
      <c r="F1080" s="2" t="s">
        <v>3269</v>
      </c>
      <c r="G1080" s="2" t="str">
        <f>VLOOKUP(E1080,Hoja2!A:E,2,FALSE)</f>
        <v>Correas   6Pk-1670 Dongil</v>
      </c>
      <c r="H1080" s="2" t="str">
        <f>VLOOKUP(E1080,Hoja2!A:C,3,FALSE)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80" s="2"/>
      <c r="J1080" s="2" t="s">
        <v>17</v>
      </c>
      <c r="K1080" s="4">
        <v>25</v>
      </c>
      <c r="L1080" s="4">
        <v>10868</v>
      </c>
      <c r="M1080" s="4">
        <v>3389.2068965517242</v>
      </c>
      <c r="N1080" s="2" t="s">
        <v>48</v>
      </c>
    </row>
    <row r="1081" spans="1:14" ht="32" x14ac:dyDescent="0.2">
      <c r="A1081" s="2" t="s">
        <v>2061</v>
      </c>
      <c r="B1081" s="2" t="s">
        <v>3208</v>
      </c>
      <c r="C1081" s="2" t="s">
        <v>3209</v>
      </c>
      <c r="D1081" s="2" t="s">
        <v>1574</v>
      </c>
      <c r="E1081" s="2" t="s">
        <v>3266</v>
      </c>
      <c r="F1081" s="2" t="s">
        <v>3267</v>
      </c>
      <c r="G1081" s="2" t="str">
        <f>VLOOKUP(E1081,Hoja2!A:E,2,FALSE)</f>
        <v>Correas   6Pk-1675 Dongil</v>
      </c>
      <c r="H1081" s="2" t="str">
        <f>VLOOKUP(E1081,Hoja2!A:C,3,FALSE)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81" s="2"/>
      <c r="J1081" s="2" t="s">
        <v>17</v>
      </c>
      <c r="K1081" s="4">
        <v>33</v>
      </c>
      <c r="L1081" s="4">
        <v>10448</v>
      </c>
      <c r="M1081" s="4">
        <v>3276.7777777777778</v>
      </c>
      <c r="N1081" s="2" t="s">
        <v>2086</v>
      </c>
    </row>
    <row r="1082" spans="1:14" ht="32" x14ac:dyDescent="0.2">
      <c r="A1082" s="2" t="s">
        <v>2061</v>
      </c>
      <c r="B1082" s="2" t="s">
        <v>3208</v>
      </c>
      <c r="C1082" s="2" t="s">
        <v>3209</v>
      </c>
      <c r="D1082" s="2" t="s">
        <v>1574</v>
      </c>
      <c r="E1082" s="2" t="s">
        <v>3244</v>
      </c>
      <c r="F1082" s="2" t="s">
        <v>3245</v>
      </c>
      <c r="G1082" s="2" t="str">
        <f>VLOOKUP(E1082,Hoja2!A:E,2,FALSE)</f>
        <v>Correas   6Pk-1690 Dongil</v>
      </c>
      <c r="H1082" s="2" t="str">
        <f>VLOOKUP(E1082,Hoja2!A:C,3,FALSE)</f>
        <v>CORREA 6PK-1690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v>
      </c>
      <c r="I1082" s="2"/>
      <c r="J1082" s="2" t="s">
        <v>17</v>
      </c>
      <c r="K1082" s="4">
        <v>31</v>
      </c>
      <c r="L1082" s="4">
        <v>11078</v>
      </c>
      <c r="M1082" s="4">
        <v>3313.5834001603848</v>
      </c>
      <c r="N1082" s="2" t="s">
        <v>2086</v>
      </c>
    </row>
    <row r="1083" spans="1:14" ht="32" x14ac:dyDescent="0.2">
      <c r="A1083" s="2" t="s">
        <v>2061</v>
      </c>
      <c r="B1083" s="2" t="s">
        <v>3208</v>
      </c>
      <c r="C1083" s="2" t="s">
        <v>3209</v>
      </c>
      <c r="D1083" s="2" t="s">
        <v>1574</v>
      </c>
      <c r="E1083" s="2" t="s">
        <v>3262</v>
      </c>
      <c r="F1083" s="2" t="s">
        <v>3263</v>
      </c>
      <c r="G1083" s="2" t="str">
        <f>VLOOKUP(E1083,Hoja2!A:E,2,FALSE)</f>
        <v>Correas   6Pk-1700 Dongil</v>
      </c>
      <c r="H1083" s="2" t="str">
        <f>VLOOKUP(E1083,Hoja2!A:C,3,FALSE)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83" s="2"/>
      <c r="J1083" s="2" t="s">
        <v>17</v>
      </c>
      <c r="K1083" s="4">
        <v>19</v>
      </c>
      <c r="L1083" s="4">
        <v>11183</v>
      </c>
      <c r="M1083" s="4">
        <v>3480</v>
      </c>
      <c r="N1083" s="2" t="s">
        <v>2086</v>
      </c>
    </row>
    <row r="1084" spans="1:14" ht="32" x14ac:dyDescent="0.2">
      <c r="A1084" s="2" t="s">
        <v>2061</v>
      </c>
      <c r="B1084" s="2" t="s">
        <v>3208</v>
      </c>
      <c r="C1084" s="2" t="s">
        <v>3209</v>
      </c>
      <c r="D1084" s="2" t="s">
        <v>1574</v>
      </c>
      <c r="E1084" s="2" t="s">
        <v>3280</v>
      </c>
      <c r="F1084" s="2" t="s">
        <v>3281</v>
      </c>
      <c r="G1084" s="2" t="str">
        <f>VLOOKUP(E1084,Hoja2!A:E,2,FALSE)</f>
        <v>Correas   6Pk-1705 Dongil</v>
      </c>
      <c r="H1084" s="2" t="str">
        <f>VLOOKUP(E1084,Hoja2!A:C,3,FALSE)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84" s="2"/>
      <c r="J1084" s="2" t="s">
        <v>17</v>
      </c>
      <c r="K1084" s="4">
        <v>36</v>
      </c>
      <c r="L1084" s="4">
        <v>11235</v>
      </c>
      <c r="M1084" s="4">
        <v>3408.8259420396785</v>
      </c>
      <c r="N1084" s="2" t="s">
        <v>48</v>
      </c>
    </row>
    <row r="1085" spans="1:14" ht="32" x14ac:dyDescent="0.2">
      <c r="A1085" s="2" t="s">
        <v>2061</v>
      </c>
      <c r="B1085" s="2" t="s">
        <v>3208</v>
      </c>
      <c r="C1085" s="2" t="s">
        <v>3209</v>
      </c>
      <c r="D1085" s="2" t="s">
        <v>1574</v>
      </c>
      <c r="E1085" s="2" t="s">
        <v>3258</v>
      </c>
      <c r="F1085" s="2" t="s">
        <v>3259</v>
      </c>
      <c r="G1085" s="2" t="str">
        <f>VLOOKUP(E1085,Hoja2!A:E,2,FALSE)</f>
        <v>Correas   6Pk-1710 Dongil</v>
      </c>
      <c r="H1085" s="2" t="str">
        <f>VLOOKUP(E1085,Hoja2!A:C,3,FALSE)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85" s="2"/>
      <c r="J1085" s="2" t="s">
        <v>17</v>
      </c>
      <c r="K1085" s="4">
        <v>21</v>
      </c>
      <c r="L1085" s="4">
        <v>11235</v>
      </c>
      <c r="M1085" s="4">
        <v>3477.8327922077924</v>
      </c>
      <c r="N1085" s="2" t="s">
        <v>2086</v>
      </c>
    </row>
    <row r="1086" spans="1:14" ht="32" x14ac:dyDescent="0.2">
      <c r="A1086" s="2" t="s">
        <v>2061</v>
      </c>
      <c r="B1086" s="2" t="s">
        <v>3208</v>
      </c>
      <c r="C1086" s="2" t="s">
        <v>3209</v>
      </c>
      <c r="D1086" s="2" t="s">
        <v>1574</v>
      </c>
      <c r="E1086" s="2" t="s">
        <v>3256</v>
      </c>
      <c r="F1086" s="2" t="s">
        <v>3257</v>
      </c>
      <c r="G1086" s="2" t="str">
        <f>VLOOKUP(E1086,Hoja2!A:E,2,FALSE)</f>
        <v>Correas   6Pk-1715 Dongil</v>
      </c>
      <c r="H1086" s="2" t="str">
        <f>VLOOKUP(E1086,Hoja2!A:C,3,FALSE)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86" s="2"/>
      <c r="J1086" s="2" t="s">
        <v>17</v>
      </c>
      <c r="K1086" s="4">
        <v>10</v>
      </c>
      <c r="L1086" s="4">
        <v>11235</v>
      </c>
      <c r="M1086" s="4">
        <v>3333.3366804597699</v>
      </c>
      <c r="N1086" s="2" t="s">
        <v>2086</v>
      </c>
    </row>
    <row r="1087" spans="1:14" ht="32" x14ac:dyDescent="0.2">
      <c r="A1087" s="2" t="s">
        <v>2061</v>
      </c>
      <c r="B1087" s="2" t="s">
        <v>3208</v>
      </c>
      <c r="C1087" s="2" t="s">
        <v>3209</v>
      </c>
      <c r="D1087" s="2" t="s">
        <v>1574</v>
      </c>
      <c r="E1087" s="2" t="s">
        <v>3254</v>
      </c>
      <c r="F1087" s="2" t="s">
        <v>3255</v>
      </c>
      <c r="G1087" s="2" t="str">
        <f>VLOOKUP(E1087,Hoja2!A:E,2,FALSE)</f>
        <v>Correas   6Pk-1725 Dongil</v>
      </c>
      <c r="H1087" s="2" t="str">
        <f>VLOOKUP(E1087,Hoja2!A:C,3,FALSE)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87" s="2"/>
      <c r="J1087" s="2" t="s">
        <v>17</v>
      </c>
      <c r="K1087" s="4">
        <v>8</v>
      </c>
      <c r="L1087" s="4">
        <v>11340</v>
      </c>
      <c r="M1087" s="4">
        <v>3336.7478070175439</v>
      </c>
      <c r="N1087" s="2" t="s">
        <v>2086</v>
      </c>
    </row>
    <row r="1088" spans="1:14" ht="32" x14ac:dyDescent="0.2">
      <c r="A1088" s="2" t="s">
        <v>2061</v>
      </c>
      <c r="B1088" s="2" t="s">
        <v>3208</v>
      </c>
      <c r="C1088" s="2" t="s">
        <v>3209</v>
      </c>
      <c r="D1088" s="2" t="s">
        <v>1574</v>
      </c>
      <c r="E1088" s="2" t="s">
        <v>3252</v>
      </c>
      <c r="F1088" s="2" t="s">
        <v>3253</v>
      </c>
      <c r="G1088" s="2" t="str">
        <f>VLOOKUP(E1088,Hoja2!A:E,2,FALSE)</f>
        <v>Correas   6Pk-1740 Dongil</v>
      </c>
      <c r="H1088" s="2" t="str">
        <f>VLOOKUP(E1088,Hoja2!A:C,3,FALSE)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88" s="2"/>
      <c r="J1088" s="2" t="s">
        <v>17</v>
      </c>
      <c r="K1088" s="4">
        <v>5</v>
      </c>
      <c r="L1088" s="4">
        <v>11393</v>
      </c>
      <c r="M1088" s="4">
        <v>3074.0152207001524</v>
      </c>
      <c r="N1088" s="2" t="s">
        <v>2086</v>
      </c>
    </row>
    <row r="1089" spans="1:14" ht="32" x14ac:dyDescent="0.2">
      <c r="A1089" s="2" t="s">
        <v>2061</v>
      </c>
      <c r="B1089" s="2" t="s">
        <v>3208</v>
      </c>
      <c r="C1089" s="2" t="s">
        <v>3209</v>
      </c>
      <c r="D1089" s="2" t="s">
        <v>1574</v>
      </c>
      <c r="E1089" s="2" t="s">
        <v>3260</v>
      </c>
      <c r="F1089" s="2" t="s">
        <v>3261</v>
      </c>
      <c r="G1089" s="2" t="str">
        <f>VLOOKUP(E1089,Hoja2!A:E,2,FALSE)</f>
        <v>Correas   6Pk-1755 Dongil</v>
      </c>
      <c r="H1089" s="2" t="str">
        <f>VLOOKUP(E1089,Hoja2!A:C,3,FALSE)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89" s="2"/>
      <c r="J1089" s="2" t="s">
        <v>17</v>
      </c>
      <c r="K1089" s="4">
        <v>2</v>
      </c>
      <c r="L1089" s="4">
        <v>10920</v>
      </c>
      <c r="M1089" s="4">
        <v>3158.8542919628212</v>
      </c>
      <c r="N1089" s="2" t="s">
        <v>2086</v>
      </c>
    </row>
    <row r="1090" spans="1:14" ht="32" x14ac:dyDescent="0.2">
      <c r="A1090" s="2" t="s">
        <v>2061</v>
      </c>
      <c r="B1090" s="2" t="s">
        <v>3208</v>
      </c>
      <c r="C1090" s="2" t="s">
        <v>3209</v>
      </c>
      <c r="D1090" s="2" t="s">
        <v>1574</v>
      </c>
      <c r="E1090" s="2" t="s">
        <v>3248</v>
      </c>
      <c r="F1090" s="2" t="s">
        <v>3249</v>
      </c>
      <c r="G1090" s="2" t="str">
        <f>VLOOKUP(E1090,Hoja2!A:E,2,FALSE)</f>
        <v>Correas   6Pk-1765 Dongil</v>
      </c>
      <c r="H1090" s="2" t="str">
        <f>VLOOKUP(E1090,Hoja2!A:C,3,FALSE)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90" s="2"/>
      <c r="J1090" s="2" t="s">
        <v>17</v>
      </c>
      <c r="K1090" s="4">
        <v>0</v>
      </c>
      <c r="L1090" s="4">
        <v>11550</v>
      </c>
      <c r="M1090" s="4">
        <v>2957.5379464285716</v>
      </c>
      <c r="N1090" s="2" t="s">
        <v>2086</v>
      </c>
    </row>
    <row r="1091" spans="1:14" ht="32" x14ac:dyDescent="0.2">
      <c r="A1091" s="2" t="s">
        <v>2061</v>
      </c>
      <c r="B1091" s="2" t="s">
        <v>3208</v>
      </c>
      <c r="C1091" s="2" t="s">
        <v>3209</v>
      </c>
      <c r="D1091" s="2" t="s">
        <v>1574</v>
      </c>
      <c r="E1091" s="2" t="s">
        <v>3300</v>
      </c>
      <c r="F1091" s="2" t="s">
        <v>3301</v>
      </c>
      <c r="G1091" s="2" t="str">
        <f>VLOOKUP(E1091,Hoja2!A:E,2,FALSE)</f>
        <v>Correas   6Pk-1780 Dongil</v>
      </c>
      <c r="H1091" s="2" t="str">
        <f>VLOOKUP(E1091,Hoja2!A:C,3,FALSE)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91" s="2"/>
      <c r="J1091" s="2" t="s">
        <v>17</v>
      </c>
      <c r="K1091" s="4">
        <v>13</v>
      </c>
      <c r="L1091" s="4">
        <v>11760</v>
      </c>
      <c r="M1091" s="4">
        <v>3455.4464285714284</v>
      </c>
      <c r="N1091" s="2" t="s">
        <v>2086</v>
      </c>
    </row>
    <row r="1092" spans="1:14" ht="32" x14ac:dyDescent="0.2">
      <c r="A1092" s="2" t="s">
        <v>2061</v>
      </c>
      <c r="B1092" s="2" t="s">
        <v>3208</v>
      </c>
      <c r="C1092" s="2" t="s">
        <v>3209</v>
      </c>
      <c r="D1092" s="2" t="s">
        <v>1574</v>
      </c>
      <c r="E1092" s="2" t="s">
        <v>3471</v>
      </c>
      <c r="F1092" s="2" t="s">
        <v>3472</v>
      </c>
      <c r="G1092" s="2" t="str">
        <f>VLOOKUP(E1092,Hoja2!A:E,2,FALSE)</f>
        <v>Correas   6Pk-1790 Dongil</v>
      </c>
      <c r="H1092" s="2" t="str">
        <f>VLOOKUP(E1092,Hoja2!A:C,3,FALSE)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92" s="2"/>
      <c r="J1092" s="2" t="s">
        <v>17</v>
      </c>
      <c r="K1092" s="4">
        <v>4</v>
      </c>
      <c r="L1092" s="4">
        <v>11760</v>
      </c>
      <c r="M1092" s="4">
        <v>3578.7283619150926</v>
      </c>
      <c r="N1092" s="2" t="s">
        <v>2086</v>
      </c>
    </row>
    <row r="1093" spans="1:14" ht="32" x14ac:dyDescent="0.2">
      <c r="A1093" s="2" t="s">
        <v>2061</v>
      </c>
      <c r="B1093" s="2" t="s">
        <v>3208</v>
      </c>
      <c r="C1093" s="2" t="s">
        <v>3209</v>
      </c>
      <c r="D1093" s="2" t="s">
        <v>1574</v>
      </c>
      <c r="E1093" s="2" t="s">
        <v>3465</v>
      </c>
      <c r="F1093" s="2" t="s">
        <v>3466</v>
      </c>
      <c r="G1093" s="2" t="str">
        <f>VLOOKUP(E1093,Hoja2!A:E,2,FALSE)</f>
        <v>Correas   6Pk-1795 Dongil</v>
      </c>
      <c r="H1093" s="2" t="str">
        <f>VLOOKUP(E1093,Hoja2!A:C,3,FALSE)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93" s="2"/>
      <c r="J1093" s="2" t="s">
        <v>17</v>
      </c>
      <c r="K1093" s="4">
        <v>18</v>
      </c>
      <c r="L1093" s="4">
        <v>11760</v>
      </c>
      <c r="M1093" s="4">
        <v>3192.4016324081022</v>
      </c>
      <c r="N1093" s="2" t="s">
        <v>2086</v>
      </c>
    </row>
    <row r="1094" spans="1:14" ht="32" x14ac:dyDescent="0.2">
      <c r="A1094" s="2" t="s">
        <v>2061</v>
      </c>
      <c r="B1094" s="2" t="s">
        <v>3208</v>
      </c>
      <c r="C1094" s="2" t="s">
        <v>3209</v>
      </c>
      <c r="D1094" s="2" t="s">
        <v>1574</v>
      </c>
      <c r="E1094" s="2" t="s">
        <v>3463</v>
      </c>
      <c r="F1094" s="2" t="s">
        <v>3464</v>
      </c>
      <c r="G1094" s="2" t="str">
        <f>VLOOKUP(E1094,Hoja2!A:E,2,FALSE)</f>
        <v>Correas   6Pk-1800 Dongil</v>
      </c>
      <c r="H1094" s="2" t="str">
        <f>VLOOKUP(E1094,Hoja2!A:C,3,FALSE)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94" s="2"/>
      <c r="J1094" s="2" t="s">
        <v>17</v>
      </c>
      <c r="K1094" s="4">
        <v>3</v>
      </c>
      <c r="L1094" s="4">
        <v>11813</v>
      </c>
      <c r="M1094" s="4">
        <v>3236.9152542372881</v>
      </c>
      <c r="N1094" s="2" t="s">
        <v>2086</v>
      </c>
    </row>
    <row r="1095" spans="1:14" ht="32" x14ac:dyDescent="0.2">
      <c r="A1095" s="2" t="s">
        <v>2061</v>
      </c>
      <c r="B1095" s="2" t="s">
        <v>3208</v>
      </c>
      <c r="C1095" s="2" t="s">
        <v>3209</v>
      </c>
      <c r="D1095" s="2" t="s">
        <v>1574</v>
      </c>
      <c r="E1095" s="2" t="s">
        <v>3461</v>
      </c>
      <c r="F1095" s="2" t="s">
        <v>3462</v>
      </c>
      <c r="G1095" s="2" t="str">
        <f>VLOOKUP(E1095,Hoja2!A:E,2,FALSE)</f>
        <v>Correas   6Pk-1805 Dongil</v>
      </c>
      <c r="H1095" s="2" t="str">
        <f>VLOOKUP(E1095,Hoja2!A:C,3,FALSE)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095" s="2"/>
      <c r="J1095" s="2" t="s">
        <v>17</v>
      </c>
      <c r="K1095" s="4">
        <v>15</v>
      </c>
      <c r="L1095" s="4">
        <v>11918</v>
      </c>
      <c r="M1095" s="4">
        <v>3683</v>
      </c>
      <c r="N1095" s="2" t="s">
        <v>2086</v>
      </c>
    </row>
    <row r="1096" spans="1:14" ht="32" x14ac:dyDescent="0.2">
      <c r="A1096" s="2" t="s">
        <v>2061</v>
      </c>
      <c r="B1096" s="2" t="s">
        <v>3208</v>
      </c>
      <c r="C1096" s="2" t="s">
        <v>3209</v>
      </c>
      <c r="D1096" s="2" t="s">
        <v>1574</v>
      </c>
      <c r="E1096" s="2" t="s">
        <v>3459</v>
      </c>
      <c r="F1096" s="2" t="s">
        <v>3460</v>
      </c>
      <c r="G1096" s="2" t="str">
        <f>VLOOKUP(E1096,Hoja2!A:E,2,FALSE)</f>
        <v>Correas   6Pk-1815 Dongil</v>
      </c>
      <c r="H1096" s="2" t="str">
        <f>VLOOKUP(E1096,Hoja2!A:C,3,FALSE)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96" s="2"/>
      <c r="J1096" s="2" t="s">
        <v>17</v>
      </c>
      <c r="K1096" s="4">
        <v>37</v>
      </c>
      <c r="L1096" s="4">
        <v>11918</v>
      </c>
      <c r="M1096" s="4">
        <v>3600.7687686667814</v>
      </c>
      <c r="N1096" s="2" t="s">
        <v>2086</v>
      </c>
    </row>
    <row r="1097" spans="1:14" ht="32" x14ac:dyDescent="0.2">
      <c r="A1097" s="2" t="s">
        <v>2061</v>
      </c>
      <c r="B1097" s="2" t="s">
        <v>3208</v>
      </c>
      <c r="C1097" s="2" t="s">
        <v>3209</v>
      </c>
      <c r="D1097" s="2" t="s">
        <v>1574</v>
      </c>
      <c r="E1097" s="2" t="s">
        <v>3457</v>
      </c>
      <c r="F1097" s="2" t="s">
        <v>3458</v>
      </c>
      <c r="G1097" s="2" t="str">
        <f>VLOOKUP(E1097,Hoja2!A:E,2,FALSE)</f>
        <v>Correas   6Pk-1825 Dongil</v>
      </c>
      <c r="H1097" s="2" t="str">
        <f>VLOOKUP(E1097,Hoja2!A:C,3,FALSE)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97" s="2"/>
      <c r="J1097" s="2" t="s">
        <v>17</v>
      </c>
      <c r="K1097" s="4">
        <v>36</v>
      </c>
      <c r="L1097" s="4">
        <v>11970</v>
      </c>
      <c r="M1097" s="4">
        <v>3542.9466186834607</v>
      </c>
      <c r="N1097" s="2" t="s">
        <v>2086</v>
      </c>
    </row>
    <row r="1098" spans="1:14" ht="32" x14ac:dyDescent="0.2">
      <c r="A1098" s="2" t="s">
        <v>2061</v>
      </c>
      <c r="B1098" s="2" t="s">
        <v>3208</v>
      </c>
      <c r="C1098" s="2" t="s">
        <v>3209</v>
      </c>
      <c r="D1098" s="2" t="s">
        <v>1574</v>
      </c>
      <c r="E1098" s="2" t="s">
        <v>3455</v>
      </c>
      <c r="F1098" s="2" t="s">
        <v>3456</v>
      </c>
      <c r="G1098" s="2" t="str">
        <f>VLOOKUP(E1098,Hoja2!A:E,2,FALSE)</f>
        <v>Correas   6Pk-1830 Dongil</v>
      </c>
      <c r="H1098" s="2" t="str">
        <f>VLOOKUP(E1098,Hoja2!A:C,3,FALSE)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98" s="2"/>
      <c r="J1098" s="2" t="s">
        <v>17</v>
      </c>
      <c r="K1098" s="4">
        <v>0</v>
      </c>
      <c r="L1098" s="4">
        <v>12075</v>
      </c>
      <c r="M1098" s="4">
        <v>3300.5263157894738</v>
      </c>
      <c r="N1098" s="2" t="s">
        <v>2086</v>
      </c>
    </row>
    <row r="1099" spans="1:14" ht="32" x14ac:dyDescent="0.2">
      <c r="A1099" s="2" t="s">
        <v>2061</v>
      </c>
      <c r="B1099" s="2" t="s">
        <v>3208</v>
      </c>
      <c r="C1099" s="2" t="s">
        <v>3209</v>
      </c>
      <c r="D1099" s="2" t="s">
        <v>1574</v>
      </c>
      <c r="E1099" s="2" t="s">
        <v>3453</v>
      </c>
      <c r="F1099" s="2" t="s">
        <v>3454</v>
      </c>
      <c r="G1099" s="2" t="str">
        <f>VLOOKUP(E1099,Hoja2!A:E,2,FALSE)</f>
        <v>Correas   6Pk-1840 Dongil</v>
      </c>
      <c r="H1099" s="2" t="str">
        <f>VLOOKUP(E1099,Hoja2!A:C,3,FALSE)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099" s="2"/>
      <c r="J1099" s="2" t="s">
        <v>17</v>
      </c>
      <c r="K1099" s="4">
        <v>2</v>
      </c>
      <c r="L1099" s="4">
        <v>12075</v>
      </c>
      <c r="M1099" s="4">
        <v>3330.9387755102039</v>
      </c>
      <c r="N1099" s="2" t="s">
        <v>2086</v>
      </c>
    </row>
    <row r="1100" spans="1:14" ht="32" x14ac:dyDescent="0.2">
      <c r="A1100" s="2" t="s">
        <v>2061</v>
      </c>
      <c r="B1100" s="2" t="s">
        <v>3208</v>
      </c>
      <c r="C1100" s="2" t="s">
        <v>3209</v>
      </c>
      <c r="D1100" s="2" t="s">
        <v>1574</v>
      </c>
      <c r="E1100" s="2" t="s">
        <v>3431</v>
      </c>
      <c r="F1100" s="2" t="s">
        <v>3432</v>
      </c>
      <c r="G1100" s="2" t="str">
        <f>VLOOKUP(E1100,Hoja2!A:E,2,FALSE)</f>
        <v>Correas   6Pk-1845 Dongil</v>
      </c>
      <c r="H1100" s="2" t="str">
        <f>VLOOKUP(E1100,Hoja2!A:C,3,FALSE)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100" s="2"/>
      <c r="J1100" s="2" t="s">
        <v>17</v>
      </c>
      <c r="K1100" s="4">
        <v>19</v>
      </c>
      <c r="L1100" s="4">
        <v>12128</v>
      </c>
      <c r="M1100" s="4">
        <v>3764</v>
      </c>
      <c r="N1100" s="2" t="s">
        <v>2086</v>
      </c>
    </row>
    <row r="1101" spans="1:14" ht="32" x14ac:dyDescent="0.2">
      <c r="A1101" s="2" t="s">
        <v>2061</v>
      </c>
      <c r="B1101" s="2" t="s">
        <v>3208</v>
      </c>
      <c r="C1101" s="2" t="s">
        <v>3209</v>
      </c>
      <c r="D1101" s="2" t="s">
        <v>1574</v>
      </c>
      <c r="E1101" s="2" t="s">
        <v>3449</v>
      </c>
      <c r="F1101" s="2" t="s">
        <v>3450</v>
      </c>
      <c r="G1101" s="2" t="str">
        <f>VLOOKUP(E1101,Hoja2!A:E,2,FALSE)</f>
        <v>Correas   6Pk-1865 Dongil</v>
      </c>
      <c r="H1101" s="2" t="str">
        <f>VLOOKUP(E1101,Hoja2!A:C,3,FALSE)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01" s="2"/>
      <c r="J1101" s="2" t="s">
        <v>17</v>
      </c>
      <c r="K1101" s="4">
        <v>37</v>
      </c>
      <c r="L1101" s="4">
        <v>12285</v>
      </c>
      <c r="M1101" s="4">
        <v>3803.8352486065792</v>
      </c>
      <c r="N1101" s="2" t="s">
        <v>2086</v>
      </c>
    </row>
    <row r="1102" spans="1:14" ht="32" x14ac:dyDescent="0.2">
      <c r="A1102" s="2" t="s">
        <v>2061</v>
      </c>
      <c r="B1102" s="2" t="s">
        <v>3208</v>
      </c>
      <c r="C1102" s="2" t="s">
        <v>3209</v>
      </c>
      <c r="D1102" s="2" t="s">
        <v>1574</v>
      </c>
      <c r="E1102" s="2" t="s">
        <v>3467</v>
      </c>
      <c r="F1102" s="2" t="s">
        <v>3468</v>
      </c>
      <c r="G1102" s="2" t="str">
        <f>VLOOKUP(E1102,Hoja2!A:E,2,FALSE)</f>
        <v>Correas   6Pk-1875 Dongil</v>
      </c>
      <c r="H1102" s="2" t="str">
        <f>VLOOKUP(E1102,Hoja2!A:C,3,FALSE)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102" s="2"/>
      <c r="J1102" s="2" t="s">
        <v>17</v>
      </c>
      <c r="K1102" s="4">
        <v>16</v>
      </c>
      <c r="L1102" s="4">
        <v>12338</v>
      </c>
      <c r="M1102" s="4">
        <v>3773.4608917036298</v>
      </c>
      <c r="N1102" s="2" t="s">
        <v>2086</v>
      </c>
    </row>
    <row r="1103" spans="1:14" ht="32" x14ac:dyDescent="0.2">
      <c r="A1103" s="2" t="s">
        <v>2061</v>
      </c>
      <c r="B1103" s="2" t="s">
        <v>3208</v>
      </c>
      <c r="C1103" s="2" t="s">
        <v>3209</v>
      </c>
      <c r="D1103" s="2" t="s">
        <v>1574</v>
      </c>
      <c r="E1103" s="2" t="s">
        <v>3445</v>
      </c>
      <c r="F1103" s="2" t="s">
        <v>3446</v>
      </c>
      <c r="G1103" s="2" t="str">
        <f>VLOOKUP(E1103,Hoja2!A:E,2,FALSE)</f>
        <v>Correas   6Pk-1885 Dongil</v>
      </c>
      <c r="H1103" s="2" t="str">
        <f>VLOOKUP(E1103,Hoja2!A:C,3,FALSE)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103" s="2"/>
      <c r="J1103" s="2" t="s">
        <v>17</v>
      </c>
      <c r="K1103" s="4">
        <v>36</v>
      </c>
      <c r="L1103" s="4">
        <v>12338</v>
      </c>
      <c r="M1103" s="4">
        <v>3712.7877945191626</v>
      </c>
      <c r="N1103" s="2" t="s">
        <v>2086</v>
      </c>
    </row>
    <row r="1104" spans="1:14" ht="32" x14ac:dyDescent="0.2">
      <c r="A1104" s="2" t="s">
        <v>2061</v>
      </c>
      <c r="B1104" s="2" t="s">
        <v>3208</v>
      </c>
      <c r="C1104" s="2" t="s">
        <v>3209</v>
      </c>
      <c r="D1104" s="2" t="s">
        <v>1574</v>
      </c>
      <c r="E1104" s="2" t="s">
        <v>3443</v>
      </c>
      <c r="F1104" s="2" t="s">
        <v>3444</v>
      </c>
      <c r="G1104" s="2" t="str">
        <f>VLOOKUP(E1104,Hoja2!A:E,2,FALSE)</f>
        <v>Correas   6Pk-1900 Dongil</v>
      </c>
      <c r="H1104" s="2" t="str">
        <f>VLOOKUP(E1104,Hoja2!A:C,3,FALSE)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104" s="2"/>
      <c r="J1104" s="2" t="s">
        <v>17</v>
      </c>
      <c r="K1104" s="4">
        <v>56</v>
      </c>
      <c r="L1104" s="4">
        <v>11813</v>
      </c>
      <c r="M1104" s="4">
        <v>3669.3946535831101</v>
      </c>
      <c r="N1104" s="2" t="s">
        <v>2086</v>
      </c>
    </row>
    <row r="1105" spans="1:14" ht="32" x14ac:dyDescent="0.2">
      <c r="A1105" s="2" t="s">
        <v>2061</v>
      </c>
      <c r="B1105" s="2" t="s">
        <v>3208</v>
      </c>
      <c r="C1105" s="2" t="s">
        <v>3209</v>
      </c>
      <c r="D1105" s="2" t="s">
        <v>1574</v>
      </c>
      <c r="E1105" s="2" t="s">
        <v>3441</v>
      </c>
      <c r="F1105" s="2" t="s">
        <v>3442</v>
      </c>
      <c r="G1105" s="2" t="str">
        <f>VLOOKUP(E1105,Hoja2!A:E,2,FALSE)</f>
        <v>Correas   6Pk-1920 Dongil</v>
      </c>
      <c r="H1105" s="2" t="str">
        <f>VLOOKUP(E1105,Hoja2!A:C,3,FALSE)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105" s="2"/>
      <c r="J1105" s="2" t="s">
        <v>17</v>
      </c>
      <c r="K1105" s="4">
        <v>16</v>
      </c>
      <c r="L1105" s="4">
        <v>11970</v>
      </c>
      <c r="M1105" s="4">
        <v>3336.9</v>
      </c>
      <c r="N1105" s="2" t="s">
        <v>2086</v>
      </c>
    </row>
    <row r="1106" spans="1:14" ht="32" x14ac:dyDescent="0.2">
      <c r="A1106" s="2" t="s">
        <v>2061</v>
      </c>
      <c r="B1106" s="2" t="s">
        <v>3208</v>
      </c>
      <c r="C1106" s="2" t="s">
        <v>3209</v>
      </c>
      <c r="D1106" s="2" t="s">
        <v>1574</v>
      </c>
      <c r="E1106" s="2" t="s">
        <v>3439</v>
      </c>
      <c r="F1106" s="2" t="s">
        <v>3440</v>
      </c>
      <c r="G1106" s="2" t="str">
        <f>VLOOKUP(E1106,Hoja2!A:E,2,FALSE)</f>
        <v>Correas   6Pk-1980 Dongil</v>
      </c>
      <c r="H1106" s="2" t="str">
        <f>VLOOKUP(E1106,Hoja2!A:C,3,FALSE)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106" s="2"/>
      <c r="J1106" s="2" t="s">
        <v>17</v>
      </c>
      <c r="K1106" s="4">
        <v>25</v>
      </c>
      <c r="L1106" s="4">
        <v>12968</v>
      </c>
      <c r="M1106" s="4">
        <v>3930.9622641509436</v>
      </c>
      <c r="N1106" s="2" t="s">
        <v>2086</v>
      </c>
    </row>
    <row r="1107" spans="1:14" ht="32" x14ac:dyDescent="0.2">
      <c r="A1107" s="2" t="s">
        <v>2061</v>
      </c>
      <c r="B1107" s="2" t="s">
        <v>3208</v>
      </c>
      <c r="C1107" s="2" t="s">
        <v>3209</v>
      </c>
      <c r="D1107" s="2" t="s">
        <v>1574</v>
      </c>
      <c r="E1107" s="2" t="s">
        <v>3437</v>
      </c>
      <c r="F1107" s="2" t="s">
        <v>3438</v>
      </c>
      <c r="G1107" s="2" t="str">
        <f>VLOOKUP(E1107,Hoja2!A:E,2,FALSE)</f>
        <v>Correas   6Pk-2000 Dongil</v>
      </c>
      <c r="H1107" s="2" t="str">
        <f>VLOOKUP(E1107,Hoja2!A:C,3,FALSE)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107" s="2"/>
      <c r="J1107" s="2" t="s">
        <v>17</v>
      </c>
      <c r="K1107" s="4">
        <v>20</v>
      </c>
      <c r="L1107" s="4">
        <v>12443</v>
      </c>
      <c r="M1107" s="4">
        <v>4035.0598848303121</v>
      </c>
      <c r="N1107" s="2" t="s">
        <v>48</v>
      </c>
    </row>
    <row r="1108" spans="1:14" ht="32" x14ac:dyDescent="0.2">
      <c r="A1108" s="2" t="s">
        <v>2061</v>
      </c>
      <c r="B1108" s="2" t="s">
        <v>3208</v>
      </c>
      <c r="C1108" s="2" t="s">
        <v>3209</v>
      </c>
      <c r="D1108" s="2" t="s">
        <v>1574</v>
      </c>
      <c r="E1108" s="2" t="s">
        <v>3370</v>
      </c>
      <c r="F1108" s="2" t="s">
        <v>3371</v>
      </c>
      <c r="G1108" s="2" t="e">
        <f>VLOOKUP(E1108,Hoja2!A:E,2,FALSE)</f>
        <v>#N/A</v>
      </c>
      <c r="H1108" s="2" t="e">
        <f>VLOOKUP(E1108,Hoja2!A:C,3,FALSE)</f>
        <v>#N/A</v>
      </c>
      <c r="I1108" s="2"/>
      <c r="J1108" s="2" t="s">
        <v>17</v>
      </c>
      <c r="K1108" s="4">
        <v>27</v>
      </c>
      <c r="L1108" s="4">
        <v>13125</v>
      </c>
      <c r="M1108" s="4">
        <v>4077</v>
      </c>
      <c r="N1108" s="2" t="s">
        <v>3372</v>
      </c>
    </row>
    <row r="1109" spans="1:14" ht="32" x14ac:dyDescent="0.2">
      <c r="A1109" s="2" t="s">
        <v>2061</v>
      </c>
      <c r="B1109" s="2" t="s">
        <v>3208</v>
      </c>
      <c r="C1109" s="2" t="s">
        <v>3209</v>
      </c>
      <c r="D1109" s="2" t="s">
        <v>1574</v>
      </c>
      <c r="E1109" s="2" t="s">
        <v>3485</v>
      </c>
      <c r="F1109" s="2" t="s">
        <v>3486</v>
      </c>
      <c r="G1109" s="2" t="str">
        <f>VLOOKUP(E1109,Hoja2!A:E,2,FALSE)</f>
        <v>Correas   6Pk-2010 Dongil</v>
      </c>
      <c r="H1109" s="2" t="str">
        <f>VLOOKUP(E1109,Hoja2!A:C,3,FALSE)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109" s="2"/>
      <c r="J1109" s="2" t="s">
        <v>17</v>
      </c>
      <c r="K1109" s="4">
        <v>34</v>
      </c>
      <c r="L1109" s="4">
        <v>12495</v>
      </c>
      <c r="M1109" s="4">
        <v>3984.4712842712843</v>
      </c>
      <c r="N1109" s="2" t="s">
        <v>2086</v>
      </c>
    </row>
    <row r="1110" spans="1:14" ht="32" x14ac:dyDescent="0.2">
      <c r="A1110" s="2" t="s">
        <v>2061</v>
      </c>
      <c r="B1110" s="2" t="s">
        <v>3208</v>
      </c>
      <c r="C1110" s="2" t="s">
        <v>3209</v>
      </c>
      <c r="D1110" s="2" t="s">
        <v>1574</v>
      </c>
      <c r="E1110" s="2" t="s">
        <v>3334</v>
      </c>
      <c r="F1110" s="2" t="s">
        <v>3335</v>
      </c>
      <c r="G1110" s="2" t="str">
        <f>VLOOKUP(E1110,Hoja2!A:E,2,FALSE)</f>
        <v>Correas   6Pk-2020 Dongil</v>
      </c>
      <c r="H1110" s="2" t="str">
        <f>VLOOKUP(E1110,Hoja2!A:C,3,FALSE)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110" s="2"/>
      <c r="J1110" s="2" t="s">
        <v>17</v>
      </c>
      <c r="K1110" s="4">
        <v>21</v>
      </c>
      <c r="L1110" s="4">
        <v>13230</v>
      </c>
      <c r="M1110" s="4">
        <v>4108</v>
      </c>
      <c r="N1110" s="2" t="s">
        <v>48</v>
      </c>
    </row>
    <row r="1111" spans="1:14" ht="32" x14ac:dyDescent="0.2">
      <c r="A1111" s="2" t="s">
        <v>2061</v>
      </c>
      <c r="B1111" s="2" t="s">
        <v>3208</v>
      </c>
      <c r="C1111" s="2" t="s">
        <v>3209</v>
      </c>
      <c r="D1111" s="2" t="s">
        <v>1574</v>
      </c>
      <c r="E1111" s="2" t="s">
        <v>3451</v>
      </c>
      <c r="F1111" s="2" t="s">
        <v>3452</v>
      </c>
      <c r="G1111" s="2" t="str">
        <f>VLOOKUP(E1111,Hoja2!A:E,2,FALSE)</f>
        <v>Correas   6Pk-2045 Dongil</v>
      </c>
      <c r="H1111" s="2" t="str">
        <f>VLOOKUP(E1111,Hoja2!A:C,3,FALSE)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111" s="2"/>
      <c r="J1111" s="2" t="s">
        <v>17</v>
      </c>
      <c r="K1111" s="4">
        <v>72</v>
      </c>
      <c r="L1111" s="4">
        <v>13440</v>
      </c>
      <c r="M1111" s="4">
        <v>4127.0392344497614</v>
      </c>
      <c r="N1111" s="2" t="s">
        <v>3372</v>
      </c>
    </row>
    <row r="1112" spans="1:14" ht="32" x14ac:dyDescent="0.2">
      <c r="A1112" s="2" t="s">
        <v>2061</v>
      </c>
      <c r="B1112" s="2" t="s">
        <v>3208</v>
      </c>
      <c r="C1112" s="2" t="s">
        <v>3209</v>
      </c>
      <c r="D1112" s="2" t="s">
        <v>1574</v>
      </c>
      <c r="E1112" s="2" t="s">
        <v>3503</v>
      </c>
      <c r="F1112" s="2" t="s">
        <v>3504</v>
      </c>
      <c r="G1112" s="2" t="str">
        <f>VLOOKUP(E1112,Hoja2!A:E,2,FALSE)</f>
        <v>Correas   6Pk-2050 Dongil</v>
      </c>
      <c r="H1112" s="2" t="str">
        <f>VLOOKUP(E1112,Hoja2!A:C,3,FALSE)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112" s="2"/>
      <c r="J1112" s="2" t="s">
        <v>17</v>
      </c>
      <c r="K1112" s="4">
        <v>56</v>
      </c>
      <c r="L1112" s="4">
        <v>12758</v>
      </c>
      <c r="M1112" s="4">
        <v>4080.8305084745762</v>
      </c>
      <c r="N1112" s="2" t="s">
        <v>48</v>
      </c>
    </row>
    <row r="1113" spans="1:14" ht="32" x14ac:dyDescent="0.2">
      <c r="A1113" s="2" t="s">
        <v>2061</v>
      </c>
      <c r="B1113" s="2" t="s">
        <v>3208</v>
      </c>
      <c r="C1113" s="2" t="s">
        <v>3209</v>
      </c>
      <c r="D1113" s="2" t="s">
        <v>1574</v>
      </c>
      <c r="E1113" s="2" t="s">
        <v>3501</v>
      </c>
      <c r="F1113" s="2" t="s">
        <v>3502</v>
      </c>
      <c r="G1113" s="2" t="str">
        <f>VLOOKUP(E1113,Hoja2!A:E,2,FALSE)</f>
        <v>Correas   6Pk-2060 Dongil</v>
      </c>
      <c r="H1113" s="2" t="str">
        <f>VLOOKUP(E1113,Hoja2!A:C,3,FALSE)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113" s="2"/>
      <c r="J1113" s="2" t="s">
        <v>17</v>
      </c>
      <c r="K1113" s="4">
        <v>29</v>
      </c>
      <c r="L1113" s="4">
        <v>13493</v>
      </c>
      <c r="M1113" s="4">
        <v>4177.9443993506493</v>
      </c>
      <c r="N1113" s="2" t="s">
        <v>48</v>
      </c>
    </row>
    <row r="1114" spans="1:14" ht="32" x14ac:dyDescent="0.2">
      <c r="A1114" s="2" t="s">
        <v>2061</v>
      </c>
      <c r="B1114" s="2" t="s">
        <v>3208</v>
      </c>
      <c r="C1114" s="2" t="s">
        <v>3209</v>
      </c>
      <c r="D1114" s="2" t="s">
        <v>1574</v>
      </c>
      <c r="E1114" s="2" t="s">
        <v>3499</v>
      </c>
      <c r="F1114" s="2" t="s">
        <v>3500</v>
      </c>
      <c r="G1114" s="2" t="str">
        <f>VLOOKUP(E1114,Hoja2!A:E,2,FALSE)</f>
        <v>Correas   6Pk-2070 Dongil</v>
      </c>
      <c r="H1114" s="2" t="str">
        <f>VLOOKUP(E1114,Hoja2!A:C,3,FALSE)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14" s="2"/>
      <c r="J1114" s="2" t="s">
        <v>17</v>
      </c>
      <c r="K1114" s="4">
        <v>24</v>
      </c>
      <c r="L1114" s="4">
        <v>13545</v>
      </c>
      <c r="M1114" s="4">
        <v>4131.0086956521736</v>
      </c>
      <c r="N1114" s="2" t="s">
        <v>3372</v>
      </c>
    </row>
    <row r="1115" spans="1:14" ht="32" x14ac:dyDescent="0.2">
      <c r="A1115" s="2" t="s">
        <v>2061</v>
      </c>
      <c r="B1115" s="2" t="s">
        <v>3208</v>
      </c>
      <c r="C1115" s="2" t="s">
        <v>3209</v>
      </c>
      <c r="D1115" s="2" t="s">
        <v>1574</v>
      </c>
      <c r="E1115" s="2" t="s">
        <v>3497</v>
      </c>
      <c r="F1115" s="2" t="s">
        <v>3498</v>
      </c>
      <c r="G1115" s="2" t="str">
        <f>VLOOKUP(E1115,Hoja2!A:E,2,FALSE)</f>
        <v>Correas   6Pk-2080 Dongil</v>
      </c>
      <c r="H1115" s="2" t="str">
        <f>VLOOKUP(E1115,Hoja2!A:C,3,FALSE)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115" s="2"/>
      <c r="J1115" s="2" t="s">
        <v>17</v>
      </c>
      <c r="K1115" s="4">
        <v>39</v>
      </c>
      <c r="L1115" s="4">
        <v>12915</v>
      </c>
      <c r="M1115" s="4">
        <v>3605.1552192192189</v>
      </c>
      <c r="N1115" s="2" t="s">
        <v>48</v>
      </c>
    </row>
    <row r="1116" spans="1:14" ht="32" x14ac:dyDescent="0.2">
      <c r="A1116" s="2" t="s">
        <v>2061</v>
      </c>
      <c r="B1116" s="2" t="s">
        <v>3208</v>
      </c>
      <c r="C1116" s="2" t="s">
        <v>3209</v>
      </c>
      <c r="D1116" s="2" t="s">
        <v>1574</v>
      </c>
      <c r="E1116" s="2" t="s">
        <v>3495</v>
      </c>
      <c r="F1116" s="2" t="s">
        <v>3496</v>
      </c>
      <c r="G1116" s="2" t="str">
        <f>VLOOKUP(E1116,Hoja2!A:E,2,FALSE)</f>
        <v>Correas   6Pk-2085 Dongil</v>
      </c>
      <c r="H1116" s="2" t="str">
        <f>VLOOKUP(E1116,Hoja2!A:C,3,FALSE)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116" s="2"/>
      <c r="J1116" s="2" t="s">
        <v>17</v>
      </c>
      <c r="K1116" s="4">
        <v>25</v>
      </c>
      <c r="L1116" s="4">
        <v>13650</v>
      </c>
      <c r="M1116" s="4">
        <v>3747.9176136363635</v>
      </c>
      <c r="N1116" s="2" t="s">
        <v>2086</v>
      </c>
    </row>
    <row r="1117" spans="1:14" ht="32" x14ac:dyDescent="0.2">
      <c r="A1117" s="2" t="s">
        <v>2061</v>
      </c>
      <c r="B1117" s="2" t="s">
        <v>3208</v>
      </c>
      <c r="C1117" s="2" t="s">
        <v>3209</v>
      </c>
      <c r="D1117" s="2" t="s">
        <v>1574</v>
      </c>
      <c r="E1117" s="2" t="s">
        <v>3493</v>
      </c>
      <c r="F1117" s="2" t="s">
        <v>3494</v>
      </c>
      <c r="G1117" s="2" t="str">
        <f>VLOOKUP(E1117,Hoja2!A:E,2,FALSE)</f>
        <v>Correas   6Pk-2100 Dongil</v>
      </c>
      <c r="H1117" s="2" t="str">
        <f>VLOOKUP(E1117,Hoja2!A:C,3,FALSE)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117" s="2"/>
      <c r="J1117" s="2" t="s">
        <v>17</v>
      </c>
      <c r="K1117" s="4">
        <v>38</v>
      </c>
      <c r="L1117" s="4">
        <v>13703</v>
      </c>
      <c r="M1117" s="4">
        <v>4161.7468046256854</v>
      </c>
      <c r="N1117" s="2" t="s">
        <v>2086</v>
      </c>
    </row>
    <row r="1118" spans="1:14" ht="32" x14ac:dyDescent="0.2">
      <c r="A1118" s="2" t="s">
        <v>2061</v>
      </c>
      <c r="B1118" s="2" t="s">
        <v>3208</v>
      </c>
      <c r="C1118" s="2" t="s">
        <v>3209</v>
      </c>
      <c r="D1118" s="2" t="s">
        <v>1574</v>
      </c>
      <c r="E1118" s="2" t="s">
        <v>3491</v>
      </c>
      <c r="F1118" s="2" t="s">
        <v>3492</v>
      </c>
      <c r="G1118" s="2" t="str">
        <f>VLOOKUP(E1118,Hoja2!A:E,2,FALSE)</f>
        <v>Correas   6Pk-2115 Dongil</v>
      </c>
      <c r="H1118" s="2" t="str">
        <f>VLOOKUP(E1118,Hoja2!A:C,3,FALSE)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18" s="2"/>
      <c r="J1118" s="2" t="s">
        <v>17</v>
      </c>
      <c r="K1118" s="4">
        <v>22</v>
      </c>
      <c r="L1118" s="4">
        <v>13178</v>
      </c>
      <c r="M1118" s="4">
        <v>4300</v>
      </c>
      <c r="N1118" s="2" t="s">
        <v>48</v>
      </c>
    </row>
    <row r="1119" spans="1:14" ht="32" x14ac:dyDescent="0.2">
      <c r="A1119" s="2" t="s">
        <v>2061</v>
      </c>
      <c r="B1119" s="2" t="s">
        <v>3208</v>
      </c>
      <c r="C1119" s="2" t="s">
        <v>3209</v>
      </c>
      <c r="D1119" s="2" t="s">
        <v>1574</v>
      </c>
      <c r="E1119" s="2" t="s">
        <v>3469</v>
      </c>
      <c r="F1119" s="2" t="s">
        <v>3470</v>
      </c>
      <c r="G1119" s="2" t="str">
        <f>VLOOKUP(E1119,Hoja2!A:E,2,FALSE)</f>
        <v>Correas   6Pk-2120 Dongil</v>
      </c>
      <c r="H1119" s="2" t="str">
        <f>VLOOKUP(E1119,Hoja2!A:C,3,FALSE)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19" s="2"/>
      <c r="J1119" s="2" t="s">
        <v>17</v>
      </c>
      <c r="K1119" s="4">
        <v>21</v>
      </c>
      <c r="L1119" s="4">
        <v>13860</v>
      </c>
      <c r="M1119" s="4">
        <v>4310</v>
      </c>
      <c r="N1119" s="2" t="s">
        <v>2086</v>
      </c>
    </row>
    <row r="1120" spans="1:14" ht="32" x14ac:dyDescent="0.2">
      <c r="A1120" s="2" t="s">
        <v>2061</v>
      </c>
      <c r="B1120" s="2" t="s">
        <v>3208</v>
      </c>
      <c r="C1120" s="2" t="s">
        <v>3209</v>
      </c>
      <c r="D1120" s="2" t="s">
        <v>1574</v>
      </c>
      <c r="E1120" s="2" t="s">
        <v>3487</v>
      </c>
      <c r="F1120" s="2" t="s">
        <v>3488</v>
      </c>
      <c r="G1120" s="2" t="str">
        <f>VLOOKUP(E1120,Hoja2!A:E,2,FALSE)</f>
        <v>Correas   6Pk-2140 Dongil</v>
      </c>
      <c r="H1120" s="2" t="str">
        <f>VLOOKUP(E1120,Hoja2!A:C,3,FALSE)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20" s="2"/>
      <c r="J1120" s="2" t="s">
        <v>17</v>
      </c>
      <c r="K1120" s="4">
        <v>45</v>
      </c>
      <c r="L1120" s="4">
        <v>13335</v>
      </c>
      <c r="M1120" s="4">
        <v>4155.6854990583806</v>
      </c>
      <c r="N1120" s="2" t="s">
        <v>48</v>
      </c>
    </row>
    <row r="1121" spans="1:14" ht="32" x14ac:dyDescent="0.2">
      <c r="A1121" s="2" t="s">
        <v>2061</v>
      </c>
      <c r="B1121" s="2" t="s">
        <v>3208</v>
      </c>
      <c r="C1121" s="2" t="s">
        <v>3209</v>
      </c>
      <c r="D1121" s="2" t="s">
        <v>1574</v>
      </c>
      <c r="E1121" s="2" t="s">
        <v>3505</v>
      </c>
      <c r="F1121" s="2" t="s">
        <v>3506</v>
      </c>
      <c r="G1121" s="2" t="str">
        <f>VLOOKUP(E1121,Hoja2!A:E,2,FALSE)</f>
        <v>Correas   6Pk-2145 Dongil</v>
      </c>
      <c r="H1121" s="2" t="str">
        <f>VLOOKUP(E1121,Hoja2!A:C,3,FALSE)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121" s="2"/>
      <c r="J1121" s="2" t="s">
        <v>17</v>
      </c>
      <c r="K1121" s="4">
        <v>48</v>
      </c>
      <c r="L1121" s="4">
        <v>14070</v>
      </c>
      <c r="M1121" s="4">
        <v>3741.6281452358926</v>
      </c>
      <c r="N1121" s="2" t="s">
        <v>2086</v>
      </c>
    </row>
    <row r="1122" spans="1:14" ht="32" x14ac:dyDescent="0.2">
      <c r="A1122" s="2" t="s">
        <v>2061</v>
      </c>
      <c r="B1122" s="2" t="s">
        <v>3208</v>
      </c>
      <c r="C1122" s="2" t="s">
        <v>3209</v>
      </c>
      <c r="D1122" s="2" t="s">
        <v>1574</v>
      </c>
      <c r="E1122" s="2" t="s">
        <v>3483</v>
      </c>
      <c r="F1122" s="2" t="s">
        <v>3484</v>
      </c>
      <c r="G1122" s="2" t="str">
        <f>VLOOKUP(E1122,Hoja2!A:E,2,FALSE)</f>
        <v>Correas   6Pk-2150 Dongil</v>
      </c>
      <c r="H1122" s="2" t="str">
        <f>VLOOKUP(E1122,Hoja2!A:C,3,FALSE)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22" s="2"/>
      <c r="J1122" s="2" t="s">
        <v>17</v>
      </c>
      <c r="K1122" s="4">
        <v>48</v>
      </c>
      <c r="L1122" s="4">
        <v>14070</v>
      </c>
      <c r="M1122" s="4">
        <v>4218.41847826087</v>
      </c>
      <c r="N1122" s="2" t="s">
        <v>48</v>
      </c>
    </row>
    <row r="1123" spans="1:14" ht="32" x14ac:dyDescent="0.2">
      <c r="A1123" s="2" t="s">
        <v>2061</v>
      </c>
      <c r="B1123" s="2" t="s">
        <v>3208</v>
      </c>
      <c r="C1123" s="2" t="s">
        <v>3209</v>
      </c>
      <c r="D1123" s="2" t="s">
        <v>1574</v>
      </c>
      <c r="E1123" s="2" t="s">
        <v>3481</v>
      </c>
      <c r="F1123" s="2" t="s">
        <v>3482</v>
      </c>
      <c r="G1123" s="2" t="str">
        <f>VLOOKUP(E1123,Hoja2!A:E,2,FALSE)</f>
        <v>Correas   6Pk-2175 Dongil</v>
      </c>
      <c r="H1123" s="2" t="str">
        <f>VLOOKUP(E1123,Hoja2!A:C,3,FALSE)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23" s="2"/>
      <c r="J1123" s="2" t="s">
        <v>17</v>
      </c>
      <c r="K1123" s="4">
        <v>43</v>
      </c>
      <c r="L1123" s="4">
        <v>12548</v>
      </c>
      <c r="M1123" s="4">
        <v>3959.4137931034484</v>
      </c>
      <c r="N1123" s="2" t="s">
        <v>48</v>
      </c>
    </row>
    <row r="1124" spans="1:14" ht="32" x14ac:dyDescent="0.2">
      <c r="A1124" s="2" t="s">
        <v>2061</v>
      </c>
      <c r="B1124" s="2" t="s">
        <v>3208</v>
      </c>
      <c r="C1124" s="2" t="s">
        <v>3209</v>
      </c>
      <c r="D1124" s="2" t="s">
        <v>1574</v>
      </c>
      <c r="E1124" s="2" t="s">
        <v>3479</v>
      </c>
      <c r="F1124" s="2" t="s">
        <v>3480</v>
      </c>
      <c r="G1124" s="2" t="str">
        <f>VLOOKUP(E1124,Hoja2!A:E,2,FALSE)</f>
        <v>Correas   6Pk-2185 Dongil</v>
      </c>
      <c r="H1124" s="2" t="str">
        <f>VLOOKUP(E1124,Hoja2!A:C,3,FALSE)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124" s="2"/>
      <c r="J1124" s="2" t="s">
        <v>17</v>
      </c>
      <c r="K1124" s="4">
        <v>14</v>
      </c>
      <c r="L1124" s="4">
        <v>14280</v>
      </c>
      <c r="M1124" s="4">
        <v>3921.8524590163934</v>
      </c>
      <c r="N1124" s="2" t="s">
        <v>3372</v>
      </c>
    </row>
    <row r="1125" spans="1:14" ht="32" x14ac:dyDescent="0.2">
      <c r="A1125" s="2" t="s">
        <v>2061</v>
      </c>
      <c r="B1125" s="2" t="s">
        <v>3208</v>
      </c>
      <c r="C1125" s="2" t="s">
        <v>3209</v>
      </c>
      <c r="D1125" s="2" t="s">
        <v>1574</v>
      </c>
      <c r="E1125" s="2" t="s">
        <v>3477</v>
      </c>
      <c r="F1125" s="2" t="s">
        <v>3478</v>
      </c>
      <c r="G1125" s="2" t="str">
        <f>VLOOKUP(E1125,Hoja2!A:E,2,FALSE)</f>
        <v>Correas   6Pk-2210 Dongil</v>
      </c>
      <c r="H1125" s="2" t="str">
        <f>VLOOKUP(E1125,Hoja2!A:C,3,FALSE)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125" s="2"/>
      <c r="J1125" s="2" t="s">
        <v>17</v>
      </c>
      <c r="K1125" s="4">
        <v>1</v>
      </c>
      <c r="L1125" s="4">
        <v>14438</v>
      </c>
      <c r="M1125" s="4">
        <v>3982</v>
      </c>
      <c r="N1125" s="2" t="s">
        <v>2086</v>
      </c>
    </row>
    <row r="1126" spans="1:14" ht="32" x14ac:dyDescent="0.2">
      <c r="A1126" s="2" t="s">
        <v>2061</v>
      </c>
      <c r="B1126" s="2" t="s">
        <v>3208</v>
      </c>
      <c r="C1126" s="2" t="s">
        <v>3209</v>
      </c>
      <c r="D1126" s="2" t="s">
        <v>1574</v>
      </c>
      <c r="E1126" s="2" t="s">
        <v>3475</v>
      </c>
      <c r="F1126" s="2" t="s">
        <v>3476</v>
      </c>
      <c r="G1126" s="2" t="str">
        <f>VLOOKUP(E1126,Hoja2!A:E,2,FALSE)</f>
        <v>Correas   6Pk-2235 Dongil</v>
      </c>
      <c r="H1126" s="2" t="str">
        <f>VLOOKUP(E1126,Hoja2!A:C,3,FALSE)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126" s="2"/>
      <c r="J1126" s="2" t="s">
        <v>17</v>
      </c>
      <c r="K1126" s="4">
        <v>6</v>
      </c>
      <c r="L1126" s="4">
        <v>14648</v>
      </c>
      <c r="M1126" s="4">
        <v>3865.3193550932601</v>
      </c>
      <c r="N1126" s="2" t="s">
        <v>2086</v>
      </c>
    </row>
    <row r="1127" spans="1:14" ht="32" x14ac:dyDescent="0.2">
      <c r="A1127" s="2" t="s">
        <v>2061</v>
      </c>
      <c r="B1127" s="2" t="s">
        <v>3208</v>
      </c>
      <c r="C1127" s="2" t="s">
        <v>3209</v>
      </c>
      <c r="D1127" s="2" t="s">
        <v>1574</v>
      </c>
      <c r="E1127" s="2" t="s">
        <v>3473</v>
      </c>
      <c r="F1127" s="2" t="s">
        <v>3474</v>
      </c>
      <c r="G1127" s="2" t="str">
        <f>VLOOKUP(E1127,Hoja2!A:E,2,FALSE)</f>
        <v>Correas   6Pk-2240 Dongil</v>
      </c>
      <c r="H1127" s="2" t="str">
        <f>VLOOKUP(E1127,Hoja2!A:C,3,FALSE)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27" s="2"/>
      <c r="J1127" s="2" t="s">
        <v>17</v>
      </c>
      <c r="K1127" s="4">
        <v>20</v>
      </c>
      <c r="L1127" s="4">
        <v>13965</v>
      </c>
      <c r="M1127" s="4">
        <v>4601.8539682539686</v>
      </c>
      <c r="N1127" s="2" t="s">
        <v>2086</v>
      </c>
    </row>
    <row r="1128" spans="1:14" ht="32" x14ac:dyDescent="0.2">
      <c r="A1128" s="2" t="s">
        <v>2061</v>
      </c>
      <c r="B1128" s="2" t="s">
        <v>3208</v>
      </c>
      <c r="C1128" s="2" t="s">
        <v>3209</v>
      </c>
      <c r="D1128" s="2" t="s">
        <v>1574</v>
      </c>
      <c r="E1128" s="2" t="s">
        <v>3427</v>
      </c>
      <c r="F1128" s="2" t="s">
        <v>3428</v>
      </c>
      <c r="G1128" s="2" t="str">
        <f>VLOOKUP(E1128,Hoja2!A:E,2,FALSE)</f>
        <v>Correas   6Pk-2245 Dongil</v>
      </c>
      <c r="H1128" s="2" t="str">
        <f>VLOOKUP(E1128,Hoja2!A:C,3,FALSE)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128" s="2"/>
      <c r="J1128" s="2" t="s">
        <v>17</v>
      </c>
      <c r="K1128" s="4">
        <v>43</v>
      </c>
      <c r="L1128" s="4">
        <v>14700</v>
      </c>
      <c r="M1128" s="4">
        <v>4007.9243572188398</v>
      </c>
      <c r="N1128" s="2" t="s">
        <v>48</v>
      </c>
    </row>
    <row r="1129" spans="1:14" ht="32" x14ac:dyDescent="0.2">
      <c r="A1129" s="2" t="s">
        <v>2061</v>
      </c>
      <c r="B1129" s="2" t="s">
        <v>3208</v>
      </c>
      <c r="C1129" s="2" t="s">
        <v>3209</v>
      </c>
      <c r="D1129" s="2" t="s">
        <v>1574</v>
      </c>
      <c r="E1129" s="2" t="s">
        <v>3489</v>
      </c>
      <c r="F1129" s="2" t="s">
        <v>3490</v>
      </c>
      <c r="G1129" s="2" t="str">
        <f>VLOOKUP(E1129,Hoja2!A:E,2,FALSE)</f>
        <v>Correas   6Pk-2255 Dongil</v>
      </c>
      <c r="H1129" s="2" t="str">
        <f>VLOOKUP(E1129,Hoja2!A:C,3,FALSE)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129" s="2"/>
      <c r="J1129" s="2" t="s">
        <v>17</v>
      </c>
      <c r="K1129" s="4">
        <v>48</v>
      </c>
      <c r="L1129" s="4">
        <v>14805</v>
      </c>
      <c r="M1129" s="4">
        <v>4556.3131577274871</v>
      </c>
      <c r="N1129" s="2" t="s">
        <v>2086</v>
      </c>
    </row>
    <row r="1130" spans="1:14" ht="32" x14ac:dyDescent="0.2">
      <c r="A1130" s="2" t="s">
        <v>2061</v>
      </c>
      <c r="B1130" s="2" t="s">
        <v>3208</v>
      </c>
      <c r="C1130" s="2" t="s">
        <v>3209</v>
      </c>
      <c r="D1130" s="2" t="s">
        <v>1574</v>
      </c>
      <c r="E1130" s="2" t="s">
        <v>3433</v>
      </c>
      <c r="F1130" s="2" t="s">
        <v>3434</v>
      </c>
      <c r="G1130" s="2" t="str">
        <f>VLOOKUP(E1130,Hoja2!A:E,2,FALSE)</f>
        <v>Correas   6Pk-2265 Dongil</v>
      </c>
      <c r="H1130" s="2" t="str">
        <f>VLOOKUP(E1130,Hoja2!A:C,3,FALSE)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30" s="2"/>
      <c r="J1130" s="2" t="s">
        <v>17</v>
      </c>
      <c r="K1130" s="4">
        <v>30</v>
      </c>
      <c r="L1130" s="4">
        <v>14805</v>
      </c>
      <c r="M1130" s="4">
        <v>4519.4799999999996</v>
      </c>
      <c r="N1130" s="2" t="s">
        <v>2086</v>
      </c>
    </row>
    <row r="1131" spans="1:14" ht="32" x14ac:dyDescent="0.2">
      <c r="A1131" s="2" t="s">
        <v>2061</v>
      </c>
      <c r="B1131" s="2" t="s">
        <v>3208</v>
      </c>
      <c r="C1131" s="2" t="s">
        <v>3209</v>
      </c>
      <c r="D1131" s="2" t="s">
        <v>1574</v>
      </c>
      <c r="E1131" s="2" t="s">
        <v>3389</v>
      </c>
      <c r="F1131" s="2" t="s">
        <v>3390</v>
      </c>
      <c r="G1131" s="2" t="str">
        <f>VLOOKUP(E1131,Hoja2!A:E,2,FALSE)</f>
        <v>CORREAS   6PK-2285 DONGIL</v>
      </c>
      <c r="H1131" s="2" t="str">
        <f>VLOOKUP(E1131,Hoja2!A:C,3,FALSE)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31" s="2"/>
      <c r="J1131" s="2" t="s">
        <v>17</v>
      </c>
      <c r="K1131" s="4">
        <v>60</v>
      </c>
      <c r="L1131" s="4">
        <v>14963</v>
      </c>
      <c r="M1131" s="4">
        <v>4677.8918918918916</v>
      </c>
      <c r="N1131" s="2" t="s">
        <v>2086</v>
      </c>
    </row>
    <row r="1132" spans="1:14" ht="32" x14ac:dyDescent="0.2">
      <c r="A1132" s="2" t="s">
        <v>2061</v>
      </c>
      <c r="B1132" s="2" t="s">
        <v>3208</v>
      </c>
      <c r="C1132" s="2" t="s">
        <v>3209</v>
      </c>
      <c r="D1132" s="2" t="s">
        <v>1574</v>
      </c>
      <c r="E1132" s="2" t="s">
        <v>3387</v>
      </c>
      <c r="F1132" s="2" t="s">
        <v>3388</v>
      </c>
      <c r="G1132" s="2" t="str">
        <f>VLOOKUP(E1132,Hoja2!A:E,2,FALSE)</f>
        <v>Correas   6Pk-2330 Dongil</v>
      </c>
      <c r="H1132" s="2" t="str">
        <f>VLOOKUP(E1132,Hoja2!A:C,3,FALSE)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32" s="2"/>
      <c r="J1132" s="2" t="s">
        <v>17</v>
      </c>
      <c r="K1132" s="4">
        <v>30</v>
      </c>
      <c r="L1132" s="4">
        <v>15173</v>
      </c>
      <c r="M1132" s="4">
        <v>4725.3641456582627</v>
      </c>
      <c r="N1132" s="2" t="s">
        <v>2086</v>
      </c>
    </row>
    <row r="1133" spans="1:14" ht="32" x14ac:dyDescent="0.2">
      <c r="A1133" s="2" t="s">
        <v>2061</v>
      </c>
      <c r="B1133" s="2" t="s">
        <v>3208</v>
      </c>
      <c r="C1133" s="2" t="s">
        <v>3209</v>
      </c>
      <c r="D1133" s="2" t="s">
        <v>1574</v>
      </c>
      <c r="E1133" s="2" t="s">
        <v>3385</v>
      </c>
      <c r="F1133" s="2" t="s">
        <v>3386</v>
      </c>
      <c r="G1133" s="2" t="str">
        <f>VLOOKUP(E1133,Hoja2!A:E,2,FALSE)</f>
        <v>Correas   6Pk-2345 Dongil</v>
      </c>
      <c r="H1133" s="2" t="str">
        <f>VLOOKUP(E1133,Hoja2!A:C,3,FALSE)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33" s="2"/>
      <c r="J1133" s="2" t="s">
        <v>17</v>
      </c>
      <c r="K1133" s="4">
        <v>40</v>
      </c>
      <c r="L1133" s="4">
        <v>15330</v>
      </c>
      <c r="M1133" s="4">
        <v>4687.3015551048002</v>
      </c>
      <c r="N1133" s="2" t="s">
        <v>2086</v>
      </c>
    </row>
    <row r="1134" spans="1:14" ht="32" x14ac:dyDescent="0.2">
      <c r="A1134" s="2" t="s">
        <v>2061</v>
      </c>
      <c r="B1134" s="2" t="s">
        <v>3208</v>
      </c>
      <c r="C1134" s="2" t="s">
        <v>3209</v>
      </c>
      <c r="D1134" s="2" t="s">
        <v>1574</v>
      </c>
      <c r="E1134" s="2" t="s">
        <v>3383</v>
      </c>
      <c r="F1134" s="2" t="s">
        <v>3384</v>
      </c>
      <c r="G1134" s="2" t="str">
        <f>VLOOKUP(E1134,Hoja2!A:E,2,FALSE)</f>
        <v>Correas   6Pk-2435 Dongil</v>
      </c>
      <c r="H1134" s="2" t="str">
        <f>VLOOKUP(E1134,Hoja2!A:C,3,FALSE)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v>
      </c>
      <c r="I1134" s="2"/>
      <c r="J1134" s="2" t="s">
        <v>17</v>
      </c>
      <c r="K1134" s="4">
        <v>26</v>
      </c>
      <c r="L1134" s="4">
        <v>15960</v>
      </c>
      <c r="M1134" s="4">
        <v>4792.5582712369596</v>
      </c>
      <c r="N1134" s="2" t="s">
        <v>2086</v>
      </c>
    </row>
    <row r="1135" spans="1:14" ht="32" x14ac:dyDescent="0.2">
      <c r="A1135" s="2" t="s">
        <v>2061</v>
      </c>
      <c r="B1135" s="2" t="s">
        <v>3208</v>
      </c>
      <c r="C1135" s="2" t="s">
        <v>3209</v>
      </c>
      <c r="D1135" s="2" t="s">
        <v>1574</v>
      </c>
      <c r="E1135" s="2" t="s">
        <v>3381</v>
      </c>
      <c r="F1135" s="2" t="s">
        <v>3382</v>
      </c>
      <c r="G1135" s="2" t="str">
        <f>VLOOKUP(E1135,Hoja2!A:E,2,FALSE)</f>
        <v>Correas   6Pk-2440 Dongil</v>
      </c>
      <c r="H1135" s="2" t="str">
        <f>VLOOKUP(E1135,Hoja2!A:C,3,FALSE)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35" s="2"/>
      <c r="J1135" s="2" t="s">
        <v>17</v>
      </c>
      <c r="K1135" s="4">
        <v>2</v>
      </c>
      <c r="L1135" s="4">
        <v>15173</v>
      </c>
      <c r="M1135" s="4">
        <v>4357</v>
      </c>
      <c r="N1135" s="2" t="s">
        <v>2086</v>
      </c>
    </row>
    <row r="1136" spans="1:14" ht="32" x14ac:dyDescent="0.2">
      <c r="A1136" s="2" t="s">
        <v>2061</v>
      </c>
      <c r="B1136" s="2" t="s">
        <v>3208</v>
      </c>
      <c r="C1136" s="2" t="s">
        <v>3209</v>
      </c>
      <c r="D1136" s="2" t="s">
        <v>1574</v>
      </c>
      <c r="E1136" s="2" t="s">
        <v>3379</v>
      </c>
      <c r="F1136" s="2" t="s">
        <v>3380</v>
      </c>
      <c r="G1136" s="2" t="str">
        <f>VLOOKUP(E1136,Hoja2!A:E,2,FALSE)</f>
        <v>Correas   7Pk-0990 Dongil</v>
      </c>
      <c r="H1136" s="2" t="str">
        <f>VLOOKUP(E1136,Hoja2!A:C,3,FALSE)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36" s="2"/>
      <c r="J1136" s="2" t="s">
        <v>17</v>
      </c>
      <c r="K1136" s="4">
        <v>18</v>
      </c>
      <c r="L1136" s="4">
        <v>7613</v>
      </c>
      <c r="M1136" s="4">
        <v>2060.4677107916759</v>
      </c>
      <c r="N1136" s="2" t="s">
        <v>2086</v>
      </c>
    </row>
    <row r="1137" spans="1:14" ht="32" x14ac:dyDescent="0.2">
      <c r="A1137" s="2" t="s">
        <v>2061</v>
      </c>
      <c r="B1137" s="2" t="s">
        <v>3208</v>
      </c>
      <c r="C1137" s="2" t="s">
        <v>3209</v>
      </c>
      <c r="D1137" s="2" t="s">
        <v>1574</v>
      </c>
      <c r="E1137" s="2" t="s">
        <v>3377</v>
      </c>
      <c r="F1137" s="2" t="s">
        <v>3378</v>
      </c>
      <c r="G1137" s="2" t="str">
        <f>VLOOKUP(E1137,Hoja2!A:E,2,FALSE)</f>
        <v>Correas   7Pk-1015 Dongil</v>
      </c>
      <c r="H1137" s="2" t="str">
        <f>VLOOKUP(E1137,Hoja2!A:C,3,FALSE)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37" s="2"/>
      <c r="J1137" s="2" t="s">
        <v>17</v>
      </c>
      <c r="K1137" s="4">
        <v>19</v>
      </c>
      <c r="L1137" s="4">
        <v>7770</v>
      </c>
      <c r="M1137" s="4">
        <v>2367.1797927145253</v>
      </c>
      <c r="N1137" s="2" t="s">
        <v>48</v>
      </c>
    </row>
    <row r="1138" spans="1:14" ht="32" x14ac:dyDescent="0.2">
      <c r="A1138" s="2" t="s">
        <v>2061</v>
      </c>
      <c r="B1138" s="2" t="s">
        <v>3208</v>
      </c>
      <c r="C1138" s="2" t="s">
        <v>3209</v>
      </c>
      <c r="D1138" s="2" t="s">
        <v>1574</v>
      </c>
      <c r="E1138" s="2" t="s">
        <v>3356</v>
      </c>
      <c r="F1138" s="2" t="s">
        <v>3357</v>
      </c>
      <c r="G1138" s="2" t="str">
        <f>VLOOKUP(E1138,Hoja2!A:E,2,FALSE)</f>
        <v>Correas   7Pk-1040 Dongil</v>
      </c>
      <c r="H1138" s="2" t="str">
        <f>VLOOKUP(E1138,Hoja2!A:C,3,FALSE)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38" s="2"/>
      <c r="J1138" s="2" t="s">
        <v>17</v>
      </c>
      <c r="K1138" s="4">
        <v>56</v>
      </c>
      <c r="L1138" s="4">
        <v>7928</v>
      </c>
      <c r="M1138" s="4">
        <v>2486.8461538461538</v>
      </c>
      <c r="N1138" s="2" t="s">
        <v>48</v>
      </c>
    </row>
    <row r="1139" spans="1:14" ht="32" x14ac:dyDescent="0.2">
      <c r="A1139" s="2" t="s">
        <v>2061</v>
      </c>
      <c r="B1139" s="2" t="s">
        <v>3208</v>
      </c>
      <c r="C1139" s="2" t="s">
        <v>3209</v>
      </c>
      <c r="D1139" s="2" t="s">
        <v>1574</v>
      </c>
      <c r="E1139" s="2" t="s">
        <v>3373</v>
      </c>
      <c r="F1139" s="2" t="s">
        <v>3374</v>
      </c>
      <c r="G1139" s="2" t="str">
        <f>VLOOKUP(E1139,Hoja2!A:E,2,FALSE)</f>
        <v>Correas   7Pk-1055 Dongil</v>
      </c>
      <c r="H1139" s="2" t="str">
        <f>VLOOKUP(E1139,Hoja2!A:C,3,FALSE)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39" s="2"/>
      <c r="J1139" s="2" t="s">
        <v>17</v>
      </c>
      <c r="K1139" s="4">
        <v>37</v>
      </c>
      <c r="L1139" s="4">
        <v>8033</v>
      </c>
      <c r="M1139" s="4">
        <v>2435.2977594339623</v>
      </c>
      <c r="N1139" s="2" t="s">
        <v>2086</v>
      </c>
    </row>
    <row r="1140" spans="1:14" ht="32" x14ac:dyDescent="0.2">
      <c r="A1140" s="2" t="s">
        <v>2061</v>
      </c>
      <c r="B1140" s="2" t="s">
        <v>3208</v>
      </c>
      <c r="C1140" s="2" t="s">
        <v>3209</v>
      </c>
      <c r="D1140" s="2" t="s">
        <v>1574</v>
      </c>
      <c r="E1140" s="2" t="s">
        <v>3391</v>
      </c>
      <c r="F1140" s="2" t="s">
        <v>3392</v>
      </c>
      <c r="G1140" s="2" t="str">
        <f>VLOOKUP(E1140,Hoja2!A:E,2,FALSE)</f>
        <v>Correas   7Pk-1090 Dongil</v>
      </c>
      <c r="H1140" s="2" t="str">
        <f>VLOOKUP(E1140,Hoja2!A:C,3,FALSE)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40" s="2"/>
      <c r="J1140" s="2" t="s">
        <v>17</v>
      </c>
      <c r="K1140" s="4">
        <v>2</v>
      </c>
      <c r="L1140" s="4">
        <v>8295</v>
      </c>
      <c r="M1140" s="4">
        <v>2288.6599713055953</v>
      </c>
      <c r="N1140" s="2" t="s">
        <v>2086</v>
      </c>
    </row>
    <row r="1141" spans="1:14" ht="32" x14ac:dyDescent="0.2">
      <c r="A1141" s="2" t="s">
        <v>2061</v>
      </c>
      <c r="B1141" s="2" t="s">
        <v>3208</v>
      </c>
      <c r="C1141" s="2" t="s">
        <v>3209</v>
      </c>
      <c r="D1141" s="2" t="s">
        <v>1574</v>
      </c>
      <c r="E1141" s="2" t="s">
        <v>3368</v>
      </c>
      <c r="F1141" s="2" t="s">
        <v>3369</v>
      </c>
      <c r="G1141" s="2" t="str">
        <f>VLOOKUP(E1141,Hoja2!A:E,2,FALSE)</f>
        <v>Correas   7Pk-1095 Dongil</v>
      </c>
      <c r="H1141" s="2" t="str">
        <f>VLOOKUP(E1141,Hoja2!A:C,3,FALSE)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41" s="2"/>
      <c r="J1141" s="2" t="s">
        <v>17</v>
      </c>
      <c r="K1141" s="4">
        <v>26</v>
      </c>
      <c r="L1141" s="4">
        <v>8400</v>
      </c>
      <c r="M1141" s="4">
        <v>2303.1159420289855</v>
      </c>
      <c r="N1141" s="2" t="s">
        <v>2086</v>
      </c>
    </row>
    <row r="1142" spans="1:14" ht="32" x14ac:dyDescent="0.2">
      <c r="A1142" s="2" t="s">
        <v>2061</v>
      </c>
      <c r="B1142" s="2" t="s">
        <v>3208</v>
      </c>
      <c r="C1142" s="2" t="s">
        <v>3209</v>
      </c>
      <c r="D1142" s="2" t="s">
        <v>1574</v>
      </c>
      <c r="E1142" s="2" t="s">
        <v>3366</v>
      </c>
      <c r="F1142" s="2" t="s">
        <v>3367</v>
      </c>
      <c r="G1142" s="2" t="str">
        <f>VLOOKUP(E1142,Hoja2!A:E,2,FALSE)</f>
        <v>Correas   7Pk-1125 Dongil</v>
      </c>
      <c r="H1142" s="2" t="str">
        <f>VLOOKUP(E1142,Hoja2!A:C,3,FALSE)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42" s="2"/>
      <c r="J1142" s="2" t="s">
        <v>17</v>
      </c>
      <c r="K1142" s="4">
        <v>67</v>
      </c>
      <c r="L1142" s="4">
        <v>8663</v>
      </c>
      <c r="M1142" s="4">
        <v>2695.9876543209875</v>
      </c>
      <c r="N1142" s="2" t="s">
        <v>48</v>
      </c>
    </row>
    <row r="1143" spans="1:14" ht="32" x14ac:dyDescent="0.2">
      <c r="A1143" s="2" t="s">
        <v>2061</v>
      </c>
      <c r="B1143" s="2" t="s">
        <v>3208</v>
      </c>
      <c r="C1143" s="2" t="s">
        <v>3209</v>
      </c>
      <c r="D1143" s="2" t="s">
        <v>1574</v>
      </c>
      <c r="E1143" s="2" t="s">
        <v>3364</v>
      </c>
      <c r="F1143" s="2" t="s">
        <v>3365</v>
      </c>
      <c r="G1143" s="2" t="str">
        <f>VLOOKUP(E1143,Hoja2!A:E,2,FALSE)</f>
        <v>Correas   7Pk-1140 Dongil</v>
      </c>
      <c r="H1143" s="2" t="str">
        <f>VLOOKUP(E1143,Hoja2!A:C,3,FALSE)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43" s="2"/>
      <c r="J1143" s="2" t="s">
        <v>17</v>
      </c>
      <c r="K1143" s="4">
        <v>4</v>
      </c>
      <c r="L1143" s="4">
        <v>8663</v>
      </c>
      <c r="M1143" s="4">
        <v>2680.0231578947369</v>
      </c>
      <c r="N1143" s="2" t="s">
        <v>48</v>
      </c>
    </row>
    <row r="1144" spans="1:14" ht="32" x14ac:dyDescent="0.2">
      <c r="A1144" s="2" t="s">
        <v>2061</v>
      </c>
      <c r="B1144" s="2" t="s">
        <v>3208</v>
      </c>
      <c r="C1144" s="2" t="s">
        <v>3209</v>
      </c>
      <c r="D1144" s="2" t="s">
        <v>1574</v>
      </c>
      <c r="E1144" s="2" t="s">
        <v>3362</v>
      </c>
      <c r="F1144" s="2" t="s">
        <v>3363</v>
      </c>
      <c r="G1144" s="2" t="str">
        <f>VLOOKUP(E1144,Hoja2!A:E,2,FALSE)</f>
        <v>Correas   7Pk-1150 Dongil</v>
      </c>
      <c r="H1144" s="2" t="str">
        <f>VLOOKUP(E1144,Hoja2!A:C,3,FALSE)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44" s="2"/>
      <c r="J1144" s="2" t="s">
        <v>17</v>
      </c>
      <c r="K1144" s="4">
        <v>27</v>
      </c>
      <c r="L1144" s="4">
        <v>8348</v>
      </c>
      <c r="M1144" s="4">
        <v>2645.9836601307193</v>
      </c>
      <c r="N1144" s="2" t="s">
        <v>48</v>
      </c>
    </row>
    <row r="1145" spans="1:14" ht="32" x14ac:dyDescent="0.2">
      <c r="A1145" s="2" t="s">
        <v>2061</v>
      </c>
      <c r="B1145" s="2" t="s">
        <v>3208</v>
      </c>
      <c r="C1145" s="2" t="s">
        <v>3209</v>
      </c>
      <c r="D1145" s="2" t="s">
        <v>1574</v>
      </c>
      <c r="E1145" s="2" t="s">
        <v>3360</v>
      </c>
      <c r="F1145" s="2" t="s">
        <v>3361</v>
      </c>
      <c r="G1145" s="2" t="str">
        <f>VLOOKUP(E1145,Hoja2!A:E,2,FALSE)</f>
        <v>Correas   7Pk-1200 Dongil</v>
      </c>
      <c r="H1145" s="2" t="str">
        <f>VLOOKUP(E1145,Hoja2!A:C,3,FALSE)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45" s="2"/>
      <c r="J1145" s="2" t="s">
        <v>17</v>
      </c>
      <c r="K1145" s="4">
        <v>39</v>
      </c>
      <c r="L1145" s="4">
        <v>9398</v>
      </c>
      <c r="M1145" s="4">
        <v>2754.953488372093</v>
      </c>
      <c r="N1145" s="2" t="s">
        <v>2086</v>
      </c>
    </row>
    <row r="1146" spans="1:14" ht="32" x14ac:dyDescent="0.2">
      <c r="A1146" s="2" t="s">
        <v>2061</v>
      </c>
      <c r="B1146" s="2" t="s">
        <v>3208</v>
      </c>
      <c r="C1146" s="2" t="s">
        <v>3209</v>
      </c>
      <c r="D1146" s="2" t="s">
        <v>1574</v>
      </c>
      <c r="E1146" s="2" t="s">
        <v>3358</v>
      </c>
      <c r="F1146" s="2" t="s">
        <v>3359</v>
      </c>
      <c r="G1146" s="2" t="str">
        <f>VLOOKUP(E1146,Hoja2!A:E,2,FALSE)</f>
        <v>Correas   7Pk-1220 Dongil</v>
      </c>
      <c r="H1146" s="2" t="str">
        <f>VLOOKUP(E1146,Hoja2!A:C,3,FALSE)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46" s="2"/>
      <c r="J1146" s="2" t="s">
        <v>17</v>
      </c>
      <c r="K1146" s="4">
        <v>14</v>
      </c>
      <c r="L1146" s="4">
        <v>9398</v>
      </c>
      <c r="M1146" s="4">
        <v>2579.0966702470459</v>
      </c>
      <c r="N1146" s="2" t="s">
        <v>2086</v>
      </c>
    </row>
    <row r="1147" spans="1:14" ht="32" x14ac:dyDescent="0.2">
      <c r="A1147" s="2" t="s">
        <v>2061</v>
      </c>
      <c r="B1147" s="2" t="s">
        <v>3208</v>
      </c>
      <c r="C1147" s="2" t="s">
        <v>3209</v>
      </c>
      <c r="D1147" s="2" t="s">
        <v>1574</v>
      </c>
      <c r="E1147" s="2" t="s">
        <v>3409</v>
      </c>
      <c r="F1147" s="2" t="s">
        <v>3410</v>
      </c>
      <c r="G1147" s="2" t="str">
        <f>VLOOKUP(E1147,Hoja2!A:E,2,FALSE)</f>
        <v>Correas   7Pk-1245 Dongil</v>
      </c>
      <c r="H1147" s="2" t="str">
        <f>VLOOKUP(E1147,Hoja2!A:C,3,FALSE)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47" s="2"/>
      <c r="J1147" s="2" t="s">
        <v>17</v>
      </c>
      <c r="K1147" s="4">
        <v>23</v>
      </c>
      <c r="L1147" s="4">
        <v>9398</v>
      </c>
      <c r="M1147" s="4">
        <v>2444.8587470449174</v>
      </c>
      <c r="N1147" s="2" t="s">
        <v>2086</v>
      </c>
    </row>
    <row r="1148" spans="1:14" ht="32" x14ac:dyDescent="0.2">
      <c r="A1148" s="2" t="s">
        <v>2061</v>
      </c>
      <c r="B1148" s="2" t="s">
        <v>3208</v>
      </c>
      <c r="C1148" s="2" t="s">
        <v>3209</v>
      </c>
      <c r="D1148" s="2" t="s">
        <v>1574</v>
      </c>
      <c r="E1148" s="2" t="s">
        <v>3413</v>
      </c>
      <c r="F1148" s="2" t="s">
        <v>3414</v>
      </c>
      <c r="G1148" s="2" t="str">
        <f>VLOOKUP(E1148,Hoja2!A:E,2,FALSE)</f>
        <v>Correas   7Pk-1260 Dongil</v>
      </c>
      <c r="H1148" s="2" t="str">
        <f>VLOOKUP(E1148,Hoja2!A:C,3,FALSE)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48" s="2"/>
      <c r="J1148" s="2" t="s">
        <v>17</v>
      </c>
      <c r="K1148" s="4">
        <v>36</v>
      </c>
      <c r="L1148" s="4">
        <v>9555</v>
      </c>
      <c r="M1148" s="4">
        <v>2650.9615384615386</v>
      </c>
      <c r="N1148" s="2" t="s">
        <v>48</v>
      </c>
    </row>
    <row r="1149" spans="1:14" ht="32" x14ac:dyDescent="0.2">
      <c r="A1149" s="2" t="s">
        <v>2061</v>
      </c>
      <c r="B1149" s="2" t="s">
        <v>3208</v>
      </c>
      <c r="C1149" s="2" t="s">
        <v>3209</v>
      </c>
      <c r="D1149" s="2" t="s">
        <v>1574</v>
      </c>
      <c r="E1149" s="2" t="s">
        <v>3375</v>
      </c>
      <c r="F1149" s="2" t="s">
        <v>3376</v>
      </c>
      <c r="G1149" s="2" t="str">
        <f>VLOOKUP(E1149,Hoja2!A:E,2,FALSE)</f>
        <v>Correas   7Pk-1275 Dongil</v>
      </c>
      <c r="H1149" s="2" t="str">
        <f>VLOOKUP(E1149,Hoja2!A:C,3,FALSE)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49" s="2"/>
      <c r="J1149" s="2" t="s">
        <v>17</v>
      </c>
      <c r="K1149" s="4">
        <v>13</v>
      </c>
      <c r="L1149" s="4">
        <v>9135</v>
      </c>
      <c r="M1149" s="4">
        <v>3209.4677754677755</v>
      </c>
      <c r="N1149" s="2" t="s">
        <v>2086</v>
      </c>
    </row>
    <row r="1150" spans="1:14" ht="32" x14ac:dyDescent="0.2">
      <c r="A1150" s="2" t="s">
        <v>2061</v>
      </c>
      <c r="B1150" s="2" t="s">
        <v>3208</v>
      </c>
      <c r="C1150" s="2" t="s">
        <v>3209</v>
      </c>
      <c r="D1150" s="2" t="s">
        <v>1574</v>
      </c>
      <c r="E1150" s="2" t="s">
        <v>3425</v>
      </c>
      <c r="F1150" s="2" t="s">
        <v>3426</v>
      </c>
      <c r="G1150" s="2" t="str">
        <f>VLOOKUP(E1150,Hoja2!A:E,2,FALSE)</f>
        <v>Correas   7Pk-1380 Dongil</v>
      </c>
      <c r="H1150" s="2" t="str">
        <f>VLOOKUP(E1150,Hoja2!A:C,3,FALSE)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50" s="2"/>
      <c r="J1150" s="2" t="s">
        <v>17</v>
      </c>
      <c r="K1150" s="4">
        <v>12</v>
      </c>
      <c r="L1150" s="4">
        <v>9975</v>
      </c>
      <c r="M1150" s="4">
        <v>2643.5901639344261</v>
      </c>
      <c r="N1150" s="2" t="s">
        <v>48</v>
      </c>
    </row>
    <row r="1151" spans="1:14" ht="32" x14ac:dyDescent="0.2">
      <c r="A1151" s="2" t="s">
        <v>2061</v>
      </c>
      <c r="B1151" s="2" t="s">
        <v>3208</v>
      </c>
      <c r="C1151" s="2" t="s">
        <v>3209</v>
      </c>
      <c r="D1151" s="2" t="s">
        <v>1574</v>
      </c>
      <c r="E1151" s="2" t="s">
        <v>3423</v>
      </c>
      <c r="F1151" s="2" t="s">
        <v>3424</v>
      </c>
      <c r="G1151" s="2" t="str">
        <f>VLOOKUP(E1151,Hoja2!A:E,2,FALSE)</f>
        <v>Correas   7Pk-1470 Dongil</v>
      </c>
      <c r="H1151" s="2" t="str">
        <f>VLOOKUP(E1151,Hoja2!A:C,3,FALSE)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51" s="2"/>
      <c r="J1151" s="2" t="s">
        <v>17</v>
      </c>
      <c r="K1151" s="4">
        <v>11</v>
      </c>
      <c r="L1151" s="4">
        <v>11235</v>
      </c>
      <c r="M1151" s="4">
        <v>3006.2953197099537</v>
      </c>
      <c r="N1151" s="2" t="s">
        <v>48</v>
      </c>
    </row>
    <row r="1152" spans="1:14" ht="32" x14ac:dyDescent="0.2">
      <c r="A1152" s="2" t="s">
        <v>2061</v>
      </c>
      <c r="B1152" s="2" t="s">
        <v>3208</v>
      </c>
      <c r="C1152" s="2" t="s">
        <v>3209</v>
      </c>
      <c r="D1152" s="2" t="s">
        <v>1574</v>
      </c>
      <c r="E1152" s="2" t="s">
        <v>3421</v>
      </c>
      <c r="F1152" s="2" t="s">
        <v>3422</v>
      </c>
      <c r="G1152" s="2" t="str">
        <f>VLOOKUP(E1152,Hoja2!A:E,2,FALSE)</f>
        <v>Correas   7Pk-1515 Dongil</v>
      </c>
      <c r="H1152" s="2" t="str">
        <f>VLOOKUP(E1152,Hoja2!A:C,3,FALSE)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52" s="2"/>
      <c r="J1152" s="2" t="s">
        <v>17</v>
      </c>
      <c r="K1152" s="4">
        <v>6</v>
      </c>
      <c r="L1152" s="4">
        <v>11393</v>
      </c>
      <c r="M1152" s="4">
        <v>3474.7420814479638</v>
      </c>
      <c r="N1152" s="2" t="s">
        <v>2086</v>
      </c>
    </row>
    <row r="1153" spans="1:14" ht="32" x14ac:dyDescent="0.2">
      <c r="A1153" s="2" t="s">
        <v>2061</v>
      </c>
      <c r="B1153" s="2" t="s">
        <v>3208</v>
      </c>
      <c r="C1153" s="2" t="s">
        <v>3209</v>
      </c>
      <c r="D1153" s="2" t="s">
        <v>1574</v>
      </c>
      <c r="E1153" s="2" t="s">
        <v>3419</v>
      </c>
      <c r="F1153" s="2" t="s">
        <v>3420</v>
      </c>
      <c r="G1153" s="2" t="str">
        <f>VLOOKUP(E1153,Hoja2!A:E,2,FALSE)</f>
        <v>Correas   7Pk-1550 Dongil</v>
      </c>
      <c r="H1153" s="2" t="str">
        <f>VLOOKUP(E1153,Hoja2!A:C,3,FALSE)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53" s="2"/>
      <c r="J1153" s="2" t="s">
        <v>17</v>
      </c>
      <c r="K1153" s="4">
        <v>0</v>
      </c>
      <c r="L1153" s="4">
        <v>11550</v>
      </c>
      <c r="M1153" s="4">
        <v>3024.474173169825</v>
      </c>
      <c r="N1153" s="2" t="s">
        <v>2086</v>
      </c>
    </row>
    <row r="1154" spans="1:14" ht="32" x14ac:dyDescent="0.2">
      <c r="A1154" s="2" t="s">
        <v>2061</v>
      </c>
      <c r="B1154" s="2" t="s">
        <v>3208</v>
      </c>
      <c r="C1154" s="2" t="s">
        <v>3209</v>
      </c>
      <c r="D1154" s="2" t="s">
        <v>1574</v>
      </c>
      <c r="E1154" s="2" t="s">
        <v>3417</v>
      </c>
      <c r="F1154" s="2" t="s">
        <v>3418</v>
      </c>
      <c r="G1154" s="2" t="str">
        <f>VLOOKUP(E1154,Hoja2!A:E,2,FALSE)</f>
        <v>Correas   7Pk-1570 Dongil</v>
      </c>
      <c r="H1154" s="2" t="str">
        <f>VLOOKUP(E1154,Hoja2!A:C,3,FALSE)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54" s="2"/>
      <c r="J1154" s="2" t="s">
        <v>17</v>
      </c>
      <c r="K1154" s="4">
        <v>27</v>
      </c>
      <c r="L1154" s="4">
        <v>11970</v>
      </c>
      <c r="M1154" s="4">
        <v>3212.2753311851056</v>
      </c>
      <c r="N1154" s="2" t="s">
        <v>48</v>
      </c>
    </row>
    <row r="1155" spans="1:14" ht="32" x14ac:dyDescent="0.2">
      <c r="A1155" s="2" t="s">
        <v>2061</v>
      </c>
      <c r="B1155" s="2" t="s">
        <v>3208</v>
      </c>
      <c r="C1155" s="2" t="s">
        <v>3209</v>
      </c>
      <c r="D1155" s="2" t="s">
        <v>1574</v>
      </c>
      <c r="E1155" s="2" t="s">
        <v>3415</v>
      </c>
      <c r="F1155" s="2" t="s">
        <v>3416</v>
      </c>
      <c r="G1155" s="2" t="str">
        <f>VLOOKUP(E1155,Hoja2!A:E,2,FALSE)</f>
        <v>Correas   7Pk-1600 Dongil</v>
      </c>
      <c r="H1155" s="2" t="str">
        <f>VLOOKUP(E1155,Hoja2!A:C,3,FALSE)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55" s="2"/>
      <c r="J1155" s="2" t="s">
        <v>17</v>
      </c>
      <c r="K1155" s="4">
        <v>14</v>
      </c>
      <c r="L1155" s="4">
        <v>12233</v>
      </c>
      <c r="M1155" s="4">
        <v>3299.2631578947367</v>
      </c>
      <c r="N1155" s="2" t="s">
        <v>48</v>
      </c>
    </row>
    <row r="1156" spans="1:14" ht="32" x14ac:dyDescent="0.2">
      <c r="A1156" s="2" t="s">
        <v>2061</v>
      </c>
      <c r="B1156" s="2" t="s">
        <v>3208</v>
      </c>
      <c r="C1156" s="2" t="s">
        <v>3209</v>
      </c>
      <c r="D1156" s="2" t="s">
        <v>1574</v>
      </c>
      <c r="E1156" s="2" t="s">
        <v>3393</v>
      </c>
      <c r="F1156" s="2" t="s">
        <v>3394</v>
      </c>
      <c r="G1156" s="2" t="str">
        <f>VLOOKUP(E1156,Hoja2!A:E,2,FALSE)</f>
        <v>Correas   7Pk-1630 Dongil</v>
      </c>
      <c r="H1156" s="2" t="str">
        <f>VLOOKUP(E1156,Hoja2!A:C,3,FALSE)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56" s="2"/>
      <c r="J1156" s="2" t="s">
        <v>17</v>
      </c>
      <c r="K1156" s="4">
        <v>31</v>
      </c>
      <c r="L1156" s="4">
        <v>12443</v>
      </c>
      <c r="M1156" s="4">
        <v>3399.3278688524592</v>
      </c>
      <c r="N1156" s="2" t="s">
        <v>48</v>
      </c>
    </row>
    <row r="1157" spans="1:14" ht="32" x14ac:dyDescent="0.2">
      <c r="A1157" s="2" t="s">
        <v>2061</v>
      </c>
      <c r="B1157" s="2" t="s">
        <v>3208</v>
      </c>
      <c r="C1157" s="2" t="s">
        <v>3209</v>
      </c>
      <c r="D1157" s="2" t="s">
        <v>1574</v>
      </c>
      <c r="E1157" s="2" t="s">
        <v>3411</v>
      </c>
      <c r="F1157" s="2" t="s">
        <v>3412</v>
      </c>
      <c r="G1157" s="2" t="str">
        <f>VLOOKUP(E1157,Hoja2!A:E,2,FALSE)</f>
        <v>Correas   7Pk-1640 Dongil</v>
      </c>
      <c r="H1157" s="2" t="str">
        <f>VLOOKUP(E1157,Hoja2!A:C,3,FALSE)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57" s="2"/>
      <c r="J1157" s="2" t="s">
        <v>17</v>
      </c>
      <c r="K1157" s="4">
        <v>12</v>
      </c>
      <c r="L1157" s="4">
        <v>12495</v>
      </c>
      <c r="M1157" s="4">
        <v>3006.3928571428573</v>
      </c>
      <c r="N1157" s="2" t="s">
        <v>48</v>
      </c>
    </row>
    <row r="1158" spans="1:14" ht="32" x14ac:dyDescent="0.2">
      <c r="A1158" s="2" t="s">
        <v>2061</v>
      </c>
      <c r="B1158" s="2" t="s">
        <v>3208</v>
      </c>
      <c r="C1158" s="2" t="s">
        <v>3209</v>
      </c>
      <c r="D1158" s="2" t="s">
        <v>1574</v>
      </c>
      <c r="E1158" s="2" t="s">
        <v>3429</v>
      </c>
      <c r="F1158" s="2" t="s">
        <v>3430</v>
      </c>
      <c r="G1158" s="2" t="str">
        <f>VLOOKUP(E1158,Hoja2!A:E,2,FALSE)</f>
        <v>Correas   7Pk-1650 Dongil</v>
      </c>
      <c r="H1158" s="2" t="str">
        <f>VLOOKUP(E1158,Hoja2!A:C,3,FALSE)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58" s="2"/>
      <c r="J1158" s="2" t="s">
        <v>17</v>
      </c>
      <c r="K1158" s="4">
        <v>100</v>
      </c>
      <c r="L1158" s="4">
        <v>11970</v>
      </c>
      <c r="M1158" s="4">
        <v>3597.7251461988303</v>
      </c>
      <c r="N1158" s="2" t="s">
        <v>48</v>
      </c>
    </row>
    <row r="1159" spans="1:14" ht="32" x14ac:dyDescent="0.2">
      <c r="A1159" s="2" t="s">
        <v>2061</v>
      </c>
      <c r="B1159" s="2" t="s">
        <v>3208</v>
      </c>
      <c r="C1159" s="2" t="s">
        <v>3209</v>
      </c>
      <c r="D1159" s="2" t="s">
        <v>1574</v>
      </c>
      <c r="E1159" s="2" t="s">
        <v>3407</v>
      </c>
      <c r="F1159" s="2" t="s">
        <v>3408</v>
      </c>
      <c r="G1159" s="2" t="str">
        <f>VLOOKUP(E1159,Hoja2!A:E,2,FALSE)</f>
        <v>Correas   7Pk-1660 Dongil</v>
      </c>
      <c r="H1159" s="2" t="str">
        <f>VLOOKUP(E1159,Hoja2!A:C,3,FALSE)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59" s="2"/>
      <c r="J1159" s="2" t="s">
        <v>17</v>
      </c>
      <c r="K1159" s="4">
        <v>22</v>
      </c>
      <c r="L1159" s="4">
        <v>12653</v>
      </c>
      <c r="M1159" s="4">
        <v>3921.4037889564206</v>
      </c>
      <c r="N1159" s="2" t="s">
        <v>48</v>
      </c>
    </row>
    <row r="1160" spans="1:14" ht="32" x14ac:dyDescent="0.2">
      <c r="A1160" s="2" t="s">
        <v>2061</v>
      </c>
      <c r="B1160" s="2" t="s">
        <v>3208</v>
      </c>
      <c r="C1160" s="2" t="s">
        <v>3209</v>
      </c>
      <c r="D1160" s="2" t="s">
        <v>1574</v>
      </c>
      <c r="E1160" s="2" t="s">
        <v>3405</v>
      </c>
      <c r="F1160" s="2" t="s">
        <v>3406</v>
      </c>
      <c r="G1160" s="2" t="str">
        <f>VLOOKUP(E1160,Hoja2!A:E,2,FALSE)</f>
        <v>Correas   7Pk-1670 Dongil</v>
      </c>
      <c r="H1160" s="2" t="str">
        <f>VLOOKUP(E1160,Hoja2!A:C,3,FALSE)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60" s="2"/>
      <c r="J1160" s="2" t="s">
        <v>17</v>
      </c>
      <c r="K1160" s="4">
        <v>18</v>
      </c>
      <c r="L1160" s="4">
        <v>12653</v>
      </c>
      <c r="M1160" s="4">
        <v>4000</v>
      </c>
      <c r="N1160" s="2" t="s">
        <v>48</v>
      </c>
    </row>
    <row r="1161" spans="1:14" ht="32" x14ac:dyDescent="0.2">
      <c r="A1161" s="2" t="s">
        <v>2061</v>
      </c>
      <c r="B1161" s="2" t="s">
        <v>3208</v>
      </c>
      <c r="C1161" s="2" t="s">
        <v>3209</v>
      </c>
      <c r="D1161" s="2" t="s">
        <v>1574</v>
      </c>
      <c r="E1161" s="2" t="s">
        <v>3403</v>
      </c>
      <c r="F1161" s="2" t="s">
        <v>3404</v>
      </c>
      <c r="G1161" s="2" t="str">
        <f>VLOOKUP(E1161,Hoja2!A:E,2,FALSE)</f>
        <v>Correas   7Pk-1685 Dongil</v>
      </c>
      <c r="H1161" s="2" t="str">
        <f>VLOOKUP(E1161,Hoja2!A:C,3,FALSE)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61" s="2"/>
      <c r="J1161" s="2" t="s">
        <v>17</v>
      </c>
      <c r="K1161" s="4">
        <v>27</v>
      </c>
      <c r="L1161" s="4">
        <v>12653</v>
      </c>
      <c r="M1161" s="4">
        <v>3903.04</v>
      </c>
      <c r="N1161" s="2" t="s">
        <v>2086</v>
      </c>
    </row>
    <row r="1162" spans="1:14" ht="32" x14ac:dyDescent="0.2">
      <c r="A1162" s="2" t="s">
        <v>2061</v>
      </c>
      <c r="B1162" s="2" t="s">
        <v>3208</v>
      </c>
      <c r="C1162" s="2" t="s">
        <v>3209</v>
      </c>
      <c r="D1162" s="2" t="s">
        <v>1574</v>
      </c>
      <c r="E1162" s="2" t="s">
        <v>3401</v>
      </c>
      <c r="F1162" s="2" t="s">
        <v>3402</v>
      </c>
      <c r="G1162" s="2" t="str">
        <f>VLOOKUP(E1162,Hoja2!A:E,2,FALSE)</f>
        <v>Correas   7Pk-1710 Dongil</v>
      </c>
      <c r="H1162" s="2" t="str">
        <f>VLOOKUP(E1162,Hoja2!A:C,3,FALSE)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62" s="2"/>
      <c r="J1162" s="2" t="s">
        <v>17</v>
      </c>
      <c r="K1162" s="4">
        <v>52</v>
      </c>
      <c r="L1162" s="4">
        <v>12653</v>
      </c>
      <c r="M1162" s="4">
        <v>4134</v>
      </c>
      <c r="N1162" s="2" t="s">
        <v>2086</v>
      </c>
    </row>
    <row r="1163" spans="1:14" ht="32" x14ac:dyDescent="0.2">
      <c r="A1163" s="2" t="s">
        <v>2061</v>
      </c>
      <c r="B1163" s="2" t="s">
        <v>3208</v>
      </c>
      <c r="C1163" s="2" t="s">
        <v>3209</v>
      </c>
      <c r="D1163" s="2" t="s">
        <v>1574</v>
      </c>
      <c r="E1163" s="2" t="s">
        <v>3399</v>
      </c>
      <c r="F1163" s="2" t="s">
        <v>3400</v>
      </c>
      <c r="G1163" s="2" t="str">
        <f>VLOOKUP(E1163,Hoja2!A:E,2,FALSE)</f>
        <v>Correas   7Pk-1715 Dongil</v>
      </c>
      <c r="H1163" s="2" t="str">
        <f>VLOOKUP(E1163,Hoja2!A:C,3,FALSE)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63" s="2"/>
      <c r="J1163" s="2" t="s">
        <v>17</v>
      </c>
      <c r="K1163" s="4">
        <v>11</v>
      </c>
      <c r="L1163" s="4">
        <v>12233</v>
      </c>
      <c r="M1163" s="4">
        <v>3462.284188034188</v>
      </c>
      <c r="N1163" s="2" t="s">
        <v>48</v>
      </c>
    </row>
    <row r="1164" spans="1:14" ht="32" x14ac:dyDescent="0.2">
      <c r="A1164" s="2" t="s">
        <v>2061</v>
      </c>
      <c r="B1164" s="2" t="s">
        <v>3208</v>
      </c>
      <c r="C1164" s="2" t="s">
        <v>3209</v>
      </c>
      <c r="D1164" s="2" t="s">
        <v>1574</v>
      </c>
      <c r="E1164" s="2" t="s">
        <v>3397</v>
      </c>
      <c r="F1164" s="2" t="s">
        <v>3398</v>
      </c>
      <c r="G1164" s="2" t="str">
        <f>VLOOKUP(E1164,Hoja2!A:E,2,FALSE)</f>
        <v>Correas   7Pk-1720 Dongil</v>
      </c>
      <c r="H1164" s="2" t="str">
        <f>VLOOKUP(E1164,Hoja2!A:C,3,FALSE)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64" s="2"/>
      <c r="J1164" s="2" t="s">
        <v>17</v>
      </c>
      <c r="K1164" s="4">
        <v>42</v>
      </c>
      <c r="L1164" s="4">
        <v>12285</v>
      </c>
      <c r="M1164" s="4">
        <v>3964.6388888888891</v>
      </c>
      <c r="N1164" s="2" t="s">
        <v>48</v>
      </c>
    </row>
    <row r="1165" spans="1:14" ht="32" x14ac:dyDescent="0.2">
      <c r="A1165" s="2" t="s">
        <v>2061</v>
      </c>
      <c r="B1165" s="2" t="s">
        <v>3208</v>
      </c>
      <c r="C1165" s="2" t="s">
        <v>3209</v>
      </c>
      <c r="D1165" s="2" t="s">
        <v>1574</v>
      </c>
      <c r="E1165" s="2" t="s">
        <v>3395</v>
      </c>
      <c r="F1165" s="2" t="s">
        <v>3396</v>
      </c>
      <c r="G1165" s="2" t="str">
        <f>VLOOKUP(E1165,Hoja2!A:E,2,FALSE)</f>
        <v>Correas   7Pk-1730 Dongil</v>
      </c>
      <c r="H1165" s="2" t="str">
        <f>VLOOKUP(E1165,Hoja2!A:C,3,FALSE)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65" s="2"/>
      <c r="J1165" s="2" t="s">
        <v>17</v>
      </c>
      <c r="K1165" s="4">
        <v>0</v>
      </c>
      <c r="L1165" s="4">
        <v>12338</v>
      </c>
      <c r="M1165" s="4">
        <v>3760</v>
      </c>
      <c r="N1165" s="2" t="s">
        <v>48</v>
      </c>
    </row>
    <row r="1166" spans="1:14" ht="32" x14ac:dyDescent="0.2">
      <c r="A1166" s="2" t="s">
        <v>2061</v>
      </c>
      <c r="B1166" s="2" t="s">
        <v>3208</v>
      </c>
      <c r="C1166" s="2" t="s">
        <v>3209</v>
      </c>
      <c r="D1166" s="2" t="s">
        <v>1574</v>
      </c>
      <c r="E1166" s="2" t="s">
        <v>3783</v>
      </c>
      <c r="F1166" s="2" t="s">
        <v>3784</v>
      </c>
      <c r="G1166" s="2" t="str">
        <f>VLOOKUP(E1166,Hoja2!A:E,2,FALSE)</f>
        <v>Correas   7Pk-1750 Dongil</v>
      </c>
      <c r="H1166" s="2" t="str">
        <f>VLOOKUP(E1166,Hoja2!A:C,3,FALSE)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66" s="2"/>
      <c r="J1166" s="2" t="s">
        <v>17</v>
      </c>
      <c r="K1166" s="4">
        <v>10</v>
      </c>
      <c r="L1166" s="4">
        <v>12495</v>
      </c>
      <c r="M1166" s="4">
        <v>3722.7409176618476</v>
      </c>
      <c r="N1166" s="2" t="s">
        <v>2086</v>
      </c>
    </row>
    <row r="1167" spans="1:14" ht="32" x14ac:dyDescent="0.2">
      <c r="A1167" s="2" t="s">
        <v>2061</v>
      </c>
      <c r="B1167" s="2" t="s">
        <v>3208</v>
      </c>
      <c r="C1167" s="2" t="s">
        <v>3209</v>
      </c>
      <c r="D1167" s="2" t="s">
        <v>1574</v>
      </c>
      <c r="E1167" s="2" t="s">
        <v>3809</v>
      </c>
      <c r="F1167" s="2" t="s">
        <v>3810</v>
      </c>
      <c r="G1167" s="2" t="str">
        <f>VLOOKUP(E1167,Hoja2!A:E,2,FALSE)</f>
        <v>Correas   7Pk-1790 Dongil</v>
      </c>
      <c r="H1167" s="2" t="str">
        <f>VLOOKUP(E1167,Hoja2!A:C,3,FALSE)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67" s="2"/>
      <c r="J1167" s="2" t="s">
        <v>17</v>
      </c>
      <c r="K1167" s="4">
        <v>13</v>
      </c>
      <c r="L1167" s="4">
        <v>13440</v>
      </c>
      <c r="M1167" s="4">
        <v>3779.0692948587684</v>
      </c>
      <c r="N1167" s="2" t="s">
        <v>48</v>
      </c>
    </row>
    <row r="1168" spans="1:14" ht="32" x14ac:dyDescent="0.2">
      <c r="A1168" s="2" t="s">
        <v>2061</v>
      </c>
      <c r="B1168" s="2" t="s">
        <v>3208</v>
      </c>
      <c r="C1168" s="2" t="s">
        <v>3209</v>
      </c>
      <c r="D1168" s="2" t="s">
        <v>1574</v>
      </c>
      <c r="E1168" s="2" t="s">
        <v>3837</v>
      </c>
      <c r="F1168" s="2" t="s">
        <v>3838</v>
      </c>
      <c r="G1168" s="2" t="str">
        <f>VLOOKUP(E1168,Hoja2!A:E,2,FALSE)</f>
        <v>Correas   7Pk-1815 Dongil</v>
      </c>
      <c r="H1168" s="2" t="str">
        <f>VLOOKUP(E1168,Hoja2!A:C,3,FALSE)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68" s="2"/>
      <c r="J1168" s="2" t="s">
        <v>17</v>
      </c>
      <c r="K1168" s="4">
        <v>21</v>
      </c>
      <c r="L1168" s="4">
        <v>13598</v>
      </c>
      <c r="M1168" s="4">
        <v>3848</v>
      </c>
      <c r="N1168" s="2" t="s">
        <v>48</v>
      </c>
    </row>
    <row r="1169" spans="1:14" ht="32" x14ac:dyDescent="0.2">
      <c r="A1169" s="2" t="s">
        <v>2061</v>
      </c>
      <c r="B1169" s="2" t="s">
        <v>3208</v>
      </c>
      <c r="C1169" s="2" t="s">
        <v>3209</v>
      </c>
      <c r="D1169" s="2" t="s">
        <v>1574</v>
      </c>
      <c r="E1169" s="2" t="s">
        <v>3839</v>
      </c>
      <c r="F1169" s="2" t="s">
        <v>3840</v>
      </c>
      <c r="G1169" s="2" t="str">
        <f>VLOOKUP(E1169,Hoja2!A:E,2,FALSE)</f>
        <v>Correas   7Pk-1835 Dongil</v>
      </c>
      <c r="H1169" s="2" t="str">
        <f>VLOOKUP(E1169,Hoja2!A:C,3,FALSE)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69" s="2"/>
      <c r="J1169" s="2" t="s">
        <v>17</v>
      </c>
      <c r="K1169" s="4">
        <v>16</v>
      </c>
      <c r="L1169" s="4">
        <v>13755</v>
      </c>
      <c r="M1169" s="4">
        <v>3852.2439024390242</v>
      </c>
      <c r="N1169" s="2" t="s">
        <v>48</v>
      </c>
    </row>
    <row r="1170" spans="1:14" ht="32" x14ac:dyDescent="0.2">
      <c r="A1170" s="2" t="s">
        <v>2061</v>
      </c>
      <c r="B1170" s="2" t="s">
        <v>3208</v>
      </c>
      <c r="C1170" s="2" t="s">
        <v>3209</v>
      </c>
      <c r="D1170" s="2" t="s">
        <v>1574</v>
      </c>
      <c r="E1170" s="2" t="s">
        <v>3841</v>
      </c>
      <c r="F1170" s="2" t="s">
        <v>3842</v>
      </c>
      <c r="G1170" s="2" t="str">
        <f>VLOOKUP(E1170,Hoja2!A:E,2,FALSE)</f>
        <v>Correas   7Pk-1860 Dongil</v>
      </c>
      <c r="H1170" s="2" t="str">
        <f>VLOOKUP(E1170,Hoja2!A:C,3,FALSE)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70" s="2"/>
      <c r="J1170" s="2" t="s">
        <v>17</v>
      </c>
      <c r="K1170" s="4">
        <v>13</v>
      </c>
      <c r="L1170" s="4">
        <v>13808</v>
      </c>
      <c r="M1170" s="4">
        <v>4000</v>
      </c>
      <c r="N1170" s="2" t="s">
        <v>48</v>
      </c>
    </row>
    <row r="1171" spans="1:14" ht="32" x14ac:dyDescent="0.2">
      <c r="A1171" s="2" t="s">
        <v>2061</v>
      </c>
      <c r="B1171" s="2" t="s">
        <v>3208</v>
      </c>
      <c r="C1171" s="2" t="s">
        <v>3209</v>
      </c>
      <c r="D1171" s="2" t="s">
        <v>1574</v>
      </c>
      <c r="E1171" s="2" t="s">
        <v>3843</v>
      </c>
      <c r="F1171" s="2" t="s">
        <v>3844</v>
      </c>
      <c r="G1171" s="2" t="str">
        <f>VLOOKUP(E1171,Hoja2!A:E,2,FALSE)</f>
        <v>Correas   7Pk-1870 Dongil</v>
      </c>
      <c r="H1171" s="2" t="str">
        <f>VLOOKUP(E1171,Hoja2!A:C,3,FALSE)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71" s="2"/>
      <c r="J1171" s="2" t="s">
        <v>17</v>
      </c>
      <c r="K1171" s="4">
        <v>5</v>
      </c>
      <c r="L1171" s="4">
        <v>13178</v>
      </c>
      <c r="M1171" s="4">
        <v>4066</v>
      </c>
      <c r="N1171" s="2" t="s">
        <v>2086</v>
      </c>
    </row>
    <row r="1172" spans="1:14" ht="32" x14ac:dyDescent="0.2">
      <c r="A1172" s="2" t="s">
        <v>2061</v>
      </c>
      <c r="B1172" s="2" t="s">
        <v>3208</v>
      </c>
      <c r="C1172" s="2" t="s">
        <v>3209</v>
      </c>
      <c r="D1172" s="2" t="s">
        <v>1574</v>
      </c>
      <c r="E1172" s="2" t="s">
        <v>3845</v>
      </c>
      <c r="F1172" s="2" t="s">
        <v>3846</v>
      </c>
      <c r="G1172" s="2" t="str">
        <f>VLOOKUP(E1172,Hoja2!A:E,2,FALSE)</f>
        <v>Correas   7Pk-1905 Dongil</v>
      </c>
      <c r="H1172" s="2" t="str">
        <f>VLOOKUP(E1172,Hoja2!A:C,3,FALSE)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72" s="2"/>
      <c r="J1172" s="2" t="s">
        <v>17</v>
      </c>
      <c r="K1172" s="4">
        <v>9</v>
      </c>
      <c r="L1172" s="4">
        <v>14123</v>
      </c>
      <c r="M1172" s="4">
        <v>4045</v>
      </c>
      <c r="N1172" s="2" t="s">
        <v>48</v>
      </c>
    </row>
    <row r="1173" spans="1:14" ht="32" x14ac:dyDescent="0.2">
      <c r="A1173" s="2" t="s">
        <v>2061</v>
      </c>
      <c r="B1173" s="2" t="s">
        <v>3208</v>
      </c>
      <c r="C1173" s="2" t="s">
        <v>3209</v>
      </c>
      <c r="D1173" s="2" t="s">
        <v>1574</v>
      </c>
      <c r="E1173" s="2" t="s">
        <v>3847</v>
      </c>
      <c r="F1173" s="2" t="s">
        <v>3848</v>
      </c>
      <c r="G1173" s="2" t="str">
        <f>VLOOKUP(E1173,Hoja2!A:E,2,FALSE)</f>
        <v>Correas   7Pk-1930 Dongil</v>
      </c>
      <c r="H1173" s="2" t="str">
        <f>VLOOKUP(E1173,Hoja2!A:C,3,FALSE)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73" s="2"/>
      <c r="J1173" s="2" t="s">
        <v>17</v>
      </c>
      <c r="K1173" s="4">
        <v>3</v>
      </c>
      <c r="L1173" s="4">
        <v>13545</v>
      </c>
      <c r="M1173" s="4">
        <v>4072</v>
      </c>
      <c r="N1173" s="2" t="s">
        <v>48</v>
      </c>
    </row>
    <row r="1174" spans="1:14" ht="32" x14ac:dyDescent="0.2">
      <c r="A1174" s="2" t="s">
        <v>2061</v>
      </c>
      <c r="B1174" s="2" t="s">
        <v>3208</v>
      </c>
      <c r="C1174" s="2" t="s">
        <v>3209</v>
      </c>
      <c r="D1174" s="2" t="s">
        <v>1574</v>
      </c>
      <c r="E1174" s="2" t="s">
        <v>3865</v>
      </c>
      <c r="F1174" s="2" t="s">
        <v>3866</v>
      </c>
      <c r="G1174" s="2" t="str">
        <f>VLOOKUP(E1174,Hoja2!A:E,2,FALSE)</f>
        <v>Correas   7Pk-1935 Dongil</v>
      </c>
      <c r="H1174" s="2" t="str">
        <f>VLOOKUP(E1174,Hoja2!A:C,3,FALSE)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74" s="2"/>
      <c r="J1174" s="2" t="s">
        <v>17</v>
      </c>
      <c r="K1174" s="4">
        <v>3</v>
      </c>
      <c r="L1174" s="4">
        <v>13598</v>
      </c>
      <c r="M1174" s="4">
        <v>3936.875</v>
      </c>
      <c r="N1174" s="2" t="s">
        <v>48</v>
      </c>
    </row>
    <row r="1175" spans="1:14" ht="32" x14ac:dyDescent="0.2">
      <c r="A1175" s="2" t="s">
        <v>2061</v>
      </c>
      <c r="B1175" s="2" t="s">
        <v>3208</v>
      </c>
      <c r="C1175" s="2" t="s">
        <v>3209</v>
      </c>
      <c r="D1175" s="2" t="s">
        <v>1574</v>
      </c>
      <c r="E1175" s="2" t="s">
        <v>3851</v>
      </c>
      <c r="F1175" s="2" t="s">
        <v>3852</v>
      </c>
      <c r="G1175" s="2" t="str">
        <f>VLOOKUP(E1175,Hoja2!A:E,2,FALSE)</f>
        <v>Correas   7Pk-1940 Dongil</v>
      </c>
      <c r="H1175" s="2" t="str">
        <f>VLOOKUP(E1175,Hoja2!A:C,3,FALSE)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75" s="2"/>
      <c r="J1175" s="2" t="s">
        <v>17</v>
      </c>
      <c r="K1175" s="4">
        <v>21</v>
      </c>
      <c r="L1175" s="4">
        <v>14333</v>
      </c>
      <c r="M1175" s="4">
        <v>4124.8269230769229</v>
      </c>
      <c r="N1175" s="2" t="s">
        <v>48</v>
      </c>
    </row>
    <row r="1176" spans="1:14" ht="32" x14ac:dyDescent="0.2">
      <c r="A1176" s="2" t="s">
        <v>2061</v>
      </c>
      <c r="B1176" s="2" t="s">
        <v>3208</v>
      </c>
      <c r="C1176" s="2" t="s">
        <v>3209</v>
      </c>
      <c r="D1176" s="2" t="s">
        <v>1574</v>
      </c>
      <c r="E1176" s="2" t="s">
        <v>3835</v>
      </c>
      <c r="F1176" s="2" t="s">
        <v>3836</v>
      </c>
      <c r="G1176" s="2" t="str">
        <f>VLOOKUP(E1176,Hoja2!A:E,2,FALSE)</f>
        <v>Correas   7Pk-1990 Dongil</v>
      </c>
      <c r="H1176" s="2" t="str">
        <f>VLOOKUP(E1176,Hoja2!A:C,3,FALSE)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76" s="2"/>
      <c r="J1176" s="2" t="s">
        <v>17</v>
      </c>
      <c r="K1176" s="4">
        <v>24</v>
      </c>
      <c r="L1176" s="4">
        <v>14018</v>
      </c>
      <c r="M1176" s="4">
        <v>4635.3684210526317</v>
      </c>
      <c r="N1176" s="2" t="s">
        <v>48</v>
      </c>
    </row>
    <row r="1177" spans="1:14" ht="32" x14ac:dyDescent="0.2">
      <c r="A1177" s="2" t="s">
        <v>2061</v>
      </c>
      <c r="B1177" s="2" t="s">
        <v>3208</v>
      </c>
      <c r="C1177" s="2" t="s">
        <v>3209</v>
      </c>
      <c r="D1177" s="2" t="s">
        <v>1574</v>
      </c>
      <c r="E1177" s="2" t="s">
        <v>3855</v>
      </c>
      <c r="F1177" s="2" t="s">
        <v>3856</v>
      </c>
      <c r="G1177" s="2" t="str">
        <f>VLOOKUP(E1177,Hoja2!A:E,2,FALSE)</f>
        <v>Correas   7Pk-2045 Dongil</v>
      </c>
      <c r="H1177" s="2" t="str">
        <f>VLOOKUP(E1177,Hoja2!A:C,3,FALSE)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77" s="2"/>
      <c r="J1177" s="2" t="s">
        <v>17</v>
      </c>
      <c r="K1177" s="4">
        <v>23</v>
      </c>
      <c r="L1177" s="4">
        <v>14438</v>
      </c>
      <c r="M1177" s="4">
        <v>4426.7865853658541</v>
      </c>
      <c r="N1177" s="2" t="s">
        <v>2086</v>
      </c>
    </row>
    <row r="1178" spans="1:14" ht="32" x14ac:dyDescent="0.2">
      <c r="A1178" s="2" t="s">
        <v>2061</v>
      </c>
      <c r="B1178" s="2" t="s">
        <v>3208</v>
      </c>
      <c r="C1178" s="2" t="s">
        <v>3209</v>
      </c>
      <c r="D1178" s="2" t="s">
        <v>1574</v>
      </c>
      <c r="E1178" s="2" t="s">
        <v>3857</v>
      </c>
      <c r="F1178" s="2" t="s">
        <v>3858</v>
      </c>
      <c r="G1178" s="2" t="str">
        <f>VLOOKUP(E1178,Hoja2!A:E,2,FALSE)</f>
        <v>Correas   7Pk-2050 Dongil</v>
      </c>
      <c r="H1178" s="2" t="str">
        <f>VLOOKUP(E1178,Hoja2!A:C,3,FALSE)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78" s="2"/>
      <c r="J1178" s="2" t="s">
        <v>17</v>
      </c>
      <c r="K1178" s="4">
        <v>38</v>
      </c>
      <c r="L1178" s="4">
        <v>15173</v>
      </c>
      <c r="M1178" s="4">
        <v>4876.8</v>
      </c>
      <c r="N1178" s="2" t="s">
        <v>48</v>
      </c>
    </row>
    <row r="1179" spans="1:14" ht="32" x14ac:dyDescent="0.2">
      <c r="A1179" s="2" t="s">
        <v>2061</v>
      </c>
      <c r="B1179" s="2" t="s">
        <v>3208</v>
      </c>
      <c r="C1179" s="2" t="s">
        <v>3209</v>
      </c>
      <c r="D1179" s="2" t="s">
        <v>1574</v>
      </c>
      <c r="E1179" s="2" t="s">
        <v>3859</v>
      </c>
      <c r="F1179" s="2" t="s">
        <v>3860</v>
      </c>
      <c r="G1179" s="2" t="str">
        <f>VLOOKUP(E1179,Hoja2!A:E,2,FALSE)</f>
        <v>Correas   7Pk-2120 Dongil</v>
      </c>
      <c r="H1179" s="2" t="str">
        <f>VLOOKUP(E1179,Hoja2!A:C,3,FALSE)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79" s="2"/>
      <c r="J1179" s="2" t="s">
        <v>17</v>
      </c>
      <c r="K1179" s="4">
        <v>1</v>
      </c>
      <c r="L1179" s="4">
        <v>14910</v>
      </c>
      <c r="M1179" s="4">
        <v>4520</v>
      </c>
      <c r="N1179" s="2" t="s">
        <v>2086</v>
      </c>
    </row>
    <row r="1180" spans="1:14" ht="32" x14ac:dyDescent="0.2">
      <c r="A1180" s="2" t="s">
        <v>2061</v>
      </c>
      <c r="B1180" s="2" t="s">
        <v>3208</v>
      </c>
      <c r="C1180" s="2" t="s">
        <v>3209</v>
      </c>
      <c r="D1180" s="2" t="s">
        <v>1574</v>
      </c>
      <c r="E1180" s="2" t="s">
        <v>3861</v>
      </c>
      <c r="F1180" s="2" t="s">
        <v>3862</v>
      </c>
      <c r="G1180" s="2" t="str">
        <f>VLOOKUP(E1180,Hoja2!A:E,2,FALSE)</f>
        <v>Correas   7Pk-2150 Dongil</v>
      </c>
      <c r="H1180" s="2" t="str">
        <f>VLOOKUP(E1180,Hoja2!A:C,3,FALSE)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80" s="2"/>
      <c r="J1180" s="2" t="s">
        <v>17</v>
      </c>
      <c r="K1180" s="4">
        <v>5</v>
      </c>
      <c r="L1180" s="4">
        <v>16013</v>
      </c>
      <c r="M1180" s="4">
        <v>4743.6916666666666</v>
      </c>
      <c r="N1180" s="2" t="s">
        <v>48</v>
      </c>
    </row>
    <row r="1181" spans="1:14" ht="32" x14ac:dyDescent="0.2">
      <c r="A1181" s="2" t="s">
        <v>2061</v>
      </c>
      <c r="B1181" s="2" t="s">
        <v>3208</v>
      </c>
      <c r="C1181" s="2" t="s">
        <v>3209</v>
      </c>
      <c r="D1181" s="2" t="s">
        <v>1574</v>
      </c>
      <c r="E1181" s="2" t="s">
        <v>3863</v>
      </c>
      <c r="F1181" s="2" t="s">
        <v>3864</v>
      </c>
      <c r="G1181" s="2" t="str">
        <f>VLOOKUP(E1181,Hoja2!A:E,2,FALSE)</f>
        <v>Correas   7Pk-2195 Dongil</v>
      </c>
      <c r="H1181" s="2" t="str">
        <f>VLOOKUP(E1181,Hoja2!A:C,3,FALSE)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81" s="2"/>
      <c r="J1181" s="2" t="s">
        <v>17</v>
      </c>
      <c r="K1181" s="4">
        <v>34</v>
      </c>
      <c r="L1181" s="4">
        <v>16380</v>
      </c>
      <c r="M1181" s="4">
        <v>5077.3714285714286</v>
      </c>
      <c r="N1181" s="2" t="s">
        <v>48</v>
      </c>
    </row>
    <row r="1182" spans="1:14" ht="32" x14ac:dyDescent="0.2">
      <c r="A1182" s="2" t="s">
        <v>2061</v>
      </c>
      <c r="B1182" s="2" t="s">
        <v>3208</v>
      </c>
      <c r="C1182" s="2" t="s">
        <v>3209</v>
      </c>
      <c r="D1182" s="2" t="s">
        <v>1574</v>
      </c>
      <c r="E1182" s="2" t="s">
        <v>3805</v>
      </c>
      <c r="F1182" s="2" t="s">
        <v>3806</v>
      </c>
      <c r="G1182" s="2" t="str">
        <f>VLOOKUP(E1182,Hoja2!A:E,2,FALSE)</f>
        <v>Correas   7Pk-2250 Dongil</v>
      </c>
      <c r="H1182" s="2" t="str">
        <f>VLOOKUP(E1182,Hoja2!A:C,3,FALSE)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82" s="2"/>
      <c r="J1182" s="2" t="s">
        <v>17</v>
      </c>
      <c r="K1182" s="4">
        <v>1</v>
      </c>
      <c r="L1182" s="4">
        <v>15855</v>
      </c>
      <c r="M1182" s="4">
        <v>4407.0988943488946</v>
      </c>
      <c r="N1182" s="2" t="s">
        <v>48</v>
      </c>
    </row>
    <row r="1183" spans="1:14" ht="32" x14ac:dyDescent="0.2">
      <c r="A1183" s="2" t="s">
        <v>2061</v>
      </c>
      <c r="B1183" s="2" t="s">
        <v>3208</v>
      </c>
      <c r="C1183" s="2" t="s">
        <v>3209</v>
      </c>
      <c r="D1183" s="2" t="s">
        <v>1574</v>
      </c>
      <c r="E1183" s="2" t="s">
        <v>3833</v>
      </c>
      <c r="F1183" s="2" t="s">
        <v>3834</v>
      </c>
      <c r="G1183" s="2" t="str">
        <f>VLOOKUP(E1183,Hoja2!A:E,2,FALSE)</f>
        <v>Correas   7Pk-2255 Dongil</v>
      </c>
      <c r="H1183" s="2" t="str">
        <f>VLOOKUP(E1183,Hoja2!A:C,3,FALSE)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83" s="2"/>
      <c r="J1183" s="2" t="s">
        <v>17</v>
      </c>
      <c r="K1183" s="4">
        <v>20</v>
      </c>
      <c r="L1183" s="4">
        <v>15960</v>
      </c>
      <c r="M1183" s="4">
        <v>4794.0714285714284</v>
      </c>
      <c r="N1183" s="2" t="s">
        <v>48</v>
      </c>
    </row>
    <row r="1184" spans="1:14" ht="32" x14ac:dyDescent="0.2">
      <c r="A1184" s="2" t="s">
        <v>2061</v>
      </c>
      <c r="B1184" s="2" t="s">
        <v>3208</v>
      </c>
      <c r="C1184" s="2" t="s">
        <v>3209</v>
      </c>
      <c r="D1184" s="2" t="s">
        <v>1574</v>
      </c>
      <c r="E1184" s="2" t="s">
        <v>3849</v>
      </c>
      <c r="F1184" s="2" t="s">
        <v>3850</v>
      </c>
      <c r="G1184" s="2" t="str">
        <f>VLOOKUP(E1184,Hoja2!A:E,2,FALSE)</f>
        <v>CORREAS   7PK-2265 DONGIL</v>
      </c>
      <c r="H1184" s="2" t="str">
        <f>VLOOKUP(E1184,Hoja2!A:C,3,FALSE)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84" s="2"/>
      <c r="J1184" s="2" t="s">
        <v>17</v>
      </c>
      <c r="K1184" s="4">
        <v>10</v>
      </c>
      <c r="L1184" s="4">
        <v>15960</v>
      </c>
      <c r="M1184" s="4">
        <v>5461</v>
      </c>
      <c r="N1184" s="2" t="s">
        <v>48</v>
      </c>
    </row>
    <row r="1185" spans="1:14" ht="32" x14ac:dyDescent="0.2">
      <c r="A1185" s="2" t="s">
        <v>2061</v>
      </c>
      <c r="B1185" s="2" t="s">
        <v>3208</v>
      </c>
      <c r="C1185" s="2" t="s">
        <v>3209</v>
      </c>
      <c r="D1185" s="2" t="s">
        <v>1574</v>
      </c>
      <c r="E1185" s="2" t="s">
        <v>3831</v>
      </c>
      <c r="F1185" s="2" t="s">
        <v>3832</v>
      </c>
      <c r="G1185" s="2" t="str">
        <f>VLOOKUP(E1185,Hoja2!A:E,2,FALSE)</f>
        <v>Correas   7Pk-2270 Dongil</v>
      </c>
      <c r="H1185" s="2" t="str">
        <f>VLOOKUP(E1185,Hoja2!A:C,3,FALSE)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85" s="2"/>
      <c r="J1185" s="2" t="s">
        <v>17</v>
      </c>
      <c r="K1185" s="4">
        <v>11</v>
      </c>
      <c r="L1185" s="4">
        <v>16013</v>
      </c>
      <c r="M1185" s="4">
        <v>4905.105263157895</v>
      </c>
      <c r="N1185" s="2" t="s">
        <v>48</v>
      </c>
    </row>
    <row r="1186" spans="1:14" ht="32" x14ac:dyDescent="0.2">
      <c r="A1186" s="2" t="s">
        <v>2061</v>
      </c>
      <c r="B1186" s="2" t="s">
        <v>3208</v>
      </c>
      <c r="C1186" s="2" t="s">
        <v>3209</v>
      </c>
      <c r="D1186" s="2" t="s">
        <v>1574</v>
      </c>
      <c r="E1186" s="2" t="s">
        <v>3829</v>
      </c>
      <c r="F1186" s="2" t="s">
        <v>3830</v>
      </c>
      <c r="G1186" s="2" t="str">
        <f>VLOOKUP(E1186,Hoja2!A:E,2,FALSE)</f>
        <v>CORREAS   7PK-2300 DONGIL</v>
      </c>
      <c r="H1186" s="2" t="str">
        <f>VLOOKUP(E1186,Hoja2!A:C,3,FALSE)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86" s="2"/>
      <c r="J1186" s="2" t="s">
        <v>17</v>
      </c>
      <c r="K1186" s="4">
        <v>32</v>
      </c>
      <c r="L1186" s="4">
        <v>16170</v>
      </c>
      <c r="M1186" s="4">
        <v>5424.3157894736842</v>
      </c>
      <c r="N1186" s="2" t="s">
        <v>2086</v>
      </c>
    </row>
    <row r="1187" spans="1:14" ht="32" x14ac:dyDescent="0.2">
      <c r="A1187" s="2" t="s">
        <v>2061</v>
      </c>
      <c r="B1187" s="2" t="s">
        <v>3208</v>
      </c>
      <c r="C1187" s="2" t="s">
        <v>3209</v>
      </c>
      <c r="D1187" s="2" t="s">
        <v>1574</v>
      </c>
      <c r="E1187" s="2" t="s">
        <v>3827</v>
      </c>
      <c r="F1187" s="2" t="s">
        <v>3828</v>
      </c>
      <c r="G1187" s="2" t="str">
        <f>VLOOKUP(E1187,Hoja2!A:E,2,FALSE)</f>
        <v>Correas   7Pk-2345 Dongil</v>
      </c>
      <c r="H1187" s="2" t="str">
        <f>VLOOKUP(E1187,Hoja2!A:C,3,FALSE)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87" s="2"/>
      <c r="J1187" s="2" t="s">
        <v>17</v>
      </c>
      <c r="K1187" s="4">
        <v>39</v>
      </c>
      <c r="L1187" s="4">
        <v>17430</v>
      </c>
      <c r="M1187" s="4">
        <v>4829.9538338016864</v>
      </c>
      <c r="N1187" s="2" t="s">
        <v>48</v>
      </c>
    </row>
    <row r="1188" spans="1:14" ht="32" x14ac:dyDescent="0.2">
      <c r="A1188" s="2" t="s">
        <v>2061</v>
      </c>
      <c r="B1188" s="2" t="s">
        <v>3208</v>
      </c>
      <c r="C1188" s="2" t="s">
        <v>3209</v>
      </c>
      <c r="D1188" s="2" t="s">
        <v>1574</v>
      </c>
      <c r="E1188" s="2" t="s">
        <v>3825</v>
      </c>
      <c r="F1188" s="2" t="s">
        <v>3826</v>
      </c>
      <c r="G1188" s="2" t="str">
        <f>VLOOKUP(E1188,Hoja2!A:E,2,FALSE)</f>
        <v>Correas   7Pk-2415 Dongil</v>
      </c>
      <c r="H1188" s="2" t="str">
        <f>VLOOKUP(E1188,Hoja2!A:C,3,FALSE)</f>
        <v>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v>
      </c>
      <c r="I1188" s="2"/>
      <c r="J1188" s="2" t="s">
        <v>17</v>
      </c>
      <c r="K1188" s="4">
        <v>51</v>
      </c>
      <c r="L1188" s="4">
        <v>17010</v>
      </c>
      <c r="M1188" s="4">
        <v>2343.4788732394368</v>
      </c>
      <c r="N1188" s="2" t="s">
        <v>2086</v>
      </c>
    </row>
    <row r="1189" spans="1:14" ht="32" x14ac:dyDescent="0.2">
      <c r="A1189" s="2" t="s">
        <v>2061</v>
      </c>
      <c r="B1189" s="2" t="s">
        <v>3208</v>
      </c>
      <c r="C1189" s="2" t="s">
        <v>3209</v>
      </c>
      <c r="D1189" s="2" t="s">
        <v>1574</v>
      </c>
      <c r="E1189" s="2" t="s">
        <v>3823</v>
      </c>
      <c r="F1189" s="2" t="s">
        <v>3824</v>
      </c>
      <c r="G1189" s="2" t="str">
        <f>VLOOKUP(E1189,Hoja2!A:E,2,FALSE)</f>
        <v>Correas   7Pk-2470 Dongil</v>
      </c>
      <c r="H1189" s="2" t="str">
        <f>VLOOKUP(E1189,Hoja2!A:C,3,FALSE)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89" s="2"/>
      <c r="J1189" s="2" t="s">
        <v>17</v>
      </c>
      <c r="K1189" s="4">
        <v>48</v>
      </c>
      <c r="L1189" s="4">
        <v>18480</v>
      </c>
      <c r="M1189" s="4">
        <v>5042.1244979919684</v>
      </c>
      <c r="N1189" s="2" t="s">
        <v>3372</v>
      </c>
    </row>
    <row r="1190" spans="1:14" ht="32" x14ac:dyDescent="0.2">
      <c r="A1190" s="2" t="s">
        <v>2061</v>
      </c>
      <c r="B1190" s="2" t="s">
        <v>3208</v>
      </c>
      <c r="C1190" s="2" t="s">
        <v>3209</v>
      </c>
      <c r="D1190" s="2" t="s">
        <v>1574</v>
      </c>
      <c r="E1190" s="2" t="s">
        <v>3821</v>
      </c>
      <c r="F1190" s="2" t="s">
        <v>3822</v>
      </c>
      <c r="G1190" s="2" t="str">
        <f>VLOOKUP(E1190,Hoja2!A:E,2,FALSE)</f>
        <v>Correas   7Pk-2475 Dongil</v>
      </c>
      <c r="H1190" s="2" t="str">
        <f>VLOOKUP(E1190,Hoja2!A:C,3,FALSE)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90" s="2"/>
      <c r="J1190" s="2" t="s">
        <v>17</v>
      </c>
      <c r="K1190" s="4">
        <v>30</v>
      </c>
      <c r="L1190" s="4">
        <v>17640</v>
      </c>
      <c r="M1190" s="4">
        <v>5056.75</v>
      </c>
      <c r="N1190" s="2" t="s">
        <v>48</v>
      </c>
    </row>
    <row r="1191" spans="1:14" ht="32" x14ac:dyDescent="0.2">
      <c r="A1191" s="2" t="s">
        <v>2061</v>
      </c>
      <c r="B1191" s="2" t="s">
        <v>3208</v>
      </c>
      <c r="C1191" s="2" t="s">
        <v>3209</v>
      </c>
      <c r="D1191" s="2" t="s">
        <v>1574</v>
      </c>
      <c r="E1191" s="2" t="s">
        <v>3819</v>
      </c>
      <c r="F1191" s="2" t="s">
        <v>3820</v>
      </c>
      <c r="G1191" s="2" t="str">
        <f>VLOOKUP(E1191,Hoja2!A:E,2,FALSE)</f>
        <v>Correas   8Pk-1420 Dongil</v>
      </c>
      <c r="H1191" s="2" t="str">
        <f>VLOOKUP(E1191,Hoja2!A:C,3,FALSE)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91" s="2"/>
      <c r="J1191" s="2" t="s">
        <v>17</v>
      </c>
      <c r="K1191" s="4">
        <v>16</v>
      </c>
      <c r="L1191" s="4">
        <v>11550</v>
      </c>
      <c r="M1191" s="4">
        <v>3829.4939271255057</v>
      </c>
      <c r="N1191" s="2" t="s">
        <v>2086</v>
      </c>
    </row>
    <row r="1192" spans="1:14" ht="32" x14ac:dyDescent="0.2">
      <c r="A1192" s="2" t="s">
        <v>2061</v>
      </c>
      <c r="B1192" s="2" t="s">
        <v>3208</v>
      </c>
      <c r="C1192" s="2" t="s">
        <v>3209</v>
      </c>
      <c r="D1192" s="2" t="s">
        <v>1574</v>
      </c>
      <c r="E1192" s="2" t="s">
        <v>3817</v>
      </c>
      <c r="F1192" s="2" t="s">
        <v>3818</v>
      </c>
      <c r="G1192" s="2" t="str">
        <f>VLOOKUP(E1192,Hoja2!A:E,2,FALSE)</f>
        <v>Correas   8Pk-1435 Dongil</v>
      </c>
      <c r="H1192" s="2" t="str">
        <f>VLOOKUP(E1192,Hoja2!A:C,3,FALSE)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92" s="2"/>
      <c r="J1192" s="2" t="s">
        <v>17</v>
      </c>
      <c r="K1192" s="4">
        <v>19</v>
      </c>
      <c r="L1192" s="4">
        <v>12285</v>
      </c>
      <c r="M1192" s="4">
        <v>3903.731707317073</v>
      </c>
      <c r="N1192" s="2" t="s">
        <v>2086</v>
      </c>
    </row>
    <row r="1193" spans="1:14" ht="32" x14ac:dyDescent="0.2">
      <c r="A1193" s="2" t="s">
        <v>2061</v>
      </c>
      <c r="B1193" s="2" t="s">
        <v>3208</v>
      </c>
      <c r="C1193" s="2" t="s">
        <v>3209</v>
      </c>
      <c r="D1193" s="2" t="s">
        <v>1574</v>
      </c>
      <c r="E1193" s="2" t="s">
        <v>3815</v>
      </c>
      <c r="F1193" s="2" t="s">
        <v>3816</v>
      </c>
      <c r="G1193" s="2" t="str">
        <f>VLOOKUP(E1193,Hoja2!A:E,2,FALSE)</f>
        <v>Correas   8Pk-1450 Dongil</v>
      </c>
      <c r="H1193" s="2" t="str">
        <f>VLOOKUP(E1193,Hoja2!A:C,3,FALSE)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93" s="2"/>
      <c r="J1193" s="2" t="s">
        <v>17</v>
      </c>
      <c r="K1193" s="4">
        <v>13</v>
      </c>
      <c r="L1193" s="4">
        <v>12443</v>
      </c>
      <c r="M1193" s="4">
        <v>3499.5579322638141</v>
      </c>
      <c r="N1193" s="2" t="s">
        <v>2086</v>
      </c>
    </row>
    <row r="1194" spans="1:14" ht="32" x14ac:dyDescent="0.2">
      <c r="A1194" s="2" t="s">
        <v>2061</v>
      </c>
      <c r="B1194" s="2" t="s">
        <v>3208</v>
      </c>
      <c r="C1194" s="2" t="s">
        <v>3209</v>
      </c>
      <c r="D1194" s="2" t="s">
        <v>1574</v>
      </c>
      <c r="E1194" s="2" t="s">
        <v>3813</v>
      </c>
      <c r="F1194" s="2" t="s">
        <v>3814</v>
      </c>
      <c r="G1194" s="2" t="str">
        <f>VLOOKUP(E1194,Hoja2!A:E,2,FALSE)</f>
        <v>Correas   8Pk-1520 Dongil</v>
      </c>
      <c r="H1194" s="2" t="str">
        <f>VLOOKUP(E1194,Hoja2!A:C,3,FALSE)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94" s="2"/>
      <c r="J1194" s="2" t="s">
        <v>17</v>
      </c>
      <c r="K1194" s="4">
        <v>46</v>
      </c>
      <c r="L1194" s="4">
        <v>12338</v>
      </c>
      <c r="M1194" s="4">
        <v>4161.591836734694</v>
      </c>
      <c r="N1194" s="2" t="s">
        <v>2086</v>
      </c>
    </row>
    <row r="1195" spans="1:14" ht="32" x14ac:dyDescent="0.2">
      <c r="A1195" s="2" t="s">
        <v>2061</v>
      </c>
      <c r="B1195" s="2" t="s">
        <v>3208</v>
      </c>
      <c r="C1195" s="2" t="s">
        <v>3209</v>
      </c>
      <c r="D1195" s="2" t="s">
        <v>1574</v>
      </c>
      <c r="E1195" s="2" t="s">
        <v>3811</v>
      </c>
      <c r="F1195" s="2" t="s">
        <v>3812</v>
      </c>
      <c r="G1195" s="2" t="str">
        <f>VLOOKUP(E1195,Hoja2!A:E,2,FALSE)</f>
        <v>Correas   8Pk-1535 Dongil</v>
      </c>
      <c r="H1195" s="2" t="str">
        <f>VLOOKUP(E1195,Hoja2!A:C,3,FALSE)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95" s="2"/>
      <c r="J1195" s="2" t="s">
        <v>17</v>
      </c>
      <c r="K1195" s="4">
        <v>4</v>
      </c>
      <c r="L1195" s="4">
        <v>13125</v>
      </c>
      <c r="M1195" s="4">
        <v>4093.4207792207794</v>
      </c>
      <c r="N1195" s="2" t="s">
        <v>2086</v>
      </c>
    </row>
    <row r="1196" spans="1:14" ht="32" x14ac:dyDescent="0.2">
      <c r="A1196" s="2" t="s">
        <v>2061</v>
      </c>
      <c r="B1196" s="2" t="s">
        <v>3208</v>
      </c>
      <c r="C1196" s="2" t="s">
        <v>3209</v>
      </c>
      <c r="D1196" s="2" t="s">
        <v>1574</v>
      </c>
      <c r="E1196" s="2" t="s">
        <v>3853</v>
      </c>
      <c r="F1196" s="2" t="s">
        <v>3854</v>
      </c>
      <c r="G1196" s="2" t="str">
        <f>VLOOKUP(E1196,Hoja2!A:E,2,FALSE)</f>
        <v>Correas   8Pk-2470 Dongil</v>
      </c>
      <c r="H1196" s="2" t="str">
        <f>VLOOKUP(E1196,Hoja2!A:C,3,FALSE)</f>
        <v>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v>
      </c>
      <c r="I1196" s="2"/>
      <c r="J1196" s="2" t="s">
        <v>17</v>
      </c>
      <c r="K1196" s="4">
        <v>29</v>
      </c>
      <c r="L1196" s="4">
        <v>21053</v>
      </c>
      <c r="M1196" s="4">
        <v>5560.6403301886794</v>
      </c>
      <c r="N1196" s="2" t="s">
        <v>48</v>
      </c>
    </row>
    <row r="1197" spans="1:14" ht="32" x14ac:dyDescent="0.2">
      <c r="A1197" s="2" t="s">
        <v>2061</v>
      </c>
      <c r="B1197" s="2" t="s">
        <v>2621</v>
      </c>
      <c r="C1197" s="2" t="s">
        <v>2622</v>
      </c>
      <c r="D1197" s="2" t="s">
        <v>1574</v>
      </c>
      <c r="E1197" s="2" t="s">
        <v>2759</v>
      </c>
      <c r="F1197" s="2" t="s">
        <v>2760</v>
      </c>
      <c r="G1197" s="2" t="str">
        <f>VLOOKUP(E1197,Hoja2!A:E,2,FALSE)</f>
        <v>Correas  A  19 .( 19" Int X 12.5Mm )</v>
      </c>
      <c r="H1197" s="2" t="str">
        <f>VLOOKUP(E1197,Hoja2!A:C,3,FALSE)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197" s="2"/>
      <c r="J1197" s="2" t="s">
        <v>17</v>
      </c>
      <c r="K1197" s="4">
        <v>18</v>
      </c>
      <c r="L1197" s="4">
        <v>2336</v>
      </c>
      <c r="M1197" s="4">
        <v>588.57700915199746</v>
      </c>
      <c r="N1197" s="2" t="s">
        <v>48</v>
      </c>
    </row>
    <row r="1198" spans="1:14" ht="32" x14ac:dyDescent="0.2">
      <c r="A1198" s="2" t="s">
        <v>2061</v>
      </c>
      <c r="B1198" s="2" t="s">
        <v>2621</v>
      </c>
      <c r="C1198" s="2" t="s">
        <v>2622</v>
      </c>
      <c r="D1198" s="2" t="s">
        <v>1574</v>
      </c>
      <c r="E1198" s="2" t="s">
        <v>2757</v>
      </c>
      <c r="F1198" s="2" t="s">
        <v>2758</v>
      </c>
      <c r="G1198" s="2" t="str">
        <f>VLOOKUP(E1198,Hoja2!A:E,2,FALSE)</f>
        <v>Correas  A  20 .( 20" Int X 12.5Mm )</v>
      </c>
      <c r="H1198" s="2" t="str">
        <f>VLOOKUP(E1198,Hoja2!A:C,3,FALSE)</f>
        <v>CORREAS A 20 .( 20"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v>
      </c>
      <c r="I1198" s="2"/>
      <c r="J1198" s="2" t="s">
        <v>17</v>
      </c>
      <c r="K1198" s="4">
        <v>2</v>
      </c>
      <c r="L1198" s="4">
        <v>2336</v>
      </c>
      <c r="M1198" s="4">
        <v>620</v>
      </c>
      <c r="N1198" s="2" t="s">
        <v>48</v>
      </c>
    </row>
    <row r="1199" spans="1:14" ht="32" x14ac:dyDescent="0.2">
      <c r="A1199" s="2" t="s">
        <v>2061</v>
      </c>
      <c r="B1199" s="2" t="s">
        <v>2621</v>
      </c>
      <c r="C1199" s="2" t="s">
        <v>2622</v>
      </c>
      <c r="D1199" s="2" t="s">
        <v>1574</v>
      </c>
      <c r="E1199" s="2" t="s">
        <v>2755</v>
      </c>
      <c r="F1199" s="2" t="s">
        <v>2756</v>
      </c>
      <c r="G1199" s="2" t="str">
        <f>VLOOKUP(E1199,Hoja2!A:E,2,FALSE)</f>
        <v>Correas  A  21 .( 21" Int X 12.5Mm )</v>
      </c>
      <c r="H1199" s="2" t="str">
        <f>VLOOKUP(E1199,Hoja2!A:C,3,FALSE)</f>
        <v>La correa clásica trapezoide es un componente versátil utilizado en múltiples sectores,automotriz , la industria y la construcción</v>
      </c>
      <c r="I1199" s="2"/>
      <c r="J1199" s="2" t="s">
        <v>17</v>
      </c>
      <c r="K1199" s="4">
        <v>6</v>
      </c>
      <c r="L1199" s="4">
        <v>2336</v>
      </c>
      <c r="M1199" s="4">
        <v>610</v>
      </c>
      <c r="N1199" s="2" t="s">
        <v>48</v>
      </c>
    </row>
    <row r="1200" spans="1:14" ht="32" x14ac:dyDescent="0.2">
      <c r="A1200" s="2" t="s">
        <v>2061</v>
      </c>
      <c r="B1200" s="2" t="s">
        <v>2621</v>
      </c>
      <c r="C1200" s="2" t="s">
        <v>2622</v>
      </c>
      <c r="D1200" s="2" t="s">
        <v>1574</v>
      </c>
      <c r="E1200" s="2" t="s">
        <v>2753</v>
      </c>
      <c r="F1200" s="2" t="s">
        <v>2754</v>
      </c>
      <c r="G1200" s="2" t="str">
        <f>VLOOKUP(E1200,Hoja2!A:E,2,FALSE)</f>
        <v>Correas  A  22 .( 22" Int X 12.5Mm )</v>
      </c>
      <c r="H1200" s="2" t="str">
        <f>VLOOKUP(E1200,Hoja2!A:C,3,FALSE)</f>
        <v>CORREAS A 22 .( 22"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v>
      </c>
      <c r="I1200" s="2"/>
      <c r="J1200" s="2" t="s">
        <v>17</v>
      </c>
      <c r="K1200" s="4">
        <v>0</v>
      </c>
      <c r="L1200" s="4">
        <v>2336</v>
      </c>
      <c r="M1200" s="4">
        <v>615.7339714646921</v>
      </c>
      <c r="N1200" s="2" t="s">
        <v>48</v>
      </c>
    </row>
    <row r="1201" spans="1:14" ht="32" x14ac:dyDescent="0.2">
      <c r="A1201" s="2" t="s">
        <v>2061</v>
      </c>
      <c r="B1201" s="2" t="s">
        <v>2621</v>
      </c>
      <c r="C1201" s="2" t="s">
        <v>2622</v>
      </c>
      <c r="D1201" s="2" t="s">
        <v>1574</v>
      </c>
      <c r="E1201" s="2" t="s">
        <v>2751</v>
      </c>
      <c r="F1201" s="2" t="s">
        <v>2752</v>
      </c>
      <c r="G1201" s="2" t="str">
        <f>VLOOKUP(E1201,Hoja2!A:E,2,FALSE)</f>
        <v>Correas  A  23 .( 23" Int X 12.5Mm )</v>
      </c>
      <c r="H1201" s="2" t="str">
        <f>VLOOKUP(E1201,Hoja2!A:C,3,FALSE)</f>
        <v>CORREAS A 23 .( 23"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v>
      </c>
      <c r="I1201" s="2"/>
      <c r="J1201" s="2" t="s">
        <v>17</v>
      </c>
      <c r="K1201" s="4">
        <v>25</v>
      </c>
      <c r="L1201" s="4">
        <v>2336</v>
      </c>
      <c r="M1201" s="4">
        <v>584.9816155071228</v>
      </c>
      <c r="N1201" s="2" t="s">
        <v>48</v>
      </c>
    </row>
    <row r="1202" spans="1:14" ht="32" x14ac:dyDescent="0.2">
      <c r="A1202" s="2" t="s">
        <v>2061</v>
      </c>
      <c r="B1202" s="2" t="s">
        <v>2621</v>
      </c>
      <c r="C1202" s="2" t="s">
        <v>2622</v>
      </c>
      <c r="D1202" s="2" t="s">
        <v>1574</v>
      </c>
      <c r="E1202" s="2" t="s">
        <v>2749</v>
      </c>
      <c r="F1202" s="2" t="s">
        <v>2750</v>
      </c>
      <c r="G1202" s="2" t="str">
        <f>VLOOKUP(E1202,Hoja2!A:E,2,FALSE)</f>
        <v>Correas  A  24 .( 24" Int X 12.5Mm )</v>
      </c>
      <c r="H1202" s="2" t="str">
        <f>VLOOKUP(E1202,Hoja2!A:C,3,FALSE)</f>
        <v>CORREA A 24 .( 24"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202" s="2"/>
      <c r="J1202" s="2" t="s">
        <v>17</v>
      </c>
      <c r="K1202" s="4">
        <v>92</v>
      </c>
      <c r="L1202" s="4">
        <v>2336</v>
      </c>
      <c r="M1202" s="4">
        <v>603.64453125</v>
      </c>
      <c r="N1202" s="2" t="s">
        <v>48</v>
      </c>
    </row>
    <row r="1203" spans="1:14" ht="32" x14ac:dyDescent="0.2">
      <c r="A1203" s="2" t="s">
        <v>2061</v>
      </c>
      <c r="B1203" s="2" t="s">
        <v>2621</v>
      </c>
      <c r="C1203" s="2" t="s">
        <v>2622</v>
      </c>
      <c r="D1203" s="2" t="s">
        <v>1574</v>
      </c>
      <c r="E1203" s="2" t="s">
        <v>2747</v>
      </c>
      <c r="F1203" s="2" t="s">
        <v>2748</v>
      </c>
      <c r="G1203" s="2" t="str">
        <f>VLOOKUP(E1203,Hoja2!A:E,2,FALSE)</f>
        <v>Correas  A  25 .( 25" Int X 12.5Mm )</v>
      </c>
      <c r="H1203" s="2" t="str">
        <f>VLOOKUP(E1203,Hoja2!A:C,3,FALSE)</f>
        <v>CORREAS A 25 .( 25"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v>
      </c>
      <c r="I1203" s="2"/>
      <c r="J1203" s="2" t="s">
        <v>17</v>
      </c>
      <c r="K1203" s="4">
        <v>0</v>
      </c>
      <c r="L1203" s="4">
        <v>2336</v>
      </c>
      <c r="M1203" s="4">
        <v>610.73954068007833</v>
      </c>
      <c r="N1203" s="2" t="s">
        <v>48</v>
      </c>
    </row>
    <row r="1204" spans="1:14" ht="32" x14ac:dyDescent="0.2">
      <c r="A1204" s="2" t="s">
        <v>2061</v>
      </c>
      <c r="B1204" s="2" t="s">
        <v>2621</v>
      </c>
      <c r="C1204" s="2" t="s">
        <v>2622</v>
      </c>
      <c r="D1204" s="2" t="s">
        <v>1574</v>
      </c>
      <c r="E1204" s="2" t="s">
        <v>2745</v>
      </c>
      <c r="F1204" s="2" t="s">
        <v>2746</v>
      </c>
      <c r="G1204" s="2" t="str">
        <f>VLOOKUP(E1204,Hoja2!A:E,2,FALSE)</f>
        <v>Correas  A  26 .( 26" Int X 12.5Mm )</v>
      </c>
      <c r="H1204" s="2" t="str">
        <f>VLOOKUP(E1204,Hoja2!A:C,3,FALSE)</f>
        <v>CORREA A 26 .( 26"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204" s="2"/>
      <c r="J1204" s="2" t="s">
        <v>17</v>
      </c>
      <c r="K1204" s="4">
        <v>20</v>
      </c>
      <c r="L1204" s="4">
        <v>2336</v>
      </c>
      <c r="M1204" s="4">
        <v>605.8478260869565</v>
      </c>
      <c r="N1204" s="2" t="s">
        <v>48</v>
      </c>
    </row>
    <row r="1205" spans="1:14" ht="32" x14ac:dyDescent="0.2">
      <c r="A1205" s="2" t="s">
        <v>2061</v>
      </c>
      <c r="B1205" s="2" t="s">
        <v>2621</v>
      </c>
      <c r="C1205" s="2" t="s">
        <v>2622</v>
      </c>
      <c r="D1205" s="2" t="s">
        <v>1574</v>
      </c>
      <c r="E1205" s="2" t="s">
        <v>2743</v>
      </c>
      <c r="F1205" s="2" t="s">
        <v>2744</v>
      </c>
      <c r="G1205" s="2" t="str">
        <f>VLOOKUP(E1205,Hoja2!A:E,2,FALSE)</f>
        <v>Correas  A  27 .( 27" Int X 12.5Mm )</v>
      </c>
      <c r="H1205" s="2" t="str">
        <f>VLOOKUP(E1205,Hoja2!A:C,3,FALSE)</f>
        <v>CORREAS A 27 .( 27"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v>
      </c>
      <c r="I1205" s="2"/>
      <c r="J1205" s="2" t="s">
        <v>17</v>
      </c>
      <c r="K1205" s="4">
        <v>0</v>
      </c>
      <c r="L1205" s="4">
        <v>2336</v>
      </c>
      <c r="M1205" s="4">
        <v>614.0271914928453</v>
      </c>
      <c r="N1205" s="2" t="s">
        <v>48</v>
      </c>
    </row>
    <row r="1206" spans="1:14" ht="32" x14ac:dyDescent="0.2">
      <c r="A1206" s="2" t="s">
        <v>2061</v>
      </c>
      <c r="B1206" s="2" t="s">
        <v>2621</v>
      </c>
      <c r="C1206" s="2" t="s">
        <v>2622</v>
      </c>
      <c r="D1206" s="2" t="s">
        <v>1574</v>
      </c>
      <c r="E1206" s="2" t="s">
        <v>2741</v>
      </c>
      <c r="F1206" s="2" t="s">
        <v>2742</v>
      </c>
      <c r="G1206" s="2" t="str">
        <f>VLOOKUP(E1206,Hoja2!A:E,2,FALSE)</f>
        <v>Correas  A  28 .( 28" Int X 12.5Mm )</v>
      </c>
      <c r="H1206" s="2" t="str">
        <f>VLOOKUP(E1206,Hoja2!A:C,3,FALSE)</f>
        <v>CORREAS A 28 .( 28"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206" s="2"/>
      <c r="J1206" s="2" t="s">
        <v>17</v>
      </c>
      <c r="K1206" s="4">
        <v>-2</v>
      </c>
      <c r="L1206" s="4">
        <v>2336</v>
      </c>
      <c r="M1206" s="4">
        <v>619.24421915499431</v>
      </c>
      <c r="N1206" s="2" t="s">
        <v>48</v>
      </c>
    </row>
    <row r="1207" spans="1:14" ht="32" x14ac:dyDescent="0.2">
      <c r="A1207" s="2" t="s">
        <v>2061</v>
      </c>
      <c r="B1207" s="2" t="s">
        <v>2621</v>
      </c>
      <c r="C1207" s="2" t="s">
        <v>2622</v>
      </c>
      <c r="D1207" s="2" t="s">
        <v>1574</v>
      </c>
      <c r="E1207" s="2" t="s">
        <v>2715</v>
      </c>
      <c r="F1207" s="2" t="s">
        <v>2716</v>
      </c>
      <c r="G1207" s="2" t="str">
        <f>VLOOKUP(E1207,Hoja2!A:E,2,FALSE)</f>
        <v>Correas  A  29 .( 29" Int X 12.5Mm )</v>
      </c>
      <c r="H1207" s="2" t="str">
        <f>VLOOKUP(E1207,Hoja2!A:C,3,FALSE)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07" s="2"/>
      <c r="J1207" s="2" t="s">
        <v>17</v>
      </c>
      <c r="K1207" s="4">
        <v>120</v>
      </c>
      <c r="L1207" s="4">
        <v>2336</v>
      </c>
      <c r="M1207" s="4">
        <v>611.34488315874296</v>
      </c>
      <c r="N1207" s="2" t="s">
        <v>48</v>
      </c>
    </row>
    <row r="1208" spans="1:14" ht="32" x14ac:dyDescent="0.2">
      <c r="A1208" s="2" t="s">
        <v>2061</v>
      </c>
      <c r="B1208" s="2" t="s">
        <v>2621</v>
      </c>
      <c r="C1208" s="2" t="s">
        <v>2622</v>
      </c>
      <c r="D1208" s="2" t="s">
        <v>1574</v>
      </c>
      <c r="E1208" s="2" t="s">
        <v>2737</v>
      </c>
      <c r="F1208" s="2" t="s">
        <v>2738</v>
      </c>
      <c r="G1208" s="2" t="str">
        <f>VLOOKUP(E1208,Hoja2!A:E,2,FALSE)</f>
        <v>Correas  A  30 .( 30" Int X 12.5Mm )</v>
      </c>
      <c r="H1208" s="2" t="str">
        <f>VLOOKUP(E1208,Hoja2!A:C,3,FALSE)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208" s="2"/>
      <c r="J1208" s="2" t="s">
        <v>17</v>
      </c>
      <c r="K1208" s="4">
        <v>9</v>
      </c>
      <c r="L1208" s="4">
        <v>2336</v>
      </c>
      <c r="M1208" s="4">
        <v>612.97176652269252</v>
      </c>
      <c r="N1208" s="2" t="s">
        <v>48</v>
      </c>
    </row>
    <row r="1209" spans="1:14" ht="32" x14ac:dyDescent="0.2">
      <c r="A1209" s="2" t="s">
        <v>2061</v>
      </c>
      <c r="B1209" s="2" t="s">
        <v>2621</v>
      </c>
      <c r="C1209" s="2" t="s">
        <v>2622</v>
      </c>
      <c r="D1209" s="2" t="s">
        <v>1574</v>
      </c>
      <c r="E1209" s="2" t="s">
        <v>2761</v>
      </c>
      <c r="F1209" s="2" t="s">
        <v>2762</v>
      </c>
      <c r="G1209" s="2" t="str">
        <f>VLOOKUP(E1209,Hoja2!A:E,2,FALSE)</f>
        <v>Correas  A  31 .( 31" Int X 12.5Mm )</v>
      </c>
      <c r="H1209" s="2" t="str">
        <f>VLOOKUP(E1209,Hoja2!A:C,3,FALSE)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209" s="2"/>
      <c r="J1209" s="2" t="s">
        <v>17</v>
      </c>
      <c r="K1209" s="4">
        <v>2</v>
      </c>
      <c r="L1209" s="4">
        <v>2412</v>
      </c>
      <c r="M1209" s="4">
        <v>639</v>
      </c>
      <c r="N1209" s="2" t="s">
        <v>48</v>
      </c>
    </row>
    <row r="1210" spans="1:14" ht="32" x14ac:dyDescent="0.2">
      <c r="A1210" s="2" t="s">
        <v>2061</v>
      </c>
      <c r="B1210" s="2" t="s">
        <v>2621</v>
      </c>
      <c r="C1210" s="2" t="s">
        <v>2622</v>
      </c>
      <c r="D1210" s="2" t="s">
        <v>1574</v>
      </c>
      <c r="E1210" s="2" t="s">
        <v>2733</v>
      </c>
      <c r="F1210" s="2" t="s">
        <v>2734</v>
      </c>
      <c r="G1210" s="2" t="str">
        <f>VLOOKUP(E1210,Hoja2!A:E,2,FALSE)</f>
        <v>Correas  A  32 .( 32" Int X 12.5Mm )</v>
      </c>
      <c r="H1210" s="2" t="str">
        <f>VLOOKUP(E1210,Hoja2!A:C,3,FALSE)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10" s="2"/>
      <c r="J1210" s="2" t="s">
        <v>17</v>
      </c>
      <c r="K1210" s="4">
        <v>1</v>
      </c>
      <c r="L1210" s="4">
        <v>2486</v>
      </c>
      <c r="M1210" s="4">
        <v>660</v>
      </c>
      <c r="N1210" s="2" t="s">
        <v>48</v>
      </c>
    </row>
    <row r="1211" spans="1:14" ht="32" x14ac:dyDescent="0.2">
      <c r="A1211" s="2" t="s">
        <v>2061</v>
      </c>
      <c r="B1211" s="2" t="s">
        <v>2621</v>
      </c>
      <c r="C1211" s="2" t="s">
        <v>2622</v>
      </c>
      <c r="D1211" s="2" t="s">
        <v>1574</v>
      </c>
      <c r="E1211" s="2" t="s">
        <v>2769</v>
      </c>
      <c r="F1211" s="2" t="s">
        <v>2770</v>
      </c>
      <c r="G1211" s="2" t="str">
        <f>VLOOKUP(E1211,Hoja2!A:E,2,FALSE)</f>
        <v>Correas  A  33 .( 33" Int X 12.5Mm )</v>
      </c>
      <c r="H1211" s="2" t="str">
        <f>VLOOKUP(E1211,Hoja2!A:C,3,FALSE)</f>
        <v>CORREA A 33 .( 33"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211" s="2"/>
      <c r="J1211" s="2" t="s">
        <v>17</v>
      </c>
      <c r="K1211" s="4">
        <v>15</v>
      </c>
      <c r="L1211" s="4">
        <v>2862</v>
      </c>
      <c r="M1211" s="4">
        <v>639.34830100429224</v>
      </c>
      <c r="N1211" s="2" t="s">
        <v>48</v>
      </c>
    </row>
    <row r="1212" spans="1:14" ht="32" x14ac:dyDescent="0.2">
      <c r="A1212" s="2" t="s">
        <v>2061</v>
      </c>
      <c r="B1212" s="2" t="s">
        <v>2621</v>
      </c>
      <c r="C1212" s="2" t="s">
        <v>2622</v>
      </c>
      <c r="D1212" s="2" t="s">
        <v>1574</v>
      </c>
      <c r="E1212" s="2" t="s">
        <v>2729</v>
      </c>
      <c r="F1212" s="2" t="s">
        <v>2730</v>
      </c>
      <c r="G1212" s="2" t="str">
        <f>VLOOKUP(E1212,Hoja2!A:E,2,FALSE)</f>
        <v>Correas  A  34 .( 34" Int X 12.5Mm )</v>
      </c>
      <c r="H1212" s="2" t="str">
        <f>VLOOKUP(E1212,Hoja2!A:C,3,FALSE)</f>
        <v>CORREA A 34 .( 34"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212" s="2"/>
      <c r="J1212" s="2" t="s">
        <v>17</v>
      </c>
      <c r="K1212" s="4">
        <v>10</v>
      </c>
      <c r="L1212" s="4">
        <v>2645</v>
      </c>
      <c r="M1212" s="4">
        <v>681.11957595896877</v>
      </c>
      <c r="N1212" s="2" t="s">
        <v>48</v>
      </c>
    </row>
    <row r="1213" spans="1:14" ht="32" x14ac:dyDescent="0.2">
      <c r="A1213" s="2" t="s">
        <v>2061</v>
      </c>
      <c r="B1213" s="2" t="s">
        <v>2621</v>
      </c>
      <c r="C1213" s="2" t="s">
        <v>2622</v>
      </c>
      <c r="D1213" s="2" t="s">
        <v>1574</v>
      </c>
      <c r="E1213" s="2" t="s">
        <v>2739</v>
      </c>
      <c r="F1213" s="2" t="s">
        <v>2740</v>
      </c>
      <c r="G1213" s="2" t="str">
        <f>VLOOKUP(E1213,Hoja2!A:E,2,FALSE)</f>
        <v>Correas  A  35 .( 35" Int X 12.5Mm )</v>
      </c>
      <c r="H1213" s="2" t="str">
        <f>VLOOKUP(E1213,Hoja2!A:C,3,FALSE)</f>
        <v>CORREA A 35 .( 35"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213" s="2"/>
      <c r="J1213" s="2" t="s">
        <v>17</v>
      </c>
      <c r="K1213" s="4">
        <v>-8</v>
      </c>
      <c r="L1213" s="4">
        <v>2720</v>
      </c>
      <c r="M1213" s="4">
        <v>678.03865979381453</v>
      </c>
      <c r="N1213" s="2" t="s">
        <v>48</v>
      </c>
    </row>
    <row r="1214" spans="1:14" ht="32" x14ac:dyDescent="0.2">
      <c r="A1214" s="2" t="s">
        <v>2061</v>
      </c>
      <c r="B1214" s="2" t="s">
        <v>2621</v>
      </c>
      <c r="C1214" s="2" t="s">
        <v>2622</v>
      </c>
      <c r="D1214" s="2" t="s">
        <v>1574</v>
      </c>
      <c r="E1214" s="2" t="s">
        <v>2725</v>
      </c>
      <c r="F1214" s="2" t="s">
        <v>2726</v>
      </c>
      <c r="G1214" s="2" t="str">
        <f>VLOOKUP(E1214,Hoja2!A:E,2,FALSE)</f>
        <v>Correas  A  36 .( 36" Int X 12.5Mm )</v>
      </c>
      <c r="H1214" s="2" t="str">
        <f>VLOOKUP(E1214,Hoja2!A:C,3,FALSE)</f>
        <v>CORREA A 36 .( 36"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214" s="2"/>
      <c r="J1214" s="2" t="s">
        <v>17</v>
      </c>
      <c r="K1214" s="4">
        <v>6</v>
      </c>
      <c r="L1214" s="4">
        <v>2799</v>
      </c>
      <c r="M1214" s="4">
        <v>694.419147711238</v>
      </c>
      <c r="N1214" s="2" t="s">
        <v>48</v>
      </c>
    </row>
    <row r="1215" spans="1:14" ht="32" x14ac:dyDescent="0.2">
      <c r="A1215" s="2" t="s">
        <v>2061</v>
      </c>
      <c r="B1215" s="2" t="s">
        <v>2621</v>
      </c>
      <c r="C1215" s="2" t="s">
        <v>2622</v>
      </c>
      <c r="D1215" s="2" t="s">
        <v>1574</v>
      </c>
      <c r="E1215" s="2" t="s">
        <v>2723</v>
      </c>
      <c r="F1215" s="2" t="s">
        <v>2724</v>
      </c>
      <c r="G1215" s="2" t="str">
        <f>VLOOKUP(E1215,Hoja2!A:E,2,FALSE)</f>
        <v>Correas  A  37 .( 37" Int X 12.5Mm )</v>
      </c>
      <c r="H1215" s="2" t="str">
        <f>VLOOKUP(E1215,Hoja2!A:C,3,FALSE)</f>
        <v>CORREA A 37 .( 37"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215" s="2"/>
      <c r="J1215" s="2" t="s">
        <v>17</v>
      </c>
      <c r="K1215" s="4">
        <v>104</v>
      </c>
      <c r="L1215" s="4">
        <v>2878</v>
      </c>
      <c r="M1215" s="4">
        <v>701.86557687149502</v>
      </c>
      <c r="N1215" s="2" t="s">
        <v>48</v>
      </c>
    </row>
    <row r="1216" spans="1:14" ht="32" x14ac:dyDescent="0.2">
      <c r="A1216" s="2" t="s">
        <v>2061</v>
      </c>
      <c r="B1216" s="2" t="s">
        <v>2621</v>
      </c>
      <c r="C1216" s="2" t="s">
        <v>2622</v>
      </c>
      <c r="D1216" s="2" t="s">
        <v>1574</v>
      </c>
      <c r="E1216" s="2" t="s">
        <v>2721</v>
      </c>
      <c r="F1216" s="2" t="s">
        <v>2722</v>
      </c>
      <c r="G1216" s="2" t="str">
        <f>VLOOKUP(E1216,Hoja2!A:E,2,FALSE)</f>
        <v>Correas  A  38 .( 38" Int X 12.5Mm )</v>
      </c>
      <c r="H1216" s="2" t="str">
        <f>VLOOKUP(E1216,Hoja2!A:C,3,FALSE)</f>
        <v>CORREA A 38 .( 38"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216" s="2"/>
      <c r="J1216" s="2" t="s">
        <v>17</v>
      </c>
      <c r="K1216" s="4">
        <v>21</v>
      </c>
      <c r="L1216" s="4">
        <v>2953</v>
      </c>
      <c r="M1216" s="4">
        <v>767.40709166373563</v>
      </c>
      <c r="N1216" s="2" t="s">
        <v>48</v>
      </c>
    </row>
    <row r="1217" spans="1:14" ht="32" x14ac:dyDescent="0.2">
      <c r="A1217" s="2" t="s">
        <v>2061</v>
      </c>
      <c r="B1217" s="2" t="s">
        <v>2621</v>
      </c>
      <c r="C1217" s="2" t="s">
        <v>2622</v>
      </c>
      <c r="D1217" s="2" t="s">
        <v>1574</v>
      </c>
      <c r="E1217" s="2" t="s">
        <v>2719</v>
      </c>
      <c r="F1217" s="2" t="s">
        <v>2720</v>
      </c>
      <c r="G1217" s="2" t="str">
        <f>VLOOKUP(E1217,Hoja2!A:E,2,FALSE)</f>
        <v>Correas  A  39 .( 39" Int X 12.5Mm )</v>
      </c>
      <c r="H1217" s="2" t="str">
        <f>VLOOKUP(E1217,Hoja2!A:C,3,FALSE)</f>
        <v>CORREA A 39 .( 39"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217" s="2"/>
      <c r="J1217" s="2" t="s">
        <v>17</v>
      </c>
      <c r="K1217" s="4">
        <v>60</v>
      </c>
      <c r="L1217" s="4">
        <v>3264</v>
      </c>
      <c r="M1217" s="4">
        <v>743.65916794045336</v>
      </c>
      <c r="N1217" s="2" t="s">
        <v>48</v>
      </c>
    </row>
    <row r="1218" spans="1:14" ht="32" x14ac:dyDescent="0.2">
      <c r="A1218" s="2" t="s">
        <v>2061</v>
      </c>
      <c r="B1218" s="2" t="s">
        <v>2621</v>
      </c>
      <c r="C1218" s="2" t="s">
        <v>2622</v>
      </c>
      <c r="D1218" s="2" t="s">
        <v>1574</v>
      </c>
      <c r="E1218" s="2" t="s">
        <v>2717</v>
      </c>
      <c r="F1218" s="2" t="s">
        <v>2718</v>
      </c>
      <c r="G1218" s="2" t="str">
        <f>VLOOKUP(E1218,Hoja2!A:E,2,FALSE)</f>
        <v>Correas  A  40 .( 40" Int X 12.5Mm )</v>
      </c>
      <c r="H1218" s="2" t="str">
        <f>VLOOKUP(E1218,Hoja2!A:C,3,FALSE)</f>
        <v>CORREA A 40 .( 40"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218" s="2"/>
      <c r="J1218" s="2" t="s">
        <v>17</v>
      </c>
      <c r="K1218" s="4">
        <v>125</v>
      </c>
      <c r="L1218" s="4">
        <v>3111</v>
      </c>
      <c r="M1218" s="4">
        <v>792.85884328445286</v>
      </c>
      <c r="N1218" s="2" t="s">
        <v>48</v>
      </c>
    </row>
    <row r="1219" spans="1:14" ht="32" x14ac:dyDescent="0.2">
      <c r="A1219" s="2" t="s">
        <v>2061</v>
      </c>
      <c r="B1219" s="2" t="s">
        <v>2621</v>
      </c>
      <c r="C1219" s="2" t="s">
        <v>2622</v>
      </c>
      <c r="D1219" s="2" t="s">
        <v>1574</v>
      </c>
      <c r="E1219" s="2" t="s">
        <v>2735</v>
      </c>
      <c r="F1219" s="2" t="s">
        <v>2736</v>
      </c>
      <c r="G1219" s="2" t="str">
        <f>VLOOKUP(E1219,Hoja2!A:E,2,FALSE)</f>
        <v>Correas  A  41 .( 41" Int X 12.5Mm )</v>
      </c>
      <c r="H1219" s="2" t="str">
        <f>VLOOKUP(E1219,Hoja2!A:C,3,FALSE)</f>
        <v>CORREA A 41 .( 41"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219" s="2"/>
      <c r="J1219" s="2" t="s">
        <v>17</v>
      </c>
      <c r="K1219" s="4">
        <v>26</v>
      </c>
      <c r="L1219" s="4">
        <v>3187</v>
      </c>
      <c r="M1219" s="4">
        <v>809</v>
      </c>
      <c r="N1219" s="2" t="s">
        <v>48</v>
      </c>
    </row>
    <row r="1220" spans="1:14" ht="32" x14ac:dyDescent="0.2">
      <c r="A1220" s="2" t="s">
        <v>2061</v>
      </c>
      <c r="B1220" s="2" t="s">
        <v>2621</v>
      </c>
      <c r="C1220" s="2" t="s">
        <v>2622</v>
      </c>
      <c r="D1220" s="2" t="s">
        <v>1574</v>
      </c>
      <c r="E1220" s="2" t="s">
        <v>2773</v>
      </c>
      <c r="F1220" s="2" t="s">
        <v>2774</v>
      </c>
      <c r="G1220" s="2" t="str">
        <f>VLOOKUP(E1220,Hoja2!A:E,2,FALSE)</f>
        <v>Correas  A  42 .( 42" Int X 12.5Mm )</v>
      </c>
      <c r="H1220" s="2" t="str">
        <f>VLOOKUP(E1220,Hoja2!A:C,3,FALSE)</f>
        <v>CORREA A 42 .( 42"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220" s="2"/>
      <c r="J1220" s="2" t="s">
        <v>17</v>
      </c>
      <c r="K1220" s="4">
        <v>12</v>
      </c>
      <c r="L1220" s="4">
        <v>3266</v>
      </c>
      <c r="M1220" s="4">
        <v>792.10101167880953</v>
      </c>
      <c r="N1220" s="2" t="s">
        <v>48</v>
      </c>
    </row>
    <row r="1221" spans="1:14" ht="32" x14ac:dyDescent="0.2">
      <c r="A1221" s="2" t="s">
        <v>2061</v>
      </c>
      <c r="B1221" s="2" t="s">
        <v>2621</v>
      </c>
      <c r="C1221" s="2" t="s">
        <v>2622</v>
      </c>
      <c r="D1221" s="2" t="s">
        <v>1574</v>
      </c>
      <c r="E1221" s="2" t="s">
        <v>2807</v>
      </c>
      <c r="F1221" s="2" t="s">
        <v>2808</v>
      </c>
      <c r="G1221" s="2" t="str">
        <f>VLOOKUP(E1221,Hoja2!A:E,2,FALSE)</f>
        <v>Correas  A  43 .( 43" Int X 12.5Mm )</v>
      </c>
      <c r="H1221" s="2" t="str">
        <f>VLOOKUP(E1221,Hoja2!A:C,3,FALSE)</f>
        <v>CORREA A 43 .( 43"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221" s="2"/>
      <c r="J1221" s="2" t="s">
        <v>17</v>
      </c>
      <c r="K1221" s="4">
        <v>0</v>
      </c>
      <c r="L1221" s="4">
        <v>3583</v>
      </c>
      <c r="M1221" s="4">
        <v>867.21540552394515</v>
      </c>
      <c r="N1221" s="2" t="s">
        <v>48</v>
      </c>
    </row>
    <row r="1222" spans="1:14" ht="32" x14ac:dyDescent="0.2">
      <c r="A1222" s="2" t="s">
        <v>2061</v>
      </c>
      <c r="B1222" s="2" t="s">
        <v>2621</v>
      </c>
      <c r="C1222" s="2" t="s">
        <v>2622</v>
      </c>
      <c r="D1222" s="2" t="s">
        <v>1574</v>
      </c>
      <c r="E1222" s="2" t="s">
        <v>2793</v>
      </c>
      <c r="F1222" s="2" t="s">
        <v>2794</v>
      </c>
      <c r="G1222" s="2" t="str">
        <f>VLOOKUP(E1222,Hoja2!A:E,2,FALSE)</f>
        <v>Correas  A  44 .( 44" Int X 12.5Mm )</v>
      </c>
      <c r="H1222" s="2" t="str">
        <f>VLOOKUP(E1222,Hoja2!A:C,3,FALSE)</f>
        <v>CORREA A 44 .( 44"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222" s="2"/>
      <c r="J1222" s="2" t="s">
        <v>17</v>
      </c>
      <c r="K1222" s="4">
        <v>8</v>
      </c>
      <c r="L1222" s="4">
        <v>3908</v>
      </c>
      <c r="M1222" s="4">
        <v>859.74613874027796</v>
      </c>
      <c r="N1222" s="2" t="s">
        <v>48</v>
      </c>
    </row>
    <row r="1223" spans="1:14" ht="32" x14ac:dyDescent="0.2">
      <c r="A1223" s="2" t="s">
        <v>2061</v>
      </c>
      <c r="B1223" s="2" t="s">
        <v>2621</v>
      </c>
      <c r="C1223" s="2" t="s">
        <v>2622</v>
      </c>
      <c r="D1223" s="2" t="s">
        <v>1574</v>
      </c>
      <c r="E1223" s="2" t="s">
        <v>2787</v>
      </c>
      <c r="F1223" s="2" t="s">
        <v>2788</v>
      </c>
      <c r="G1223" s="2" t="str">
        <f>VLOOKUP(E1223,Hoja2!A:E,2,FALSE)</f>
        <v>Correas  A  45 .( 45" Int X 12.5Mm )</v>
      </c>
      <c r="H1223" s="2" t="str">
        <f>VLOOKUP(E1223,Hoja2!A:C,3,FALSE)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23" s="2"/>
      <c r="J1223" s="2" t="s">
        <v>17</v>
      </c>
      <c r="K1223" s="4">
        <v>85</v>
      </c>
      <c r="L1223" s="4">
        <v>3499</v>
      </c>
      <c r="M1223" s="4">
        <v>882.56702457267181</v>
      </c>
      <c r="N1223" s="2" t="s">
        <v>48</v>
      </c>
    </row>
    <row r="1224" spans="1:14" ht="32" x14ac:dyDescent="0.2">
      <c r="A1224" s="2" t="s">
        <v>2061</v>
      </c>
      <c r="B1224" s="2" t="s">
        <v>2621</v>
      </c>
      <c r="C1224" s="2" t="s">
        <v>2622</v>
      </c>
      <c r="D1224" s="2" t="s">
        <v>1574</v>
      </c>
      <c r="E1224" s="2" t="s">
        <v>2795</v>
      </c>
      <c r="F1224" s="2" t="s">
        <v>2796</v>
      </c>
      <c r="G1224" s="2" t="str">
        <f>VLOOKUP(E1224,Hoja2!A:E,2,FALSE)</f>
        <v>Correas  A  46 .( 46" Int X 12.5Mm )</v>
      </c>
      <c r="H1224" s="2" t="str">
        <f>VLOOKUP(E1224,Hoja2!A:C,3,FALSE)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24" s="2"/>
      <c r="J1224" s="2" t="s">
        <v>17</v>
      </c>
      <c r="K1224" s="4">
        <v>11</v>
      </c>
      <c r="L1224" s="4">
        <v>3577</v>
      </c>
      <c r="M1224" s="4">
        <v>937.38990407931874</v>
      </c>
      <c r="N1224" s="2" t="s">
        <v>48</v>
      </c>
    </row>
    <row r="1225" spans="1:14" ht="32" x14ac:dyDescent="0.2">
      <c r="A1225" s="2" t="s">
        <v>2061</v>
      </c>
      <c r="B1225" s="2" t="s">
        <v>2621</v>
      </c>
      <c r="C1225" s="2" t="s">
        <v>2622</v>
      </c>
      <c r="D1225" s="2" t="s">
        <v>1574</v>
      </c>
      <c r="E1225" s="2" t="s">
        <v>2797</v>
      </c>
      <c r="F1225" s="2" t="s">
        <v>2798</v>
      </c>
      <c r="G1225" s="2" t="str">
        <f>VLOOKUP(E1225,Hoja2!A:E,2,FALSE)</f>
        <v>Correas  A  47 .( 47" Int X 12.5Mm )</v>
      </c>
      <c r="H1225" s="2" t="str">
        <f>VLOOKUP(E1225,Hoja2!A:C,3,FALSE)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25" s="2"/>
      <c r="J1225" s="2" t="s">
        <v>17</v>
      </c>
      <c r="K1225" s="4">
        <v>31</v>
      </c>
      <c r="L1225" s="4">
        <v>3875</v>
      </c>
      <c r="M1225" s="4">
        <v>929.6424240257453</v>
      </c>
      <c r="N1225" s="2" t="s">
        <v>48</v>
      </c>
    </row>
    <row r="1226" spans="1:14" ht="32" x14ac:dyDescent="0.2">
      <c r="A1226" s="2" t="s">
        <v>2061</v>
      </c>
      <c r="B1226" s="2" t="s">
        <v>2621</v>
      </c>
      <c r="C1226" s="2" t="s">
        <v>2622</v>
      </c>
      <c r="D1226" s="2" t="s">
        <v>1574</v>
      </c>
      <c r="E1226" s="2" t="s">
        <v>2799</v>
      </c>
      <c r="F1226" s="2" t="s">
        <v>2800</v>
      </c>
      <c r="G1226" s="2" t="str">
        <f>VLOOKUP(E1226,Hoja2!A:E,2,FALSE)</f>
        <v>Correas  A  48 .( 48" Int X 12.5Mm )</v>
      </c>
      <c r="H1226" s="2" t="str">
        <f>VLOOKUP(E1226,Hoja2!A:C,3,FALSE)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26" s="2"/>
      <c r="J1226" s="2" t="s">
        <v>17</v>
      </c>
      <c r="K1226" s="4">
        <v>3</v>
      </c>
      <c r="L1226" s="4">
        <v>4037</v>
      </c>
      <c r="M1226" s="4">
        <v>933.49893162393164</v>
      </c>
      <c r="N1226" s="2" t="s">
        <v>48</v>
      </c>
    </row>
    <row r="1227" spans="1:14" ht="32" x14ac:dyDescent="0.2">
      <c r="A1227" s="2" t="s">
        <v>2061</v>
      </c>
      <c r="B1227" s="2" t="s">
        <v>2621</v>
      </c>
      <c r="C1227" s="2" t="s">
        <v>2622</v>
      </c>
      <c r="D1227" s="2" t="s">
        <v>1574</v>
      </c>
      <c r="E1227" s="2" t="s">
        <v>2801</v>
      </c>
      <c r="F1227" s="2" t="s">
        <v>2802</v>
      </c>
      <c r="G1227" s="2" t="str">
        <f>VLOOKUP(E1227,Hoja2!A:E,2,FALSE)</f>
        <v>Correas  A  49 .( 49" Int X 12.5Mm )</v>
      </c>
      <c r="H1227" s="2" t="str">
        <f>VLOOKUP(E1227,Hoja2!A:C,3,FALSE)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27" s="2"/>
      <c r="J1227" s="2" t="s">
        <v>17</v>
      </c>
      <c r="K1227" s="4">
        <v>84</v>
      </c>
      <c r="L1227" s="4">
        <v>3812</v>
      </c>
      <c r="M1227" s="4">
        <v>962.2770369575037</v>
      </c>
      <c r="N1227" s="2" t="s">
        <v>48</v>
      </c>
    </row>
    <row r="1228" spans="1:14" ht="32" x14ac:dyDescent="0.2">
      <c r="A1228" s="2" t="s">
        <v>2061</v>
      </c>
      <c r="B1228" s="2" t="s">
        <v>2621</v>
      </c>
      <c r="C1228" s="2" t="s">
        <v>2622</v>
      </c>
      <c r="D1228" s="2" t="s">
        <v>1574</v>
      </c>
      <c r="E1228" s="2" t="s">
        <v>2803</v>
      </c>
      <c r="F1228" s="2" t="s">
        <v>2804</v>
      </c>
      <c r="G1228" s="2" t="str">
        <f>VLOOKUP(E1228,Hoja2!A:E,2,FALSE)</f>
        <v>Correas  A  50 .( 50" Int X 12.5Mm )</v>
      </c>
      <c r="H1228" s="2" t="str">
        <f>VLOOKUP(E1228,Hoja2!A:C,3,FALSE)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28" s="2"/>
      <c r="J1228" s="2" t="s">
        <v>17</v>
      </c>
      <c r="K1228" s="4">
        <v>2</v>
      </c>
      <c r="L1228" s="4">
        <v>3890</v>
      </c>
      <c r="M1228" s="4">
        <v>1006.5066562773968</v>
      </c>
      <c r="N1228" s="2" t="s">
        <v>48</v>
      </c>
    </row>
    <row r="1229" spans="1:14" ht="32" x14ac:dyDescent="0.2">
      <c r="A1229" s="2" t="s">
        <v>2061</v>
      </c>
      <c r="B1229" s="2" t="s">
        <v>2621</v>
      </c>
      <c r="C1229" s="2" t="s">
        <v>2622</v>
      </c>
      <c r="D1229" s="2" t="s">
        <v>1574</v>
      </c>
      <c r="E1229" s="2" t="s">
        <v>2671</v>
      </c>
      <c r="F1229" s="2" t="s">
        <v>2672</v>
      </c>
      <c r="G1229" s="2" t="str">
        <f>VLOOKUP(E1229,Hoja2!A:E,2,FALSE)</f>
        <v>Correas  A  51 .( 51" Int X 12.5Mm )</v>
      </c>
      <c r="H1229" s="2" t="str">
        <f>VLOOKUP(E1229,Hoja2!A:C,3,FALSE)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29" s="2"/>
      <c r="J1229" s="2" t="s">
        <v>17</v>
      </c>
      <c r="K1229" s="4">
        <v>43</v>
      </c>
      <c r="L1229" s="4">
        <v>3965</v>
      </c>
      <c r="M1229" s="4">
        <v>1034.5857700281067</v>
      </c>
      <c r="N1229" s="2" t="s">
        <v>48</v>
      </c>
    </row>
    <row r="1230" spans="1:14" ht="32" x14ac:dyDescent="0.2">
      <c r="A1230" s="2" t="s">
        <v>2061</v>
      </c>
      <c r="B1230" s="2" t="s">
        <v>2621</v>
      </c>
      <c r="C1230" s="2" t="s">
        <v>2622</v>
      </c>
      <c r="D1230" s="2" t="s">
        <v>1574</v>
      </c>
      <c r="E1230" s="2" t="s">
        <v>2805</v>
      </c>
      <c r="F1230" s="2" t="s">
        <v>2806</v>
      </c>
      <c r="G1230" s="2" t="str">
        <f>VLOOKUP(E1230,Hoja2!A:E,2,FALSE)</f>
        <v>Correas  A  52 .( 52" Int X 12.5Mm )</v>
      </c>
      <c r="H1230" s="2" t="str">
        <f>VLOOKUP(E1230,Hoja2!A:C,3,FALSE)</f>
        <v>Correas A 52 \nLienzoCorreas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30" s="2"/>
      <c r="J1230" s="2" t="s">
        <v>17</v>
      </c>
      <c r="K1230" s="4">
        <v>4</v>
      </c>
      <c r="L1230" s="4">
        <v>4405</v>
      </c>
      <c r="M1230" s="4">
        <v>1039.8111945617018</v>
      </c>
      <c r="N1230" s="2" t="s">
        <v>48</v>
      </c>
    </row>
    <row r="1231" spans="1:14" ht="32" x14ac:dyDescent="0.2">
      <c r="A1231" s="2" t="s">
        <v>2061</v>
      </c>
      <c r="B1231" s="2" t="s">
        <v>2621</v>
      </c>
      <c r="C1231" s="2" t="s">
        <v>2622</v>
      </c>
      <c r="D1231" s="2" t="s">
        <v>1574</v>
      </c>
      <c r="E1231" s="2" t="s">
        <v>2731</v>
      </c>
      <c r="F1231" s="2" t="s">
        <v>2732</v>
      </c>
      <c r="G1231" s="2" t="str">
        <f>VLOOKUP(E1231,Hoja2!A:E,2,FALSE)</f>
        <v>Correas  A  53 .( 53" Int X 12.5Mm )</v>
      </c>
      <c r="H1231" s="2" t="str">
        <f>VLOOKUP(E1231,Hoja2!A:C,3,FALSE)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31" s="2"/>
      <c r="J1231" s="2" t="s">
        <v>17</v>
      </c>
      <c r="K1231" s="4">
        <v>76</v>
      </c>
      <c r="L1231" s="4">
        <v>4123</v>
      </c>
      <c r="M1231" s="4">
        <v>1046.295880456943</v>
      </c>
      <c r="N1231" s="2" t="s">
        <v>48</v>
      </c>
    </row>
    <row r="1232" spans="1:14" ht="32" x14ac:dyDescent="0.2">
      <c r="A1232" s="2" t="s">
        <v>2061</v>
      </c>
      <c r="B1232" s="2" t="s">
        <v>2621</v>
      </c>
      <c r="C1232" s="2" t="s">
        <v>2622</v>
      </c>
      <c r="D1232" s="2" t="s">
        <v>1574</v>
      </c>
      <c r="E1232" s="2" t="s">
        <v>2791</v>
      </c>
      <c r="F1232" s="2" t="s">
        <v>2792</v>
      </c>
      <c r="G1232" s="2" t="str">
        <f>VLOOKUP(E1232,Hoja2!A:E,2,FALSE)</f>
        <v>Correas  A  54 .( 54" Int X 12.5Mm )</v>
      </c>
      <c r="H1232" s="2" t="str">
        <f>VLOOKUP(E1232,Hoja2!A:C,3,FALSE)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32" s="2"/>
      <c r="J1232" s="2" t="s">
        <v>17</v>
      </c>
      <c r="K1232" s="4">
        <v>5</v>
      </c>
      <c r="L1232" s="4">
        <v>4565</v>
      </c>
      <c r="M1232" s="4">
        <v>1057.0690541867316</v>
      </c>
      <c r="N1232" s="2" t="s">
        <v>48</v>
      </c>
    </row>
    <row r="1233" spans="1:14" ht="32" x14ac:dyDescent="0.2">
      <c r="A1233" s="2" t="s">
        <v>2061</v>
      </c>
      <c r="B1233" s="2" t="s">
        <v>2621</v>
      </c>
      <c r="C1233" s="2" t="s">
        <v>2622</v>
      </c>
      <c r="D1233" s="2" t="s">
        <v>1574</v>
      </c>
      <c r="E1233" s="2" t="s">
        <v>2785</v>
      </c>
      <c r="F1233" s="2" t="s">
        <v>2786</v>
      </c>
      <c r="G1233" s="2" t="str">
        <f>VLOOKUP(E1233,Hoja2!A:E,2,FALSE)</f>
        <v>Correas  A  55 .( 55" Int X 12.5Mm )</v>
      </c>
      <c r="H1233" s="2" t="str">
        <f>VLOOKUP(E1233,Hoja2!A:C,3,FALSE)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33" s="2"/>
      <c r="J1233" s="2" t="s">
        <v>17</v>
      </c>
      <c r="K1233" s="4">
        <v>15</v>
      </c>
      <c r="L1233" s="4">
        <v>4278</v>
      </c>
      <c r="M1233" s="4">
        <v>1131.7902450657589</v>
      </c>
      <c r="N1233" s="2" t="s">
        <v>48</v>
      </c>
    </row>
    <row r="1234" spans="1:14" ht="32" x14ac:dyDescent="0.2">
      <c r="A1234" s="2" t="s">
        <v>2061</v>
      </c>
      <c r="B1234" s="2" t="s">
        <v>2621</v>
      </c>
      <c r="C1234" s="2" t="s">
        <v>2622</v>
      </c>
      <c r="D1234" s="2" t="s">
        <v>1574</v>
      </c>
      <c r="E1234" s="2" t="s">
        <v>2783</v>
      </c>
      <c r="F1234" s="2" t="s">
        <v>2784</v>
      </c>
      <c r="G1234" s="2" t="str">
        <f>VLOOKUP(E1234,Hoja2!A:E,2,FALSE)</f>
        <v>Correas  A  56 .( 56" Int X 12.5Mm )</v>
      </c>
      <c r="H1234" s="2" t="str">
        <f>VLOOKUP(E1234,Hoja2!A:C,3,FALSE)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34" s="2"/>
      <c r="J1234" s="2" t="s">
        <v>17</v>
      </c>
      <c r="K1234" s="4">
        <v>0</v>
      </c>
      <c r="L1234" s="4">
        <v>4356</v>
      </c>
      <c r="M1234" s="4">
        <v>1153</v>
      </c>
      <c r="N1234" s="2" t="s">
        <v>48</v>
      </c>
    </row>
    <row r="1235" spans="1:14" ht="32" x14ac:dyDescent="0.2">
      <c r="A1235" s="2" t="s">
        <v>2061</v>
      </c>
      <c r="B1235" s="2" t="s">
        <v>2621</v>
      </c>
      <c r="C1235" s="2" t="s">
        <v>2622</v>
      </c>
      <c r="D1235" s="2" t="s">
        <v>1574</v>
      </c>
      <c r="E1235" s="2" t="s">
        <v>2781</v>
      </c>
      <c r="F1235" s="2" t="s">
        <v>2782</v>
      </c>
      <c r="G1235" s="2" t="str">
        <f>VLOOKUP(E1235,Hoja2!A:E,2,FALSE)</f>
        <v>Correas  A  57 .( 57" Int X 12.5Mm )</v>
      </c>
      <c r="H1235" s="2" t="str">
        <f>VLOOKUP(E1235,Hoja2!A:C,3,FALSE)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35" s="2"/>
      <c r="J1235" s="2" t="s">
        <v>17</v>
      </c>
      <c r="K1235" s="4">
        <v>2</v>
      </c>
      <c r="L1235" s="4">
        <v>4432</v>
      </c>
      <c r="M1235" s="4">
        <v>1110.411633682276</v>
      </c>
      <c r="N1235" s="2" t="s">
        <v>48</v>
      </c>
    </row>
    <row r="1236" spans="1:14" ht="32" x14ac:dyDescent="0.2">
      <c r="A1236" s="2" t="s">
        <v>2061</v>
      </c>
      <c r="B1236" s="2" t="s">
        <v>2621</v>
      </c>
      <c r="C1236" s="2" t="s">
        <v>2622</v>
      </c>
      <c r="D1236" s="2" t="s">
        <v>1574</v>
      </c>
      <c r="E1236" s="2" t="s">
        <v>2779</v>
      </c>
      <c r="F1236" s="2" t="s">
        <v>2780</v>
      </c>
      <c r="G1236" s="2" t="str">
        <f>VLOOKUP(E1236,Hoja2!A:E,2,FALSE)</f>
        <v>Correas  A  58 .( 58" Int X 12.5Mm )</v>
      </c>
      <c r="H1236" s="2" t="str">
        <f>VLOOKUP(E1236,Hoja2!A:C,3,FALSE)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36" s="2"/>
      <c r="J1236" s="2" t="s">
        <v>17</v>
      </c>
      <c r="K1236" s="4">
        <v>12</v>
      </c>
      <c r="L1236" s="4">
        <v>4511</v>
      </c>
      <c r="M1236" s="4">
        <v>1122.2886387147651</v>
      </c>
      <c r="N1236" s="2" t="s">
        <v>48</v>
      </c>
    </row>
    <row r="1237" spans="1:14" ht="32" x14ac:dyDescent="0.2">
      <c r="A1237" s="2" t="s">
        <v>2061</v>
      </c>
      <c r="B1237" s="2" t="s">
        <v>2621</v>
      </c>
      <c r="C1237" s="2" t="s">
        <v>2622</v>
      </c>
      <c r="D1237" s="2" t="s">
        <v>1574</v>
      </c>
      <c r="E1237" s="2" t="s">
        <v>2777</v>
      </c>
      <c r="F1237" s="2" t="s">
        <v>2778</v>
      </c>
      <c r="G1237" s="2" t="str">
        <f>VLOOKUP(E1237,Hoja2!A:E,2,FALSE)</f>
        <v>Correas  A  59 .( 59" Int X 12.5Mm )</v>
      </c>
      <c r="H1237" s="2" t="str">
        <f>VLOOKUP(E1237,Hoja2!A:C,3,FALSE)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37" s="2"/>
      <c r="J1237" s="2" t="s">
        <v>17</v>
      </c>
      <c r="K1237" s="4">
        <v>110</v>
      </c>
      <c r="L1237" s="4">
        <v>4590</v>
      </c>
      <c r="M1237" s="4">
        <v>1173.0697852174576</v>
      </c>
      <c r="N1237" s="2" t="s">
        <v>48</v>
      </c>
    </row>
    <row r="1238" spans="1:14" ht="32" x14ac:dyDescent="0.2">
      <c r="A1238" s="2" t="s">
        <v>2061</v>
      </c>
      <c r="B1238" s="2" t="s">
        <v>2621</v>
      </c>
      <c r="C1238" s="2" t="s">
        <v>2622</v>
      </c>
      <c r="D1238" s="2" t="s">
        <v>1574</v>
      </c>
      <c r="E1238" s="2" t="s">
        <v>2775</v>
      </c>
      <c r="F1238" s="2" t="s">
        <v>2776</v>
      </c>
      <c r="G1238" s="2" t="str">
        <f>VLOOKUP(E1238,Hoja2!A:E,2,FALSE)</f>
        <v>Correas  A  60 .( 60" Int X 12.5Mm )</v>
      </c>
      <c r="H1238" s="2" t="str">
        <f>VLOOKUP(E1238,Hoja2!A:C,3,FALSE)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38" s="2"/>
      <c r="J1238" s="2" t="s">
        <v>17</v>
      </c>
      <c r="K1238" s="4">
        <v>51</v>
      </c>
      <c r="L1238" s="4">
        <v>4665</v>
      </c>
      <c r="M1238" s="4">
        <v>1228.7523377177667</v>
      </c>
      <c r="N1238" s="2" t="s">
        <v>48</v>
      </c>
    </row>
    <row r="1239" spans="1:14" ht="32" x14ac:dyDescent="0.2">
      <c r="A1239" s="2" t="s">
        <v>2061</v>
      </c>
      <c r="B1239" s="2" t="s">
        <v>2621</v>
      </c>
      <c r="C1239" s="2" t="s">
        <v>2622</v>
      </c>
      <c r="D1239" s="2" t="s">
        <v>1574</v>
      </c>
      <c r="E1239" s="2" t="s">
        <v>2763</v>
      </c>
      <c r="F1239" s="2" t="s">
        <v>2764</v>
      </c>
      <c r="G1239" s="2" t="str">
        <f>VLOOKUP(E1239,Hoja2!A:E,2,FALSE)</f>
        <v>Correas  A  61 .( 61" Int X 12.5Mm )</v>
      </c>
      <c r="H1239" s="2" t="str">
        <f>VLOOKUP(E1239,Hoja2!A:C,3,FALSE)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39" s="2"/>
      <c r="J1239" s="2" t="s">
        <v>17</v>
      </c>
      <c r="K1239" s="4">
        <v>11</v>
      </c>
      <c r="L1239" s="4">
        <v>4744</v>
      </c>
      <c r="M1239" s="4">
        <v>1143.4189823626443</v>
      </c>
      <c r="N1239" s="2" t="s">
        <v>48</v>
      </c>
    </row>
    <row r="1240" spans="1:14" ht="32" x14ac:dyDescent="0.2">
      <c r="A1240" s="2" t="s">
        <v>2061</v>
      </c>
      <c r="B1240" s="2" t="s">
        <v>2621</v>
      </c>
      <c r="C1240" s="2" t="s">
        <v>2622</v>
      </c>
      <c r="D1240" s="2" t="s">
        <v>1574</v>
      </c>
      <c r="E1240" s="2" t="s">
        <v>2771</v>
      </c>
      <c r="F1240" s="2" t="s">
        <v>2772</v>
      </c>
      <c r="G1240" s="2" t="str">
        <f>VLOOKUP(E1240,Hoja2!A:E,2,FALSE)</f>
        <v>Correas  A  62 .( 62" Int X 12.5Mm )</v>
      </c>
      <c r="H1240" s="2" t="str">
        <f>VLOOKUP(E1240,Hoja2!A:C,3,FALSE)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40" s="2"/>
      <c r="J1240" s="2" t="s">
        <v>17</v>
      </c>
      <c r="K1240" s="4">
        <v>69</v>
      </c>
      <c r="L1240" s="4">
        <v>4823</v>
      </c>
      <c r="M1240" s="4">
        <v>1225.7940836203186</v>
      </c>
      <c r="N1240" s="2" t="s">
        <v>48</v>
      </c>
    </row>
    <row r="1241" spans="1:14" ht="32" x14ac:dyDescent="0.2">
      <c r="A1241" s="2" t="s">
        <v>2061</v>
      </c>
      <c r="B1241" s="2" t="s">
        <v>2621</v>
      </c>
      <c r="C1241" s="2" t="s">
        <v>2622</v>
      </c>
      <c r="D1241" s="2" t="s">
        <v>1574</v>
      </c>
      <c r="E1241" s="2" t="s">
        <v>2789</v>
      </c>
      <c r="F1241" s="2" t="s">
        <v>2790</v>
      </c>
      <c r="G1241" s="2" t="str">
        <f>VLOOKUP(E1241,Hoja2!A:E,2,FALSE)</f>
        <v>Correas  A  63 .( 63" Int X 12.5Mm )</v>
      </c>
      <c r="H1241" s="2" t="str">
        <f>VLOOKUP(E1241,Hoja2!A:C,3,FALSE)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41" s="2"/>
      <c r="J1241" s="2" t="s">
        <v>17</v>
      </c>
      <c r="K1241" s="4">
        <v>35</v>
      </c>
      <c r="L1241" s="4">
        <v>4898</v>
      </c>
      <c r="M1241" s="4">
        <v>1226.5734643204146</v>
      </c>
      <c r="N1241" s="2" t="s">
        <v>48</v>
      </c>
    </row>
    <row r="1242" spans="1:14" ht="32" x14ac:dyDescent="0.2">
      <c r="A1242" s="2" t="s">
        <v>2061</v>
      </c>
      <c r="B1242" s="2" t="s">
        <v>2621</v>
      </c>
      <c r="C1242" s="2" t="s">
        <v>2622</v>
      </c>
      <c r="D1242" s="2" t="s">
        <v>1574</v>
      </c>
      <c r="E1242" s="2" t="s">
        <v>2767</v>
      </c>
      <c r="F1242" s="2" t="s">
        <v>2768</v>
      </c>
      <c r="G1242" s="2" t="str">
        <f>VLOOKUP(E1242,Hoja2!A:E,2,FALSE)</f>
        <v>Correas  A  64 .( 64" Int X 12.5Mm )</v>
      </c>
      <c r="H1242" s="2" t="str">
        <f>VLOOKUP(E1242,Hoja2!A:C,3,FALSE)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42" s="2"/>
      <c r="J1242" s="2" t="s">
        <v>17</v>
      </c>
      <c r="K1242" s="4">
        <v>1</v>
      </c>
      <c r="L1242" s="4">
        <v>4977</v>
      </c>
      <c r="M1242" s="4">
        <v>1286.3860682281449</v>
      </c>
      <c r="N1242" s="2" t="s">
        <v>48</v>
      </c>
    </row>
    <row r="1243" spans="1:14" ht="32" x14ac:dyDescent="0.2">
      <c r="A1243" s="2" t="s">
        <v>2061</v>
      </c>
      <c r="B1243" s="2" t="s">
        <v>2621</v>
      </c>
      <c r="C1243" s="2" t="s">
        <v>2622</v>
      </c>
      <c r="D1243" s="2" t="s">
        <v>1574</v>
      </c>
      <c r="E1243" s="2" t="s">
        <v>2765</v>
      </c>
      <c r="F1243" s="2" t="s">
        <v>2766</v>
      </c>
      <c r="G1243" s="2" t="str">
        <f>VLOOKUP(E1243,Hoja2!A:E,2,FALSE)</f>
        <v>Correas  A  65 .( 65" Int X 12.5Mm )</v>
      </c>
      <c r="H1243" s="2" t="str">
        <f>VLOOKUP(E1243,Hoja2!A:C,3,FALSE)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43" s="2"/>
      <c r="J1243" s="2" t="s">
        <v>17</v>
      </c>
      <c r="K1243" s="4">
        <v>2</v>
      </c>
      <c r="L1243" s="4">
        <v>5057</v>
      </c>
      <c r="M1243" s="4">
        <v>1247.7315517418381</v>
      </c>
      <c r="N1243" s="2" t="s">
        <v>48</v>
      </c>
    </row>
    <row r="1244" spans="1:14" ht="32" x14ac:dyDescent="0.2">
      <c r="A1244" s="2" t="s">
        <v>2061</v>
      </c>
      <c r="B1244" s="2" t="s">
        <v>2621</v>
      </c>
      <c r="C1244" s="2" t="s">
        <v>2622</v>
      </c>
      <c r="D1244" s="2" t="s">
        <v>1574</v>
      </c>
      <c r="E1244" s="2" t="s">
        <v>2727</v>
      </c>
      <c r="F1244" s="2" t="s">
        <v>2728</v>
      </c>
      <c r="G1244" s="2" t="str">
        <f>VLOOKUP(E1244,Hoja2!A:E,2,FALSE)</f>
        <v>Correas  A  66 .( 66" Int X 12.5Mm )</v>
      </c>
      <c r="H1244" s="2" t="str">
        <f>VLOOKUP(E1244,Hoja2!A:C,3,FALSE)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44" s="2"/>
      <c r="J1244" s="2" t="s">
        <v>17</v>
      </c>
      <c r="K1244" s="4">
        <v>119</v>
      </c>
      <c r="L1244" s="4">
        <v>5131</v>
      </c>
      <c r="M1244" s="4">
        <v>1260.3856357349357</v>
      </c>
      <c r="N1244" s="2" t="s">
        <v>48</v>
      </c>
    </row>
    <row r="1245" spans="1:14" ht="32" x14ac:dyDescent="0.2">
      <c r="A1245" s="2" t="s">
        <v>2061</v>
      </c>
      <c r="B1245" s="2" t="s">
        <v>2621</v>
      </c>
      <c r="C1245" s="2" t="s">
        <v>2622</v>
      </c>
      <c r="D1245" s="2" t="s">
        <v>1574</v>
      </c>
      <c r="E1245" s="2" t="s">
        <v>2673</v>
      </c>
      <c r="F1245" s="2" t="s">
        <v>2674</v>
      </c>
      <c r="G1245" s="2" t="str">
        <f>VLOOKUP(E1245,Hoja2!A:E,2,FALSE)</f>
        <v>Correas  A  67 .( 67" Int X 12.5Mm )</v>
      </c>
      <c r="H1245" s="2" t="str">
        <f>VLOOKUP(E1245,Hoja2!A:C,3,FALSE)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45" s="2"/>
      <c r="J1245" s="2" t="s">
        <v>17</v>
      </c>
      <c r="K1245" s="4">
        <v>1</v>
      </c>
      <c r="L1245" s="4">
        <v>5210</v>
      </c>
      <c r="M1245" s="4">
        <v>1258.1173060318245</v>
      </c>
      <c r="N1245" s="2" t="s">
        <v>48</v>
      </c>
    </row>
    <row r="1246" spans="1:14" ht="32" x14ac:dyDescent="0.2">
      <c r="A1246" s="2" t="s">
        <v>2061</v>
      </c>
      <c r="B1246" s="2" t="s">
        <v>2621</v>
      </c>
      <c r="C1246" s="2" t="s">
        <v>2622</v>
      </c>
      <c r="D1246" s="2" t="s">
        <v>1574</v>
      </c>
      <c r="E1246" s="2" t="s">
        <v>2663</v>
      </c>
      <c r="F1246" s="2" t="s">
        <v>2664</v>
      </c>
      <c r="G1246" s="2" t="str">
        <f>VLOOKUP(E1246,Hoja2!A:E,2,FALSE)</f>
        <v>Correas  A  68 .( 68" Int X 12.5Mm )</v>
      </c>
      <c r="H1246" s="2" t="str">
        <f>VLOOKUP(E1246,Hoja2!A:C,3,FALSE)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46" s="2"/>
      <c r="J1246" s="2" t="s">
        <v>17</v>
      </c>
      <c r="K1246" s="4">
        <v>66</v>
      </c>
      <c r="L1246" s="4">
        <v>5290</v>
      </c>
      <c r="M1246" s="4">
        <v>1301.1510659408311</v>
      </c>
      <c r="N1246" s="2" t="s">
        <v>48</v>
      </c>
    </row>
    <row r="1247" spans="1:14" ht="32" x14ac:dyDescent="0.2">
      <c r="A1247" s="2" t="s">
        <v>2061</v>
      </c>
      <c r="B1247" s="2" t="s">
        <v>2621</v>
      </c>
      <c r="C1247" s="2" t="s">
        <v>2622</v>
      </c>
      <c r="D1247" s="2" t="s">
        <v>1574</v>
      </c>
      <c r="E1247" s="2" t="s">
        <v>2667</v>
      </c>
      <c r="F1247" s="2" t="s">
        <v>2668</v>
      </c>
      <c r="G1247" s="2" t="str">
        <f>VLOOKUP(E1247,Hoja2!A:E,2,FALSE)</f>
        <v>Correas  A  69 .( 69" Int X 12.5Mm )</v>
      </c>
      <c r="H1247" s="2" t="str">
        <f>VLOOKUP(E1247,Hoja2!A:C,3,FALSE)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47" s="2"/>
      <c r="J1247" s="2" t="s">
        <v>17</v>
      </c>
      <c r="K1247" s="4">
        <v>31</v>
      </c>
      <c r="L1247" s="4">
        <v>5364</v>
      </c>
      <c r="M1247" s="4">
        <v>1391.6632877441298</v>
      </c>
      <c r="N1247" s="2" t="s">
        <v>48</v>
      </c>
    </row>
    <row r="1248" spans="1:14" ht="32" x14ac:dyDescent="0.2">
      <c r="A1248" s="2" t="s">
        <v>2061</v>
      </c>
      <c r="B1248" s="2" t="s">
        <v>2621</v>
      </c>
      <c r="C1248" s="2" t="s">
        <v>2622</v>
      </c>
      <c r="D1248" s="2" t="s">
        <v>1574</v>
      </c>
      <c r="E1248" s="2" t="s">
        <v>2659</v>
      </c>
      <c r="F1248" s="2" t="s">
        <v>2660</v>
      </c>
      <c r="G1248" s="2" t="str">
        <f>VLOOKUP(E1248,Hoja2!A:E,2,FALSE)</f>
        <v>Correas  A  70 .( 70" Int X 12.5Mm )</v>
      </c>
      <c r="H1248" s="2" t="str">
        <f>VLOOKUP(E1248,Hoja2!A:C,3,FALSE)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48" s="2"/>
      <c r="J1248" s="2" t="s">
        <v>17</v>
      </c>
      <c r="K1248" s="4">
        <v>41</v>
      </c>
      <c r="L1248" s="4">
        <v>5443</v>
      </c>
      <c r="M1248" s="4">
        <v>1328.9250526315791</v>
      </c>
      <c r="N1248" s="2" t="s">
        <v>48</v>
      </c>
    </row>
    <row r="1249" spans="1:14" ht="32" x14ac:dyDescent="0.2">
      <c r="A1249" s="2" t="s">
        <v>2061</v>
      </c>
      <c r="B1249" s="2" t="s">
        <v>2621</v>
      </c>
      <c r="C1249" s="2" t="s">
        <v>2622</v>
      </c>
      <c r="D1249" s="2" t="s">
        <v>1574</v>
      </c>
      <c r="E1249" s="2" t="s">
        <v>2657</v>
      </c>
      <c r="F1249" s="2" t="s">
        <v>2658</v>
      </c>
      <c r="G1249" s="2" t="str">
        <f>VLOOKUP(E1249,Hoja2!A:E,2,FALSE)</f>
        <v>Correas  A  71 .( 71" Int X 12.5Mm )</v>
      </c>
      <c r="H1249" s="2" t="str">
        <f>VLOOKUP(E1249,Hoja2!A:C,3,FALSE)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49" s="2"/>
      <c r="J1249" s="2" t="s">
        <v>17</v>
      </c>
      <c r="K1249" s="4">
        <v>14</v>
      </c>
      <c r="L1249" s="4">
        <v>5523</v>
      </c>
      <c r="M1249" s="4">
        <v>1455.8069677419355</v>
      </c>
      <c r="N1249" s="2" t="s">
        <v>48</v>
      </c>
    </row>
    <row r="1250" spans="1:14" ht="32" x14ac:dyDescent="0.2">
      <c r="A1250" s="2" t="s">
        <v>2061</v>
      </c>
      <c r="B1250" s="2" t="s">
        <v>2621</v>
      </c>
      <c r="C1250" s="2" t="s">
        <v>2622</v>
      </c>
      <c r="D1250" s="2" t="s">
        <v>1574</v>
      </c>
      <c r="E1250" s="2" t="s">
        <v>2655</v>
      </c>
      <c r="F1250" s="2" t="s">
        <v>2656</v>
      </c>
      <c r="G1250" s="2" t="str">
        <f>VLOOKUP(E1250,Hoja2!A:E,2,FALSE)</f>
        <v>Correas  A  72 .( 72" Int X 12.5Mm )</v>
      </c>
      <c r="H1250" s="2" t="str">
        <f>VLOOKUP(E1250,Hoja2!A:C,3,FALSE)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50" s="2"/>
      <c r="J1250" s="2" t="s">
        <v>17</v>
      </c>
      <c r="K1250" s="4">
        <v>62</v>
      </c>
      <c r="L1250" s="4">
        <v>5598</v>
      </c>
      <c r="M1250" s="4">
        <v>1430.3172180801491</v>
      </c>
      <c r="N1250" s="2" t="s">
        <v>48</v>
      </c>
    </row>
    <row r="1251" spans="1:14" ht="32" x14ac:dyDescent="0.2">
      <c r="A1251" s="2" t="s">
        <v>2061</v>
      </c>
      <c r="B1251" s="2" t="s">
        <v>2621</v>
      </c>
      <c r="C1251" s="2" t="s">
        <v>2622</v>
      </c>
      <c r="D1251" s="2" t="s">
        <v>1574</v>
      </c>
      <c r="E1251" s="2" t="s">
        <v>2653</v>
      </c>
      <c r="F1251" s="2" t="s">
        <v>2654</v>
      </c>
      <c r="G1251" s="2" t="str">
        <f>VLOOKUP(E1251,Hoja2!A:E,2,FALSE)</f>
        <v>Correas  A  73 .( 73" Int X 12.5Mm )</v>
      </c>
      <c r="H1251" s="2" t="str">
        <f>VLOOKUP(E1251,Hoja2!A:C,3,FALSE)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51" s="2"/>
      <c r="J1251" s="2" t="s">
        <v>17</v>
      </c>
      <c r="K1251" s="4">
        <v>0</v>
      </c>
      <c r="L1251" s="4">
        <v>5677</v>
      </c>
      <c r="M1251" s="4">
        <v>1471.3140608924714</v>
      </c>
      <c r="N1251" s="2" t="s">
        <v>48</v>
      </c>
    </row>
    <row r="1252" spans="1:14" ht="32" x14ac:dyDescent="0.2">
      <c r="A1252" s="2" t="s">
        <v>2061</v>
      </c>
      <c r="B1252" s="2" t="s">
        <v>2621</v>
      </c>
      <c r="C1252" s="2" t="s">
        <v>2622</v>
      </c>
      <c r="D1252" s="2" t="s">
        <v>1574</v>
      </c>
      <c r="E1252" s="2" t="s">
        <v>2651</v>
      </c>
      <c r="F1252" s="2" t="s">
        <v>2652</v>
      </c>
      <c r="G1252" s="2" t="str">
        <f>VLOOKUP(E1252,Hoja2!A:E,2,FALSE)</f>
        <v>Correas  A  74 .( 74" Int X 12.5Mm )</v>
      </c>
      <c r="H1252" s="2" t="str">
        <f>VLOOKUP(E1252,Hoja2!A:C,3,FALSE)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252" s="2"/>
      <c r="J1252" s="2" t="s">
        <v>17</v>
      </c>
      <c r="K1252" s="4">
        <v>0</v>
      </c>
      <c r="L1252" s="4">
        <v>5756</v>
      </c>
      <c r="M1252" s="4">
        <v>1527</v>
      </c>
      <c r="N1252" s="2" t="s">
        <v>48</v>
      </c>
    </row>
    <row r="1253" spans="1:14" ht="32" x14ac:dyDescent="0.2">
      <c r="A1253" s="2" t="s">
        <v>2061</v>
      </c>
      <c r="B1253" s="2" t="s">
        <v>2621</v>
      </c>
      <c r="C1253" s="2" t="s">
        <v>2622</v>
      </c>
      <c r="D1253" s="2" t="s">
        <v>1574</v>
      </c>
      <c r="E1253" s="2" t="s">
        <v>2649</v>
      </c>
      <c r="F1253" s="2" t="s">
        <v>2650</v>
      </c>
      <c r="G1253" s="2" t="str">
        <f>VLOOKUP(E1253,Hoja2!A:E,2,FALSE)</f>
        <v>Correas  A  75 .( 75" Int X 12.5Mm )</v>
      </c>
      <c r="H1253" s="2" t="str">
        <f>VLOOKUP(E1253,Hoja2!A:C,3,FALSE)</f>
        <v>La correa clásica trapezoide es un componente versátil utilizado en múltiples sectores,automotriz , la industria y la construcción</v>
      </c>
      <c r="I1253" s="2"/>
      <c r="J1253" s="2" t="s">
        <v>17</v>
      </c>
      <c r="K1253" s="4">
        <v>1</v>
      </c>
      <c r="L1253" s="4">
        <v>5831</v>
      </c>
      <c r="M1253" s="4">
        <v>1545.7560975609756</v>
      </c>
      <c r="N1253" s="2" t="s">
        <v>48</v>
      </c>
    </row>
    <row r="1254" spans="1:14" ht="32" x14ac:dyDescent="0.2">
      <c r="A1254" s="2" t="s">
        <v>2061</v>
      </c>
      <c r="B1254" s="2" t="s">
        <v>2621</v>
      </c>
      <c r="C1254" s="2" t="s">
        <v>2622</v>
      </c>
      <c r="D1254" s="2" t="s">
        <v>1574</v>
      </c>
      <c r="E1254" s="2" t="s">
        <v>2647</v>
      </c>
      <c r="F1254" s="2" t="s">
        <v>2648</v>
      </c>
      <c r="G1254" s="2" t="str">
        <f>VLOOKUP(E1254,Hoja2!A:E,2,FALSE)</f>
        <v>Correas  A  76 .( 76" Int X 12.5Mm )</v>
      </c>
      <c r="H1254" s="2" t="str">
        <f>VLOOKUP(E1254,Hoja2!A:C,3,FALSE)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54" s="2"/>
      <c r="J1254" s="2" t="s">
        <v>17</v>
      </c>
      <c r="K1254" s="4">
        <v>0</v>
      </c>
      <c r="L1254" s="4">
        <v>5910</v>
      </c>
      <c r="M1254" s="4">
        <v>1549.3925670026777</v>
      </c>
      <c r="N1254" s="2" t="s">
        <v>48</v>
      </c>
    </row>
    <row r="1255" spans="1:14" ht="32" x14ac:dyDescent="0.2">
      <c r="A1255" s="2" t="s">
        <v>2061</v>
      </c>
      <c r="B1255" s="2" t="s">
        <v>2621</v>
      </c>
      <c r="C1255" s="2" t="s">
        <v>2622</v>
      </c>
      <c r="D1255" s="2" t="s">
        <v>1574</v>
      </c>
      <c r="E1255" s="2" t="s">
        <v>2645</v>
      </c>
      <c r="F1255" s="2" t="s">
        <v>2646</v>
      </c>
      <c r="G1255" s="2" t="str">
        <f>VLOOKUP(E1255,Hoja2!A:E,2,FALSE)</f>
        <v>Correas  A  77 .( 77" Int X 12.5Mm )</v>
      </c>
      <c r="H1255" s="2" t="str">
        <f>VLOOKUP(E1255,Hoja2!A:C,3,FALSE)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55" s="2"/>
      <c r="J1255" s="2" t="s">
        <v>17</v>
      </c>
      <c r="K1255" s="4">
        <v>19</v>
      </c>
      <c r="L1255" s="4">
        <v>5989</v>
      </c>
      <c r="M1255" s="4">
        <v>1511.0971539143754</v>
      </c>
      <c r="N1255" s="2" t="s">
        <v>48</v>
      </c>
    </row>
    <row r="1256" spans="1:14" ht="32" x14ac:dyDescent="0.2">
      <c r="A1256" s="2" t="s">
        <v>2061</v>
      </c>
      <c r="B1256" s="2" t="s">
        <v>2621</v>
      </c>
      <c r="C1256" s="2" t="s">
        <v>2622</v>
      </c>
      <c r="D1256" s="2" t="s">
        <v>1574</v>
      </c>
      <c r="E1256" s="2" t="s">
        <v>2625</v>
      </c>
      <c r="F1256" s="2" t="s">
        <v>2626</v>
      </c>
      <c r="G1256" s="2" t="str">
        <f>VLOOKUP(E1256,Hoja2!A:E,2,FALSE)</f>
        <v>Correas  A  78 .( 78" Int X 12.5Mm )</v>
      </c>
      <c r="H1256" s="2" t="str">
        <f>VLOOKUP(E1256,Hoja2!A:C,3,FALSE)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256" s="2"/>
      <c r="J1256" s="2" t="s">
        <v>17</v>
      </c>
      <c r="K1256" s="4">
        <v>0</v>
      </c>
      <c r="L1256" s="4">
        <v>6064</v>
      </c>
      <c r="M1256" s="4">
        <v>1591.8118410603281</v>
      </c>
      <c r="N1256" s="2" t="s">
        <v>48</v>
      </c>
    </row>
    <row r="1257" spans="1:14" ht="32" x14ac:dyDescent="0.2">
      <c r="A1257" s="2" t="s">
        <v>2061</v>
      </c>
      <c r="B1257" s="2" t="s">
        <v>2621</v>
      </c>
      <c r="C1257" s="2" t="s">
        <v>2622</v>
      </c>
      <c r="D1257" s="2" t="s">
        <v>1574</v>
      </c>
      <c r="E1257" s="2" t="s">
        <v>2627</v>
      </c>
      <c r="F1257" s="2" t="s">
        <v>2628</v>
      </c>
      <c r="G1257" s="2" t="str">
        <f>VLOOKUP(E1257,Hoja2!A:E,2,FALSE)</f>
        <v>Correas  A  79 .( 79" Int X 12.5Mm )</v>
      </c>
      <c r="H1257" s="2" t="str">
        <f>VLOOKUP(E1257,Hoja2!A:C,3,FALSE)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57" s="2"/>
      <c r="J1257" s="2" t="s">
        <v>17</v>
      </c>
      <c r="K1257" s="4">
        <v>7</v>
      </c>
      <c r="L1257" s="4">
        <v>6144</v>
      </c>
      <c r="M1257" s="4">
        <v>1518.3949310682399</v>
      </c>
      <c r="N1257" s="2" t="s">
        <v>48</v>
      </c>
    </row>
    <row r="1258" spans="1:14" ht="32" x14ac:dyDescent="0.2">
      <c r="A1258" s="2" t="s">
        <v>2061</v>
      </c>
      <c r="B1258" s="2" t="s">
        <v>2621</v>
      </c>
      <c r="C1258" s="2" t="s">
        <v>2622</v>
      </c>
      <c r="D1258" s="2" t="s">
        <v>1574</v>
      </c>
      <c r="E1258" s="2" t="s">
        <v>2629</v>
      </c>
      <c r="F1258" s="2" t="s">
        <v>2630</v>
      </c>
      <c r="G1258" s="2" t="str">
        <f>VLOOKUP(E1258,Hoja2!A:E,2,FALSE)</f>
        <v>Correas  A  80 .( 80" Int X 12.5Mm )</v>
      </c>
      <c r="H1258" s="2" t="str">
        <f>VLOOKUP(E1258,Hoja2!A:C,3,FALSE)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258" s="2"/>
      <c r="J1258" s="2" t="s">
        <v>17</v>
      </c>
      <c r="K1258" s="4">
        <v>1</v>
      </c>
      <c r="L1258" s="4">
        <v>6222</v>
      </c>
      <c r="M1258" s="4">
        <v>1650</v>
      </c>
      <c r="N1258" s="2" t="s">
        <v>48</v>
      </c>
    </row>
    <row r="1259" spans="1:14" ht="32" x14ac:dyDescent="0.2">
      <c r="A1259" s="2" t="s">
        <v>2061</v>
      </c>
      <c r="B1259" s="2" t="s">
        <v>2621</v>
      </c>
      <c r="C1259" s="2" t="s">
        <v>2622</v>
      </c>
      <c r="D1259" s="2" t="s">
        <v>1574</v>
      </c>
      <c r="E1259" s="2" t="s">
        <v>2631</v>
      </c>
      <c r="F1259" s="2" t="s">
        <v>2632</v>
      </c>
      <c r="G1259" s="2" t="str">
        <f>VLOOKUP(E1259,Hoja2!A:E,2,FALSE)</f>
        <v>Correas  A  81 .( 81" Int X 12.5Mm )</v>
      </c>
      <c r="H1259" s="2" t="str">
        <f>VLOOKUP(E1259,Hoja2!A:C,3,FALSE)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59" s="2"/>
      <c r="J1259" s="2" t="s">
        <v>17</v>
      </c>
      <c r="K1259" s="4">
        <v>7</v>
      </c>
      <c r="L1259" s="4">
        <v>6298</v>
      </c>
      <c r="M1259" s="4">
        <v>1496.2530120481927</v>
      </c>
      <c r="N1259" s="2" t="s">
        <v>48</v>
      </c>
    </row>
    <row r="1260" spans="1:14" ht="32" x14ac:dyDescent="0.2">
      <c r="A1260" s="2" t="s">
        <v>2061</v>
      </c>
      <c r="B1260" s="2" t="s">
        <v>2621</v>
      </c>
      <c r="C1260" s="2" t="s">
        <v>2622</v>
      </c>
      <c r="D1260" s="2" t="s">
        <v>1574</v>
      </c>
      <c r="E1260" s="2" t="s">
        <v>2623</v>
      </c>
      <c r="F1260" s="2" t="s">
        <v>2624</v>
      </c>
      <c r="G1260" s="2" t="str">
        <f>VLOOKUP(E1260,Hoja2!A:E,2,FALSE)</f>
        <v>Correas  A  82 .( 82" Int X 12.5Mm )</v>
      </c>
      <c r="H1260" s="2" t="str">
        <f>VLOOKUP(E1260,Hoja2!A:C,3,FALSE)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60" s="2"/>
      <c r="J1260" s="2" t="s">
        <v>17</v>
      </c>
      <c r="K1260" s="4">
        <v>28</v>
      </c>
      <c r="L1260" s="4">
        <v>6377</v>
      </c>
      <c r="M1260" s="4">
        <v>1604.972746331237</v>
      </c>
      <c r="N1260" s="2" t="s">
        <v>48</v>
      </c>
    </row>
    <row r="1261" spans="1:14" ht="32" x14ac:dyDescent="0.2">
      <c r="A1261" s="2" t="s">
        <v>2061</v>
      </c>
      <c r="B1261" s="2" t="s">
        <v>2621</v>
      </c>
      <c r="C1261" s="2" t="s">
        <v>2622</v>
      </c>
      <c r="D1261" s="2" t="s">
        <v>1574</v>
      </c>
      <c r="E1261" s="2" t="s">
        <v>2633</v>
      </c>
      <c r="F1261" s="2" t="s">
        <v>2634</v>
      </c>
      <c r="G1261" s="2" t="str">
        <f>VLOOKUP(E1261,Hoja2!A:E,2,FALSE)</f>
        <v>Correas  A  83 .( 83" Int X 12.5Mm )</v>
      </c>
      <c r="H1261" s="2" t="str">
        <f>VLOOKUP(E1261,Hoja2!A:C,3,FALSE)</f>
        <v>La correa clásica trapezoide es un componente versátil utilizado en múltiples sectores,automotriz , la industria y la construcción</v>
      </c>
      <c r="I1261" s="2"/>
      <c r="J1261" s="2" t="s">
        <v>17</v>
      </c>
      <c r="K1261" s="4">
        <v>7</v>
      </c>
      <c r="L1261" s="4">
        <v>6455</v>
      </c>
      <c r="M1261" s="4">
        <v>1705.939393939394</v>
      </c>
      <c r="N1261" s="2" t="s">
        <v>48</v>
      </c>
    </row>
    <row r="1262" spans="1:14" ht="32" x14ac:dyDescent="0.2">
      <c r="A1262" s="2" t="s">
        <v>2061</v>
      </c>
      <c r="B1262" s="2" t="s">
        <v>2621</v>
      </c>
      <c r="C1262" s="2" t="s">
        <v>2622</v>
      </c>
      <c r="D1262" s="2" t="s">
        <v>1574</v>
      </c>
      <c r="E1262" s="2" t="s">
        <v>2635</v>
      </c>
      <c r="F1262" s="2" t="s">
        <v>2636</v>
      </c>
      <c r="G1262" s="2" t="str">
        <f>VLOOKUP(E1262,Hoja2!A:E,2,FALSE)</f>
        <v>Correas  A  84 .( 84" Int X 12.5Mm )</v>
      </c>
      <c r="H1262" s="2" t="str">
        <f>VLOOKUP(E1262,Hoja2!A:C,3,FALSE)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62" s="2"/>
      <c r="J1262" s="2" t="s">
        <v>17</v>
      </c>
      <c r="K1262" s="4">
        <v>0</v>
      </c>
      <c r="L1262" s="4">
        <v>6531</v>
      </c>
      <c r="M1262" s="4">
        <v>1614.4639175257732</v>
      </c>
      <c r="N1262" s="2" t="s">
        <v>48</v>
      </c>
    </row>
    <row r="1263" spans="1:14" ht="32" x14ac:dyDescent="0.2">
      <c r="A1263" s="2" t="s">
        <v>2061</v>
      </c>
      <c r="B1263" s="2" t="s">
        <v>2621</v>
      </c>
      <c r="C1263" s="2" t="s">
        <v>2622</v>
      </c>
      <c r="D1263" s="2" t="s">
        <v>1574</v>
      </c>
      <c r="E1263" s="2" t="s">
        <v>2637</v>
      </c>
      <c r="F1263" s="2" t="s">
        <v>2638</v>
      </c>
      <c r="G1263" s="2" t="str">
        <f>VLOOKUP(E1263,Hoja2!A:E,2,FALSE)</f>
        <v>Correas  A  85 .( 85" Int X 12.5Mm )</v>
      </c>
      <c r="H1263" s="2" t="str">
        <f>VLOOKUP(E1263,Hoja2!A:C,3,FALSE)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263" s="2"/>
      <c r="J1263" s="2" t="s">
        <v>17</v>
      </c>
      <c r="K1263" s="4">
        <v>23</v>
      </c>
      <c r="L1263" s="4">
        <v>6610</v>
      </c>
      <c r="M1263" s="4">
        <v>1665.5658467380995</v>
      </c>
      <c r="N1263" s="2" t="s">
        <v>48</v>
      </c>
    </row>
    <row r="1264" spans="1:14" ht="32" x14ac:dyDescent="0.2">
      <c r="A1264" s="2" t="s">
        <v>2061</v>
      </c>
      <c r="B1264" s="2" t="s">
        <v>2621</v>
      </c>
      <c r="C1264" s="2" t="s">
        <v>2622</v>
      </c>
      <c r="D1264" s="2" t="s">
        <v>1574</v>
      </c>
      <c r="E1264" s="2" t="s">
        <v>2639</v>
      </c>
      <c r="F1264" s="2" t="s">
        <v>2640</v>
      </c>
      <c r="G1264" s="2" t="str">
        <f>VLOOKUP(E1264,Hoja2!A:E,2,FALSE)</f>
        <v>Correas  A  86 .( 86" Int X 12.5Mm )</v>
      </c>
      <c r="H1264" s="2" t="str">
        <f>VLOOKUP(E1264,Hoja2!A:C,3,FALSE)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264" s="2"/>
      <c r="J1264" s="2" t="s">
        <v>17</v>
      </c>
      <c r="K1264" s="4">
        <v>19</v>
      </c>
      <c r="L1264" s="4">
        <v>6689</v>
      </c>
      <c r="M1264" s="4">
        <v>1725.0140845070423</v>
      </c>
      <c r="N1264" s="2" t="s">
        <v>48</v>
      </c>
    </row>
    <row r="1265" spans="1:14" ht="32" x14ac:dyDescent="0.2">
      <c r="A1265" s="2" t="s">
        <v>2061</v>
      </c>
      <c r="B1265" s="2" t="s">
        <v>2621</v>
      </c>
      <c r="C1265" s="2" t="s">
        <v>2622</v>
      </c>
      <c r="D1265" s="2" t="s">
        <v>1574</v>
      </c>
      <c r="E1265" s="2" t="s">
        <v>2643</v>
      </c>
      <c r="F1265" s="2" t="s">
        <v>2644</v>
      </c>
      <c r="G1265" s="2" t="str">
        <f>VLOOKUP(E1265,Hoja2!A:E,2,FALSE)</f>
        <v>Correas  A  87 .( 87" Int X 12.5Mm )</v>
      </c>
      <c r="H1265" s="2" t="str">
        <f>VLOOKUP(E1265,Hoja2!A:C,3,FALSE)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265" s="2"/>
      <c r="J1265" s="2" t="s">
        <v>17</v>
      </c>
      <c r="K1265" s="4">
        <v>34</v>
      </c>
      <c r="L1265" s="4">
        <v>6764</v>
      </c>
      <c r="M1265" s="4">
        <v>1728.1446798643972</v>
      </c>
      <c r="N1265" s="2" t="s">
        <v>48</v>
      </c>
    </row>
    <row r="1266" spans="1:14" ht="32" x14ac:dyDescent="0.2">
      <c r="A1266" s="2" t="s">
        <v>2061</v>
      </c>
      <c r="B1266" s="2" t="s">
        <v>2621</v>
      </c>
      <c r="C1266" s="2" t="s">
        <v>2622</v>
      </c>
      <c r="D1266" s="2" t="s">
        <v>1574</v>
      </c>
      <c r="E1266" s="2" t="s">
        <v>2641</v>
      </c>
      <c r="F1266" s="2" t="s">
        <v>2642</v>
      </c>
      <c r="G1266" s="2" t="str">
        <f>VLOOKUP(E1266,Hoja2!A:E,2,FALSE)</f>
        <v>Correas  A  88 .( 88" Int X 12.5Mm )</v>
      </c>
      <c r="H1266" s="2" t="str">
        <f>VLOOKUP(E1266,Hoja2!A:C,3,FALSE)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266" s="2"/>
      <c r="J1266" s="2" t="s">
        <v>17</v>
      </c>
      <c r="K1266" s="4">
        <v>0</v>
      </c>
      <c r="L1266" s="4">
        <v>6843</v>
      </c>
      <c r="M1266" s="4">
        <v>1816</v>
      </c>
      <c r="N1266" s="2" t="s">
        <v>48</v>
      </c>
    </row>
    <row r="1267" spans="1:14" ht="32" x14ac:dyDescent="0.2">
      <c r="A1267" s="2" t="s">
        <v>2061</v>
      </c>
      <c r="B1267" s="2" t="s">
        <v>2621</v>
      </c>
      <c r="C1267" s="2" t="s">
        <v>2622</v>
      </c>
      <c r="D1267" s="2" t="s">
        <v>1574</v>
      </c>
      <c r="E1267" s="2" t="s">
        <v>2661</v>
      </c>
      <c r="F1267" s="2" t="s">
        <v>2662</v>
      </c>
      <c r="G1267" s="2" t="str">
        <f>VLOOKUP(E1267,Hoja2!A:E,2,FALSE)</f>
        <v>Correas  A  89 .( 89" Int X 12.5Mm )</v>
      </c>
      <c r="H1267" s="2" t="str">
        <f>VLOOKUP(E1267,Hoja2!A:C,3,FALSE)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267" s="2"/>
      <c r="J1267" s="2" t="s">
        <v>17</v>
      </c>
      <c r="K1267" s="4">
        <v>0</v>
      </c>
      <c r="L1267" s="4">
        <v>6923</v>
      </c>
      <c r="M1267" s="4">
        <v>1750.8870118473014</v>
      </c>
      <c r="N1267" s="2" t="s">
        <v>48</v>
      </c>
    </row>
    <row r="1268" spans="1:14" ht="32" x14ac:dyDescent="0.2">
      <c r="A1268" s="2" t="s">
        <v>2061</v>
      </c>
      <c r="B1268" s="2" t="s">
        <v>2621</v>
      </c>
      <c r="C1268" s="2" t="s">
        <v>2622</v>
      </c>
      <c r="D1268" s="2" t="s">
        <v>1574</v>
      </c>
      <c r="E1268" s="2" t="s">
        <v>2693</v>
      </c>
      <c r="F1268" s="2" t="s">
        <v>2694</v>
      </c>
      <c r="G1268" s="2" t="str">
        <f>VLOOKUP(E1268,Hoja2!A:E,2,FALSE)</f>
        <v>Correas  A  90 .( 90" Int X 12.5Mm )</v>
      </c>
      <c r="H1268" s="2" t="str">
        <f>VLOOKUP(E1268,Hoja2!A:C,3,FALSE)</f>
        <v>La correa clásica trapezoide es un componente versátil utilizado en múltiples sectores,automotriz , la industria y la construcción</v>
      </c>
      <c r="I1268" s="2"/>
      <c r="J1268" s="2" t="s">
        <v>17</v>
      </c>
      <c r="K1268" s="4">
        <v>0</v>
      </c>
      <c r="L1268" s="4">
        <v>6997</v>
      </c>
      <c r="M1268" s="4">
        <v>1857</v>
      </c>
      <c r="N1268" s="2" t="s">
        <v>48</v>
      </c>
    </row>
    <row r="1269" spans="1:14" ht="32" x14ac:dyDescent="0.2">
      <c r="A1269" s="2" t="s">
        <v>2061</v>
      </c>
      <c r="B1269" s="2" t="s">
        <v>2621</v>
      </c>
      <c r="C1269" s="2" t="s">
        <v>2622</v>
      </c>
      <c r="D1269" s="2" t="s">
        <v>1574</v>
      </c>
      <c r="E1269" s="2" t="s">
        <v>2711</v>
      </c>
      <c r="F1269" s="2" t="s">
        <v>2712</v>
      </c>
      <c r="G1269" s="2" t="str">
        <f>VLOOKUP(E1269,Hoja2!A:E,2,FALSE)</f>
        <v>Correas  A  91 .( 91" Int X 12.5Mm )</v>
      </c>
      <c r="H1269" s="2" t="str">
        <f>VLOOKUP(E1269,Hoja2!A:C,3,FALSE)</f>
        <v>La correa clásica trapezoide es un componente versátil utilizado en múltiples sectores,automotriz , la industria y la construcción</v>
      </c>
      <c r="I1269" s="2"/>
      <c r="J1269" s="2" t="s">
        <v>17</v>
      </c>
      <c r="K1269" s="4">
        <v>2</v>
      </c>
      <c r="L1269" s="4">
        <v>7076</v>
      </c>
      <c r="M1269" s="4">
        <v>1756</v>
      </c>
      <c r="N1269" s="2" t="s">
        <v>48</v>
      </c>
    </row>
    <row r="1270" spans="1:14" ht="32" x14ac:dyDescent="0.2">
      <c r="A1270" s="2" t="s">
        <v>2061</v>
      </c>
      <c r="B1270" s="2" t="s">
        <v>2621</v>
      </c>
      <c r="C1270" s="2" t="s">
        <v>2622</v>
      </c>
      <c r="D1270" s="2" t="s">
        <v>1574</v>
      </c>
      <c r="E1270" s="2" t="s">
        <v>2709</v>
      </c>
      <c r="F1270" s="2" t="s">
        <v>2710</v>
      </c>
      <c r="G1270" s="2" t="str">
        <f>VLOOKUP(E1270,Hoja2!A:E,2,FALSE)</f>
        <v>Correas  A  92 .( 92" Int X 12.5Mm )</v>
      </c>
      <c r="H1270" s="2" t="str">
        <f>VLOOKUP(E1270,Hoja2!A:C,3,FALSE)</f>
        <v>La correa clásica trapezoide es un componente versátil utilizado en múltiples sectores,automotriz , la industria y la construcción</v>
      </c>
      <c r="I1270" s="2"/>
      <c r="J1270" s="2" t="s">
        <v>17</v>
      </c>
      <c r="K1270" s="4">
        <v>1</v>
      </c>
      <c r="L1270" s="4">
        <v>7156</v>
      </c>
      <c r="M1270" s="4">
        <v>1899</v>
      </c>
      <c r="N1270" s="2" t="s">
        <v>48</v>
      </c>
    </row>
    <row r="1271" spans="1:14" ht="32" x14ac:dyDescent="0.2">
      <c r="A1271" s="2" t="s">
        <v>2061</v>
      </c>
      <c r="B1271" s="2" t="s">
        <v>2621</v>
      </c>
      <c r="C1271" s="2" t="s">
        <v>2622</v>
      </c>
      <c r="D1271" s="2" t="s">
        <v>1574</v>
      </c>
      <c r="E1271" s="2" t="s">
        <v>2707</v>
      </c>
      <c r="F1271" s="2" t="s">
        <v>2708</v>
      </c>
      <c r="G1271" s="2" t="str">
        <f>VLOOKUP(E1271,Hoja2!A:E,2,FALSE)</f>
        <v>Correas  A  93 .( 93" Int X 12.5Mm )</v>
      </c>
      <c r="H1271" s="2" t="str">
        <f>VLOOKUP(E1271,Hoja2!A:C,3,FALSE)</f>
        <v>La correa clásica trapezoide es un componente versátil utilizado en múltiples sectores,automotriz , la industria y la construcción</v>
      </c>
      <c r="I1271" s="2"/>
      <c r="J1271" s="2" t="s">
        <v>17</v>
      </c>
      <c r="K1271" s="4">
        <v>0</v>
      </c>
      <c r="L1271" s="4">
        <v>7230</v>
      </c>
      <c r="M1271" s="4">
        <v>1919</v>
      </c>
      <c r="N1271" s="2" t="s">
        <v>48</v>
      </c>
    </row>
    <row r="1272" spans="1:14" ht="32" x14ac:dyDescent="0.2">
      <c r="A1272" s="2" t="s">
        <v>2061</v>
      </c>
      <c r="B1272" s="2" t="s">
        <v>2621</v>
      </c>
      <c r="C1272" s="2" t="s">
        <v>2622</v>
      </c>
      <c r="D1272" s="2" t="s">
        <v>1574</v>
      </c>
      <c r="E1272" s="2" t="s">
        <v>2705</v>
      </c>
      <c r="F1272" s="2" t="s">
        <v>2706</v>
      </c>
      <c r="G1272" s="2" t="str">
        <f>VLOOKUP(E1272,Hoja2!A:E,2,FALSE)</f>
        <v>Correas  A  94 .( 94" Int X 12.5Mm )</v>
      </c>
      <c r="H1272" s="2" t="str">
        <f>VLOOKUP(E1272,Hoja2!A:C,3,FALSE)</f>
        <v>La correa clásica trapezoide es un componente versátil utilizado en múltiples sectores,automotriz , la industria y la construcción</v>
      </c>
      <c r="I1272" s="2"/>
      <c r="J1272" s="2" t="s">
        <v>17</v>
      </c>
      <c r="K1272" s="4">
        <v>0</v>
      </c>
      <c r="L1272" s="4">
        <v>7310</v>
      </c>
      <c r="M1272" s="4">
        <v>1940</v>
      </c>
      <c r="N1272" s="2" t="s">
        <v>48</v>
      </c>
    </row>
    <row r="1273" spans="1:14" ht="32" x14ac:dyDescent="0.2">
      <c r="A1273" s="2" t="s">
        <v>2061</v>
      </c>
      <c r="B1273" s="2" t="s">
        <v>2621</v>
      </c>
      <c r="C1273" s="2" t="s">
        <v>2622</v>
      </c>
      <c r="D1273" s="2" t="s">
        <v>1574</v>
      </c>
      <c r="E1273" s="2" t="s">
        <v>2703</v>
      </c>
      <c r="F1273" s="2" t="s">
        <v>2704</v>
      </c>
      <c r="G1273" s="2" t="str">
        <f>VLOOKUP(E1273,Hoja2!A:E,2,FALSE)</f>
        <v>Correas  A  95 .( 95" Int X 12.5Mm )</v>
      </c>
      <c r="H1273" s="2" t="str">
        <f>VLOOKUP(E1273,Hoja2!A:C,3,FALSE)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273" s="2"/>
      <c r="J1273" s="2" t="s">
        <v>17</v>
      </c>
      <c r="K1273" s="4">
        <v>2</v>
      </c>
      <c r="L1273" s="4">
        <v>7389</v>
      </c>
      <c r="M1273" s="4">
        <v>1944.7925630039476</v>
      </c>
      <c r="N1273" s="2" t="s">
        <v>48</v>
      </c>
    </row>
    <row r="1274" spans="1:14" ht="32" x14ac:dyDescent="0.2">
      <c r="A1274" s="2" t="s">
        <v>2061</v>
      </c>
      <c r="B1274" s="2" t="s">
        <v>2621</v>
      </c>
      <c r="C1274" s="2" t="s">
        <v>2622</v>
      </c>
      <c r="D1274" s="2" t="s">
        <v>1574</v>
      </c>
      <c r="E1274" s="2" t="s">
        <v>2701</v>
      </c>
      <c r="F1274" s="2" t="s">
        <v>2702</v>
      </c>
      <c r="G1274" s="2" t="str">
        <f>VLOOKUP(E1274,Hoja2!A:E,2,FALSE)</f>
        <v>Correas  A  96 .( 96" Int X 12.5Mm )</v>
      </c>
      <c r="H1274" s="2" t="str">
        <f>VLOOKUP(E1274,Hoja2!A:C,3,FALSE)</f>
        <v>La correa clásica trapezoide es un componente versátil utilizado en múltiples sectores,automotriz , la industria y la construcción</v>
      </c>
      <c r="I1274" s="2"/>
      <c r="J1274" s="2" t="s">
        <v>17</v>
      </c>
      <c r="K1274" s="4">
        <v>0</v>
      </c>
      <c r="L1274" s="4">
        <v>7463</v>
      </c>
      <c r="M1274" s="4">
        <v>1963.9310344827586</v>
      </c>
      <c r="N1274" s="2" t="s">
        <v>48</v>
      </c>
    </row>
    <row r="1275" spans="1:14" ht="32" x14ac:dyDescent="0.2">
      <c r="A1275" s="2" t="s">
        <v>2061</v>
      </c>
      <c r="B1275" s="2" t="s">
        <v>2621</v>
      </c>
      <c r="C1275" s="2" t="s">
        <v>2622</v>
      </c>
      <c r="D1275" s="2" t="s">
        <v>1574</v>
      </c>
      <c r="E1275" s="2" t="s">
        <v>2699</v>
      </c>
      <c r="F1275" s="2" t="s">
        <v>2700</v>
      </c>
      <c r="G1275" s="2" t="str">
        <f>VLOOKUP(E1275,Hoja2!A:E,2,FALSE)</f>
        <v>Correas  A  97 .( 97" Int X 12.5Mm )</v>
      </c>
      <c r="H1275" s="2" t="str">
        <f>VLOOKUP(E1275,Hoja2!A:C,3,FALSE)</f>
        <v>La correa clásica trapezoide es un componente versátil utilizado en múltiples sectores,automotriz , la industria y la construcción</v>
      </c>
      <c r="I1275" s="2"/>
      <c r="J1275" s="2" t="s">
        <v>17</v>
      </c>
      <c r="K1275" s="4">
        <v>0</v>
      </c>
      <c r="L1275" s="4">
        <v>7543</v>
      </c>
      <c r="M1275" s="4">
        <v>2001</v>
      </c>
      <c r="N1275" s="2" t="s">
        <v>48</v>
      </c>
    </row>
    <row r="1276" spans="1:14" ht="32" x14ac:dyDescent="0.2">
      <c r="A1276" s="2" t="s">
        <v>2061</v>
      </c>
      <c r="B1276" s="2" t="s">
        <v>2621</v>
      </c>
      <c r="C1276" s="2" t="s">
        <v>2622</v>
      </c>
      <c r="D1276" s="2" t="s">
        <v>1574</v>
      </c>
      <c r="E1276" s="2" t="s">
        <v>2697</v>
      </c>
      <c r="F1276" s="2" t="s">
        <v>2698</v>
      </c>
      <c r="G1276" s="2" t="str">
        <f>VLOOKUP(E1276,Hoja2!A:E,2,FALSE)</f>
        <v>Correas  A  98 .( 98" Int X 12.5Mm )</v>
      </c>
      <c r="H1276" s="2" t="str">
        <f>VLOOKUP(E1276,Hoja2!A:C,3,FALSE)</f>
        <v>La correa clásica trapezoide es un componente versátil utilizado en múltiples sectores,automotriz , la industria y la construcción</v>
      </c>
      <c r="I1276" s="2"/>
      <c r="J1276" s="2" t="s">
        <v>17</v>
      </c>
      <c r="K1276" s="4">
        <v>0</v>
      </c>
      <c r="L1276" s="4">
        <v>7622</v>
      </c>
      <c r="M1276" s="4">
        <v>4475</v>
      </c>
      <c r="N1276" s="2" t="s">
        <v>48</v>
      </c>
    </row>
    <row r="1277" spans="1:14" ht="32" x14ac:dyDescent="0.2">
      <c r="A1277" s="2" t="s">
        <v>2061</v>
      </c>
      <c r="B1277" s="2" t="s">
        <v>2621</v>
      </c>
      <c r="C1277" s="2" t="s">
        <v>2622</v>
      </c>
      <c r="D1277" s="2" t="s">
        <v>1574</v>
      </c>
      <c r="E1277" s="2" t="s">
        <v>2695</v>
      </c>
      <c r="F1277" s="2" t="s">
        <v>2696</v>
      </c>
      <c r="G1277" s="2" t="str">
        <f>VLOOKUP(E1277,Hoja2!A:E,2,FALSE)</f>
        <v>Correas  A  99 .( 99" Int X 12.5Mm )</v>
      </c>
      <c r="H1277" s="2" t="str">
        <f>VLOOKUP(E1277,Hoja2!A:C,3,FALSE)</f>
        <v>La correa clásica trapezoide es un componente versátil utilizado en múltiples sectores,automotriz , la industria y la construcción</v>
      </c>
      <c r="I1277" s="2"/>
      <c r="J1277" s="2" t="s">
        <v>17</v>
      </c>
      <c r="K1277" s="4">
        <v>0</v>
      </c>
      <c r="L1277" s="4">
        <v>7697</v>
      </c>
      <c r="M1277" s="4">
        <v>2012</v>
      </c>
      <c r="N1277" s="2" t="s">
        <v>48</v>
      </c>
    </row>
    <row r="1278" spans="1:14" ht="32" x14ac:dyDescent="0.2">
      <c r="A1278" s="2" t="s">
        <v>2061</v>
      </c>
      <c r="B1278" s="2" t="s">
        <v>2621</v>
      </c>
      <c r="C1278" s="2" t="s">
        <v>2622</v>
      </c>
      <c r="D1278" s="2" t="s">
        <v>1574</v>
      </c>
      <c r="E1278" s="2" t="s">
        <v>2689</v>
      </c>
      <c r="F1278" s="2" t="s">
        <v>2690</v>
      </c>
      <c r="G1278" s="2" t="str">
        <f>VLOOKUP(E1278,Hoja2!A:E,2,FALSE)</f>
        <v>Correas  A 100 .(100" Int X 12.5Mm )</v>
      </c>
      <c r="H1278" s="2" t="str">
        <f>VLOOKUP(E1278,Hoja2!A:C,3,FALSE)</f>
        <v>La correa clásica trapezoide es un componente versátil utilizado en múltiples sectores,automotriz , la industria y la construcción</v>
      </c>
      <c r="I1278" s="2"/>
      <c r="J1278" s="2" t="s">
        <v>17</v>
      </c>
      <c r="K1278" s="4">
        <v>0</v>
      </c>
      <c r="L1278" s="4">
        <v>7776</v>
      </c>
      <c r="M1278" s="4">
        <v>2056.7443609022557</v>
      </c>
      <c r="N1278" s="2" t="s">
        <v>48</v>
      </c>
    </row>
    <row r="1279" spans="1:14" ht="32" x14ac:dyDescent="0.2">
      <c r="A1279" s="2" t="s">
        <v>2061</v>
      </c>
      <c r="B1279" s="2" t="s">
        <v>2621</v>
      </c>
      <c r="C1279" s="2" t="s">
        <v>2622</v>
      </c>
      <c r="D1279" s="2" t="s">
        <v>1574</v>
      </c>
      <c r="E1279" s="2" t="s">
        <v>2691</v>
      </c>
      <c r="F1279" s="2" t="s">
        <v>2692</v>
      </c>
      <c r="G1279" s="2" t="str">
        <f>VLOOKUP(E1279,Hoja2!A:E,2,FALSE)</f>
        <v>Correas  A 101 .(101" Int X 12.5Mm )</v>
      </c>
      <c r="H1279" s="2" t="str">
        <f>VLOOKUP(E1279,Hoja2!A:C,3,FALSE)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279" s="2"/>
      <c r="J1279" s="2" t="s">
        <v>17</v>
      </c>
      <c r="K1279" s="4">
        <v>0</v>
      </c>
      <c r="L1279" s="4">
        <v>7855</v>
      </c>
      <c r="M1279" s="4">
        <v>2084</v>
      </c>
      <c r="N1279" s="2" t="s">
        <v>48</v>
      </c>
    </row>
    <row r="1280" spans="1:14" ht="32" x14ac:dyDescent="0.2">
      <c r="A1280" s="2" t="s">
        <v>2061</v>
      </c>
      <c r="B1280" s="2" t="s">
        <v>2621</v>
      </c>
      <c r="C1280" s="2" t="s">
        <v>2622</v>
      </c>
      <c r="D1280" s="2" t="s">
        <v>1574</v>
      </c>
      <c r="E1280" s="2" t="s">
        <v>2665</v>
      </c>
      <c r="F1280" s="2" t="s">
        <v>2666</v>
      </c>
      <c r="G1280" s="2" t="str">
        <f>VLOOKUP(E1280,Hoja2!A:E,2,FALSE)</f>
        <v>Correas  A 102 .(102" Int X 12.5Mm)</v>
      </c>
      <c r="H1280" s="2" t="str">
        <f>VLOOKUP(E1280,Hoja2!A:C,3,FALSE)</f>
        <v>La correa clásica trapezoide es un componente versátil utilizado en múltiples sectores,automotriz , la industria y la construcción</v>
      </c>
      <c r="I1280" s="2"/>
      <c r="J1280" s="2" t="s">
        <v>17</v>
      </c>
      <c r="K1280" s="4">
        <v>0</v>
      </c>
      <c r="L1280" s="4">
        <v>7931</v>
      </c>
      <c r="M1280" s="4">
        <v>2100.9279393997854</v>
      </c>
      <c r="N1280" s="2" t="s">
        <v>48</v>
      </c>
    </row>
    <row r="1281" spans="1:14" ht="32" x14ac:dyDescent="0.2">
      <c r="A1281" s="2" t="s">
        <v>2061</v>
      </c>
      <c r="B1281" s="2" t="s">
        <v>2621</v>
      </c>
      <c r="C1281" s="2" t="s">
        <v>2622</v>
      </c>
      <c r="D1281" s="2" t="s">
        <v>1574</v>
      </c>
      <c r="E1281" s="2" t="s">
        <v>2713</v>
      </c>
      <c r="F1281" s="2" t="s">
        <v>2714</v>
      </c>
      <c r="G1281" s="2" t="str">
        <f>VLOOKUP(E1281,Hoja2!A:E,2,FALSE)</f>
        <v>Correas  A 108 .(108" Int X 12.5Mm )</v>
      </c>
      <c r="H1281" s="2" t="str">
        <f>VLOOKUP(E1281,Hoja2!A:C,3,FALSE)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281" s="2"/>
      <c r="J1281" s="2" t="s">
        <v>17</v>
      </c>
      <c r="K1281" s="4">
        <v>0</v>
      </c>
      <c r="L1281" s="4">
        <v>8397</v>
      </c>
      <c r="M1281" s="4">
        <v>1650.6296296296296</v>
      </c>
      <c r="N1281" s="2" t="s">
        <v>48</v>
      </c>
    </row>
    <row r="1282" spans="1:14" ht="32" x14ac:dyDescent="0.2">
      <c r="A1282" s="2" t="s">
        <v>2061</v>
      </c>
      <c r="B1282" s="2" t="s">
        <v>2621</v>
      </c>
      <c r="C1282" s="2" t="s">
        <v>2622</v>
      </c>
      <c r="D1282" s="2" t="s">
        <v>1574</v>
      </c>
      <c r="E1282" s="2" t="s">
        <v>2687</v>
      </c>
      <c r="F1282" s="2" t="s">
        <v>2688</v>
      </c>
      <c r="G1282" s="2" t="str">
        <f>VLOOKUP(E1282,Hoja2!A:E,2,FALSE)</f>
        <v>Correas  A 110 .(110" Int X 12.5Mm )</v>
      </c>
      <c r="H1282" s="2" t="str">
        <f>VLOOKUP(E1282,Hoja2!A:C,3,FALSE)</f>
        <v>CORREA A 44 .( 44"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282" s="2"/>
      <c r="J1282" s="2" t="s">
        <v>17</v>
      </c>
      <c r="K1282" s="4">
        <v>1</v>
      </c>
      <c r="L1282" s="4">
        <v>8555</v>
      </c>
      <c r="M1282" s="4">
        <v>1646.516242402525</v>
      </c>
      <c r="N1282" s="2" t="s">
        <v>48</v>
      </c>
    </row>
    <row r="1283" spans="1:14" ht="32" x14ac:dyDescent="0.2">
      <c r="A1283" s="2" t="s">
        <v>2061</v>
      </c>
      <c r="B1283" s="2" t="s">
        <v>2621</v>
      </c>
      <c r="C1283" s="2" t="s">
        <v>2622</v>
      </c>
      <c r="D1283" s="2" t="s">
        <v>1574</v>
      </c>
      <c r="E1283" s="2" t="s">
        <v>2685</v>
      </c>
      <c r="F1283" s="2" t="s">
        <v>2686</v>
      </c>
      <c r="G1283" s="2" t="str">
        <f>VLOOKUP(E1283,Hoja2!A:E,2,FALSE)</f>
        <v>Correas  A 118 .(118" Int X 12.5Mm )</v>
      </c>
      <c r="H1283" s="2" t="str">
        <f>VLOOKUP(E1283,Hoja2!A:C,3,FALSE)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283" s="2"/>
      <c r="J1283" s="2" t="s">
        <v>17</v>
      </c>
      <c r="K1283" s="4">
        <v>10</v>
      </c>
      <c r="L1283" s="4">
        <v>9176</v>
      </c>
      <c r="M1283" s="4">
        <v>1334</v>
      </c>
      <c r="N1283" s="2" t="s">
        <v>48</v>
      </c>
    </row>
    <row r="1284" spans="1:14" ht="32" x14ac:dyDescent="0.2">
      <c r="A1284" s="2" t="s">
        <v>2061</v>
      </c>
      <c r="B1284" s="2" t="s">
        <v>2621</v>
      </c>
      <c r="C1284" s="2" t="s">
        <v>2622</v>
      </c>
      <c r="D1284" s="2" t="s">
        <v>1574</v>
      </c>
      <c r="E1284" s="2" t="s">
        <v>2683</v>
      </c>
      <c r="F1284" s="2" t="s">
        <v>2684</v>
      </c>
      <c r="G1284" s="2" t="str">
        <f>VLOOKUP(E1284,Hoja2!A:E,2,FALSE)</f>
        <v>Correas  A 122 .(122" Int X 12.5Mm )</v>
      </c>
      <c r="H1284" s="2" t="str">
        <f>VLOOKUP(E1284,Hoja2!A:C,3,FALSE)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284" s="2"/>
      <c r="J1284" s="2" t="s">
        <v>17</v>
      </c>
      <c r="K1284" s="4">
        <v>24</v>
      </c>
      <c r="L1284" s="4">
        <v>9488</v>
      </c>
      <c r="M1284" s="4">
        <v>2222.53125</v>
      </c>
      <c r="N1284" s="2" t="s">
        <v>48</v>
      </c>
    </row>
    <row r="1285" spans="1:14" ht="32" x14ac:dyDescent="0.2">
      <c r="A1285" s="2" t="s">
        <v>2061</v>
      </c>
      <c r="B1285" s="2" t="s">
        <v>2621</v>
      </c>
      <c r="C1285" s="2" t="s">
        <v>2622</v>
      </c>
      <c r="D1285" s="2" t="s">
        <v>1574</v>
      </c>
      <c r="E1285" s="2" t="s">
        <v>2681</v>
      </c>
      <c r="F1285" s="2" t="s">
        <v>2682</v>
      </c>
      <c r="G1285" s="2" t="e">
        <f>VLOOKUP(E1285,Hoja2!A:E,2,FALSE)</f>
        <v>#N/A</v>
      </c>
      <c r="H1285" s="2" t="e">
        <f>VLOOKUP(E1285,Hoja2!A:C,3,FALSE)</f>
        <v>#N/A</v>
      </c>
      <c r="I1285" s="2"/>
      <c r="J1285" s="2" t="s">
        <v>17</v>
      </c>
      <c r="K1285" s="4">
        <v>7</v>
      </c>
      <c r="L1285" s="4">
        <v>9642</v>
      </c>
      <c r="M1285" s="4">
        <v>1064</v>
      </c>
      <c r="N1285" s="2" t="s">
        <v>48</v>
      </c>
    </row>
    <row r="1286" spans="1:14" ht="32" x14ac:dyDescent="0.2">
      <c r="A1286" s="2" t="s">
        <v>2061</v>
      </c>
      <c r="B1286" s="2" t="s">
        <v>2621</v>
      </c>
      <c r="C1286" s="2" t="s">
        <v>2622</v>
      </c>
      <c r="D1286" s="2" t="s">
        <v>1574</v>
      </c>
      <c r="E1286" s="2" t="s">
        <v>2679</v>
      </c>
      <c r="F1286" s="2" t="s">
        <v>2680</v>
      </c>
      <c r="G1286" s="2" t="str">
        <f>VLOOKUP(E1286,Hoja2!A:E,2,FALSE)</f>
        <v>Correas  A 126 .(126" Int X 12.5Mm )</v>
      </c>
      <c r="H1286" s="2" t="str">
        <f>VLOOKUP(E1286,Hoja2!A:C,3,FALSE)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286" s="2"/>
      <c r="J1286" s="2" t="s">
        <v>17</v>
      </c>
      <c r="K1286" s="4">
        <v>25</v>
      </c>
      <c r="L1286" s="4">
        <v>9797</v>
      </c>
      <c r="M1286" s="4">
        <v>1905.7300832342448</v>
      </c>
      <c r="N1286" s="2" t="s">
        <v>48</v>
      </c>
    </row>
    <row r="1287" spans="1:14" ht="32" x14ac:dyDescent="0.2">
      <c r="A1287" s="2" t="s">
        <v>2061</v>
      </c>
      <c r="B1287" s="2" t="s">
        <v>2621</v>
      </c>
      <c r="C1287" s="2" t="s">
        <v>2622</v>
      </c>
      <c r="D1287" s="2" t="s">
        <v>1574</v>
      </c>
      <c r="E1287" s="2" t="s">
        <v>2677</v>
      </c>
      <c r="F1287" s="2" t="s">
        <v>2678</v>
      </c>
      <c r="G1287" s="2" t="e">
        <f>VLOOKUP(E1287,Hoja2!A:E,2,FALSE)</f>
        <v>#N/A</v>
      </c>
      <c r="H1287" s="2" t="e">
        <f>VLOOKUP(E1287,Hoja2!A:C,3,FALSE)</f>
        <v>#N/A</v>
      </c>
      <c r="I1287" s="2"/>
      <c r="J1287" s="2" t="s">
        <v>17</v>
      </c>
      <c r="K1287" s="4">
        <v>2</v>
      </c>
      <c r="L1287" s="4">
        <v>9875</v>
      </c>
      <c r="M1287" s="4">
        <v>1140</v>
      </c>
      <c r="N1287" s="2" t="s">
        <v>2341</v>
      </c>
    </row>
    <row r="1288" spans="1:14" ht="32" x14ac:dyDescent="0.2">
      <c r="A1288" s="2" t="s">
        <v>2061</v>
      </c>
      <c r="B1288" s="2" t="s">
        <v>2621</v>
      </c>
      <c r="C1288" s="2" t="s">
        <v>2622</v>
      </c>
      <c r="D1288" s="2" t="s">
        <v>1574</v>
      </c>
      <c r="E1288" s="2" t="s">
        <v>2675</v>
      </c>
      <c r="F1288" s="2" t="s">
        <v>2676</v>
      </c>
      <c r="G1288" s="2" t="str">
        <f>VLOOKUP(E1288,Hoja2!A:E,2,FALSE)</f>
        <v>Correas  A 130 .(130" Int X 12.5Mm )</v>
      </c>
      <c r="H1288" s="2" t="str">
        <f>VLOOKUP(E1288,Hoja2!A:C,3,FALSE)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288" s="2"/>
      <c r="J1288" s="2" t="s">
        <v>17</v>
      </c>
      <c r="K1288" s="4">
        <v>16</v>
      </c>
      <c r="L1288" s="4">
        <v>10108</v>
      </c>
      <c r="M1288" s="4">
        <v>1154</v>
      </c>
      <c r="N1288" s="2" t="s">
        <v>48</v>
      </c>
    </row>
    <row r="1289" spans="1:14" ht="32" x14ac:dyDescent="0.2">
      <c r="A1289" s="2" t="s">
        <v>2061</v>
      </c>
      <c r="B1289" s="2" t="s">
        <v>2621</v>
      </c>
      <c r="C1289" s="2" t="s">
        <v>2622</v>
      </c>
      <c r="D1289" s="2" t="s">
        <v>1574</v>
      </c>
      <c r="E1289" s="2" t="s">
        <v>2669</v>
      </c>
      <c r="F1289" s="2" t="s">
        <v>2670</v>
      </c>
      <c r="G1289" s="2" t="str">
        <f>VLOOKUP(E1289,Hoja2!A:E,2,FALSE)</f>
        <v>Correas  A 145 .(145" Int X 12.5Mm )</v>
      </c>
      <c r="H1289" s="2" t="str">
        <f>VLOOKUP(E1289,Hoja2!A:C,3,FALSE)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289" s="2"/>
      <c r="J1289" s="2" t="s">
        <v>17</v>
      </c>
      <c r="K1289" s="4">
        <v>0</v>
      </c>
      <c r="L1289" s="4">
        <v>11275</v>
      </c>
      <c r="M1289" s="4">
        <v>2211.0589849108369</v>
      </c>
      <c r="N1289" s="2" t="s">
        <v>48</v>
      </c>
    </row>
    <row r="1290" spans="1:14" ht="32" x14ac:dyDescent="0.2">
      <c r="A1290" s="2" t="s">
        <v>2061</v>
      </c>
      <c r="B1290" s="2" t="s">
        <v>2885</v>
      </c>
      <c r="C1290" s="2" t="s">
        <v>2886</v>
      </c>
      <c r="D1290" s="2" t="s">
        <v>1574</v>
      </c>
      <c r="E1290" s="2" t="s">
        <v>3026</v>
      </c>
      <c r="F1290" s="2" t="s">
        <v>3027</v>
      </c>
      <c r="G1290" s="2" t="str">
        <f>VLOOKUP(E1290,Hoja2!A:E,2,FALSE)</f>
        <v>Correas  B  22 .( 22" Int X 16.5Mm )</v>
      </c>
      <c r="H1290" s="2" t="str">
        <f>VLOOKUP(E1290,Hoja2!A:C,3,FALSE)</f>
        <v>CORREAS B 54 .( 54" int x 16.5mm )LienzoCorreas de caucho especial resistente al desgaste y extremadamente flexible Elementos de tracciónLos miembros de cordón de poliéster preestirado proporcionan una alta resistencia a la tracción y mínima elongaciónGoma de adherenciaLos compuestos de adhesión investigados unen los elementos tracción</v>
      </c>
      <c r="I1290" s="2"/>
      <c r="J1290" s="2" t="s">
        <v>17</v>
      </c>
      <c r="K1290" s="4">
        <v>0</v>
      </c>
      <c r="L1290" s="4">
        <v>3569</v>
      </c>
      <c r="M1290" s="4">
        <v>799.57575757575762</v>
      </c>
      <c r="N1290" s="2" t="s">
        <v>48</v>
      </c>
    </row>
    <row r="1291" spans="1:14" ht="32" x14ac:dyDescent="0.2">
      <c r="A1291" s="2" t="s">
        <v>2061</v>
      </c>
      <c r="B1291" s="2" t="s">
        <v>2885</v>
      </c>
      <c r="C1291" s="2" t="s">
        <v>2886</v>
      </c>
      <c r="D1291" s="2" t="s">
        <v>1574</v>
      </c>
      <c r="E1291" s="2" t="s">
        <v>3024</v>
      </c>
      <c r="F1291" s="2" t="s">
        <v>3025</v>
      </c>
      <c r="G1291" s="2" t="str">
        <f>VLOOKUP(E1291,Hoja2!A:E,2,FALSE)</f>
        <v>Correas  B  24 .( 24" Int X 16.5Mm )</v>
      </c>
      <c r="H1291" s="2" t="str">
        <f>VLOOKUP(E1291,Hoja2!A:C,3,FALSE)</f>
        <v>La correa clásica trapezoide es un componente versátil utilizado en múltiples sectores,automotriz , la industria y la construcción</v>
      </c>
      <c r="I1291" s="2"/>
      <c r="J1291" s="2" t="s">
        <v>17</v>
      </c>
      <c r="K1291" s="4">
        <v>0</v>
      </c>
      <c r="L1291" s="4">
        <v>3569</v>
      </c>
      <c r="M1291" s="4">
        <v>922.09901721503377</v>
      </c>
      <c r="N1291" s="2" t="s">
        <v>48</v>
      </c>
    </row>
    <row r="1292" spans="1:14" ht="32" x14ac:dyDescent="0.2">
      <c r="A1292" s="2" t="s">
        <v>2061</v>
      </c>
      <c r="B1292" s="2" t="s">
        <v>2885</v>
      </c>
      <c r="C1292" s="2" t="s">
        <v>2886</v>
      </c>
      <c r="D1292" s="2" t="s">
        <v>1574</v>
      </c>
      <c r="E1292" s="2" t="s">
        <v>3022</v>
      </c>
      <c r="F1292" s="2" t="s">
        <v>3023</v>
      </c>
      <c r="G1292" s="2" t="str">
        <f>VLOOKUP(E1292,Hoja2!A:E,2,FALSE)</f>
        <v>Correas  B  25 .( 25" Int X 16.5Mm )</v>
      </c>
      <c r="H1292" s="2" t="str">
        <f>VLOOKUP(E1292,Hoja2!A:C,3,FALSE)</f>
        <v>CORREAS DENTADAS B-036 15A-380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v>
      </c>
      <c r="I1292" s="2"/>
      <c r="J1292" s="2" t="s">
        <v>17</v>
      </c>
      <c r="K1292" s="4">
        <v>26</v>
      </c>
      <c r="L1292" s="4">
        <v>3569</v>
      </c>
      <c r="M1292" s="4">
        <v>886.12396849059519</v>
      </c>
      <c r="N1292" s="2" t="s">
        <v>48</v>
      </c>
    </row>
    <row r="1293" spans="1:14" ht="32" x14ac:dyDescent="0.2">
      <c r="A1293" s="2" t="s">
        <v>2061</v>
      </c>
      <c r="B1293" s="2" t="s">
        <v>2885</v>
      </c>
      <c r="C1293" s="2" t="s">
        <v>2886</v>
      </c>
      <c r="D1293" s="2" t="s">
        <v>1574</v>
      </c>
      <c r="E1293" s="2" t="s">
        <v>3020</v>
      </c>
      <c r="F1293" s="2" t="s">
        <v>3021</v>
      </c>
      <c r="G1293" s="2" t="str">
        <f>VLOOKUP(E1293,Hoja2!A:E,2,FALSE)</f>
        <v>Correas  B  26 .( 26" Int X 16.5Mm )</v>
      </c>
      <c r="H1293" s="2" t="str">
        <f>VLOOKUP(E1293,Hoja2!A:C,3,FALSE)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293" s="2"/>
      <c r="J1293" s="2" t="s">
        <v>17</v>
      </c>
      <c r="K1293" s="4">
        <v>45</v>
      </c>
      <c r="L1293" s="4">
        <v>3569</v>
      </c>
      <c r="M1293" s="4">
        <v>873.5821678541439</v>
      </c>
      <c r="N1293" s="2" t="s">
        <v>48</v>
      </c>
    </row>
    <row r="1294" spans="1:14" ht="32" x14ac:dyDescent="0.2">
      <c r="A1294" s="2" t="s">
        <v>2061</v>
      </c>
      <c r="B1294" s="2" t="s">
        <v>2885</v>
      </c>
      <c r="C1294" s="2" t="s">
        <v>2886</v>
      </c>
      <c r="D1294" s="2" t="s">
        <v>1574</v>
      </c>
      <c r="E1294" s="2" t="s">
        <v>3018</v>
      </c>
      <c r="F1294" s="2" t="s">
        <v>3019</v>
      </c>
      <c r="G1294" s="2" t="str">
        <f>VLOOKUP(E1294,Hoja2!A:E,2,FALSE)</f>
        <v>Correas  B  27 .( 27" Int X 16.5Mm )</v>
      </c>
      <c r="H1294" s="2" t="str">
        <f>VLOOKUP(E1294,Hoja2!A:C,3,FALSE)</f>
        <v>La correa clásica trapezoide es un componente versátil utilizado en múltiples sectores,automotriz , la industria y la construcción</v>
      </c>
      <c r="I1294" s="2"/>
      <c r="J1294" s="2" t="s">
        <v>17</v>
      </c>
      <c r="K1294" s="4">
        <v>0</v>
      </c>
      <c r="L1294" s="4">
        <v>3569</v>
      </c>
      <c r="M1294" s="4">
        <v>927.85100313671728</v>
      </c>
      <c r="N1294" s="2" t="s">
        <v>48</v>
      </c>
    </row>
    <row r="1295" spans="1:14" ht="32" x14ac:dyDescent="0.2">
      <c r="A1295" s="2" t="s">
        <v>2061</v>
      </c>
      <c r="B1295" s="2" t="s">
        <v>2885</v>
      </c>
      <c r="C1295" s="2" t="s">
        <v>2886</v>
      </c>
      <c r="D1295" s="2" t="s">
        <v>1574</v>
      </c>
      <c r="E1295" s="2" t="s">
        <v>3016</v>
      </c>
      <c r="F1295" s="2" t="s">
        <v>3017</v>
      </c>
      <c r="G1295" s="2" t="str">
        <f>VLOOKUP(E1295,Hoja2!A:E,2,FALSE)</f>
        <v>Correas  B  28 .( 28" Int X 16.5Mm )</v>
      </c>
      <c r="H1295" s="2" t="str">
        <f>VLOOKUP(E1295,Hoja2!A:C,3,FALSE)</f>
        <v>CORREAS B 28 .( 28" int x 16.5mm )LienzoCorreas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v>
      </c>
      <c r="I1295" s="2"/>
      <c r="J1295" s="2" t="s">
        <v>17</v>
      </c>
      <c r="K1295" s="4">
        <v>30</v>
      </c>
      <c r="L1295" s="4">
        <v>3569</v>
      </c>
      <c r="M1295" s="4">
        <v>947.54838709677415</v>
      </c>
      <c r="N1295" s="2" t="s">
        <v>48</v>
      </c>
    </row>
    <row r="1296" spans="1:14" ht="32" x14ac:dyDescent="0.2">
      <c r="A1296" s="2" t="s">
        <v>2061</v>
      </c>
      <c r="B1296" s="2" t="s">
        <v>2885</v>
      </c>
      <c r="C1296" s="2" t="s">
        <v>2886</v>
      </c>
      <c r="D1296" s="2" t="s">
        <v>1574</v>
      </c>
      <c r="E1296" s="2" t="s">
        <v>3014</v>
      </c>
      <c r="F1296" s="2" t="s">
        <v>3015</v>
      </c>
      <c r="G1296" s="2" t="str">
        <f>VLOOKUP(E1296,Hoja2!A:E,2,FALSE)</f>
        <v>Correas  B  29 .( 29" Int X 16.5Mm )</v>
      </c>
      <c r="H1296" s="2" t="str">
        <f>VLOOKUP(E1296,Hoja2!A:C,3,FALSE)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296" s="2"/>
      <c r="J1296" s="2" t="s">
        <v>17</v>
      </c>
      <c r="K1296" s="4">
        <v>0</v>
      </c>
      <c r="L1296" s="4">
        <v>3569</v>
      </c>
      <c r="M1296" s="4">
        <v>948</v>
      </c>
      <c r="N1296" s="2" t="s">
        <v>48</v>
      </c>
    </row>
    <row r="1297" spans="1:14" ht="32" x14ac:dyDescent="0.2">
      <c r="A1297" s="2" t="s">
        <v>2061</v>
      </c>
      <c r="B1297" s="2" t="s">
        <v>2885</v>
      </c>
      <c r="C1297" s="2" t="s">
        <v>2886</v>
      </c>
      <c r="D1297" s="2" t="s">
        <v>1574</v>
      </c>
      <c r="E1297" s="2" t="s">
        <v>3012</v>
      </c>
      <c r="F1297" s="2" t="s">
        <v>3013</v>
      </c>
      <c r="G1297" s="2" t="str">
        <f>VLOOKUP(E1297,Hoja2!A:E,2,FALSE)</f>
        <v>Correas  B  30 .( 30" Int X 16.5Mm )</v>
      </c>
      <c r="H1297" s="2" t="str">
        <f>VLOOKUP(E1297,Hoja2!A:C,3,FALSE)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297" s="2"/>
      <c r="J1297" s="2" t="s">
        <v>17</v>
      </c>
      <c r="K1297" s="4">
        <v>10</v>
      </c>
      <c r="L1297" s="4">
        <v>3569</v>
      </c>
      <c r="M1297" s="4">
        <v>895.62015503875978</v>
      </c>
      <c r="N1297" s="2" t="s">
        <v>48</v>
      </c>
    </row>
    <row r="1298" spans="1:14" ht="32" x14ac:dyDescent="0.2">
      <c r="A1298" s="2" t="s">
        <v>2061</v>
      </c>
      <c r="B1298" s="2" t="s">
        <v>2885</v>
      </c>
      <c r="C1298" s="2" t="s">
        <v>2886</v>
      </c>
      <c r="D1298" s="2" t="s">
        <v>1574</v>
      </c>
      <c r="E1298" s="2" t="s">
        <v>3010</v>
      </c>
      <c r="F1298" s="2" t="s">
        <v>3011</v>
      </c>
      <c r="G1298" s="2" t="str">
        <f>VLOOKUP(E1298,Hoja2!A:E,2,FALSE)</f>
        <v>Correas  B  31 .( 31" Int X 16.5Mm )</v>
      </c>
      <c r="H1298" s="2" t="str">
        <f>VLOOKUP(E1298,Hoja2!A:C,3,FALSE)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298" s="2"/>
      <c r="J1298" s="2" t="s">
        <v>17</v>
      </c>
      <c r="K1298" s="4">
        <v>7</v>
      </c>
      <c r="L1298" s="4">
        <v>3687</v>
      </c>
      <c r="M1298" s="4">
        <v>922.89795918367349</v>
      </c>
      <c r="N1298" s="2" t="s">
        <v>48</v>
      </c>
    </row>
    <row r="1299" spans="1:14" ht="32" x14ac:dyDescent="0.2">
      <c r="A1299" s="2" t="s">
        <v>2061</v>
      </c>
      <c r="B1299" s="2" t="s">
        <v>2885</v>
      </c>
      <c r="C1299" s="2" t="s">
        <v>2886</v>
      </c>
      <c r="D1299" s="2" t="s">
        <v>1574</v>
      </c>
      <c r="E1299" s="2" t="s">
        <v>3032</v>
      </c>
      <c r="F1299" s="2" t="s">
        <v>3033</v>
      </c>
      <c r="G1299" s="2" t="str">
        <f>VLOOKUP(E1299,Hoja2!A:E,2,FALSE)</f>
        <v>Correas  B  32 .( 32" Int X 16.5Mm )</v>
      </c>
      <c r="H1299" s="2" t="str">
        <f>VLOOKUP(E1299,Hoja2!A:C,3,FALSE)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299" s="2"/>
      <c r="J1299" s="2" t="s">
        <v>17</v>
      </c>
      <c r="K1299" s="4">
        <v>58</v>
      </c>
      <c r="L1299" s="4">
        <v>3807</v>
      </c>
      <c r="M1299" s="4">
        <v>957.47540983606552</v>
      </c>
      <c r="N1299" s="2" t="s">
        <v>48</v>
      </c>
    </row>
    <row r="1300" spans="1:14" ht="32" x14ac:dyDescent="0.2">
      <c r="A1300" s="2" t="s">
        <v>2061</v>
      </c>
      <c r="B1300" s="2" t="s">
        <v>2885</v>
      </c>
      <c r="C1300" s="2" t="s">
        <v>2886</v>
      </c>
      <c r="D1300" s="2" t="s">
        <v>1574</v>
      </c>
      <c r="E1300" s="2" t="s">
        <v>2982</v>
      </c>
      <c r="F1300" s="2" t="s">
        <v>2983</v>
      </c>
      <c r="G1300" s="2" t="str">
        <f>VLOOKUP(E1300,Hoja2!A:E,2,FALSE)</f>
        <v>Correas  B  33 .( 33" Int X 16.5Mm )</v>
      </c>
      <c r="H1300" s="2" t="str">
        <f>VLOOKUP(E1300,Hoja2!A:C,3,FALSE)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rotaci</v>
      </c>
      <c r="I1300" s="2"/>
      <c r="J1300" s="2" t="s">
        <v>17</v>
      </c>
      <c r="K1300" s="4">
        <v>2</v>
      </c>
      <c r="L1300" s="4">
        <v>3924</v>
      </c>
      <c r="M1300" s="4">
        <v>1028.1492537313432</v>
      </c>
      <c r="N1300" s="2" t="s">
        <v>48</v>
      </c>
    </row>
    <row r="1301" spans="1:14" ht="32" x14ac:dyDescent="0.2">
      <c r="A1301" s="2" t="s">
        <v>2061</v>
      </c>
      <c r="B1301" s="2" t="s">
        <v>2885</v>
      </c>
      <c r="C1301" s="2" t="s">
        <v>2886</v>
      </c>
      <c r="D1301" s="2" t="s">
        <v>1574</v>
      </c>
      <c r="E1301" s="2" t="s">
        <v>3006</v>
      </c>
      <c r="F1301" s="2" t="s">
        <v>3007</v>
      </c>
      <c r="G1301" s="2" t="str">
        <f>VLOOKUP(E1301,Hoja2!A:E,2,FALSE)</f>
        <v>Correas  B  34 .( 34" Int X 16.5Mm )</v>
      </c>
      <c r="H1301" s="2" t="str">
        <f>VLOOKUP(E1301,Hoja2!A:C,3,FALSE)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301" s="2"/>
      <c r="J1301" s="2" t="s">
        <v>17</v>
      </c>
      <c r="K1301" s="4">
        <v>86</v>
      </c>
      <c r="L1301" s="4">
        <v>4045</v>
      </c>
      <c r="M1301" s="4">
        <v>1030.1158798283261</v>
      </c>
      <c r="N1301" s="2" t="s">
        <v>48</v>
      </c>
    </row>
    <row r="1302" spans="1:14" ht="32" x14ac:dyDescent="0.2">
      <c r="A1302" s="2" t="s">
        <v>2061</v>
      </c>
      <c r="B1302" s="2" t="s">
        <v>2885</v>
      </c>
      <c r="C1302" s="2" t="s">
        <v>2886</v>
      </c>
      <c r="D1302" s="2" t="s">
        <v>1574</v>
      </c>
      <c r="E1302" s="2" t="s">
        <v>3028</v>
      </c>
      <c r="F1302" s="2" t="s">
        <v>3029</v>
      </c>
      <c r="G1302" s="2" t="str">
        <f>VLOOKUP(E1302,Hoja2!A:E,2,FALSE)</f>
        <v>Correas  B  35 .( 35" Int X 16.5Mm )</v>
      </c>
      <c r="H1302" s="2" t="str">
        <f>VLOOKUP(E1302,Hoja2!A:C,3,FALSE)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302" s="2"/>
      <c r="J1302" s="2" t="s">
        <v>17</v>
      </c>
      <c r="K1302" s="4">
        <v>0</v>
      </c>
      <c r="L1302" s="4">
        <v>4165</v>
      </c>
      <c r="M1302" s="4">
        <v>1051</v>
      </c>
      <c r="N1302" s="2" t="s">
        <v>48</v>
      </c>
    </row>
    <row r="1303" spans="1:14" ht="32" x14ac:dyDescent="0.2">
      <c r="A1303" s="2" t="s">
        <v>2061</v>
      </c>
      <c r="B1303" s="2" t="s">
        <v>2885</v>
      </c>
      <c r="C1303" s="2" t="s">
        <v>2886</v>
      </c>
      <c r="D1303" s="2" t="s">
        <v>1574</v>
      </c>
      <c r="E1303" s="2" t="s">
        <v>3000</v>
      </c>
      <c r="F1303" s="2" t="s">
        <v>3001</v>
      </c>
      <c r="G1303" s="2" t="str">
        <f>VLOOKUP(E1303,Hoja2!A:E,2,FALSE)</f>
        <v>Correas  B  36 .( 36" Int X 16.5Mm )</v>
      </c>
      <c r="H1303" s="2" t="str">
        <f>VLOOKUP(E1303,Hoja2!A:C,3,FALSE)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303" s="2"/>
      <c r="J1303" s="2" t="s">
        <v>17</v>
      </c>
      <c r="K1303" s="4">
        <v>0</v>
      </c>
      <c r="L1303" s="4">
        <v>4282</v>
      </c>
      <c r="M1303" s="4">
        <v>1055.4035964035966</v>
      </c>
      <c r="N1303" s="2" t="s">
        <v>48</v>
      </c>
    </row>
    <row r="1304" spans="1:14" ht="32" x14ac:dyDescent="0.2">
      <c r="A1304" s="2" t="s">
        <v>2061</v>
      </c>
      <c r="B1304" s="2" t="s">
        <v>2885</v>
      </c>
      <c r="C1304" s="2" t="s">
        <v>2886</v>
      </c>
      <c r="D1304" s="2" t="s">
        <v>1574</v>
      </c>
      <c r="E1304" s="2" t="s">
        <v>2998</v>
      </c>
      <c r="F1304" s="2" t="s">
        <v>2999</v>
      </c>
      <c r="G1304" s="2" t="str">
        <f>VLOOKUP(E1304,Hoja2!A:E,2,FALSE)</f>
        <v>Correas  B  37 .( 37" Int X 16.5Mm )</v>
      </c>
      <c r="H1304" s="2" t="str">
        <f>VLOOKUP(E1304,Hoja2!A:C,3,FALSE)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rotaci</v>
      </c>
      <c r="I1304" s="2"/>
      <c r="J1304" s="2" t="s">
        <v>17</v>
      </c>
      <c r="K1304" s="4">
        <v>0</v>
      </c>
      <c r="L1304" s="4">
        <v>4403</v>
      </c>
      <c r="M1304" s="4">
        <v>1145.8790710633748</v>
      </c>
      <c r="N1304" s="2" t="s">
        <v>48</v>
      </c>
    </row>
    <row r="1305" spans="1:14" ht="32" x14ac:dyDescent="0.2">
      <c r="A1305" s="2" t="s">
        <v>2061</v>
      </c>
      <c r="B1305" s="2" t="s">
        <v>2885</v>
      </c>
      <c r="C1305" s="2" t="s">
        <v>2886</v>
      </c>
      <c r="D1305" s="2" t="s">
        <v>1574</v>
      </c>
      <c r="E1305" s="2" t="s">
        <v>2996</v>
      </c>
      <c r="F1305" s="2" t="s">
        <v>2997</v>
      </c>
      <c r="G1305" s="2" t="str">
        <f>VLOOKUP(E1305,Hoja2!A:E,2,FALSE)</f>
        <v>Correas  B  38 .( 38" Int X 16.5Mm )</v>
      </c>
      <c r="H1305" s="2" t="str">
        <f>VLOOKUP(E1305,Hoja2!A:C,3,FALSE)</f>
        <v>CORREA B 38 .( 38"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305" s="2"/>
      <c r="J1305" s="2" t="s">
        <v>17</v>
      </c>
      <c r="K1305" s="4">
        <v>97</v>
      </c>
      <c r="L1305" s="4">
        <v>4519</v>
      </c>
      <c r="M1305" s="4">
        <v>1110.9187574671446</v>
      </c>
      <c r="N1305" s="2" t="s">
        <v>48</v>
      </c>
    </row>
    <row r="1306" spans="1:14" ht="32" x14ac:dyDescent="0.2">
      <c r="A1306" s="2" t="s">
        <v>2061</v>
      </c>
      <c r="B1306" s="2" t="s">
        <v>2885</v>
      </c>
      <c r="C1306" s="2" t="s">
        <v>2886</v>
      </c>
      <c r="D1306" s="2" t="s">
        <v>1574</v>
      </c>
      <c r="E1306" s="2" t="s">
        <v>2994</v>
      </c>
      <c r="F1306" s="2" t="s">
        <v>2995</v>
      </c>
      <c r="G1306" s="2" t="str">
        <f>VLOOKUP(E1306,Hoja2!A:E,2,FALSE)</f>
        <v>Correas  B  39 .( 39" Int X 16.5Mm )</v>
      </c>
      <c r="H1306" s="2" t="str">
        <f>VLOOKUP(E1306,Hoja2!A:C,3,FALSE)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306" s="2"/>
      <c r="J1306" s="2" t="s">
        <v>17</v>
      </c>
      <c r="K1306" s="4">
        <v>0</v>
      </c>
      <c r="L1306" s="4">
        <v>4640</v>
      </c>
      <c r="M1306" s="4">
        <v>1220.2191179866081</v>
      </c>
      <c r="N1306" s="2" t="s">
        <v>48</v>
      </c>
    </row>
    <row r="1307" spans="1:14" ht="32" x14ac:dyDescent="0.2">
      <c r="A1307" s="2" t="s">
        <v>2061</v>
      </c>
      <c r="B1307" s="2" t="s">
        <v>2885</v>
      </c>
      <c r="C1307" s="2" t="s">
        <v>2886</v>
      </c>
      <c r="D1307" s="2" t="s">
        <v>1574</v>
      </c>
      <c r="E1307" s="2" t="s">
        <v>2992</v>
      </c>
      <c r="F1307" s="2" t="s">
        <v>2993</v>
      </c>
      <c r="G1307" s="2" t="str">
        <f>VLOOKUP(E1307,Hoja2!A:E,2,FALSE)</f>
        <v>Correas  B  40 .( 40" Int X 16.5Mm )</v>
      </c>
      <c r="H1307" s="2" t="str">
        <f>VLOOKUP(E1307,Hoja2!A:C,3,FALSE)</f>
        <v>CORREA B 40 .( 40"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307" s="2"/>
      <c r="J1307" s="2" t="s">
        <v>17</v>
      </c>
      <c r="K1307" s="4">
        <v>-1</v>
      </c>
      <c r="L1307" s="4">
        <v>4757</v>
      </c>
      <c r="M1307" s="4">
        <v>1262</v>
      </c>
      <c r="N1307" s="2" t="s">
        <v>48</v>
      </c>
    </row>
    <row r="1308" spans="1:14" ht="32" x14ac:dyDescent="0.2">
      <c r="A1308" s="2" t="s">
        <v>2061</v>
      </c>
      <c r="B1308" s="2" t="s">
        <v>2885</v>
      </c>
      <c r="C1308" s="2" t="s">
        <v>2886</v>
      </c>
      <c r="D1308" s="2" t="s">
        <v>1574</v>
      </c>
      <c r="E1308" s="2" t="s">
        <v>2990</v>
      </c>
      <c r="F1308" s="2" t="s">
        <v>2991</v>
      </c>
      <c r="G1308" s="2" t="str">
        <f>VLOOKUP(E1308,Hoja2!A:E,2,FALSE)</f>
        <v>Correas  B  41 .( 41" Int X 16.5Mm )</v>
      </c>
      <c r="H1308" s="2" t="str">
        <f>VLOOKUP(E1308,Hoja2!A:C,3,FALSE)</f>
        <v>CORREA B 41 .( 41"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308" s="2"/>
      <c r="J1308" s="2" t="s">
        <v>17</v>
      </c>
      <c r="K1308" s="4">
        <v>12</v>
      </c>
      <c r="L1308" s="4">
        <v>4877</v>
      </c>
      <c r="M1308" s="4">
        <v>1255.7341949127122</v>
      </c>
      <c r="N1308" s="2" t="s">
        <v>48</v>
      </c>
    </row>
    <row r="1309" spans="1:14" ht="32" x14ac:dyDescent="0.2">
      <c r="A1309" s="2" t="s">
        <v>2061</v>
      </c>
      <c r="B1309" s="2" t="s">
        <v>2885</v>
      </c>
      <c r="C1309" s="2" t="s">
        <v>2886</v>
      </c>
      <c r="D1309" s="2" t="s">
        <v>1574</v>
      </c>
      <c r="E1309" s="2" t="s">
        <v>2988</v>
      </c>
      <c r="F1309" s="2" t="s">
        <v>2989</v>
      </c>
      <c r="G1309" s="2" t="str">
        <f>VLOOKUP(E1309,Hoja2!A:E,2,FALSE)</f>
        <v>Correas  B  42 .( 42" Int X 16.5Mm )</v>
      </c>
      <c r="H1309" s="2" t="str">
        <f>VLOOKUP(E1309,Hoja2!A:C,3,FALSE)</f>
        <v>CORREA B 42 .( 42"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309" s="2"/>
      <c r="J1309" s="2" t="s">
        <v>17</v>
      </c>
      <c r="K1309" s="4">
        <v>1</v>
      </c>
      <c r="L1309" s="4">
        <v>4998</v>
      </c>
      <c r="M1309" s="4">
        <v>1285.748248248248</v>
      </c>
      <c r="N1309" s="2" t="s">
        <v>48</v>
      </c>
    </row>
    <row r="1310" spans="1:14" ht="32" x14ac:dyDescent="0.2">
      <c r="A1310" s="2" t="s">
        <v>2061</v>
      </c>
      <c r="B1310" s="2" t="s">
        <v>2885</v>
      </c>
      <c r="C1310" s="2" t="s">
        <v>2886</v>
      </c>
      <c r="D1310" s="2" t="s">
        <v>1574</v>
      </c>
      <c r="E1310" s="2" t="s">
        <v>2986</v>
      </c>
      <c r="F1310" s="2" t="s">
        <v>2987</v>
      </c>
      <c r="G1310" s="2" t="str">
        <f>VLOOKUP(E1310,Hoja2!A:E,2,FALSE)</f>
        <v>Correas  B  43 .( 43" Int X 16.5Mm )</v>
      </c>
      <c r="H1310" s="2" t="str">
        <f>VLOOKUP(E1310,Hoja2!A:C,3,FALSE)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310" s="2"/>
      <c r="J1310" s="2" t="s">
        <v>17</v>
      </c>
      <c r="K1310" s="4">
        <v>2</v>
      </c>
      <c r="L1310" s="4">
        <v>5115</v>
      </c>
      <c r="M1310" s="4">
        <v>1352.2207277833475</v>
      </c>
      <c r="N1310" s="2" t="s">
        <v>48</v>
      </c>
    </row>
    <row r="1311" spans="1:14" ht="32" x14ac:dyDescent="0.2">
      <c r="A1311" s="2" t="s">
        <v>2061</v>
      </c>
      <c r="B1311" s="2" t="s">
        <v>2885</v>
      </c>
      <c r="C1311" s="2" t="s">
        <v>2886</v>
      </c>
      <c r="D1311" s="2" t="s">
        <v>1574</v>
      </c>
      <c r="E1311" s="2" t="s">
        <v>2984</v>
      </c>
      <c r="F1311" s="2" t="s">
        <v>2985</v>
      </c>
      <c r="G1311" s="2" t="str">
        <f>VLOOKUP(E1311,Hoja2!A:E,2,FALSE)</f>
        <v>Correas  B  44 .( 44" Int X 16.5Mm )</v>
      </c>
      <c r="H1311" s="2" t="str">
        <f>VLOOKUP(E1311,Hoja2!A:C,3,FALSE)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311" s="2"/>
      <c r="J1311" s="2" t="s">
        <v>17</v>
      </c>
      <c r="K1311" s="4">
        <v>29</v>
      </c>
      <c r="L1311" s="4">
        <v>5235</v>
      </c>
      <c r="M1311" s="4">
        <v>1292.1578947368423</v>
      </c>
      <c r="N1311" s="2" t="s">
        <v>48</v>
      </c>
    </row>
    <row r="1312" spans="1:14" ht="32" x14ac:dyDescent="0.2">
      <c r="A1312" s="2" t="s">
        <v>2061</v>
      </c>
      <c r="B1312" s="2" t="s">
        <v>2885</v>
      </c>
      <c r="C1312" s="2" t="s">
        <v>2886</v>
      </c>
      <c r="D1312" s="2" t="s">
        <v>1574</v>
      </c>
      <c r="E1312" s="2" t="s">
        <v>3002</v>
      </c>
      <c r="F1312" s="2" t="s">
        <v>3003</v>
      </c>
      <c r="G1312" s="2" t="str">
        <f>VLOOKUP(E1312,Hoja2!A:E,2,FALSE)</f>
        <v>Correas  B  45 .( 45" Int X 16.5Mm )</v>
      </c>
      <c r="H1312" s="2" t="str">
        <f>VLOOKUP(E1312,Hoja2!A:C,3,FALSE)</f>
        <v>CORREA B 45 .( 45"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312" s="2"/>
      <c r="J1312" s="2" t="s">
        <v>17</v>
      </c>
      <c r="K1312" s="4">
        <v>28</v>
      </c>
      <c r="L1312" s="4">
        <v>5352</v>
      </c>
      <c r="M1312" s="4">
        <v>1326.4477468839887</v>
      </c>
      <c r="N1312" s="2" t="s">
        <v>48</v>
      </c>
    </row>
    <row r="1313" spans="1:14" ht="32" x14ac:dyDescent="0.2">
      <c r="A1313" s="2" t="s">
        <v>2061</v>
      </c>
      <c r="B1313" s="2" t="s">
        <v>2885</v>
      </c>
      <c r="C1313" s="2" t="s">
        <v>2886</v>
      </c>
      <c r="D1313" s="2" t="s">
        <v>1574</v>
      </c>
      <c r="E1313" s="2" t="s">
        <v>3034</v>
      </c>
      <c r="F1313" s="2" t="s">
        <v>3035</v>
      </c>
      <c r="G1313" s="2" t="str">
        <f>VLOOKUP(E1313,Hoja2!A:E,2,FALSE)</f>
        <v>Correas  B  46 .( 46" Int X 16.5Mm )</v>
      </c>
      <c r="H1313" s="2" t="str">
        <f>VLOOKUP(E1313,Hoja2!A:C,3,FALSE)</f>
        <v>CORREA B 46 .( 46"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313" s="2"/>
      <c r="J1313" s="2" t="s">
        <v>17</v>
      </c>
      <c r="K1313" s="4">
        <v>43</v>
      </c>
      <c r="L1313" s="4">
        <v>5473</v>
      </c>
      <c r="M1313" s="4">
        <v>1337.1710653822036</v>
      </c>
      <c r="N1313" s="2" t="s">
        <v>48</v>
      </c>
    </row>
    <row r="1314" spans="1:14" ht="32" x14ac:dyDescent="0.2">
      <c r="A1314" s="2" t="s">
        <v>2061</v>
      </c>
      <c r="B1314" s="2" t="s">
        <v>2885</v>
      </c>
      <c r="C1314" s="2" t="s">
        <v>2886</v>
      </c>
      <c r="D1314" s="2" t="s">
        <v>1574</v>
      </c>
      <c r="E1314" s="2" t="s">
        <v>3056</v>
      </c>
      <c r="F1314" s="2" t="s">
        <v>3057</v>
      </c>
      <c r="G1314" s="2" t="str">
        <f>VLOOKUP(E1314,Hoja2!A:E,2,FALSE)</f>
        <v>Correas  B  47 .( 47" Int X 16.5Mm )</v>
      </c>
      <c r="H1314" s="2" t="str">
        <f>VLOOKUP(E1314,Hoja2!A:C,3,FALSE)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314" s="2"/>
      <c r="J1314" s="2" t="s">
        <v>17</v>
      </c>
      <c r="K1314" s="4">
        <v>43</v>
      </c>
      <c r="L1314" s="4">
        <v>5589</v>
      </c>
      <c r="M1314" s="4">
        <v>1450.1397849462364</v>
      </c>
      <c r="N1314" s="2" t="s">
        <v>48</v>
      </c>
    </row>
    <row r="1315" spans="1:14" ht="32" x14ac:dyDescent="0.2">
      <c r="A1315" s="2" t="s">
        <v>2061</v>
      </c>
      <c r="B1315" s="2" t="s">
        <v>2885</v>
      </c>
      <c r="C1315" s="2" t="s">
        <v>2886</v>
      </c>
      <c r="D1315" s="2" t="s">
        <v>1574</v>
      </c>
      <c r="E1315" s="2" t="s">
        <v>3060</v>
      </c>
      <c r="F1315" s="2" t="s">
        <v>3061</v>
      </c>
      <c r="G1315" s="2" t="str">
        <f>VLOOKUP(E1315,Hoja2!A:E,2,FALSE)</f>
        <v>Correas  B  48 .( 48" Int X 16.5Mm )</v>
      </c>
      <c r="H1315" s="2" t="str">
        <f>VLOOKUP(E1315,Hoja2!A:C,3,FALSE)</f>
        <v>CORREA B 48 .( 48"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315" s="2"/>
      <c r="J1315" s="2" t="s">
        <v>17</v>
      </c>
      <c r="K1315" s="4">
        <v>4</v>
      </c>
      <c r="L1315" s="4">
        <v>5710</v>
      </c>
      <c r="M1315" s="4">
        <v>1471.6635307138904</v>
      </c>
      <c r="N1315" s="2" t="s">
        <v>48</v>
      </c>
    </row>
    <row r="1316" spans="1:14" ht="32" x14ac:dyDescent="0.2">
      <c r="A1316" s="2" t="s">
        <v>2061</v>
      </c>
      <c r="B1316" s="2" t="s">
        <v>2885</v>
      </c>
      <c r="C1316" s="2" t="s">
        <v>2886</v>
      </c>
      <c r="D1316" s="2" t="s">
        <v>1574</v>
      </c>
      <c r="E1316" s="2" t="s">
        <v>3054</v>
      </c>
      <c r="F1316" s="2" t="s">
        <v>3055</v>
      </c>
      <c r="G1316" s="2" t="str">
        <f>VLOOKUP(E1316,Hoja2!A:E,2,FALSE)</f>
        <v>Correas  B  49 .( 49" Int X 16.5Mm )</v>
      </c>
      <c r="H1316" s="2" t="str">
        <f>VLOOKUP(E1316,Hoja2!A:C,3,FALSE)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316" s="2"/>
      <c r="J1316" s="2" t="s">
        <v>17</v>
      </c>
      <c r="K1316" s="4">
        <v>0</v>
      </c>
      <c r="L1316" s="4">
        <v>5826</v>
      </c>
      <c r="M1316" s="4">
        <v>1512.4845395659172</v>
      </c>
      <c r="N1316" s="2" t="s">
        <v>48</v>
      </c>
    </row>
    <row r="1317" spans="1:14" ht="32" x14ac:dyDescent="0.2">
      <c r="A1317" s="2" t="s">
        <v>2061</v>
      </c>
      <c r="B1317" s="2" t="s">
        <v>2885</v>
      </c>
      <c r="C1317" s="2" t="s">
        <v>2886</v>
      </c>
      <c r="D1317" s="2" t="s">
        <v>1574</v>
      </c>
      <c r="E1317" s="2" t="s">
        <v>3064</v>
      </c>
      <c r="F1317" s="2" t="s">
        <v>3065</v>
      </c>
      <c r="G1317" s="2" t="str">
        <f>VLOOKUP(E1317,Hoja2!A:E,2,FALSE)</f>
        <v>Correas  B  50 .( 50" Int X 16.5Mm )</v>
      </c>
      <c r="H1317" s="2" t="str">
        <f>VLOOKUP(E1317,Hoja2!A:C,3,FALSE)</f>
        <v>CORREA B 50 .( 50"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317" s="2"/>
      <c r="J1317" s="2" t="s">
        <v>17</v>
      </c>
      <c r="K1317" s="4">
        <v>11</v>
      </c>
      <c r="L1317" s="4">
        <v>5947</v>
      </c>
      <c r="M1317" s="4">
        <v>1530.752106741573</v>
      </c>
      <c r="N1317" s="2" t="s">
        <v>48</v>
      </c>
    </row>
    <row r="1318" spans="1:14" ht="32" x14ac:dyDescent="0.2">
      <c r="A1318" s="2" t="s">
        <v>2061</v>
      </c>
      <c r="B1318" s="2" t="s">
        <v>2885</v>
      </c>
      <c r="C1318" s="2" t="s">
        <v>2886</v>
      </c>
      <c r="D1318" s="2" t="s">
        <v>1574</v>
      </c>
      <c r="E1318" s="2" t="s">
        <v>3066</v>
      </c>
      <c r="F1318" s="2" t="s">
        <v>3067</v>
      </c>
      <c r="G1318" s="2" t="str">
        <f>VLOOKUP(E1318,Hoja2!A:E,2,FALSE)</f>
        <v>Correas  B  51 .( 51" Int X 16.5Mm )</v>
      </c>
      <c r="H1318" s="2" t="str">
        <f>VLOOKUP(E1318,Hoja2!A:C,3,FALSE)</f>
        <v>CORREA B 51 .( 51"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318" s="2"/>
      <c r="J1318" s="2" t="s">
        <v>17</v>
      </c>
      <c r="K1318" s="4">
        <v>0</v>
      </c>
      <c r="L1318" s="4">
        <v>6068</v>
      </c>
      <c r="M1318" s="4">
        <v>1610</v>
      </c>
      <c r="N1318" s="2" t="s">
        <v>48</v>
      </c>
    </row>
    <row r="1319" spans="1:14" ht="32" x14ac:dyDescent="0.2">
      <c r="A1319" s="2" t="s">
        <v>2061</v>
      </c>
      <c r="B1319" s="2" t="s">
        <v>2885</v>
      </c>
      <c r="C1319" s="2" t="s">
        <v>2886</v>
      </c>
      <c r="D1319" s="2" t="s">
        <v>1574</v>
      </c>
      <c r="E1319" s="2" t="s">
        <v>3068</v>
      </c>
      <c r="F1319" s="2" t="s">
        <v>3069</v>
      </c>
      <c r="G1319" s="2" t="str">
        <f>VLOOKUP(E1319,Hoja2!A:E,2,FALSE)</f>
        <v>Correas  B  52 .( 52" Int X 16.5Mm )</v>
      </c>
      <c r="H1319" s="2" t="str">
        <f>VLOOKUP(E1319,Hoja2!A:C,3,FALSE)</f>
        <v>CORREA B 52 .( 52"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319" s="2"/>
      <c r="J1319" s="2" t="s">
        <v>17</v>
      </c>
      <c r="K1319" s="4">
        <v>24</v>
      </c>
      <c r="L1319" s="4">
        <v>6186</v>
      </c>
      <c r="M1319" s="4">
        <v>1529.691231024231</v>
      </c>
      <c r="N1319" s="2" t="s">
        <v>48</v>
      </c>
    </row>
    <row r="1320" spans="1:14" ht="32" x14ac:dyDescent="0.2">
      <c r="A1320" s="2" t="s">
        <v>2061</v>
      </c>
      <c r="B1320" s="2" t="s">
        <v>2885</v>
      </c>
      <c r="C1320" s="2" t="s">
        <v>2886</v>
      </c>
      <c r="D1320" s="2" t="s">
        <v>1574</v>
      </c>
      <c r="E1320" s="2" t="s">
        <v>3070</v>
      </c>
      <c r="F1320" s="2" t="s">
        <v>3071</v>
      </c>
      <c r="G1320" s="2" t="str">
        <f>VLOOKUP(E1320,Hoja2!A:E,2,FALSE)</f>
        <v>Correas  B  53 .( 53" Int X 16.5Mm )</v>
      </c>
      <c r="H1320" s="2" t="str">
        <f>VLOOKUP(E1320,Hoja2!A:C,3,FALSE)</f>
        <v>CORREA B 53 .( 53"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320" s="2"/>
      <c r="J1320" s="2" t="s">
        <v>17</v>
      </c>
      <c r="K1320" s="4">
        <v>0</v>
      </c>
      <c r="L1320" s="4">
        <v>6306</v>
      </c>
      <c r="M1320" s="4">
        <v>1618</v>
      </c>
      <c r="N1320" s="2" t="s">
        <v>48</v>
      </c>
    </row>
    <row r="1321" spans="1:14" ht="32" x14ac:dyDescent="0.2">
      <c r="A1321" s="2" t="s">
        <v>2061</v>
      </c>
      <c r="B1321" s="2" t="s">
        <v>2885</v>
      </c>
      <c r="C1321" s="2" t="s">
        <v>2886</v>
      </c>
      <c r="D1321" s="2" t="s">
        <v>1574</v>
      </c>
      <c r="E1321" s="2" t="s">
        <v>3072</v>
      </c>
      <c r="F1321" s="2" t="s">
        <v>3073</v>
      </c>
      <c r="G1321" s="2" t="str">
        <f>VLOOKUP(E1321,Hoja2!A:E,2,FALSE)</f>
        <v>Correas  B  54 .( 54" Int X 16.5Mm )</v>
      </c>
      <c r="H1321" s="2" t="str">
        <f>VLOOKUP(E1321,Hoja2!A:C,3,FALSE)</f>
        <v>CORREAS B 54 .( 54" int x 16.5mm )LienzoCorreas de caucho especial resistente al desgaste y extremadamente flexible Elementos de tracciónLos miembros de cordón de poliéster preestirado proporcionan una alta resistencia a la tracción y mínima elongaciónGoma de adherenciaLos compuestos de adhesión investigados unen los elementos tracción</v>
      </c>
      <c r="I1321" s="2"/>
      <c r="J1321" s="2" t="s">
        <v>17</v>
      </c>
      <c r="K1321" s="4">
        <v>-1</v>
      </c>
      <c r="L1321" s="4">
        <v>6423</v>
      </c>
      <c r="M1321" s="4">
        <v>1668.5485383208554</v>
      </c>
      <c r="N1321" s="2" t="s">
        <v>48</v>
      </c>
    </row>
    <row r="1322" spans="1:14" ht="32" x14ac:dyDescent="0.2">
      <c r="A1322" s="2" t="s">
        <v>2061</v>
      </c>
      <c r="B1322" s="2" t="s">
        <v>2885</v>
      </c>
      <c r="C1322" s="2" t="s">
        <v>2886</v>
      </c>
      <c r="D1322" s="2" t="s">
        <v>1574</v>
      </c>
      <c r="E1322" s="2" t="s">
        <v>3074</v>
      </c>
      <c r="F1322" s="2" t="s">
        <v>3075</v>
      </c>
      <c r="G1322" s="2" t="str">
        <f>VLOOKUP(E1322,Hoja2!A:E,2,FALSE)</f>
        <v>Correas  B  55 .( 55" Int X 16.5Mm )</v>
      </c>
      <c r="H1322" s="2" t="str">
        <f>VLOOKUP(E1322,Hoja2!A:C,3,FALSE)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322" s="2"/>
      <c r="J1322" s="2" t="s">
        <v>17</v>
      </c>
      <c r="K1322" s="4">
        <v>0</v>
      </c>
      <c r="L1322" s="4">
        <v>6544</v>
      </c>
      <c r="M1322" s="4">
        <v>1731.2868217054263</v>
      </c>
      <c r="N1322" s="2" t="s">
        <v>48</v>
      </c>
    </row>
    <row r="1323" spans="1:14" ht="32" x14ac:dyDescent="0.2">
      <c r="A1323" s="2" t="s">
        <v>2061</v>
      </c>
      <c r="B1323" s="2" t="s">
        <v>2885</v>
      </c>
      <c r="C1323" s="2" t="s">
        <v>2886</v>
      </c>
      <c r="D1323" s="2" t="s">
        <v>1574</v>
      </c>
      <c r="E1323" s="2" t="s">
        <v>3076</v>
      </c>
      <c r="F1323" s="2" t="s">
        <v>3077</v>
      </c>
      <c r="G1323" s="2" t="str">
        <f>VLOOKUP(E1323,Hoja2!A:E,2,FALSE)</f>
        <v>Correas  B  56 .( 56" Int X 16.5Mm )</v>
      </c>
      <c r="H1323" s="2" t="str">
        <f>VLOOKUP(E1323,Hoja2!A:C,3,FALSE)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323" s="2"/>
      <c r="J1323" s="2" t="s">
        <v>17</v>
      </c>
      <c r="K1323" s="4">
        <v>2</v>
      </c>
      <c r="L1323" s="4">
        <v>7493</v>
      </c>
      <c r="M1323" s="4">
        <v>1676.1252299766957</v>
      </c>
      <c r="N1323" s="2" t="s">
        <v>48</v>
      </c>
    </row>
    <row r="1324" spans="1:14" ht="32" x14ac:dyDescent="0.2">
      <c r="A1324" s="2" t="s">
        <v>2061</v>
      </c>
      <c r="B1324" s="2" t="s">
        <v>2885</v>
      </c>
      <c r="C1324" s="2" t="s">
        <v>2886</v>
      </c>
      <c r="D1324" s="2" t="s">
        <v>1574</v>
      </c>
      <c r="E1324" s="2" t="s">
        <v>3078</v>
      </c>
      <c r="F1324" s="2" t="s">
        <v>3079</v>
      </c>
      <c r="G1324" s="2" t="str">
        <f>VLOOKUP(E1324,Hoja2!A:E,2,FALSE)</f>
        <v>Correas  B  57 .( 57" Int X 16.5Mm )</v>
      </c>
      <c r="H1324" s="2" t="str">
        <f>VLOOKUP(E1324,Hoja2!A:C,3,FALSE)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324" s="2"/>
      <c r="J1324" s="2" t="s">
        <v>17</v>
      </c>
      <c r="K1324" s="4">
        <v>0</v>
      </c>
      <c r="L1324" s="4">
        <v>6781</v>
      </c>
      <c r="M1324" s="4">
        <v>1718.8050679943376</v>
      </c>
      <c r="N1324" s="2" t="s">
        <v>48</v>
      </c>
    </row>
    <row r="1325" spans="1:14" ht="32" x14ac:dyDescent="0.2">
      <c r="A1325" s="2" t="s">
        <v>2061</v>
      </c>
      <c r="B1325" s="2" t="s">
        <v>2885</v>
      </c>
      <c r="C1325" s="2" t="s">
        <v>2886</v>
      </c>
      <c r="D1325" s="2" t="s">
        <v>1574</v>
      </c>
      <c r="E1325" s="2" t="s">
        <v>3062</v>
      </c>
      <c r="F1325" s="2" t="s">
        <v>3063</v>
      </c>
      <c r="G1325" s="2" t="str">
        <f>VLOOKUP(E1325,Hoja2!A:E,2,FALSE)</f>
        <v>Correas  B  58 .( 58" Int X 16.5Mm )</v>
      </c>
      <c r="H1325" s="2" t="str">
        <f>VLOOKUP(E1325,Hoja2!A:C,3,FALSE)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325" s="2"/>
      <c r="J1325" s="2" t="s">
        <v>17</v>
      </c>
      <c r="K1325" s="4">
        <v>2</v>
      </c>
      <c r="L1325" s="4">
        <v>6897</v>
      </c>
      <c r="M1325" s="4">
        <v>1745.7639225181601</v>
      </c>
      <c r="N1325" s="2" t="s">
        <v>48</v>
      </c>
    </row>
    <row r="1326" spans="1:14" ht="32" x14ac:dyDescent="0.2">
      <c r="A1326" s="2" t="s">
        <v>2061</v>
      </c>
      <c r="B1326" s="2" t="s">
        <v>2885</v>
      </c>
      <c r="C1326" s="2" t="s">
        <v>2886</v>
      </c>
      <c r="D1326" s="2" t="s">
        <v>1574</v>
      </c>
      <c r="E1326" s="2" t="s">
        <v>3052</v>
      </c>
      <c r="F1326" s="2" t="s">
        <v>3053</v>
      </c>
      <c r="G1326" s="2" t="str">
        <f>VLOOKUP(E1326,Hoja2!A:E,2,FALSE)</f>
        <v>Correas  B  59 .( 59" Int X 16.5Mm )</v>
      </c>
      <c r="H1326" s="2" t="str">
        <f>VLOOKUP(E1326,Hoja2!A:C,3,FALSE)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326" s="2"/>
      <c r="J1326" s="2" t="s">
        <v>17</v>
      </c>
      <c r="K1326" s="4">
        <v>0</v>
      </c>
      <c r="L1326" s="4">
        <v>7018</v>
      </c>
      <c r="M1326" s="4">
        <v>1670.5213270142181</v>
      </c>
      <c r="N1326" s="2" t="s">
        <v>48</v>
      </c>
    </row>
    <row r="1327" spans="1:14" ht="32" x14ac:dyDescent="0.2">
      <c r="A1327" s="2" t="s">
        <v>2061</v>
      </c>
      <c r="B1327" s="2" t="s">
        <v>2885</v>
      </c>
      <c r="C1327" s="2" t="s">
        <v>2886</v>
      </c>
      <c r="D1327" s="2" t="s">
        <v>1574</v>
      </c>
      <c r="E1327" s="2" t="s">
        <v>3050</v>
      </c>
      <c r="F1327" s="2" t="s">
        <v>3051</v>
      </c>
      <c r="G1327" s="2" t="str">
        <f>VLOOKUP(E1327,Hoja2!A:E,2,FALSE)</f>
        <v>Correas  B  60 .( 60" Int X 16.5Mm )</v>
      </c>
      <c r="H1327" s="2" t="str">
        <f>VLOOKUP(E1327,Hoja2!A:C,3,FALSE)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327" s="2"/>
      <c r="J1327" s="2" t="s">
        <v>17</v>
      </c>
      <c r="K1327" s="4">
        <v>46</v>
      </c>
      <c r="L1327" s="4">
        <v>7139</v>
      </c>
      <c r="M1327" s="4">
        <v>1861.3713413594878</v>
      </c>
      <c r="N1327" s="2" t="s">
        <v>48</v>
      </c>
    </row>
    <row r="1328" spans="1:14" ht="32" x14ac:dyDescent="0.2">
      <c r="A1328" s="2" t="s">
        <v>2061</v>
      </c>
      <c r="B1328" s="2" t="s">
        <v>2885</v>
      </c>
      <c r="C1328" s="2" t="s">
        <v>2886</v>
      </c>
      <c r="D1328" s="2" t="s">
        <v>1574</v>
      </c>
      <c r="E1328" s="2" t="s">
        <v>3048</v>
      </c>
      <c r="F1328" s="2" t="s">
        <v>3049</v>
      </c>
      <c r="G1328" s="2" t="str">
        <f>VLOOKUP(E1328,Hoja2!A:E,2,FALSE)</f>
        <v>Correas  B  61 .( 61" Int X 16.5Mm )</v>
      </c>
      <c r="H1328" s="2" t="str">
        <f>VLOOKUP(E1328,Hoja2!A:C,3,FALSE)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328" s="2"/>
      <c r="J1328" s="2" t="s">
        <v>17</v>
      </c>
      <c r="K1328" s="4">
        <v>6</v>
      </c>
      <c r="L1328" s="4">
        <v>7256</v>
      </c>
      <c r="M1328" s="4">
        <v>1926</v>
      </c>
      <c r="N1328" s="2" t="s">
        <v>48</v>
      </c>
    </row>
    <row r="1329" spans="1:14" ht="32" x14ac:dyDescent="0.2">
      <c r="A1329" s="2" t="s">
        <v>2061</v>
      </c>
      <c r="B1329" s="2" t="s">
        <v>2885</v>
      </c>
      <c r="C1329" s="2" t="s">
        <v>2886</v>
      </c>
      <c r="D1329" s="2" t="s">
        <v>1574</v>
      </c>
      <c r="E1329" s="2" t="s">
        <v>3046</v>
      </c>
      <c r="F1329" s="2" t="s">
        <v>3047</v>
      </c>
      <c r="G1329" s="2" t="str">
        <f>VLOOKUP(E1329,Hoja2!A:E,2,FALSE)</f>
        <v>Correas  B  62 .( 62" Int X 16.5Mm )</v>
      </c>
      <c r="H1329" s="2" t="str">
        <f>VLOOKUP(E1329,Hoja2!A:C,3,FALSE)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329" s="2"/>
      <c r="J1329" s="2" t="s">
        <v>17</v>
      </c>
      <c r="K1329" s="4">
        <v>22</v>
      </c>
      <c r="L1329" s="4">
        <v>7376</v>
      </c>
      <c r="M1329" s="4">
        <v>1942.5248855835241</v>
      </c>
      <c r="N1329" s="2" t="s">
        <v>48</v>
      </c>
    </row>
    <row r="1330" spans="1:14" ht="32" x14ac:dyDescent="0.2">
      <c r="A1330" s="2" t="s">
        <v>2061</v>
      </c>
      <c r="B1330" s="2" t="s">
        <v>2885</v>
      </c>
      <c r="C1330" s="2" t="s">
        <v>2886</v>
      </c>
      <c r="D1330" s="2" t="s">
        <v>1574</v>
      </c>
      <c r="E1330" s="2" t="s">
        <v>3030</v>
      </c>
      <c r="F1330" s="2" t="s">
        <v>3031</v>
      </c>
      <c r="G1330" s="2" t="str">
        <f>VLOOKUP(E1330,Hoja2!A:E,2,FALSE)</f>
        <v>Correas  B  63 .( 63" Int X 16.5Mm )</v>
      </c>
      <c r="H1330" s="2" t="str">
        <f>VLOOKUP(E1330,Hoja2!A:C,3,FALSE)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330" s="2"/>
      <c r="J1330" s="2" t="s">
        <v>17</v>
      </c>
      <c r="K1330" s="4">
        <v>27</v>
      </c>
      <c r="L1330" s="4">
        <v>7493</v>
      </c>
      <c r="M1330" s="4">
        <v>1930.5644768856446</v>
      </c>
      <c r="N1330" s="2" t="s">
        <v>48</v>
      </c>
    </row>
    <row r="1331" spans="1:14" ht="32" x14ac:dyDescent="0.2">
      <c r="A1331" s="2" t="s">
        <v>2061</v>
      </c>
      <c r="B1331" s="2" t="s">
        <v>2885</v>
      </c>
      <c r="C1331" s="2" t="s">
        <v>2886</v>
      </c>
      <c r="D1331" s="2" t="s">
        <v>1574</v>
      </c>
      <c r="E1331" s="2" t="s">
        <v>3044</v>
      </c>
      <c r="F1331" s="2" t="s">
        <v>3045</v>
      </c>
      <c r="G1331" s="2" t="str">
        <f>VLOOKUP(E1331,Hoja2!A:E,2,FALSE)</f>
        <v>Correas  B  64 .( 64" Int X 16.5Mm )</v>
      </c>
      <c r="H1331" s="2" t="str">
        <f>VLOOKUP(E1331,Hoja2!A:C,3,FALSE)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331" s="2"/>
      <c r="J1331" s="2" t="s">
        <v>17</v>
      </c>
      <c r="K1331" s="4">
        <v>0</v>
      </c>
      <c r="L1331" s="4">
        <v>7614</v>
      </c>
      <c r="M1331" s="4">
        <v>1865.1848418397599</v>
      </c>
      <c r="N1331" s="2" t="s">
        <v>48</v>
      </c>
    </row>
    <row r="1332" spans="1:14" ht="32" x14ac:dyDescent="0.2">
      <c r="A1332" s="2" t="s">
        <v>2061</v>
      </c>
      <c r="B1332" s="2" t="s">
        <v>2885</v>
      </c>
      <c r="C1332" s="2" t="s">
        <v>2886</v>
      </c>
      <c r="D1332" s="2" t="s">
        <v>1574</v>
      </c>
      <c r="E1332" s="2" t="s">
        <v>3058</v>
      </c>
      <c r="F1332" s="2" t="s">
        <v>3059</v>
      </c>
      <c r="G1332" s="2" t="str">
        <f>VLOOKUP(E1332,Hoja2!A:E,2,FALSE)</f>
        <v>Correas  B  65 .( 65" Int X 16.5Mm )</v>
      </c>
      <c r="H1332" s="2" t="str">
        <f>VLOOKUP(E1332,Hoja2!A:C,3,FALSE)</f>
        <v>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v>
      </c>
      <c r="I1332" s="2"/>
      <c r="J1332" s="2" t="s">
        <v>17</v>
      </c>
      <c r="K1332" s="4">
        <v>74</v>
      </c>
      <c r="L1332" s="4">
        <v>7730</v>
      </c>
      <c r="M1332" s="4">
        <v>2038.0795847750865</v>
      </c>
      <c r="N1332" s="2" t="s">
        <v>48</v>
      </c>
    </row>
    <row r="1333" spans="1:14" ht="32" x14ac:dyDescent="0.2">
      <c r="A1333" s="2" t="s">
        <v>2061</v>
      </c>
      <c r="B1333" s="2" t="s">
        <v>2885</v>
      </c>
      <c r="C1333" s="2" t="s">
        <v>2886</v>
      </c>
      <c r="D1333" s="2" t="s">
        <v>1574</v>
      </c>
      <c r="E1333" s="2" t="s">
        <v>3042</v>
      </c>
      <c r="F1333" s="2" t="s">
        <v>3043</v>
      </c>
      <c r="G1333" s="2" t="str">
        <f>VLOOKUP(E1333,Hoja2!A:E,2,FALSE)</f>
        <v>Correas  B  66 .( 66" Int X 16.5Mm )</v>
      </c>
      <c r="H1333" s="2" t="str">
        <f>VLOOKUP(E1333,Hoja2!A:C,3,FALSE)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33" s="2"/>
      <c r="J1333" s="2" t="s">
        <v>17</v>
      </c>
      <c r="K1333" s="4">
        <v>0</v>
      </c>
      <c r="L1333" s="4">
        <v>7851</v>
      </c>
      <c r="M1333" s="4">
        <v>2001.4004101562214</v>
      </c>
      <c r="N1333" s="2" t="s">
        <v>48</v>
      </c>
    </row>
    <row r="1334" spans="1:14" ht="32" x14ac:dyDescent="0.2">
      <c r="A1334" s="2" t="s">
        <v>2061</v>
      </c>
      <c r="B1334" s="2" t="s">
        <v>2885</v>
      </c>
      <c r="C1334" s="2" t="s">
        <v>2886</v>
      </c>
      <c r="D1334" s="2" t="s">
        <v>1574</v>
      </c>
      <c r="E1334" s="2" t="s">
        <v>3040</v>
      </c>
      <c r="F1334" s="2" t="s">
        <v>3041</v>
      </c>
      <c r="G1334" s="2" t="str">
        <f>VLOOKUP(E1334,Hoja2!A:E,2,FALSE)</f>
        <v>Correas  B  67 .( 67" Int X 16.5Mm )</v>
      </c>
      <c r="H1334" s="2" t="str">
        <f>VLOOKUP(E1334,Hoja2!A:C,3,FALSE)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34" s="2"/>
      <c r="J1334" s="2" t="s">
        <v>17</v>
      </c>
      <c r="K1334" s="4">
        <v>0</v>
      </c>
      <c r="L1334" s="4">
        <v>8896</v>
      </c>
      <c r="M1334" s="4">
        <v>2029.5454545454545</v>
      </c>
      <c r="N1334" s="2" t="s">
        <v>48</v>
      </c>
    </row>
    <row r="1335" spans="1:14" ht="32" x14ac:dyDescent="0.2">
      <c r="A1335" s="2" t="s">
        <v>2061</v>
      </c>
      <c r="B1335" s="2" t="s">
        <v>2885</v>
      </c>
      <c r="C1335" s="2" t="s">
        <v>2886</v>
      </c>
      <c r="D1335" s="2" t="s">
        <v>1574</v>
      </c>
      <c r="E1335" s="2" t="s">
        <v>3038</v>
      </c>
      <c r="F1335" s="2" t="s">
        <v>3039</v>
      </c>
      <c r="G1335" s="2" t="str">
        <f>VLOOKUP(E1335,Hoja2!A:E,2,FALSE)</f>
        <v>Correas  B  68 .( 68" Int X 16.5Mm )</v>
      </c>
      <c r="H1335" s="2" t="str">
        <f>VLOOKUP(E1335,Hoja2!A:C,3,FALSE)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35" s="2"/>
      <c r="J1335" s="2" t="s">
        <v>17</v>
      </c>
      <c r="K1335" s="4">
        <v>16</v>
      </c>
      <c r="L1335" s="4">
        <v>8088</v>
      </c>
      <c r="M1335" s="4">
        <v>2051.3106907099577</v>
      </c>
      <c r="N1335" s="2" t="s">
        <v>48</v>
      </c>
    </row>
    <row r="1336" spans="1:14" ht="32" x14ac:dyDescent="0.2">
      <c r="A1336" s="2" t="s">
        <v>2061</v>
      </c>
      <c r="B1336" s="2" t="s">
        <v>2885</v>
      </c>
      <c r="C1336" s="2" t="s">
        <v>2886</v>
      </c>
      <c r="D1336" s="2" t="s">
        <v>1574</v>
      </c>
      <c r="E1336" s="2" t="s">
        <v>3036</v>
      </c>
      <c r="F1336" s="2" t="s">
        <v>3037</v>
      </c>
      <c r="G1336" s="2" t="str">
        <f>VLOOKUP(E1336,Hoja2!A:E,2,FALSE)</f>
        <v>Correas  B  69 .( 69" Int X 16.5Mm )</v>
      </c>
      <c r="H1336" s="2" t="str">
        <f>VLOOKUP(E1336,Hoja2!A:C,3,FALSE)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36" s="2"/>
      <c r="J1336" s="2" t="s">
        <v>17</v>
      </c>
      <c r="K1336" s="4">
        <v>0</v>
      </c>
      <c r="L1336" s="4">
        <v>8807</v>
      </c>
      <c r="M1336" s="4">
        <v>2130.1784316344306</v>
      </c>
      <c r="N1336" s="2" t="s">
        <v>48</v>
      </c>
    </row>
    <row r="1337" spans="1:14" ht="32" x14ac:dyDescent="0.2">
      <c r="A1337" s="2" t="s">
        <v>2061</v>
      </c>
      <c r="B1337" s="2" t="s">
        <v>2885</v>
      </c>
      <c r="C1337" s="2" t="s">
        <v>2886</v>
      </c>
      <c r="D1337" s="2" t="s">
        <v>1574</v>
      </c>
      <c r="E1337" s="2" t="s">
        <v>3004</v>
      </c>
      <c r="F1337" s="2" t="s">
        <v>3005</v>
      </c>
      <c r="G1337" s="2" t="str">
        <f>VLOOKUP(E1337,Hoja2!A:E,2,FALSE)</f>
        <v>Correas  B  70 .( 70" Int X 16.5Mm )</v>
      </c>
      <c r="H1337" s="2" t="str">
        <f>VLOOKUP(E1337,Hoja2!A:C,3,FALSE)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37" s="2"/>
      <c r="J1337" s="2" t="s">
        <v>17</v>
      </c>
      <c r="K1337" s="4">
        <v>5</v>
      </c>
      <c r="L1337" s="4">
        <v>9887</v>
      </c>
      <c r="M1337" s="4">
        <v>2121.8728005605954</v>
      </c>
      <c r="N1337" s="2" t="s">
        <v>48</v>
      </c>
    </row>
    <row r="1338" spans="1:14" ht="32" x14ac:dyDescent="0.2">
      <c r="A1338" s="2" t="s">
        <v>2061</v>
      </c>
      <c r="B1338" s="2" t="s">
        <v>2885</v>
      </c>
      <c r="C1338" s="2" t="s">
        <v>2886</v>
      </c>
      <c r="D1338" s="2" t="s">
        <v>1574</v>
      </c>
      <c r="E1338" s="2" t="s">
        <v>2966</v>
      </c>
      <c r="F1338" s="2" t="s">
        <v>2967</v>
      </c>
      <c r="G1338" s="2" t="str">
        <f>VLOOKUP(E1338,Hoja2!A:E,2,FALSE)</f>
        <v>Correas  B  71 .( 71" Int X 16.5Mm )</v>
      </c>
      <c r="H1338" s="2" t="str">
        <f>VLOOKUP(E1338,Hoja2!A:C,3,FALSE)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38" s="2"/>
      <c r="J1338" s="2" t="s">
        <v>17</v>
      </c>
      <c r="K1338" s="4">
        <v>0</v>
      </c>
      <c r="L1338" s="4">
        <v>8446</v>
      </c>
      <c r="M1338" s="4">
        <v>2107</v>
      </c>
      <c r="N1338" s="2" t="s">
        <v>48</v>
      </c>
    </row>
    <row r="1339" spans="1:14" ht="32" x14ac:dyDescent="0.2">
      <c r="A1339" s="2" t="s">
        <v>2061</v>
      </c>
      <c r="B1339" s="2" t="s">
        <v>2885</v>
      </c>
      <c r="C1339" s="2" t="s">
        <v>2886</v>
      </c>
      <c r="D1339" s="2" t="s">
        <v>1574</v>
      </c>
      <c r="E1339" s="2" t="s">
        <v>2927</v>
      </c>
      <c r="F1339" s="2" t="s">
        <v>2928</v>
      </c>
      <c r="G1339" s="2" t="str">
        <f>VLOOKUP(E1339,Hoja2!A:E,2,FALSE)</f>
        <v>Correas  B  72 .( 72" Int X 16.5Mm )</v>
      </c>
      <c r="H1339" s="2" t="str">
        <f>VLOOKUP(E1339,Hoja2!A:C,3,FALSE)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39" s="2"/>
      <c r="J1339" s="2" t="s">
        <v>17</v>
      </c>
      <c r="K1339" s="4">
        <v>0</v>
      </c>
      <c r="L1339" s="4">
        <v>8563</v>
      </c>
      <c r="M1339" s="4">
        <v>2160.0841863679634</v>
      </c>
      <c r="N1339" s="2" t="s">
        <v>48</v>
      </c>
    </row>
    <row r="1340" spans="1:14" ht="32" x14ac:dyDescent="0.2">
      <c r="A1340" s="2" t="s">
        <v>2061</v>
      </c>
      <c r="B1340" s="2" t="s">
        <v>2885</v>
      </c>
      <c r="C1340" s="2" t="s">
        <v>2886</v>
      </c>
      <c r="D1340" s="2" t="s">
        <v>1574</v>
      </c>
      <c r="E1340" s="2" t="s">
        <v>2923</v>
      </c>
      <c r="F1340" s="2" t="s">
        <v>2924</v>
      </c>
      <c r="G1340" s="2" t="str">
        <f>VLOOKUP(E1340,Hoja2!A:E,2,FALSE)</f>
        <v>Correas  B  73 .( 73" Int X 16.5Mm )</v>
      </c>
      <c r="H1340" s="2" t="str">
        <f>VLOOKUP(E1340,Hoja2!A:C,3,FALSE)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40" s="2"/>
      <c r="J1340" s="2" t="s">
        <v>17</v>
      </c>
      <c r="K1340" s="4">
        <v>37</v>
      </c>
      <c r="L1340" s="4">
        <v>9623</v>
      </c>
      <c r="M1340" s="4">
        <v>2254.4952517018237</v>
      </c>
      <c r="N1340" s="2" t="s">
        <v>48</v>
      </c>
    </row>
    <row r="1341" spans="1:14" ht="32" x14ac:dyDescent="0.2">
      <c r="A1341" s="2" t="s">
        <v>2061</v>
      </c>
      <c r="B1341" s="2" t="s">
        <v>2885</v>
      </c>
      <c r="C1341" s="2" t="s">
        <v>2886</v>
      </c>
      <c r="D1341" s="2" t="s">
        <v>1574</v>
      </c>
      <c r="E1341" s="2" t="s">
        <v>2962</v>
      </c>
      <c r="F1341" s="2" t="s">
        <v>2963</v>
      </c>
      <c r="G1341" s="2" t="str">
        <f>VLOOKUP(E1341,Hoja2!A:E,2,FALSE)</f>
        <v>Correas  B  74 .( 74" Int X 16.5Mm )</v>
      </c>
      <c r="H1341" s="2" t="str">
        <f>VLOOKUP(E1341,Hoja2!A:C,3,FALSE)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41" s="2"/>
      <c r="J1341" s="2" t="s">
        <v>17</v>
      </c>
      <c r="K1341" s="4">
        <v>37</v>
      </c>
      <c r="L1341" s="4">
        <v>10249</v>
      </c>
      <c r="M1341" s="4">
        <v>2245.9685939729993</v>
      </c>
      <c r="N1341" s="2" t="s">
        <v>48</v>
      </c>
    </row>
    <row r="1342" spans="1:14" ht="32" x14ac:dyDescent="0.2">
      <c r="A1342" s="2" t="s">
        <v>2061</v>
      </c>
      <c r="B1342" s="2" t="s">
        <v>2885</v>
      </c>
      <c r="C1342" s="2" t="s">
        <v>2886</v>
      </c>
      <c r="D1342" s="2" t="s">
        <v>1574</v>
      </c>
      <c r="E1342" s="2" t="s">
        <v>2929</v>
      </c>
      <c r="F1342" s="2" t="s">
        <v>2930</v>
      </c>
      <c r="G1342" s="2" t="str">
        <f>VLOOKUP(E1342,Hoja2!A:E,2,FALSE)</f>
        <v>Correas  B  75 .( 75" Int X 16.5Mm )</v>
      </c>
      <c r="H1342" s="2" t="str">
        <f>VLOOKUP(E1342,Hoja2!A:C,3,FALSE)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42" s="2"/>
      <c r="J1342" s="2" t="s">
        <v>17</v>
      </c>
      <c r="K1342" s="4">
        <v>71</v>
      </c>
      <c r="L1342" s="4">
        <v>8922</v>
      </c>
      <c r="M1342" s="4">
        <v>2311.0018379864205</v>
      </c>
      <c r="N1342" s="2" t="s">
        <v>48</v>
      </c>
    </row>
    <row r="1343" spans="1:14" ht="32" x14ac:dyDescent="0.2">
      <c r="A1343" s="2" t="s">
        <v>2061</v>
      </c>
      <c r="B1343" s="2" t="s">
        <v>2885</v>
      </c>
      <c r="C1343" s="2" t="s">
        <v>2886</v>
      </c>
      <c r="D1343" s="2" t="s">
        <v>1574</v>
      </c>
      <c r="E1343" s="2" t="s">
        <v>3008</v>
      </c>
      <c r="F1343" s="2" t="s">
        <v>3009</v>
      </c>
      <c r="G1343" s="2" t="str">
        <f>VLOOKUP(E1343,Hoja2!A:E,2,FALSE)</f>
        <v>Correas  B  76 .( 76" Int X 16.5Mm )</v>
      </c>
      <c r="H1343" s="2" t="str">
        <f>VLOOKUP(E1343,Hoja2!A:C,3,FALSE)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43" s="2"/>
      <c r="J1343" s="2" t="s">
        <v>17</v>
      </c>
      <c r="K1343" s="4">
        <v>0</v>
      </c>
      <c r="L1343" s="4">
        <v>9043</v>
      </c>
      <c r="M1343" s="4">
        <v>2361.7527664939066</v>
      </c>
      <c r="N1343" s="2" t="s">
        <v>48</v>
      </c>
    </row>
    <row r="1344" spans="1:14" ht="32" x14ac:dyDescent="0.2">
      <c r="A1344" s="2" t="s">
        <v>2061</v>
      </c>
      <c r="B1344" s="2" t="s">
        <v>2885</v>
      </c>
      <c r="C1344" s="2" t="s">
        <v>2886</v>
      </c>
      <c r="D1344" s="2" t="s">
        <v>1574</v>
      </c>
      <c r="E1344" s="2" t="s">
        <v>2919</v>
      </c>
      <c r="F1344" s="2" t="s">
        <v>2920</v>
      </c>
      <c r="G1344" s="2" t="str">
        <f>VLOOKUP(E1344,Hoja2!A:E,2,FALSE)</f>
        <v>Correas  B  77 .( 77" Int X 16.5Mm )</v>
      </c>
      <c r="H1344" s="2" t="str">
        <f>VLOOKUP(E1344,Hoja2!A:C,3,FALSE)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44" s="2"/>
      <c r="J1344" s="2" t="s">
        <v>17</v>
      </c>
      <c r="K1344" s="4">
        <v>0</v>
      </c>
      <c r="L1344" s="4">
        <v>9159</v>
      </c>
      <c r="M1344" s="4">
        <v>2323.151927320258</v>
      </c>
      <c r="N1344" s="2" t="s">
        <v>48</v>
      </c>
    </row>
    <row r="1345" spans="1:14" ht="32" x14ac:dyDescent="0.2">
      <c r="A1345" s="2" t="s">
        <v>2061</v>
      </c>
      <c r="B1345" s="2" t="s">
        <v>2885</v>
      </c>
      <c r="C1345" s="2" t="s">
        <v>2886</v>
      </c>
      <c r="D1345" s="2" t="s">
        <v>1574</v>
      </c>
      <c r="E1345" s="2" t="s">
        <v>2917</v>
      </c>
      <c r="F1345" s="2" t="s">
        <v>2918</v>
      </c>
      <c r="G1345" s="2" t="str">
        <f>VLOOKUP(E1345,Hoja2!A:E,2,FALSE)</f>
        <v>Correas  B  78 .( 78" Int X 16.5Mm )</v>
      </c>
      <c r="H1345" s="2" t="str">
        <f>VLOOKUP(E1345,Hoja2!A:C,3,FALSE)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45" s="2"/>
      <c r="J1345" s="2" t="s">
        <v>17</v>
      </c>
      <c r="K1345" s="4">
        <v>0</v>
      </c>
      <c r="L1345" s="4">
        <v>9280</v>
      </c>
      <c r="M1345" s="4">
        <v>2185.0824742268042</v>
      </c>
      <c r="N1345" s="2" t="s">
        <v>48</v>
      </c>
    </row>
    <row r="1346" spans="1:14" ht="32" x14ac:dyDescent="0.2">
      <c r="A1346" s="2" t="s">
        <v>2061</v>
      </c>
      <c r="B1346" s="2" t="s">
        <v>2885</v>
      </c>
      <c r="C1346" s="2" t="s">
        <v>2886</v>
      </c>
      <c r="D1346" s="2" t="s">
        <v>1574</v>
      </c>
      <c r="E1346" s="2" t="s">
        <v>2915</v>
      </c>
      <c r="F1346" s="2" t="s">
        <v>2916</v>
      </c>
      <c r="G1346" s="2" t="str">
        <f>VLOOKUP(E1346,Hoja2!A:E,2,FALSE)</f>
        <v>Correas  B  79 .( 79" Int X 16.5Mm )</v>
      </c>
      <c r="H1346" s="2" t="str">
        <f>VLOOKUP(E1346,Hoja2!A:C,3,FALSE)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46" s="2"/>
      <c r="J1346" s="2" t="s">
        <v>17</v>
      </c>
      <c r="K1346" s="4">
        <v>42</v>
      </c>
      <c r="L1346" s="4">
        <v>9396</v>
      </c>
      <c r="M1346" s="4">
        <v>2262.344827586207</v>
      </c>
      <c r="N1346" s="2" t="s">
        <v>48</v>
      </c>
    </row>
    <row r="1347" spans="1:14" ht="32" x14ac:dyDescent="0.2">
      <c r="A1347" s="2" t="s">
        <v>2061</v>
      </c>
      <c r="B1347" s="2" t="s">
        <v>2885</v>
      </c>
      <c r="C1347" s="2" t="s">
        <v>2886</v>
      </c>
      <c r="D1347" s="2" t="s">
        <v>1574</v>
      </c>
      <c r="E1347" s="2" t="s">
        <v>2913</v>
      </c>
      <c r="F1347" s="2" t="s">
        <v>2914</v>
      </c>
      <c r="G1347" s="2" t="str">
        <f>VLOOKUP(E1347,Hoja2!A:E,2,FALSE)</f>
        <v>Correas  B  80 .( 80" Int X 16.5Mm )</v>
      </c>
      <c r="H1347" s="2" t="str">
        <f>VLOOKUP(E1347,Hoja2!A:C,3,FALSE)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47" s="2"/>
      <c r="J1347" s="2" t="s">
        <v>17</v>
      </c>
      <c r="K1347" s="4">
        <v>18</v>
      </c>
      <c r="L1347" s="4">
        <v>10234</v>
      </c>
      <c r="M1347" s="4">
        <v>2418.585389254386</v>
      </c>
      <c r="N1347" s="2" t="s">
        <v>48</v>
      </c>
    </row>
    <row r="1348" spans="1:14" ht="32" x14ac:dyDescent="0.2">
      <c r="A1348" s="2" t="s">
        <v>2061</v>
      </c>
      <c r="B1348" s="2" t="s">
        <v>2885</v>
      </c>
      <c r="C1348" s="2" t="s">
        <v>2886</v>
      </c>
      <c r="D1348" s="2" t="s">
        <v>1574</v>
      </c>
      <c r="E1348" s="2" t="s">
        <v>2911</v>
      </c>
      <c r="F1348" s="2" t="s">
        <v>2912</v>
      </c>
      <c r="G1348" s="2" t="str">
        <f>VLOOKUP(E1348,Hoja2!A:E,2,FALSE)</f>
        <v>Correas  B  81 .( 81" Int X 16.5Mm )</v>
      </c>
      <c r="H1348" s="2" t="str">
        <f>VLOOKUP(E1348,Hoja2!A:C,3,FALSE)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48" s="2"/>
      <c r="J1348" s="2" t="s">
        <v>17</v>
      </c>
      <c r="K1348" s="4">
        <v>56</v>
      </c>
      <c r="L1348" s="4">
        <v>9634</v>
      </c>
      <c r="M1348" s="4">
        <v>2439.1428571428573</v>
      </c>
      <c r="N1348" s="2" t="s">
        <v>48</v>
      </c>
    </row>
    <row r="1349" spans="1:14" ht="32" x14ac:dyDescent="0.2">
      <c r="A1349" s="2" t="s">
        <v>2061</v>
      </c>
      <c r="B1349" s="2" t="s">
        <v>2885</v>
      </c>
      <c r="C1349" s="2" t="s">
        <v>2886</v>
      </c>
      <c r="D1349" s="2" t="s">
        <v>1574</v>
      </c>
      <c r="E1349" s="2" t="s">
        <v>2909</v>
      </c>
      <c r="F1349" s="2" t="s">
        <v>2910</v>
      </c>
      <c r="G1349" s="2" t="str">
        <f>VLOOKUP(E1349,Hoja2!A:E,2,FALSE)</f>
        <v>Correas  B  82 .( 82" Int X 16.5Mm )</v>
      </c>
      <c r="H1349" s="2" t="str">
        <f>VLOOKUP(E1349,Hoja2!A:C,3,FALSE)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49" s="2"/>
      <c r="J1349" s="2" t="s">
        <v>17</v>
      </c>
      <c r="K1349" s="4">
        <v>26</v>
      </c>
      <c r="L1349" s="4">
        <v>9755</v>
      </c>
      <c r="M1349" s="4">
        <v>2534.027297632691</v>
      </c>
      <c r="N1349" s="2" t="s">
        <v>48</v>
      </c>
    </row>
    <row r="1350" spans="1:14" ht="32" x14ac:dyDescent="0.2">
      <c r="A1350" s="2" t="s">
        <v>2061</v>
      </c>
      <c r="B1350" s="2" t="s">
        <v>2885</v>
      </c>
      <c r="C1350" s="2" t="s">
        <v>2886</v>
      </c>
      <c r="D1350" s="2" t="s">
        <v>1574</v>
      </c>
      <c r="E1350" s="2" t="s">
        <v>2907</v>
      </c>
      <c r="F1350" s="2" t="s">
        <v>2908</v>
      </c>
      <c r="G1350" s="2" t="str">
        <f>VLOOKUP(E1350,Hoja2!A:E,2,FALSE)</f>
        <v>Correas  B  83 .( 83" Int X 16.5Mm )</v>
      </c>
      <c r="H1350" s="2" t="str">
        <f>VLOOKUP(E1350,Hoja2!A:C,3,FALSE)</f>
        <v>CORREAS B 83 .( 83" int x 16.5mm )LienzoCorreas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v>
      </c>
      <c r="I1350" s="2"/>
      <c r="J1350" s="2" t="s">
        <v>17</v>
      </c>
      <c r="K1350" s="4">
        <v>0</v>
      </c>
      <c r="L1350" s="4">
        <v>9871</v>
      </c>
      <c r="M1350" s="4">
        <v>2594.9285714285716</v>
      </c>
      <c r="N1350" s="2" t="s">
        <v>48</v>
      </c>
    </row>
    <row r="1351" spans="1:14" ht="32" x14ac:dyDescent="0.2">
      <c r="A1351" s="2" t="s">
        <v>2061</v>
      </c>
      <c r="B1351" s="2" t="s">
        <v>2885</v>
      </c>
      <c r="C1351" s="2" t="s">
        <v>2886</v>
      </c>
      <c r="D1351" s="2" t="s">
        <v>1574</v>
      </c>
      <c r="E1351" s="2" t="s">
        <v>2903</v>
      </c>
      <c r="F1351" s="2" t="s">
        <v>2904</v>
      </c>
      <c r="G1351" s="2" t="str">
        <f>VLOOKUP(E1351,Hoja2!A:E,2,FALSE)</f>
        <v>Correas  B  84 .( 84" Int X 16.5Mm )</v>
      </c>
      <c r="H1351" s="2" t="str">
        <f>VLOOKUP(E1351,Hoja2!A:C,3,FALSE)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51" s="2"/>
      <c r="J1351" s="2" t="s">
        <v>17</v>
      </c>
      <c r="K1351" s="4">
        <v>0</v>
      </c>
      <c r="L1351" s="4">
        <v>9992</v>
      </c>
      <c r="M1351" s="4">
        <v>2651</v>
      </c>
      <c r="N1351" s="2" t="s">
        <v>48</v>
      </c>
    </row>
    <row r="1352" spans="1:14" ht="32" x14ac:dyDescent="0.2">
      <c r="A1352" s="2" t="s">
        <v>2061</v>
      </c>
      <c r="B1352" s="2" t="s">
        <v>2885</v>
      </c>
      <c r="C1352" s="2" t="s">
        <v>2886</v>
      </c>
      <c r="D1352" s="2" t="s">
        <v>1574</v>
      </c>
      <c r="E1352" s="2" t="s">
        <v>2889</v>
      </c>
      <c r="F1352" s="2" t="s">
        <v>2890</v>
      </c>
      <c r="G1352" s="2" t="str">
        <f>VLOOKUP(E1352,Hoja2!A:E,2,FALSE)</f>
        <v>Correas  B  85 .( 85" Int X 16.5Mm )</v>
      </c>
      <c r="H1352" s="2" t="str">
        <f>VLOOKUP(E1352,Hoja2!A:C,3,FALSE)</f>
        <v>CORREAS B 85 .( 85" int x 16.5mm )LienzoCorreas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v>
      </c>
      <c r="I1352" s="2"/>
      <c r="J1352" s="2" t="s">
        <v>17</v>
      </c>
      <c r="K1352" s="4">
        <v>22</v>
      </c>
      <c r="L1352" s="4">
        <v>10113</v>
      </c>
      <c r="M1352" s="4">
        <v>2681.3859167809787</v>
      </c>
      <c r="N1352" s="2" t="s">
        <v>48</v>
      </c>
    </row>
    <row r="1353" spans="1:14" ht="32" x14ac:dyDescent="0.2">
      <c r="A1353" s="2" t="s">
        <v>2061</v>
      </c>
      <c r="B1353" s="2" t="s">
        <v>2885</v>
      </c>
      <c r="C1353" s="2" t="s">
        <v>2886</v>
      </c>
      <c r="D1353" s="2" t="s">
        <v>1574</v>
      </c>
      <c r="E1353" s="2" t="s">
        <v>2891</v>
      </c>
      <c r="F1353" s="2" t="s">
        <v>2892</v>
      </c>
      <c r="G1353" s="2" t="str">
        <f>VLOOKUP(E1353,Hoja2!A:E,2,FALSE)</f>
        <v>Correas  B  86 .( 86" Int X 16.5Mm )</v>
      </c>
      <c r="H1353" s="2" t="str">
        <f>VLOOKUP(E1353,Hoja2!A:C,3,FALSE)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53" s="2"/>
      <c r="J1353" s="2" t="s">
        <v>17</v>
      </c>
      <c r="K1353" s="4">
        <v>15</v>
      </c>
      <c r="L1353" s="4">
        <v>10229</v>
      </c>
      <c r="M1353" s="4">
        <v>2668.8011674222221</v>
      </c>
      <c r="N1353" s="2" t="s">
        <v>48</v>
      </c>
    </row>
    <row r="1354" spans="1:14" ht="32" x14ac:dyDescent="0.2">
      <c r="A1354" s="2" t="s">
        <v>2061</v>
      </c>
      <c r="B1354" s="2" t="s">
        <v>2885</v>
      </c>
      <c r="C1354" s="2" t="s">
        <v>2886</v>
      </c>
      <c r="D1354" s="2" t="s">
        <v>1574</v>
      </c>
      <c r="E1354" s="2" t="s">
        <v>2893</v>
      </c>
      <c r="F1354" s="2" t="s">
        <v>2894</v>
      </c>
      <c r="G1354" s="2" t="str">
        <f>VLOOKUP(E1354,Hoja2!A:E,2,FALSE)</f>
        <v>Correas B 87 (87" interior x 16.5 mm)</v>
      </c>
      <c r="H1354" s="2" t="str">
        <f>VLOOKUP(E1354,Hoja2!A:C,3,FALSE)</f>
        <v>Su construcción con refuerzo de poliéster preestirado garantiza transmisión eficiente de potencia sin elongación, mientras que el caucho especial flexible resiste el desgaste continuo</v>
      </c>
      <c r="I1354" s="2"/>
      <c r="J1354" s="2" t="s">
        <v>17</v>
      </c>
      <c r="K1354" s="4">
        <v>0</v>
      </c>
      <c r="L1354" s="4">
        <v>10350</v>
      </c>
      <c r="M1354" s="4">
        <v>2746</v>
      </c>
      <c r="N1354" s="2" t="s">
        <v>48</v>
      </c>
    </row>
    <row r="1355" spans="1:14" ht="32" x14ac:dyDescent="0.2">
      <c r="A1355" s="2" t="s">
        <v>2061</v>
      </c>
      <c r="B1355" s="2" t="s">
        <v>2885</v>
      </c>
      <c r="C1355" s="2" t="s">
        <v>2886</v>
      </c>
      <c r="D1355" s="2" t="s">
        <v>1574</v>
      </c>
      <c r="E1355" s="2" t="s">
        <v>2895</v>
      </c>
      <c r="F1355" s="2" t="s">
        <v>2896</v>
      </c>
      <c r="G1355" s="2" t="str">
        <f>VLOOKUP(E1355,Hoja2!A:E,2,FALSE)</f>
        <v>Correas  B  88 .( 88" Int X 16.5Mm )</v>
      </c>
      <c r="H1355" s="2" t="str">
        <f>VLOOKUP(E1355,Hoja2!A:C,3,FALSE)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55" s="2"/>
      <c r="J1355" s="2" t="s">
        <v>17</v>
      </c>
      <c r="K1355" s="4">
        <v>24</v>
      </c>
      <c r="L1355" s="4">
        <v>10466</v>
      </c>
      <c r="M1355" s="4">
        <v>2713.5993911385112</v>
      </c>
      <c r="N1355" s="2" t="s">
        <v>48</v>
      </c>
    </row>
    <row r="1356" spans="1:14" ht="32" x14ac:dyDescent="0.2">
      <c r="A1356" s="2" t="s">
        <v>2061</v>
      </c>
      <c r="B1356" s="2" t="s">
        <v>2885</v>
      </c>
      <c r="C1356" s="2" t="s">
        <v>2886</v>
      </c>
      <c r="D1356" s="2" t="s">
        <v>1574</v>
      </c>
      <c r="E1356" s="2" t="s">
        <v>2897</v>
      </c>
      <c r="F1356" s="2" t="s">
        <v>2898</v>
      </c>
      <c r="G1356" s="2" t="str">
        <f>VLOOKUP(E1356,Hoja2!A:E,2,FALSE)</f>
        <v>Correas  B  89 .( 89" Int X 16.5Mm )</v>
      </c>
      <c r="H1356" s="2" t="str">
        <f>VLOOKUP(E1356,Hoja2!A:C,3,FALSE)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rotaci</v>
      </c>
      <c r="I1356" s="2"/>
      <c r="J1356" s="2" t="s">
        <v>17</v>
      </c>
      <c r="K1356" s="4">
        <v>0</v>
      </c>
      <c r="L1356" s="4">
        <v>10587</v>
      </c>
      <c r="M1356" s="4">
        <v>2758.4642450400638</v>
      </c>
      <c r="N1356" s="2" t="s">
        <v>48</v>
      </c>
    </row>
    <row r="1357" spans="1:14" ht="32" x14ac:dyDescent="0.2">
      <c r="A1357" s="2" t="s">
        <v>2061</v>
      </c>
      <c r="B1357" s="2" t="s">
        <v>2885</v>
      </c>
      <c r="C1357" s="2" t="s">
        <v>2886</v>
      </c>
      <c r="D1357" s="2" t="s">
        <v>1574</v>
      </c>
      <c r="E1357" s="2" t="s">
        <v>2899</v>
      </c>
      <c r="F1357" s="2" t="s">
        <v>2900</v>
      </c>
      <c r="G1357" s="2" t="str">
        <f>VLOOKUP(E1357,Hoja2!A:E,2,FALSE)</f>
        <v>Correas  B  90 .( 90" Int X 16.5Mm )</v>
      </c>
      <c r="H1357" s="2" t="str">
        <f>VLOOKUP(E1357,Hoja2!A:C,3,FALSE)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57" s="2"/>
      <c r="J1357" s="2" t="s">
        <v>17</v>
      </c>
      <c r="K1357" s="4">
        <v>0</v>
      </c>
      <c r="L1357" s="4">
        <v>10704</v>
      </c>
      <c r="M1357" s="4">
        <v>2763</v>
      </c>
      <c r="N1357" s="2" t="s">
        <v>48</v>
      </c>
    </row>
    <row r="1358" spans="1:14" ht="32" x14ac:dyDescent="0.2">
      <c r="A1358" s="2" t="s">
        <v>2061</v>
      </c>
      <c r="B1358" s="2" t="s">
        <v>2885</v>
      </c>
      <c r="C1358" s="2" t="s">
        <v>2886</v>
      </c>
      <c r="D1358" s="2" t="s">
        <v>1574</v>
      </c>
      <c r="E1358" s="2" t="s">
        <v>2905</v>
      </c>
      <c r="F1358" s="2" t="s">
        <v>2906</v>
      </c>
      <c r="G1358" s="2" t="str">
        <f>VLOOKUP(E1358,Hoja2!A:E,2,FALSE)</f>
        <v>Correas  B  91 .( 91" Int X 16.5Mm )</v>
      </c>
      <c r="H1358" s="2" t="str">
        <f>VLOOKUP(E1358,Hoja2!A:C,3,FALSE)</f>
        <v>CORREAS B 91 .( 91" int x 16.5mm )LienzoCorreas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v>
      </c>
      <c r="I1358" s="2"/>
      <c r="J1358" s="2" t="s">
        <v>17</v>
      </c>
      <c r="K1358" s="4">
        <v>35</v>
      </c>
      <c r="L1358" s="4">
        <v>10824</v>
      </c>
      <c r="M1358" s="4">
        <v>2860.6415094339623</v>
      </c>
      <c r="N1358" s="2" t="s">
        <v>48</v>
      </c>
    </row>
    <row r="1359" spans="1:14" ht="32" x14ac:dyDescent="0.2">
      <c r="A1359" s="2" t="s">
        <v>2061</v>
      </c>
      <c r="B1359" s="2" t="s">
        <v>2885</v>
      </c>
      <c r="C1359" s="2" t="s">
        <v>2886</v>
      </c>
      <c r="D1359" s="2" t="s">
        <v>1574</v>
      </c>
      <c r="E1359" s="2" t="s">
        <v>2901</v>
      </c>
      <c r="F1359" s="2" t="s">
        <v>2902</v>
      </c>
      <c r="G1359" s="2" t="str">
        <f>VLOOKUP(E1359,Hoja2!A:E,2,FALSE)</f>
        <v>Correas  B  92 .( 92" Int X 16.5Mm )</v>
      </c>
      <c r="H1359" s="2" t="str">
        <f>VLOOKUP(E1359,Hoja2!A:C,3,FALSE)</f>
        <v>CORREAS B 91 .( 91" int x 16.5mm )LienzoCorreas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v>
      </c>
      <c r="I1359" s="2"/>
      <c r="J1359" s="2" t="s">
        <v>17</v>
      </c>
      <c r="K1359" s="4">
        <v>2</v>
      </c>
      <c r="L1359" s="4">
        <v>10945</v>
      </c>
      <c r="M1359" s="4">
        <v>5143</v>
      </c>
      <c r="N1359" s="2" t="s">
        <v>48</v>
      </c>
    </row>
    <row r="1360" spans="1:14" ht="32" x14ac:dyDescent="0.2">
      <c r="A1360" s="2" t="s">
        <v>2061</v>
      </c>
      <c r="B1360" s="2" t="s">
        <v>2885</v>
      </c>
      <c r="C1360" s="2" t="s">
        <v>2886</v>
      </c>
      <c r="D1360" s="2" t="s">
        <v>1574</v>
      </c>
      <c r="E1360" s="2" t="s">
        <v>2887</v>
      </c>
      <c r="F1360" s="2" t="s">
        <v>2888</v>
      </c>
      <c r="G1360" s="2" t="str">
        <f>VLOOKUP(E1360,Hoja2!A:E,2,FALSE)</f>
        <v>Correas  B  93 .( 93" Int X 16.5Mm )</v>
      </c>
      <c r="H1360" s="2" t="str">
        <f>VLOOKUP(E1360,Hoja2!A:C,3,FALSE)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60" s="2"/>
      <c r="J1360" s="2" t="s">
        <v>17</v>
      </c>
      <c r="K1360" s="4">
        <v>34</v>
      </c>
      <c r="L1360" s="4">
        <v>11062</v>
      </c>
      <c r="M1360" s="4">
        <v>2690.513488372093</v>
      </c>
      <c r="N1360" s="2" t="s">
        <v>48</v>
      </c>
    </row>
    <row r="1361" spans="1:14" ht="32" x14ac:dyDescent="0.2">
      <c r="A1361" s="2" t="s">
        <v>2061</v>
      </c>
      <c r="B1361" s="2" t="s">
        <v>2885</v>
      </c>
      <c r="C1361" s="2" t="s">
        <v>2886</v>
      </c>
      <c r="D1361" s="2" t="s">
        <v>1574</v>
      </c>
      <c r="E1361" s="2" t="s">
        <v>2921</v>
      </c>
      <c r="F1361" s="2" t="s">
        <v>2922</v>
      </c>
      <c r="G1361" s="2" t="str">
        <f>VLOOKUP(E1361,Hoja2!A:E,2,FALSE)</f>
        <v>Correas  B  94 .( 94" Int X 16.5Mm )</v>
      </c>
      <c r="H1361" s="2" t="str">
        <f>VLOOKUP(E1361,Hoja2!A:C,3,FALSE)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61" s="2"/>
      <c r="J1361" s="2" t="s">
        <v>17</v>
      </c>
      <c r="K1361" s="4">
        <v>24</v>
      </c>
      <c r="L1361" s="4">
        <v>11184</v>
      </c>
      <c r="M1361" s="4">
        <v>2937.9607220640937</v>
      </c>
      <c r="N1361" s="2" t="s">
        <v>48</v>
      </c>
    </row>
    <row r="1362" spans="1:14" ht="32" x14ac:dyDescent="0.2">
      <c r="A1362" s="2" t="s">
        <v>2061</v>
      </c>
      <c r="B1362" s="2" t="s">
        <v>2885</v>
      </c>
      <c r="C1362" s="2" t="s">
        <v>2886</v>
      </c>
      <c r="D1362" s="2" t="s">
        <v>1574</v>
      </c>
      <c r="E1362" s="2" t="s">
        <v>2958</v>
      </c>
      <c r="F1362" s="2" t="s">
        <v>2959</v>
      </c>
      <c r="G1362" s="2" t="str">
        <f>VLOOKUP(E1362,Hoja2!A:E,2,FALSE)</f>
        <v>Correas  B  95 .( 95" Int X 16.5Mm )</v>
      </c>
      <c r="H1362" s="2" t="str">
        <f>VLOOKUP(E1362,Hoja2!A:C,3,FALSE)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62" s="2"/>
      <c r="J1362" s="2" t="s">
        <v>17</v>
      </c>
      <c r="K1362" s="4">
        <v>8</v>
      </c>
      <c r="L1362" s="4">
        <v>11300</v>
      </c>
      <c r="M1362" s="4">
        <v>2998</v>
      </c>
      <c r="N1362" s="2" t="s">
        <v>48</v>
      </c>
    </row>
    <row r="1363" spans="1:14" ht="32" x14ac:dyDescent="0.2">
      <c r="A1363" s="2" t="s">
        <v>2061</v>
      </c>
      <c r="B1363" s="2" t="s">
        <v>2885</v>
      </c>
      <c r="C1363" s="2" t="s">
        <v>2886</v>
      </c>
      <c r="D1363" s="2" t="s">
        <v>1574</v>
      </c>
      <c r="E1363" s="2" t="s">
        <v>2978</v>
      </c>
      <c r="F1363" s="2" t="s">
        <v>2979</v>
      </c>
      <c r="G1363" s="2" t="str">
        <f>VLOOKUP(E1363,Hoja2!A:E,2,FALSE)</f>
        <v>Correas  B  96 .( 96" Int X 16.5Mm )</v>
      </c>
      <c r="H1363" s="2" t="str">
        <f>VLOOKUP(E1363,Hoja2!A:C,3,FALSE)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63" s="2"/>
      <c r="J1363" s="2" t="s">
        <v>17</v>
      </c>
      <c r="K1363" s="4">
        <v>32</v>
      </c>
      <c r="L1363" s="4">
        <v>11421</v>
      </c>
      <c r="M1363" s="4">
        <v>2771.3742361431018</v>
      </c>
      <c r="N1363" s="2" t="s">
        <v>48</v>
      </c>
    </row>
    <row r="1364" spans="1:14" ht="32" x14ac:dyDescent="0.2">
      <c r="A1364" s="2" t="s">
        <v>2061</v>
      </c>
      <c r="B1364" s="2" t="s">
        <v>2885</v>
      </c>
      <c r="C1364" s="2" t="s">
        <v>2886</v>
      </c>
      <c r="D1364" s="2" t="s">
        <v>1574</v>
      </c>
      <c r="E1364" s="2" t="s">
        <v>2976</v>
      </c>
      <c r="F1364" s="2" t="s">
        <v>2977</v>
      </c>
      <c r="G1364" s="2" t="str">
        <f>VLOOKUP(E1364,Hoja2!A:E,2,FALSE)</f>
        <v>Correas  B  97 .( 97" Int X 16.5Mm )</v>
      </c>
      <c r="H1364" s="2" t="str">
        <f>VLOOKUP(E1364,Hoja2!A:C,3,FALSE)</f>
        <v>La correa clásica trapezoide es un componente versátil utilizado en múltiples sectores,automotriz , la industria y la construcción</v>
      </c>
      <c r="I1364" s="2"/>
      <c r="J1364" s="2" t="s">
        <v>17</v>
      </c>
      <c r="K1364" s="4">
        <v>1</v>
      </c>
      <c r="L1364" s="4">
        <v>11537</v>
      </c>
      <c r="M1364" s="4">
        <v>3016</v>
      </c>
      <c r="N1364" s="2" t="s">
        <v>48</v>
      </c>
    </row>
    <row r="1365" spans="1:14" ht="32" x14ac:dyDescent="0.2">
      <c r="A1365" s="2" t="s">
        <v>2061</v>
      </c>
      <c r="B1365" s="2" t="s">
        <v>2885</v>
      </c>
      <c r="C1365" s="2" t="s">
        <v>2886</v>
      </c>
      <c r="D1365" s="2" t="s">
        <v>1574</v>
      </c>
      <c r="E1365" s="2" t="s">
        <v>2974</v>
      </c>
      <c r="F1365" s="2" t="s">
        <v>2975</v>
      </c>
      <c r="G1365" s="2" t="str">
        <f>VLOOKUP(E1365,Hoja2!A:E,2,FALSE)</f>
        <v>Correas  B  98 .( 98" Int X 16.5Mm )</v>
      </c>
      <c r="H1365" s="2" t="str">
        <f>VLOOKUP(E1365,Hoja2!A:C,3,FALSE)</f>
        <v>La correa clásica trapezoide es un componente versátil utilizado en múltiples sectores,automotriz , la industria y la construcción</v>
      </c>
      <c r="I1365" s="2"/>
      <c r="J1365" s="2" t="s">
        <v>17</v>
      </c>
      <c r="K1365" s="4">
        <v>0</v>
      </c>
      <c r="L1365" s="4">
        <v>11658</v>
      </c>
      <c r="M1365" s="4">
        <v>3093</v>
      </c>
      <c r="N1365" s="2" t="s">
        <v>48</v>
      </c>
    </row>
    <row r="1366" spans="1:14" ht="32" x14ac:dyDescent="0.2">
      <c r="A1366" s="2" t="s">
        <v>2061</v>
      </c>
      <c r="B1366" s="2" t="s">
        <v>2885</v>
      </c>
      <c r="C1366" s="2" t="s">
        <v>2886</v>
      </c>
      <c r="D1366" s="2" t="s">
        <v>1574</v>
      </c>
      <c r="E1366" s="2" t="s">
        <v>2972</v>
      </c>
      <c r="F1366" s="2" t="s">
        <v>2973</v>
      </c>
      <c r="G1366" s="2" t="str">
        <f>VLOOKUP(E1366,Hoja2!A:E,2,FALSE)</f>
        <v>Correas  B 100 .(100" Int X 16.5Mm )</v>
      </c>
      <c r="H1366" s="2" t="str">
        <f>VLOOKUP(E1366,Hoja2!A:C,3,FALSE)</f>
        <v>La correa clásica trapezoide es un componente versátil utilizado en múltiples sectores,automotriz , la industria y la construcción</v>
      </c>
      <c r="I1366" s="2"/>
      <c r="J1366" s="2" t="s">
        <v>17</v>
      </c>
      <c r="K1366" s="4">
        <v>13</v>
      </c>
      <c r="L1366" s="4">
        <v>11895</v>
      </c>
      <c r="M1366" s="4">
        <v>3145.4523809523812</v>
      </c>
      <c r="N1366" s="2" t="s">
        <v>48</v>
      </c>
    </row>
    <row r="1367" spans="1:14" ht="32" x14ac:dyDescent="0.2">
      <c r="A1367" s="2" t="s">
        <v>2061</v>
      </c>
      <c r="B1367" s="2" t="s">
        <v>2885</v>
      </c>
      <c r="C1367" s="2" t="s">
        <v>2886</v>
      </c>
      <c r="D1367" s="2" t="s">
        <v>1574</v>
      </c>
      <c r="E1367" s="2" t="s">
        <v>2970</v>
      </c>
      <c r="F1367" s="2" t="s">
        <v>2971</v>
      </c>
      <c r="G1367" s="2" t="str">
        <f>VLOOKUP(E1367,Hoja2!A:E,2,FALSE)</f>
        <v>Correas  B 106 .(106" Int X 16.5Mm )</v>
      </c>
      <c r="H1367" s="2" t="str">
        <f>VLOOKUP(E1367,Hoja2!A:C,3,FALSE)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rotaci</v>
      </c>
      <c r="I1367" s="2"/>
      <c r="J1367" s="2" t="s">
        <v>17</v>
      </c>
      <c r="K1367" s="4">
        <v>21</v>
      </c>
      <c r="L1367" s="4">
        <v>12607</v>
      </c>
      <c r="M1367" s="4">
        <v>3259.6322705314005</v>
      </c>
      <c r="N1367" s="2" t="s">
        <v>48</v>
      </c>
    </row>
    <row r="1368" spans="1:14" ht="32" x14ac:dyDescent="0.2">
      <c r="A1368" s="2" t="s">
        <v>2061</v>
      </c>
      <c r="B1368" s="2" t="s">
        <v>2885</v>
      </c>
      <c r="C1368" s="2" t="s">
        <v>2886</v>
      </c>
      <c r="D1368" s="2" t="s">
        <v>1574</v>
      </c>
      <c r="E1368" s="2" t="s">
        <v>2968</v>
      </c>
      <c r="F1368" s="2" t="s">
        <v>2969</v>
      </c>
      <c r="G1368" s="2" t="str">
        <f>VLOOKUP(E1368,Hoja2!A:E,2,FALSE)</f>
        <v>Correas  B 109 .(109" Int X 16.5Mm )</v>
      </c>
      <c r="H1368" s="2" t="str">
        <f>VLOOKUP(E1368,Hoja2!A:C,3,FALSE)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v>
      </c>
      <c r="I1368" s="2"/>
      <c r="J1368" s="2" t="s">
        <v>17</v>
      </c>
      <c r="K1368" s="4">
        <v>18</v>
      </c>
      <c r="L1368" s="4">
        <v>12965</v>
      </c>
      <c r="M1368" s="4">
        <v>3412.5705820105823</v>
      </c>
      <c r="N1368" s="2" t="s">
        <v>48</v>
      </c>
    </row>
    <row r="1369" spans="1:14" ht="32" x14ac:dyDescent="0.2">
      <c r="A1369" s="2" t="s">
        <v>2061</v>
      </c>
      <c r="B1369" s="2" t="s">
        <v>2885</v>
      </c>
      <c r="C1369" s="2" t="s">
        <v>2886</v>
      </c>
      <c r="D1369" s="2" t="s">
        <v>1574</v>
      </c>
      <c r="E1369" s="2" t="s">
        <v>2954</v>
      </c>
      <c r="F1369" s="2" t="s">
        <v>2955</v>
      </c>
      <c r="G1369" s="2" t="str">
        <f>VLOOKUP(E1369,Hoja2!A:E,2,FALSE)</f>
        <v>Correas  B 110 .(110" Int X 16.5Mm )</v>
      </c>
      <c r="H1369" s="2" t="str">
        <f>VLOOKUP(E1369,Hoja2!A:C,3,FALSE)</f>
        <v>CORREAS B 54 .( 54" int x 16.5mm )LienzoCorreas de caucho especial resistente al desgaste y extremadamente flexible Elementos de tracciónLos miembros de cordón de poliéster preestirado proporcionan una alta resistencia a la tracción y mínima elongaciónGoma de adherenciaLos compuestos de adhesión investigados unen los elementos tracción</v>
      </c>
      <c r="I1369" s="2"/>
      <c r="J1369" s="2" t="s">
        <v>17</v>
      </c>
      <c r="K1369" s="4">
        <v>19</v>
      </c>
      <c r="L1369" s="4">
        <v>13086</v>
      </c>
      <c r="M1369" s="4">
        <v>3136.9453594236961</v>
      </c>
      <c r="N1369" s="2" t="s">
        <v>48</v>
      </c>
    </row>
    <row r="1370" spans="1:14" ht="32" x14ac:dyDescent="0.2">
      <c r="A1370" s="2" t="s">
        <v>2061</v>
      </c>
      <c r="B1370" s="2" t="s">
        <v>2885</v>
      </c>
      <c r="C1370" s="2" t="s">
        <v>2886</v>
      </c>
      <c r="D1370" s="2" t="s">
        <v>1574</v>
      </c>
      <c r="E1370" s="2" t="s">
        <v>2964</v>
      </c>
      <c r="F1370" s="2" t="s">
        <v>2965</v>
      </c>
      <c r="G1370" s="2" t="str">
        <f>VLOOKUP(E1370,Hoja2!A:E,2,FALSE)</f>
        <v>Correas  B 112 .(112" Int X 16.5Mm )</v>
      </c>
      <c r="H1370" s="2" t="str">
        <f>VLOOKUP(E1370,Hoja2!A:C,3,FALSE)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rotaci</v>
      </c>
      <c r="I1370" s="2"/>
      <c r="J1370" s="2" t="s">
        <v>17</v>
      </c>
      <c r="K1370" s="4">
        <v>35</v>
      </c>
      <c r="L1370" s="4">
        <v>13323</v>
      </c>
      <c r="M1370" s="4">
        <v>3528.2222222222222</v>
      </c>
      <c r="N1370" s="2" t="s">
        <v>48</v>
      </c>
    </row>
    <row r="1371" spans="1:14" ht="32" x14ac:dyDescent="0.2">
      <c r="A1371" s="2" t="s">
        <v>2061</v>
      </c>
      <c r="B1371" s="2" t="s">
        <v>2885</v>
      </c>
      <c r="C1371" s="2" t="s">
        <v>2886</v>
      </c>
      <c r="D1371" s="2" t="s">
        <v>1574</v>
      </c>
      <c r="E1371" s="2" t="s">
        <v>2925</v>
      </c>
      <c r="F1371" s="2" t="s">
        <v>2926</v>
      </c>
      <c r="G1371" s="2" t="str">
        <f>VLOOKUP(E1371,Hoja2!A:E,2,FALSE)</f>
        <v>Correas  B 114 .(114" Int X 16.5Mm )</v>
      </c>
      <c r="H1371" s="2" t="str">
        <f>VLOOKUP(E1371,Hoja2!A:C,3,FALSE)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371" s="2"/>
      <c r="J1371" s="2" t="s">
        <v>17</v>
      </c>
      <c r="K1371" s="4">
        <v>3</v>
      </c>
      <c r="L1371" s="4">
        <v>13561</v>
      </c>
      <c r="M1371" s="4">
        <v>2549.962962962963</v>
      </c>
      <c r="N1371" s="2" t="s">
        <v>48</v>
      </c>
    </row>
    <row r="1372" spans="1:14" ht="32" x14ac:dyDescent="0.2">
      <c r="A1372" s="2" t="s">
        <v>2061</v>
      </c>
      <c r="B1372" s="2" t="s">
        <v>2885</v>
      </c>
      <c r="C1372" s="2" t="s">
        <v>2886</v>
      </c>
      <c r="D1372" s="2" t="s">
        <v>1574</v>
      </c>
      <c r="E1372" s="2" t="s">
        <v>2960</v>
      </c>
      <c r="F1372" s="2" t="s">
        <v>2961</v>
      </c>
      <c r="G1372" s="2" t="str">
        <f>VLOOKUP(E1372,Hoja2!A:E,2,FALSE)</f>
        <v>Correas  B 116 .(116" Int X 16.5Mm )</v>
      </c>
      <c r="H1372" s="2" t="str">
        <f>VLOOKUP(E1372,Hoja2!A:C,3,FALSE)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rotaci</v>
      </c>
      <c r="I1372" s="2"/>
      <c r="J1372" s="2" t="s">
        <v>17</v>
      </c>
      <c r="K1372" s="4">
        <v>4</v>
      </c>
      <c r="L1372" s="4">
        <v>13799</v>
      </c>
      <c r="M1372" s="4">
        <v>2597.4567901234568</v>
      </c>
      <c r="N1372" s="2" t="s">
        <v>48</v>
      </c>
    </row>
    <row r="1373" spans="1:14" ht="32" x14ac:dyDescent="0.2">
      <c r="A1373" s="2" t="s">
        <v>2061</v>
      </c>
      <c r="B1373" s="2" t="s">
        <v>2885</v>
      </c>
      <c r="C1373" s="2" t="s">
        <v>2886</v>
      </c>
      <c r="D1373" s="2" t="s">
        <v>1574</v>
      </c>
      <c r="E1373" s="2" t="s">
        <v>2931</v>
      </c>
      <c r="F1373" s="2" t="s">
        <v>2932</v>
      </c>
      <c r="G1373" s="2" t="str">
        <f>VLOOKUP(E1373,Hoja2!A:E,2,FALSE)</f>
        <v>Correas  B 117 .(117" Int X 16.5Mm )</v>
      </c>
      <c r="H1373" s="2" t="str">
        <f>VLOOKUP(E1373,Hoja2!A:C,3,FALSE)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373" s="2"/>
      <c r="J1373" s="2" t="s">
        <v>17</v>
      </c>
      <c r="K1373" s="4">
        <v>2</v>
      </c>
      <c r="L1373" s="4">
        <v>13920</v>
      </c>
      <c r="M1373" s="4">
        <v>2265.84</v>
      </c>
      <c r="N1373" s="2" t="s">
        <v>48</v>
      </c>
    </row>
    <row r="1374" spans="1:14" ht="32" x14ac:dyDescent="0.2">
      <c r="A1374" s="2" t="s">
        <v>2061</v>
      </c>
      <c r="B1374" s="2" t="s">
        <v>2885</v>
      </c>
      <c r="C1374" s="2" t="s">
        <v>2886</v>
      </c>
      <c r="D1374" s="2" t="s">
        <v>1574</v>
      </c>
      <c r="E1374" s="2" t="s">
        <v>2956</v>
      </c>
      <c r="F1374" s="2" t="s">
        <v>2957</v>
      </c>
      <c r="G1374" s="2" t="e">
        <f>VLOOKUP(E1374,Hoja2!A:E,2,FALSE)</f>
        <v>#N/A</v>
      </c>
      <c r="H1374" s="2" t="e">
        <f>VLOOKUP(E1374,Hoja2!A:C,3,FALSE)</f>
        <v>#N/A</v>
      </c>
      <c r="I1374" s="2"/>
      <c r="J1374" s="2" t="s">
        <v>17</v>
      </c>
      <c r="K1374" s="4">
        <v>3</v>
      </c>
      <c r="L1374" s="4">
        <v>14632</v>
      </c>
      <c r="M1374" s="4">
        <v>2010</v>
      </c>
      <c r="N1374" s="2" t="s">
        <v>48</v>
      </c>
    </row>
    <row r="1375" spans="1:14" ht="32" x14ac:dyDescent="0.2">
      <c r="A1375" s="2" t="s">
        <v>2061</v>
      </c>
      <c r="B1375" s="2" t="s">
        <v>2885</v>
      </c>
      <c r="C1375" s="2" t="s">
        <v>2886</v>
      </c>
      <c r="D1375" s="2" t="s">
        <v>1574</v>
      </c>
      <c r="E1375" s="2" t="s">
        <v>2980</v>
      </c>
      <c r="F1375" s="2" t="s">
        <v>2981</v>
      </c>
      <c r="G1375" s="2" t="str">
        <f>VLOOKUP(E1375,Hoja2!A:E,2,FALSE)</f>
        <v>Correas  B 126 .(126" Int X 16.5Mm )</v>
      </c>
      <c r="H1375" s="2" t="str">
        <f>VLOOKUP(E1375,Hoja2!A:C,3,FALSE)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375" s="2"/>
      <c r="J1375" s="2" t="s">
        <v>17</v>
      </c>
      <c r="K1375" s="4">
        <v>2</v>
      </c>
      <c r="L1375" s="4">
        <v>14990</v>
      </c>
      <c r="M1375" s="4">
        <v>2109</v>
      </c>
      <c r="N1375" s="2" t="s">
        <v>48</v>
      </c>
    </row>
    <row r="1376" spans="1:14" ht="32" x14ac:dyDescent="0.2">
      <c r="A1376" s="2" t="s">
        <v>2061</v>
      </c>
      <c r="B1376" s="2" t="s">
        <v>2885</v>
      </c>
      <c r="C1376" s="2" t="s">
        <v>2886</v>
      </c>
      <c r="D1376" s="2" t="s">
        <v>1574</v>
      </c>
      <c r="E1376" s="2" t="s">
        <v>2952</v>
      </c>
      <c r="F1376" s="2" t="s">
        <v>2953</v>
      </c>
      <c r="G1376" s="2" t="str">
        <f>VLOOKUP(E1376,Hoja2!A:E,2,FALSE)</f>
        <v>Correas  B 128 .(128" Int X 16.5Mm )</v>
      </c>
      <c r="H1376" s="2" t="str">
        <f>VLOOKUP(E1376,Hoja2!A:C,3,FALSE)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376" s="2"/>
      <c r="J1376" s="2" t="s">
        <v>17</v>
      </c>
      <c r="K1376" s="4">
        <v>20</v>
      </c>
      <c r="L1376" s="4">
        <v>15227</v>
      </c>
      <c r="M1376" s="4">
        <v>2917.054110301769</v>
      </c>
      <c r="N1376" s="2" t="s">
        <v>48</v>
      </c>
    </row>
    <row r="1377" spans="1:14" ht="32" x14ac:dyDescent="0.2">
      <c r="A1377" s="2" t="s">
        <v>2061</v>
      </c>
      <c r="B1377" s="2" t="s">
        <v>2885</v>
      </c>
      <c r="C1377" s="2" t="s">
        <v>2886</v>
      </c>
      <c r="D1377" s="2" t="s">
        <v>1574</v>
      </c>
      <c r="E1377" s="2" t="s">
        <v>2950</v>
      </c>
      <c r="F1377" s="2" t="s">
        <v>2951</v>
      </c>
      <c r="G1377" s="2" t="str">
        <f>VLOOKUP(E1377,Hoja2!A:E,2,FALSE)</f>
        <v>Correas  B 130 .(130" Int X 16.5Mm )</v>
      </c>
      <c r="H1377" s="2" t="str">
        <f>VLOOKUP(E1377,Hoja2!A:C,3,FALSE)</f>
        <v>CORREAS B 54 .( 54" int x 16.5mm )LienzoCorreas de caucho especial resistente al desgaste y extremadamente flexible Elementos de tracciónLos miembros de cordón de poliéster preestirado proporcionan una alta resistencia a la tracción y mínima elongaciónGoma de adherenciaLos compuestos de adhesión investigados unen los elementos tracción</v>
      </c>
      <c r="I1377" s="2"/>
      <c r="J1377" s="2" t="s">
        <v>17</v>
      </c>
      <c r="K1377" s="4">
        <v>1</v>
      </c>
      <c r="L1377" s="4">
        <v>15464</v>
      </c>
      <c r="M1377" s="4">
        <v>2328</v>
      </c>
      <c r="N1377" s="2" t="s">
        <v>48</v>
      </c>
    </row>
    <row r="1378" spans="1:14" ht="32" x14ac:dyDescent="0.2">
      <c r="A1378" s="2" t="s">
        <v>2061</v>
      </c>
      <c r="B1378" s="2" t="s">
        <v>2885</v>
      </c>
      <c r="C1378" s="2" t="s">
        <v>2886</v>
      </c>
      <c r="D1378" s="2" t="s">
        <v>1574</v>
      </c>
      <c r="E1378" s="2" t="s">
        <v>2948</v>
      </c>
      <c r="F1378" s="2" t="s">
        <v>2949</v>
      </c>
      <c r="G1378" s="2" t="str">
        <f>VLOOKUP(E1378,Hoja2!A:E,2,FALSE)</f>
        <v>Correas  B 136 .(136" Int X 16.5Mm )</v>
      </c>
      <c r="H1378" s="2" t="str">
        <f>VLOOKUP(E1378,Hoja2!A:C,3,FALSE)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rotaci</v>
      </c>
      <c r="I1378" s="2"/>
      <c r="J1378" s="2" t="s">
        <v>17</v>
      </c>
      <c r="K1378" s="4">
        <v>24</v>
      </c>
      <c r="L1378" s="4">
        <v>16177</v>
      </c>
      <c r="M1378" s="4">
        <v>3351.7669441141497</v>
      </c>
      <c r="N1378" s="2" t="s">
        <v>48</v>
      </c>
    </row>
    <row r="1379" spans="1:14" ht="32" x14ac:dyDescent="0.2">
      <c r="A1379" s="2" t="s">
        <v>2061</v>
      </c>
      <c r="B1379" s="2" t="s">
        <v>2885</v>
      </c>
      <c r="C1379" s="2" t="s">
        <v>2886</v>
      </c>
      <c r="D1379" s="2" t="s">
        <v>1574</v>
      </c>
      <c r="E1379" s="2" t="s">
        <v>2946</v>
      </c>
      <c r="F1379" s="2" t="s">
        <v>2947</v>
      </c>
      <c r="G1379" s="2" t="str">
        <f>VLOOKUP(E1379,Hoja2!A:E,2,FALSE)</f>
        <v>Correas  B 164 .(164" Int X 16.5Mm )</v>
      </c>
      <c r="H1379" s="2" t="str">
        <f>VLOOKUP(E1379,Hoja2!A:C,3,FALSE)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379" s="2"/>
      <c r="J1379" s="2" t="s">
        <v>17</v>
      </c>
      <c r="K1379" s="4">
        <v>12</v>
      </c>
      <c r="L1379" s="4">
        <v>19509</v>
      </c>
      <c r="M1379" s="4">
        <v>3832.2698412698414</v>
      </c>
      <c r="N1379" s="2" t="s">
        <v>48</v>
      </c>
    </row>
    <row r="1380" spans="1:14" ht="32" x14ac:dyDescent="0.2">
      <c r="A1380" s="2" t="s">
        <v>2061</v>
      </c>
      <c r="B1380" s="2" t="s">
        <v>2885</v>
      </c>
      <c r="C1380" s="2" t="s">
        <v>2886</v>
      </c>
      <c r="D1380" s="2" t="s">
        <v>1574</v>
      </c>
      <c r="E1380" s="2" t="s">
        <v>2944</v>
      </c>
      <c r="F1380" s="2" t="s">
        <v>2945</v>
      </c>
      <c r="G1380" s="2" t="e">
        <f>VLOOKUP(E1380,Hoja2!A:E,2,FALSE)</f>
        <v>#N/A</v>
      </c>
      <c r="H1380" s="2" t="e">
        <f>VLOOKUP(E1380,Hoja2!A:C,3,FALSE)</f>
        <v>#N/A</v>
      </c>
      <c r="I1380" s="2"/>
      <c r="J1380" s="2" t="s">
        <v>17</v>
      </c>
      <c r="K1380" s="4">
        <v>0</v>
      </c>
      <c r="L1380" s="4">
        <v>20937</v>
      </c>
      <c r="M1380" s="4">
        <v>2382</v>
      </c>
      <c r="N1380" s="2" t="s">
        <v>2935</v>
      </c>
    </row>
    <row r="1381" spans="1:14" ht="32" x14ac:dyDescent="0.2">
      <c r="A1381" s="2" t="s">
        <v>2061</v>
      </c>
      <c r="B1381" s="2" t="s">
        <v>2885</v>
      </c>
      <c r="C1381" s="2" t="s">
        <v>2886</v>
      </c>
      <c r="D1381" s="2" t="s">
        <v>1574</v>
      </c>
      <c r="E1381" s="2" t="s">
        <v>2942</v>
      </c>
      <c r="F1381" s="2" t="s">
        <v>2943</v>
      </c>
      <c r="G1381" s="2" t="str">
        <f>VLOOKUP(E1381,Hoja2!A:E,2,FALSE)</f>
        <v>Correas  B 182 .(182" Int X 16.5Mm )</v>
      </c>
      <c r="H1381" s="2" t="str">
        <f>VLOOKUP(E1381,Hoja2!A:C,3,FALSE)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81" s="2"/>
      <c r="J1381" s="2" t="s">
        <v>17</v>
      </c>
      <c r="K1381" s="4">
        <v>1</v>
      </c>
      <c r="L1381" s="4">
        <v>21650</v>
      </c>
      <c r="M1381" s="4">
        <v>1710</v>
      </c>
      <c r="N1381" s="2" t="s">
        <v>2341</v>
      </c>
    </row>
    <row r="1382" spans="1:14" ht="32" x14ac:dyDescent="0.2">
      <c r="A1382" s="2" t="s">
        <v>2061</v>
      </c>
      <c r="B1382" s="2" t="s">
        <v>2885</v>
      </c>
      <c r="C1382" s="2" t="s">
        <v>2886</v>
      </c>
      <c r="D1382" s="2" t="s">
        <v>1574</v>
      </c>
      <c r="E1382" s="2" t="s">
        <v>2940</v>
      </c>
      <c r="F1382" s="2" t="s">
        <v>2941</v>
      </c>
      <c r="G1382" s="2" t="str">
        <f>VLOOKUP(E1382,Hoja2!A:E,2,FALSE)</f>
        <v>Correas  B 185 .(185" Int X 16.5Mm )</v>
      </c>
      <c r="H1382" s="2" t="str">
        <f>VLOOKUP(E1382,Hoja2!A:C,3,FALSE)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82" s="2"/>
      <c r="J1382" s="2" t="s">
        <v>17</v>
      </c>
      <c r="K1382" s="4">
        <v>1</v>
      </c>
      <c r="L1382" s="4">
        <v>22008</v>
      </c>
      <c r="M1382" s="4">
        <v>1738</v>
      </c>
      <c r="N1382" s="2" t="s">
        <v>48</v>
      </c>
    </row>
    <row r="1383" spans="1:14" ht="32" x14ac:dyDescent="0.2">
      <c r="A1383" s="2" t="s">
        <v>2061</v>
      </c>
      <c r="B1383" s="2" t="s">
        <v>2885</v>
      </c>
      <c r="C1383" s="2" t="s">
        <v>2886</v>
      </c>
      <c r="D1383" s="2" t="s">
        <v>1574</v>
      </c>
      <c r="E1383" s="2" t="s">
        <v>2938</v>
      </c>
      <c r="F1383" s="2" t="s">
        <v>2939</v>
      </c>
      <c r="G1383" s="2" t="str">
        <f>VLOOKUP(E1383,Hoja2!A:E,2,FALSE)</f>
        <v>Correas  B 192 .(192" Int.X 16.5Mm )</v>
      </c>
      <c r="H1383" s="2" t="str">
        <f>VLOOKUP(E1383,Hoja2!A:C,3,FALSE)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383" s="2"/>
      <c r="J1383" s="2" t="s">
        <v>17</v>
      </c>
      <c r="K1383" s="4">
        <v>2</v>
      </c>
      <c r="L1383" s="4">
        <v>22841</v>
      </c>
      <c r="M1383" s="4">
        <v>2269</v>
      </c>
      <c r="N1383" s="2" t="s">
        <v>2935</v>
      </c>
    </row>
    <row r="1384" spans="1:14" ht="32" x14ac:dyDescent="0.2">
      <c r="A1384" s="2" t="s">
        <v>2061</v>
      </c>
      <c r="B1384" s="2" t="s">
        <v>2885</v>
      </c>
      <c r="C1384" s="2" t="s">
        <v>2886</v>
      </c>
      <c r="D1384" s="2" t="s">
        <v>1574</v>
      </c>
      <c r="E1384" s="2" t="s">
        <v>2936</v>
      </c>
      <c r="F1384" s="2" t="s">
        <v>2937</v>
      </c>
      <c r="G1384" s="2" t="e">
        <f>VLOOKUP(E1384,Hoja2!A:E,2,FALSE)</f>
        <v>#N/A</v>
      </c>
      <c r="H1384" s="2" t="e">
        <f>VLOOKUP(E1384,Hoja2!A:C,3,FALSE)</f>
        <v>#N/A</v>
      </c>
      <c r="I1384" s="2"/>
      <c r="J1384" s="2" t="s">
        <v>17</v>
      </c>
      <c r="K1384" s="4">
        <v>0</v>
      </c>
      <c r="L1384" s="4">
        <v>23078</v>
      </c>
      <c r="M1384" s="4">
        <v>3711</v>
      </c>
      <c r="N1384" s="2" t="s">
        <v>2935</v>
      </c>
    </row>
    <row r="1385" spans="1:14" ht="32" x14ac:dyDescent="0.2">
      <c r="A1385" s="2" t="s">
        <v>2061</v>
      </c>
      <c r="B1385" s="2" t="s">
        <v>2885</v>
      </c>
      <c r="C1385" s="2" t="s">
        <v>2886</v>
      </c>
      <c r="D1385" s="2" t="s">
        <v>1574</v>
      </c>
      <c r="E1385" s="2" t="s">
        <v>2933</v>
      </c>
      <c r="F1385" s="2" t="s">
        <v>2934</v>
      </c>
      <c r="G1385" s="2" t="e">
        <f>VLOOKUP(E1385,Hoja2!A:E,2,FALSE)</f>
        <v>#N/A</v>
      </c>
      <c r="H1385" s="2" t="e">
        <f>VLOOKUP(E1385,Hoja2!A:C,3,FALSE)</f>
        <v>#N/A</v>
      </c>
      <c r="I1385" s="2"/>
      <c r="J1385" s="2" t="s">
        <v>17</v>
      </c>
      <c r="K1385" s="4">
        <v>0</v>
      </c>
      <c r="L1385" s="4">
        <v>26169</v>
      </c>
      <c r="M1385" s="4">
        <v>380</v>
      </c>
      <c r="N1385" s="2" t="s">
        <v>2935</v>
      </c>
    </row>
    <row r="1386" spans="1:14" ht="32" x14ac:dyDescent="0.2">
      <c r="A1386" s="2" t="s">
        <v>2061</v>
      </c>
      <c r="B1386" s="2" t="s">
        <v>3080</v>
      </c>
      <c r="C1386" s="2" t="s">
        <v>3081</v>
      </c>
      <c r="D1386" s="2" t="s">
        <v>1574</v>
      </c>
      <c r="E1386" s="2" t="s">
        <v>3138</v>
      </c>
      <c r="F1386" s="2" t="s">
        <v>3139</v>
      </c>
      <c r="G1386" s="2" t="str">
        <f>VLOOKUP(E1386,Hoja2!A:E,2,FALSE)</f>
        <v>Correas  C  44 .( 44" Int X 22 Mm. )</v>
      </c>
      <c r="H1386" s="2" t="str">
        <f>VLOOKUP(E1386,Hoja2!A:C,3,FALSE)</f>
        <v>CORREA A 44 .( 44"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386" s="2"/>
      <c r="J1386" s="2" t="s">
        <v>17</v>
      </c>
      <c r="K1386" s="4">
        <v>29</v>
      </c>
      <c r="L1386" s="4">
        <v>8934</v>
      </c>
      <c r="M1386" s="4">
        <v>1312</v>
      </c>
      <c r="N1386" s="2" t="s">
        <v>48</v>
      </c>
    </row>
    <row r="1387" spans="1:14" ht="32" x14ac:dyDescent="0.2">
      <c r="A1387" s="2" t="s">
        <v>2061</v>
      </c>
      <c r="B1387" s="2" t="s">
        <v>3080</v>
      </c>
      <c r="C1387" s="2" t="s">
        <v>3081</v>
      </c>
      <c r="D1387" s="2" t="s">
        <v>1574</v>
      </c>
      <c r="E1387" s="2" t="s">
        <v>3140</v>
      </c>
      <c r="F1387" s="2" t="s">
        <v>3141</v>
      </c>
      <c r="G1387" s="2" t="str">
        <f>VLOOKUP(E1387,Hoja2!A:E,2,FALSE)</f>
        <v>Correas  C  45 .( 45" Int X 22 Mm. )</v>
      </c>
      <c r="H1387" s="2" t="str">
        <f>VLOOKUP(E1387,Hoja2!A:C,3,FALSE)</f>
        <v>CORREA B 45 .( 45"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387" s="2"/>
      <c r="J1387" s="2" t="s">
        <v>17</v>
      </c>
      <c r="K1387" s="4">
        <v>12</v>
      </c>
      <c r="L1387" s="4">
        <v>9138</v>
      </c>
      <c r="M1387" s="4">
        <v>1377</v>
      </c>
      <c r="N1387" s="2" t="s">
        <v>48</v>
      </c>
    </row>
    <row r="1388" spans="1:14" ht="32" x14ac:dyDescent="0.2">
      <c r="A1388" s="2" t="s">
        <v>2061</v>
      </c>
      <c r="B1388" s="2" t="s">
        <v>3080</v>
      </c>
      <c r="C1388" s="2" t="s">
        <v>3081</v>
      </c>
      <c r="D1388" s="2" t="s">
        <v>1574</v>
      </c>
      <c r="E1388" s="2" t="s">
        <v>3142</v>
      </c>
      <c r="F1388" s="2" t="s">
        <v>3143</v>
      </c>
      <c r="G1388" s="2" t="str">
        <f>VLOOKUP(E1388,Hoja2!A:E,2,FALSE)</f>
        <v>Correas  C  46 .( 46" Int X 22 Mm. )</v>
      </c>
      <c r="H1388" s="2" t="str">
        <f>VLOOKUP(E1388,Hoja2!A:C,3,FALSE)</f>
        <v>CORREA B 45 .( 45"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388" s="2"/>
      <c r="J1388" s="2" t="s">
        <v>17</v>
      </c>
      <c r="K1388" s="4">
        <v>27</v>
      </c>
      <c r="L1388" s="4">
        <v>9342</v>
      </c>
      <c r="M1388" s="4">
        <v>2091.8148148148148</v>
      </c>
      <c r="N1388" s="2" t="s">
        <v>48</v>
      </c>
    </row>
    <row r="1389" spans="1:14" ht="32" x14ac:dyDescent="0.2">
      <c r="A1389" s="2" t="s">
        <v>2061</v>
      </c>
      <c r="B1389" s="2" t="s">
        <v>3080</v>
      </c>
      <c r="C1389" s="2" t="s">
        <v>3081</v>
      </c>
      <c r="D1389" s="2" t="s">
        <v>1574</v>
      </c>
      <c r="E1389" s="2" t="s">
        <v>3144</v>
      </c>
      <c r="F1389" s="2" t="s">
        <v>3145</v>
      </c>
      <c r="G1389" s="2" t="str">
        <f>VLOOKUP(E1389,Hoja2!A:E,2,FALSE)</f>
        <v>Correas  C  47 .( 47" Int X 22 Mm. )</v>
      </c>
      <c r="H1389" s="2" t="str">
        <f>VLOOKUP(E1389,Hoja2!A:C,3,FALSE)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389" s="2"/>
      <c r="J1389" s="2" t="s">
        <v>17</v>
      </c>
      <c r="K1389" s="4">
        <v>21</v>
      </c>
      <c r="L1389" s="4">
        <v>9542</v>
      </c>
      <c r="M1389" s="4">
        <v>1863.5961538461538</v>
      </c>
      <c r="N1389" s="2" t="s">
        <v>48</v>
      </c>
    </row>
    <row r="1390" spans="1:14" ht="32" x14ac:dyDescent="0.2">
      <c r="A1390" s="2" t="s">
        <v>2061</v>
      </c>
      <c r="B1390" s="2" t="s">
        <v>3080</v>
      </c>
      <c r="C1390" s="2" t="s">
        <v>3081</v>
      </c>
      <c r="D1390" s="2" t="s">
        <v>1574</v>
      </c>
      <c r="E1390" s="2" t="s">
        <v>3146</v>
      </c>
      <c r="F1390" s="2" t="s">
        <v>3147</v>
      </c>
      <c r="G1390" s="2" t="str">
        <f>VLOOKUP(E1390,Hoja2!A:E,2,FALSE)</f>
        <v>Correas  C  48 .( 48" Int X 22 Mm. )</v>
      </c>
      <c r="H1390" s="2" t="str">
        <f>VLOOKUP(E1390,Hoja2!A:C,3,FALSE)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390" s="2"/>
      <c r="J1390" s="2" t="s">
        <v>17</v>
      </c>
      <c r="K1390" s="4">
        <v>11</v>
      </c>
      <c r="L1390" s="4">
        <v>9746</v>
      </c>
      <c r="M1390" s="4">
        <v>1806.9087493290392</v>
      </c>
      <c r="N1390" s="2" t="s">
        <v>48</v>
      </c>
    </row>
    <row r="1391" spans="1:14" ht="32" x14ac:dyDescent="0.2">
      <c r="A1391" s="2" t="s">
        <v>2061</v>
      </c>
      <c r="B1391" s="2" t="s">
        <v>3080</v>
      </c>
      <c r="C1391" s="2" t="s">
        <v>3081</v>
      </c>
      <c r="D1391" s="2" t="s">
        <v>1574</v>
      </c>
      <c r="E1391" s="2" t="s">
        <v>3148</v>
      </c>
      <c r="F1391" s="2" t="s">
        <v>3149</v>
      </c>
      <c r="G1391" s="2" t="str">
        <f>VLOOKUP(E1391,Hoja2!A:E,2,FALSE)</f>
        <v>Correas  C  50 .( 50" Int X 22 Mm. )</v>
      </c>
      <c r="H1391" s="2" t="str">
        <f>VLOOKUP(E1391,Hoja2!A:C,3,FALSE)</f>
        <v>CORREA B 45 .( 45"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391" s="2"/>
      <c r="J1391" s="2" t="s">
        <v>17</v>
      </c>
      <c r="K1391" s="4">
        <v>22</v>
      </c>
      <c r="L1391" s="4">
        <v>10155</v>
      </c>
      <c r="M1391" s="4">
        <v>1550</v>
      </c>
      <c r="N1391" s="2" t="s">
        <v>48</v>
      </c>
    </row>
    <row r="1392" spans="1:14" ht="32" x14ac:dyDescent="0.2">
      <c r="A1392" s="2" t="s">
        <v>2061</v>
      </c>
      <c r="B1392" s="2" t="s">
        <v>3080</v>
      </c>
      <c r="C1392" s="2" t="s">
        <v>3081</v>
      </c>
      <c r="D1392" s="2" t="s">
        <v>1574</v>
      </c>
      <c r="E1392" s="2" t="s">
        <v>3150</v>
      </c>
      <c r="F1392" s="2" t="s">
        <v>3151</v>
      </c>
      <c r="G1392" s="2" t="str">
        <f>VLOOKUP(E1392,Hoja2!A:E,2,FALSE)</f>
        <v>Correas  C  52 .( 52" Int X 22 Mm. )</v>
      </c>
      <c r="H1392" s="2" t="str">
        <f>VLOOKUP(E1392,Hoja2!A:C,3,FALSE)</f>
        <v>CORREA B 45 .( 45"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392" s="2"/>
      <c r="J1392" s="2" t="s">
        <v>17</v>
      </c>
      <c r="K1392" s="4">
        <v>11</v>
      </c>
      <c r="L1392" s="4">
        <v>10559</v>
      </c>
      <c r="M1392" s="4">
        <v>1986.12</v>
      </c>
      <c r="N1392" s="2" t="s">
        <v>48</v>
      </c>
    </row>
    <row r="1393" spans="1:14" ht="32" x14ac:dyDescent="0.2">
      <c r="A1393" s="2" t="s">
        <v>2061</v>
      </c>
      <c r="B1393" s="2" t="s">
        <v>3080</v>
      </c>
      <c r="C1393" s="2" t="s">
        <v>3081</v>
      </c>
      <c r="D1393" s="2" t="s">
        <v>1574</v>
      </c>
      <c r="E1393" s="2" t="s">
        <v>3152</v>
      </c>
      <c r="F1393" s="2" t="s">
        <v>3153</v>
      </c>
      <c r="G1393" s="2" t="str">
        <f>VLOOKUP(E1393,Hoja2!A:E,2,FALSE)</f>
        <v>Correas  C  53 .( 53" Int X 22 Mm. )</v>
      </c>
      <c r="H1393" s="2" t="str">
        <f>VLOOKUP(E1393,Hoja2!A:C,3,FALSE)</f>
        <v>CORREA B 45 .( 45"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393" s="2"/>
      <c r="J1393" s="2" t="s">
        <v>17</v>
      </c>
      <c r="K1393" s="4">
        <v>15</v>
      </c>
      <c r="L1393" s="4">
        <v>10763</v>
      </c>
      <c r="M1393" s="4">
        <v>1593</v>
      </c>
      <c r="N1393" s="2" t="s">
        <v>48</v>
      </c>
    </row>
    <row r="1394" spans="1:14" ht="32" x14ac:dyDescent="0.2">
      <c r="A1394" s="2" t="s">
        <v>2061</v>
      </c>
      <c r="B1394" s="2" t="s">
        <v>3080</v>
      </c>
      <c r="C1394" s="2" t="s">
        <v>3081</v>
      </c>
      <c r="D1394" s="2" t="s">
        <v>1574</v>
      </c>
      <c r="E1394" s="2" t="s">
        <v>3154</v>
      </c>
      <c r="F1394" s="2" t="s">
        <v>3155</v>
      </c>
      <c r="G1394" s="2" t="str">
        <f>VLOOKUP(E1394,Hoja2!A:E,2,FALSE)</f>
        <v>Correas  C  54 .( 54" Int X 22 Mm. )</v>
      </c>
      <c r="H1394" s="2" t="str">
        <f>VLOOKUP(E1394,Hoja2!A:C,3,FALSE)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394" s="2"/>
      <c r="J1394" s="2" t="s">
        <v>17</v>
      </c>
      <c r="K1394" s="4">
        <v>3</v>
      </c>
      <c r="L1394" s="4">
        <v>10966</v>
      </c>
      <c r="M1394" s="4">
        <v>1581</v>
      </c>
      <c r="N1394" s="2" t="s">
        <v>48</v>
      </c>
    </row>
    <row r="1395" spans="1:14" ht="32" x14ac:dyDescent="0.2">
      <c r="A1395" s="2" t="s">
        <v>2061</v>
      </c>
      <c r="B1395" s="2" t="s">
        <v>3080</v>
      </c>
      <c r="C1395" s="2" t="s">
        <v>3081</v>
      </c>
      <c r="D1395" s="2" t="s">
        <v>1574</v>
      </c>
      <c r="E1395" s="2" t="s">
        <v>3168</v>
      </c>
      <c r="F1395" s="2" t="s">
        <v>3169</v>
      </c>
      <c r="G1395" s="2" t="str">
        <f>VLOOKUP(E1395,Hoja2!A:E,2,FALSE)</f>
        <v>Correas  C  62 .( 62" Int X 22 Mm. )</v>
      </c>
      <c r="H1395" s="2" t="str">
        <f>VLOOKUP(E1395,Hoja2!A:C,3,FALSE)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395" s="2"/>
      <c r="J1395" s="2" t="s">
        <v>17</v>
      </c>
      <c r="K1395" s="4">
        <v>16</v>
      </c>
      <c r="L1395" s="4">
        <v>12591</v>
      </c>
      <c r="M1395" s="4">
        <v>2381.8996539792388</v>
      </c>
      <c r="N1395" s="2" t="s">
        <v>48</v>
      </c>
    </row>
    <row r="1396" spans="1:14" ht="32" x14ac:dyDescent="0.2">
      <c r="A1396" s="2" t="s">
        <v>2061</v>
      </c>
      <c r="B1396" s="2" t="s">
        <v>3080</v>
      </c>
      <c r="C1396" s="2" t="s">
        <v>3081</v>
      </c>
      <c r="D1396" s="2" t="s">
        <v>1574</v>
      </c>
      <c r="E1396" s="2" t="s">
        <v>3156</v>
      </c>
      <c r="F1396" s="2" t="s">
        <v>3157</v>
      </c>
      <c r="G1396" s="2" t="str">
        <f>VLOOKUP(E1396,Hoja2!A:E,2,FALSE)</f>
        <v>Correas  C  64 .( 64" Int X 22 Mm. )</v>
      </c>
      <c r="H1396" s="2" t="str">
        <f>VLOOKUP(E1396,Hoja2!A:C,3,FALSE)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396" s="2"/>
      <c r="J1396" s="2" t="s">
        <v>17</v>
      </c>
      <c r="K1396" s="4">
        <v>0</v>
      </c>
      <c r="L1396" s="4">
        <v>12995</v>
      </c>
      <c r="M1396" s="4">
        <v>2026</v>
      </c>
      <c r="N1396" s="2" t="s">
        <v>48</v>
      </c>
    </row>
    <row r="1397" spans="1:14" ht="32" x14ac:dyDescent="0.2">
      <c r="A1397" s="2" t="s">
        <v>2061</v>
      </c>
      <c r="B1397" s="2" t="s">
        <v>3080</v>
      </c>
      <c r="C1397" s="2" t="s">
        <v>3081</v>
      </c>
      <c r="D1397" s="2" t="s">
        <v>1574</v>
      </c>
      <c r="E1397" s="2" t="s">
        <v>3132</v>
      </c>
      <c r="F1397" s="2" t="s">
        <v>3133</v>
      </c>
      <c r="G1397" s="2" t="str">
        <f>VLOOKUP(E1397,Hoja2!A:E,2,FALSE)</f>
        <v>Correas  C  65 .( 65" Int X 22 Mm. )</v>
      </c>
      <c r="H1397" s="2" t="str">
        <f>VLOOKUP(E1397,Hoja2!A:C,3,FALSE)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397" s="2"/>
      <c r="J1397" s="2" t="s">
        <v>17</v>
      </c>
      <c r="K1397" s="4">
        <v>9</v>
      </c>
      <c r="L1397" s="4">
        <v>13199</v>
      </c>
      <c r="M1397" s="4">
        <v>2020</v>
      </c>
      <c r="N1397" s="2" t="s">
        <v>48</v>
      </c>
    </row>
    <row r="1398" spans="1:14" ht="32" x14ac:dyDescent="0.2">
      <c r="A1398" s="2" t="s">
        <v>2061</v>
      </c>
      <c r="B1398" s="2" t="s">
        <v>3080</v>
      </c>
      <c r="C1398" s="2" t="s">
        <v>3081</v>
      </c>
      <c r="D1398" s="2" t="s">
        <v>1574</v>
      </c>
      <c r="E1398" s="2" t="s">
        <v>3172</v>
      </c>
      <c r="F1398" s="2" t="s">
        <v>3173</v>
      </c>
      <c r="G1398" s="2" t="str">
        <f>VLOOKUP(E1398,Hoja2!A:E,2,FALSE)</f>
        <v>Correas  C  66 .( 66" Int X 22 Mm. )</v>
      </c>
      <c r="H1398" s="2" t="str">
        <f>VLOOKUP(E1398,Hoja2!A:C,3,FALSE)</f>
        <v>La correa clásica trapezoide es un componente versátil utilizado en múltiples sectores,automotriz , la industria y la construcción</v>
      </c>
      <c r="I1398" s="2"/>
      <c r="J1398" s="2" t="s">
        <v>17</v>
      </c>
      <c r="K1398" s="4">
        <v>7</v>
      </c>
      <c r="L1398" s="4">
        <v>13403</v>
      </c>
      <c r="M1398" s="4">
        <v>3189</v>
      </c>
      <c r="N1398" s="2" t="s">
        <v>48</v>
      </c>
    </row>
    <row r="1399" spans="1:14" ht="32" x14ac:dyDescent="0.2">
      <c r="A1399" s="2" t="s">
        <v>2061</v>
      </c>
      <c r="B1399" s="2" t="s">
        <v>3080</v>
      </c>
      <c r="C1399" s="2" t="s">
        <v>3081</v>
      </c>
      <c r="D1399" s="2" t="s">
        <v>1574</v>
      </c>
      <c r="E1399" s="2" t="s">
        <v>3182</v>
      </c>
      <c r="F1399" s="2" t="s">
        <v>3183</v>
      </c>
      <c r="G1399" s="2" t="str">
        <f>VLOOKUP(E1399,Hoja2!A:E,2,FALSE)</f>
        <v>Correas  C  68 .( 68" Int X 22 Mm. )</v>
      </c>
      <c r="H1399" s="2" t="str">
        <f>VLOOKUP(E1399,Hoja2!A:C,3,FALSE)</f>
        <v>CORREA B 45 .( 45"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399" s="2"/>
      <c r="J1399" s="2" t="s">
        <v>17</v>
      </c>
      <c r="K1399" s="4">
        <v>8</v>
      </c>
      <c r="L1399" s="4">
        <v>13808</v>
      </c>
      <c r="M1399" s="4">
        <v>2313.0155325443784</v>
      </c>
      <c r="N1399" s="2" t="s">
        <v>48</v>
      </c>
    </row>
    <row r="1400" spans="1:14" ht="32" x14ac:dyDescent="0.2">
      <c r="A1400" s="2" t="s">
        <v>2061</v>
      </c>
      <c r="B1400" s="2" t="s">
        <v>3080</v>
      </c>
      <c r="C1400" s="2" t="s">
        <v>3081</v>
      </c>
      <c r="D1400" s="2" t="s">
        <v>1574</v>
      </c>
      <c r="E1400" s="2" t="s">
        <v>3180</v>
      </c>
      <c r="F1400" s="2" t="s">
        <v>3181</v>
      </c>
      <c r="G1400" s="2" t="str">
        <f>VLOOKUP(E1400,Hoja2!A:E,2,FALSE)</f>
        <v>Correas  C  69 .( 69" Int X 22 Mm. )</v>
      </c>
      <c r="H1400" s="2" t="str">
        <f>VLOOKUP(E1400,Hoja2!A:C,3,FALSE)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400" s="2"/>
      <c r="J1400" s="2" t="s">
        <v>17</v>
      </c>
      <c r="K1400" s="4">
        <v>0</v>
      </c>
      <c r="L1400" s="4">
        <v>14011</v>
      </c>
      <c r="M1400" s="4">
        <v>2216.2272727272725</v>
      </c>
      <c r="N1400" s="2" t="s">
        <v>48</v>
      </c>
    </row>
    <row r="1401" spans="1:14" ht="32" x14ac:dyDescent="0.2">
      <c r="A1401" s="2" t="s">
        <v>2061</v>
      </c>
      <c r="B1401" s="2" t="s">
        <v>3080</v>
      </c>
      <c r="C1401" s="2" t="s">
        <v>3081</v>
      </c>
      <c r="D1401" s="2" t="s">
        <v>1574</v>
      </c>
      <c r="E1401" s="2" t="s">
        <v>3178</v>
      </c>
      <c r="F1401" s="2" t="s">
        <v>3179</v>
      </c>
      <c r="G1401" s="2" t="str">
        <f>VLOOKUP(E1401,Hoja2!A:E,2,FALSE)</f>
        <v>Correas  C  70 .( 70" Int X 22 Mm. )</v>
      </c>
      <c r="H1401" s="2" t="str">
        <f>VLOOKUP(E1401,Hoja2!A:C,3,FALSE)</f>
        <v>La correa clásica trapezoide es un componente versátil utilizado en múltiples sectores,automotriz , la industria y la construcción</v>
      </c>
      <c r="I1401" s="2"/>
      <c r="J1401" s="2" t="s">
        <v>17</v>
      </c>
      <c r="K1401" s="4">
        <v>14</v>
      </c>
      <c r="L1401" s="4">
        <v>14215</v>
      </c>
      <c r="M1401" s="4">
        <v>3620.0357142857142</v>
      </c>
      <c r="N1401" s="2" t="s">
        <v>48</v>
      </c>
    </row>
    <row r="1402" spans="1:14" ht="32" x14ac:dyDescent="0.2">
      <c r="A1402" s="2" t="s">
        <v>2061</v>
      </c>
      <c r="B1402" s="2" t="s">
        <v>3080</v>
      </c>
      <c r="C1402" s="2" t="s">
        <v>3081</v>
      </c>
      <c r="D1402" s="2" t="s">
        <v>1574</v>
      </c>
      <c r="E1402" s="2" t="s">
        <v>3176</v>
      </c>
      <c r="F1402" s="2" t="s">
        <v>3177</v>
      </c>
      <c r="G1402" s="2" t="str">
        <f>VLOOKUP(E1402,Hoja2!A:E,2,FALSE)</f>
        <v>Correas  C  71 .( 71" Int X 22 Mm. )</v>
      </c>
      <c r="H1402" s="2" t="str">
        <f>VLOOKUP(E1402,Hoja2!A:C,3,FALSE)</f>
        <v>CORREA B 45 .( 45"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402" s="2"/>
      <c r="J1402" s="2" t="s">
        <v>17</v>
      </c>
      <c r="K1402" s="4">
        <v>14</v>
      </c>
      <c r="L1402" s="4">
        <v>14415</v>
      </c>
      <c r="M1402" s="4">
        <v>2190</v>
      </c>
      <c r="N1402" s="2" t="s">
        <v>48</v>
      </c>
    </row>
    <row r="1403" spans="1:14" ht="32" x14ac:dyDescent="0.2">
      <c r="A1403" s="2" t="s">
        <v>2061</v>
      </c>
      <c r="B1403" s="2" t="s">
        <v>3080</v>
      </c>
      <c r="C1403" s="2" t="s">
        <v>3081</v>
      </c>
      <c r="D1403" s="2" t="s">
        <v>1574</v>
      </c>
      <c r="E1403" s="2" t="s">
        <v>3174</v>
      </c>
      <c r="F1403" s="2" t="s">
        <v>3175</v>
      </c>
      <c r="G1403" s="2" t="str">
        <f>VLOOKUP(E1403,Hoja2!A:E,2,FALSE)</f>
        <v>Correas  C  72 .( 72" Int X 22 Mm. )</v>
      </c>
      <c r="H1403" s="2" t="str">
        <f>VLOOKUP(E1403,Hoja2!A:C,3,FALSE)</f>
        <v>La correa clásica trapezoide es un componente versátil utilizado en múltiples sectores,automotriz , la industria y la construcción</v>
      </c>
      <c r="I1403" s="2"/>
      <c r="J1403" s="2" t="s">
        <v>17</v>
      </c>
      <c r="K1403" s="4">
        <v>6</v>
      </c>
      <c r="L1403" s="4">
        <v>14619</v>
      </c>
      <c r="M1403" s="4">
        <v>3717.2666666666669</v>
      </c>
      <c r="N1403" s="2" t="s">
        <v>48</v>
      </c>
    </row>
    <row r="1404" spans="1:14" ht="32" x14ac:dyDescent="0.2">
      <c r="A1404" s="2" t="s">
        <v>2061</v>
      </c>
      <c r="B1404" s="2" t="s">
        <v>3080</v>
      </c>
      <c r="C1404" s="2" t="s">
        <v>3081</v>
      </c>
      <c r="D1404" s="2" t="s">
        <v>1574</v>
      </c>
      <c r="E1404" s="2" t="s">
        <v>3158</v>
      </c>
      <c r="F1404" s="2" t="s">
        <v>3159</v>
      </c>
      <c r="G1404" s="2" t="str">
        <f>VLOOKUP(E1404,Hoja2!A:E,2,FALSE)</f>
        <v>Correas  C  73 .( 73" Int X 22 Mm. )</v>
      </c>
      <c r="H1404" s="2" t="str">
        <f>VLOOKUP(E1404,Hoja2!A:C,3,FALSE)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404" s="2"/>
      <c r="J1404" s="2" t="s">
        <v>17</v>
      </c>
      <c r="K1404" s="4">
        <v>1</v>
      </c>
      <c r="L1404" s="4">
        <v>14823</v>
      </c>
      <c r="M1404" s="4">
        <v>2485.5</v>
      </c>
      <c r="N1404" s="2" t="s">
        <v>48</v>
      </c>
    </row>
    <row r="1405" spans="1:14" ht="32" x14ac:dyDescent="0.2">
      <c r="A1405" s="2" t="s">
        <v>2061</v>
      </c>
      <c r="B1405" s="2" t="s">
        <v>3080</v>
      </c>
      <c r="C1405" s="2" t="s">
        <v>3081</v>
      </c>
      <c r="D1405" s="2" t="s">
        <v>1574</v>
      </c>
      <c r="E1405" s="2" t="s">
        <v>3170</v>
      </c>
      <c r="F1405" s="2" t="s">
        <v>3171</v>
      </c>
      <c r="G1405" s="2" t="str">
        <f>VLOOKUP(E1405,Hoja2!A:E,2,FALSE)</f>
        <v>Correas  C  74 .( 74" Int X 22 Mm. )</v>
      </c>
      <c r="H1405" s="2" t="str">
        <f>VLOOKUP(E1405,Hoja2!A:C,3,FALSE)</f>
        <v>CORREA B 45 .( 45"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v>
      </c>
      <c r="I1405" s="2"/>
      <c r="J1405" s="2" t="s">
        <v>17</v>
      </c>
      <c r="K1405" s="4">
        <v>2</v>
      </c>
      <c r="L1405" s="4">
        <v>15028</v>
      </c>
      <c r="M1405" s="4">
        <v>2168</v>
      </c>
      <c r="N1405" s="2" t="s">
        <v>48</v>
      </c>
    </row>
    <row r="1406" spans="1:14" ht="32" x14ac:dyDescent="0.2">
      <c r="A1406" s="2" t="s">
        <v>2061</v>
      </c>
      <c r="B1406" s="2" t="s">
        <v>3080</v>
      </c>
      <c r="C1406" s="2" t="s">
        <v>3081</v>
      </c>
      <c r="D1406" s="2" t="s">
        <v>1574</v>
      </c>
      <c r="E1406" s="2" t="s">
        <v>3184</v>
      </c>
      <c r="F1406" s="2" t="s">
        <v>3185</v>
      </c>
      <c r="G1406" s="2" t="str">
        <f>VLOOKUP(E1406,Hoja2!A:E,2,FALSE)</f>
        <v>Correas  C  78 .( 78" Int X 22 Mm. )</v>
      </c>
      <c r="H1406" s="2" t="str">
        <f>VLOOKUP(E1406,Hoja2!A:C,3,FALSE)</f>
        <v>La correa clásica trapezoide es un componente versátil utilizado en múltiples sectores,automotriz , la industria y la construcción</v>
      </c>
      <c r="I1406" s="2"/>
      <c r="J1406" s="2" t="s">
        <v>17</v>
      </c>
      <c r="K1406" s="4">
        <v>10</v>
      </c>
      <c r="L1406" s="4">
        <v>15839</v>
      </c>
      <c r="M1406" s="4">
        <v>4139</v>
      </c>
      <c r="N1406" s="2" t="s">
        <v>48</v>
      </c>
    </row>
    <row r="1407" spans="1:14" ht="32" x14ac:dyDescent="0.2">
      <c r="A1407" s="2" t="s">
        <v>2061</v>
      </c>
      <c r="B1407" s="2" t="s">
        <v>3080</v>
      </c>
      <c r="C1407" s="2" t="s">
        <v>3081</v>
      </c>
      <c r="D1407" s="2" t="s">
        <v>1574</v>
      </c>
      <c r="E1407" s="2" t="s">
        <v>3166</v>
      </c>
      <c r="F1407" s="2" t="s">
        <v>3167</v>
      </c>
      <c r="G1407" s="2" t="str">
        <f>VLOOKUP(E1407,Hoja2!A:E,2,FALSE)</f>
        <v>Correas  C  79 .( 79" Int X 22 Mm. )</v>
      </c>
      <c r="H1407" s="2" t="str">
        <f>VLOOKUP(E1407,Hoja2!A:C,3,FALSE)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407" s="2"/>
      <c r="J1407" s="2" t="s">
        <v>17</v>
      </c>
      <c r="K1407" s="4">
        <v>10</v>
      </c>
      <c r="L1407" s="4">
        <v>16040</v>
      </c>
      <c r="M1407" s="4">
        <v>2374</v>
      </c>
      <c r="N1407" s="2" t="s">
        <v>48</v>
      </c>
    </row>
    <row r="1408" spans="1:14" ht="32" x14ac:dyDescent="0.2">
      <c r="A1408" s="2" t="s">
        <v>2061</v>
      </c>
      <c r="B1408" s="2" t="s">
        <v>3080</v>
      </c>
      <c r="C1408" s="2" t="s">
        <v>3081</v>
      </c>
      <c r="D1408" s="2" t="s">
        <v>1574</v>
      </c>
      <c r="E1408" s="2" t="s">
        <v>3164</v>
      </c>
      <c r="F1408" s="2" t="s">
        <v>3165</v>
      </c>
      <c r="G1408" s="2" t="str">
        <f>VLOOKUP(E1408,Hoja2!A:E,2,FALSE)</f>
        <v>Correas  C  80 .( 80" Int X 22 Mm. )</v>
      </c>
      <c r="H1408" s="2" t="str">
        <f>VLOOKUP(E1408,Hoja2!A:C,3,FALSE)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408" s="2"/>
      <c r="J1408" s="2" t="s">
        <v>17</v>
      </c>
      <c r="K1408" s="4">
        <v>5</v>
      </c>
      <c r="L1408" s="4">
        <v>16244</v>
      </c>
      <c r="M1408" s="4">
        <v>3928</v>
      </c>
      <c r="N1408" s="2" t="s">
        <v>48</v>
      </c>
    </row>
    <row r="1409" spans="1:14" ht="32" x14ac:dyDescent="0.2">
      <c r="A1409" s="2" t="s">
        <v>2061</v>
      </c>
      <c r="B1409" s="2" t="s">
        <v>3080</v>
      </c>
      <c r="C1409" s="2" t="s">
        <v>3081</v>
      </c>
      <c r="D1409" s="2" t="s">
        <v>1574</v>
      </c>
      <c r="E1409" s="2" t="s">
        <v>3162</v>
      </c>
      <c r="F1409" s="2" t="s">
        <v>3163</v>
      </c>
      <c r="G1409" s="2" t="str">
        <f>VLOOKUP(E1409,Hoja2!A:E,2,FALSE)</f>
        <v>Correas  C  81 .( 81" Int X 22 Mm. )</v>
      </c>
      <c r="H1409" s="2" t="str">
        <f>VLOOKUP(E1409,Hoja2!A:C,3,FALSE)</f>
        <v>La correa clásica trapezoide es un componente versátil utilizado en múltiples sectores,automotriz , la industria y la construcción</v>
      </c>
      <c r="I1409" s="2"/>
      <c r="J1409" s="2" t="s">
        <v>17</v>
      </c>
      <c r="K1409" s="4">
        <v>13</v>
      </c>
      <c r="L1409" s="4">
        <v>16447</v>
      </c>
      <c r="M1409" s="4">
        <v>3125.0492307692307</v>
      </c>
      <c r="N1409" s="2" t="s">
        <v>48</v>
      </c>
    </row>
    <row r="1410" spans="1:14" ht="32" x14ac:dyDescent="0.2">
      <c r="A1410" s="2" t="s">
        <v>2061</v>
      </c>
      <c r="B1410" s="2" t="s">
        <v>3080</v>
      </c>
      <c r="C1410" s="2" t="s">
        <v>3081</v>
      </c>
      <c r="D1410" s="2" t="s">
        <v>1574</v>
      </c>
      <c r="E1410" s="2" t="s">
        <v>3160</v>
      </c>
      <c r="F1410" s="2" t="s">
        <v>3161</v>
      </c>
      <c r="G1410" s="2" t="str">
        <f>VLOOKUP(E1410,Hoja2!A:E,2,FALSE)</f>
        <v>Correas  C  83 .( 83" Int X 22 Mm. )</v>
      </c>
      <c r="H1410" s="2" t="str">
        <f>VLOOKUP(E1410,Hoja2!A:C,3,FALSE)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410" s="2"/>
      <c r="J1410" s="2" t="s">
        <v>17</v>
      </c>
      <c r="K1410" s="4">
        <v>13</v>
      </c>
      <c r="L1410" s="4">
        <v>16851</v>
      </c>
      <c r="M1410" s="4">
        <v>2524</v>
      </c>
      <c r="N1410" s="2" t="s">
        <v>48</v>
      </c>
    </row>
    <row r="1411" spans="1:14" ht="32" x14ac:dyDescent="0.2">
      <c r="A1411" s="2" t="s">
        <v>2061</v>
      </c>
      <c r="B1411" s="2" t="s">
        <v>3080</v>
      </c>
      <c r="C1411" s="2" t="s">
        <v>3081</v>
      </c>
      <c r="D1411" s="2" t="s">
        <v>1574</v>
      </c>
      <c r="E1411" s="2" t="s">
        <v>3134</v>
      </c>
      <c r="F1411" s="2" t="s">
        <v>3135</v>
      </c>
      <c r="G1411" s="2" t="str">
        <f>VLOOKUP(E1411,Hoja2!A:E,2,FALSE)</f>
        <v>Correas  C  84 .( 84" Int X 22 Mm. )</v>
      </c>
      <c r="H1411" s="2" t="str">
        <f>VLOOKUP(E1411,Hoja2!A:C,3,FALSE)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411" s="2"/>
      <c r="J1411" s="2" t="s">
        <v>17</v>
      </c>
      <c r="K1411" s="4">
        <v>8</v>
      </c>
      <c r="L1411" s="4">
        <v>17056</v>
      </c>
      <c r="M1411" s="4">
        <v>2557</v>
      </c>
      <c r="N1411" s="2" t="s">
        <v>48</v>
      </c>
    </row>
    <row r="1412" spans="1:14" ht="32" x14ac:dyDescent="0.2">
      <c r="A1412" s="2" t="s">
        <v>2061</v>
      </c>
      <c r="B1412" s="2" t="s">
        <v>3080</v>
      </c>
      <c r="C1412" s="2" t="s">
        <v>3081</v>
      </c>
      <c r="D1412" s="2" t="s">
        <v>1574</v>
      </c>
      <c r="E1412" s="2" t="s">
        <v>3116</v>
      </c>
      <c r="F1412" s="2" t="s">
        <v>3117</v>
      </c>
      <c r="G1412" s="2" t="str">
        <f>VLOOKUP(E1412,Hoja2!A:E,2,FALSE)</f>
        <v>Correas  C  85 .( 85" Int X 22 Mm. )</v>
      </c>
      <c r="H1412" s="2" t="str">
        <f>VLOOKUP(E1412,Hoja2!A:C,3,FALSE)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412" s="2"/>
      <c r="J1412" s="2" t="s">
        <v>17</v>
      </c>
      <c r="K1412" s="4">
        <v>24</v>
      </c>
      <c r="L1412" s="4">
        <v>17260</v>
      </c>
      <c r="M1412" s="4">
        <v>2712.9745614035087</v>
      </c>
      <c r="N1412" s="2" t="s">
        <v>48</v>
      </c>
    </row>
    <row r="1413" spans="1:14" ht="32" x14ac:dyDescent="0.2">
      <c r="A1413" s="2" t="s">
        <v>2061</v>
      </c>
      <c r="B1413" s="2" t="s">
        <v>3080</v>
      </c>
      <c r="C1413" s="2" t="s">
        <v>3081</v>
      </c>
      <c r="D1413" s="2" t="s">
        <v>1574</v>
      </c>
      <c r="E1413" s="2" t="s">
        <v>3096</v>
      </c>
      <c r="F1413" s="2" t="s">
        <v>3097</v>
      </c>
      <c r="G1413" s="2" t="str">
        <f>VLOOKUP(E1413,Hoja2!A:E,2,FALSE)</f>
        <v>Correas  C  86 .( 86" Int X 22 Mm. )</v>
      </c>
      <c r="H1413" s="2" t="str">
        <f>VLOOKUP(E1413,Hoja2!A:C,3,FALSE)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413" s="2"/>
      <c r="J1413" s="2" t="s">
        <v>17</v>
      </c>
      <c r="K1413" s="4">
        <v>0</v>
      </c>
      <c r="L1413" s="4">
        <v>17464</v>
      </c>
      <c r="M1413" s="4">
        <v>2756</v>
      </c>
      <c r="N1413" s="2" t="s">
        <v>48</v>
      </c>
    </row>
    <row r="1414" spans="1:14" ht="32" x14ac:dyDescent="0.2">
      <c r="A1414" s="2" t="s">
        <v>2061</v>
      </c>
      <c r="B1414" s="2" t="s">
        <v>3080</v>
      </c>
      <c r="C1414" s="2" t="s">
        <v>3081</v>
      </c>
      <c r="D1414" s="2" t="s">
        <v>1574</v>
      </c>
      <c r="E1414" s="2" t="s">
        <v>3082</v>
      </c>
      <c r="F1414" s="2" t="s">
        <v>3083</v>
      </c>
      <c r="G1414" s="2" t="str">
        <f>VLOOKUP(E1414,Hoja2!A:E,2,FALSE)</f>
        <v>Correas  C  88 .( 88" Int X 22 Mm. )</v>
      </c>
      <c r="H1414" s="2" t="str">
        <f>VLOOKUP(E1414,Hoja2!A:C,3,FALSE)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414" s="2"/>
      <c r="J1414" s="2" t="s">
        <v>17</v>
      </c>
      <c r="K1414" s="4">
        <v>12</v>
      </c>
      <c r="L1414" s="4">
        <v>17868</v>
      </c>
      <c r="M1414" s="4">
        <v>2705</v>
      </c>
      <c r="N1414" s="2" t="s">
        <v>48</v>
      </c>
    </row>
    <row r="1415" spans="1:14" ht="32" x14ac:dyDescent="0.2">
      <c r="A1415" s="2" t="s">
        <v>2061</v>
      </c>
      <c r="B1415" s="2" t="s">
        <v>3080</v>
      </c>
      <c r="C1415" s="2" t="s">
        <v>3081</v>
      </c>
      <c r="D1415" s="2" t="s">
        <v>1574</v>
      </c>
      <c r="E1415" s="2" t="s">
        <v>3098</v>
      </c>
      <c r="F1415" s="2" t="s">
        <v>3099</v>
      </c>
      <c r="G1415" s="2" t="e">
        <f>VLOOKUP(E1415,Hoja2!A:E,2,FALSE)</f>
        <v>#N/A</v>
      </c>
      <c r="H1415" s="2" t="e">
        <f>VLOOKUP(E1415,Hoja2!A:C,3,FALSE)</f>
        <v>#N/A</v>
      </c>
      <c r="I1415" s="2"/>
      <c r="J1415" s="2" t="s">
        <v>17</v>
      </c>
      <c r="K1415" s="4">
        <v>1</v>
      </c>
      <c r="L1415" s="4">
        <v>18276</v>
      </c>
      <c r="M1415" s="4">
        <v>2877</v>
      </c>
      <c r="N1415" s="2" t="s">
        <v>48</v>
      </c>
    </row>
    <row r="1416" spans="1:14" ht="32" x14ac:dyDescent="0.2">
      <c r="A1416" s="2" t="s">
        <v>2061</v>
      </c>
      <c r="B1416" s="2" t="s">
        <v>3080</v>
      </c>
      <c r="C1416" s="2" t="s">
        <v>3081</v>
      </c>
      <c r="D1416" s="2" t="s">
        <v>1574</v>
      </c>
      <c r="E1416" s="2" t="s">
        <v>3104</v>
      </c>
      <c r="F1416" s="2" t="s">
        <v>3105</v>
      </c>
      <c r="G1416" s="2" t="str">
        <f>VLOOKUP(E1416,Hoja2!A:E,2,FALSE)</f>
        <v>Correas  C  91 .( 91" Int X 22 Mm. )</v>
      </c>
      <c r="H1416" s="2" t="str">
        <f>VLOOKUP(E1416,Hoja2!A:C,3,FALSE)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416" s="2"/>
      <c r="J1416" s="2" t="s">
        <v>17</v>
      </c>
      <c r="K1416" s="4">
        <v>19</v>
      </c>
      <c r="L1416" s="4">
        <v>18476</v>
      </c>
      <c r="M1416" s="4">
        <v>2756</v>
      </c>
      <c r="N1416" s="2" t="s">
        <v>48</v>
      </c>
    </row>
    <row r="1417" spans="1:14" ht="32" x14ac:dyDescent="0.2">
      <c r="A1417" s="2" t="s">
        <v>2061</v>
      </c>
      <c r="B1417" s="2" t="s">
        <v>3080</v>
      </c>
      <c r="C1417" s="2" t="s">
        <v>3081</v>
      </c>
      <c r="D1417" s="2" t="s">
        <v>1574</v>
      </c>
      <c r="E1417" s="2" t="s">
        <v>3094</v>
      </c>
      <c r="F1417" s="2" t="s">
        <v>3095</v>
      </c>
      <c r="G1417" s="2" t="e">
        <f>VLOOKUP(E1417,Hoja2!A:E,2,FALSE)</f>
        <v>#N/A</v>
      </c>
      <c r="H1417" s="2" t="e">
        <f>VLOOKUP(E1417,Hoja2!A:C,3,FALSE)</f>
        <v>#N/A</v>
      </c>
      <c r="I1417" s="2"/>
      <c r="J1417" s="2" t="s">
        <v>17</v>
      </c>
      <c r="K1417" s="4">
        <v>8</v>
      </c>
      <c r="L1417" s="4">
        <v>18681</v>
      </c>
      <c r="M1417" s="4">
        <v>2058</v>
      </c>
      <c r="N1417" s="2" t="s">
        <v>48</v>
      </c>
    </row>
    <row r="1418" spans="1:14" ht="32" x14ac:dyDescent="0.2">
      <c r="A1418" s="2" t="s">
        <v>2061</v>
      </c>
      <c r="B1418" s="2" t="s">
        <v>3080</v>
      </c>
      <c r="C1418" s="2" t="s">
        <v>3081</v>
      </c>
      <c r="D1418" s="2" t="s">
        <v>1574</v>
      </c>
      <c r="E1418" s="2" t="s">
        <v>3092</v>
      </c>
      <c r="F1418" s="2" t="s">
        <v>3093</v>
      </c>
      <c r="G1418" s="2" t="str">
        <f>VLOOKUP(E1418,Hoja2!A:E,2,FALSE)</f>
        <v>Correas  C  94 .( 94" Int X 22 Mm. )</v>
      </c>
      <c r="H1418" s="2" t="str">
        <f>VLOOKUP(E1418,Hoja2!A:C,3,FALSE)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418" s="2"/>
      <c r="J1418" s="2" t="s">
        <v>17</v>
      </c>
      <c r="K1418" s="4">
        <v>12</v>
      </c>
      <c r="L1418" s="4">
        <v>19088</v>
      </c>
      <c r="M1418" s="4">
        <v>2689</v>
      </c>
      <c r="N1418" s="2" t="s">
        <v>48</v>
      </c>
    </row>
    <row r="1419" spans="1:14" ht="32" x14ac:dyDescent="0.2">
      <c r="A1419" s="2" t="s">
        <v>2061</v>
      </c>
      <c r="B1419" s="2" t="s">
        <v>3080</v>
      </c>
      <c r="C1419" s="2" t="s">
        <v>3081</v>
      </c>
      <c r="D1419" s="2" t="s">
        <v>1574</v>
      </c>
      <c r="E1419" s="2" t="s">
        <v>3090</v>
      </c>
      <c r="F1419" s="2" t="s">
        <v>3091</v>
      </c>
      <c r="G1419" s="2" t="str">
        <f>VLOOKUP(E1419,Hoja2!A:E,2,FALSE)</f>
        <v>Correas  C 100 .(100" Int X 22 Mm. )</v>
      </c>
      <c r="H1419" s="2" t="str">
        <f>VLOOKUP(E1419,Hoja2!A:C,3,FALSE)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419" s="2"/>
      <c r="J1419" s="2" t="s">
        <v>17</v>
      </c>
      <c r="K1419" s="4">
        <v>8</v>
      </c>
      <c r="L1419" s="4">
        <v>20305</v>
      </c>
      <c r="M1419" s="4">
        <v>3989.7310267857142</v>
      </c>
      <c r="N1419" s="2" t="s">
        <v>48</v>
      </c>
    </row>
    <row r="1420" spans="1:14" ht="32" x14ac:dyDescent="0.2">
      <c r="A1420" s="2" t="s">
        <v>2061</v>
      </c>
      <c r="B1420" s="2" t="s">
        <v>3080</v>
      </c>
      <c r="C1420" s="2" t="s">
        <v>3081</v>
      </c>
      <c r="D1420" s="2" t="s">
        <v>1574</v>
      </c>
      <c r="E1420" s="2" t="s">
        <v>3088</v>
      </c>
      <c r="F1420" s="2" t="s">
        <v>3089</v>
      </c>
      <c r="G1420" s="2" t="str">
        <f>VLOOKUP(E1420,Hoja2!A:E,2,FALSE)</f>
        <v>Correas  C 102 .(102" Int X 22 Mm. )</v>
      </c>
      <c r="H1420" s="2" t="str">
        <f>VLOOKUP(E1420,Hoja2!A:C,3,FALSE)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420" s="2"/>
      <c r="J1420" s="2" t="s">
        <v>17</v>
      </c>
      <c r="K1420" s="4">
        <v>8</v>
      </c>
      <c r="L1420" s="4">
        <v>20712</v>
      </c>
      <c r="M1420" s="4">
        <v>3190</v>
      </c>
      <c r="N1420" s="2" t="s">
        <v>48</v>
      </c>
    </row>
    <row r="1421" spans="1:14" ht="32" x14ac:dyDescent="0.2">
      <c r="A1421" s="2" t="s">
        <v>2061</v>
      </c>
      <c r="B1421" s="2" t="s">
        <v>3080</v>
      </c>
      <c r="C1421" s="2" t="s">
        <v>3081</v>
      </c>
      <c r="D1421" s="2" t="s">
        <v>1574</v>
      </c>
      <c r="E1421" s="2" t="s">
        <v>3086</v>
      </c>
      <c r="F1421" s="2" t="s">
        <v>3087</v>
      </c>
      <c r="G1421" s="2" t="str">
        <f>VLOOKUP(E1421,Hoja2!A:E,2,FALSE)</f>
        <v>Correas  C 103 .(103" Int X 22 Mm. )</v>
      </c>
      <c r="H1421" s="2" t="str">
        <f>VLOOKUP(E1421,Hoja2!A:C,3,FALSE)</f>
        <v>La correa clásica trapezoide es un componente versátil utilizado en múltiples sectores,automotriz , la industria y la construcción</v>
      </c>
      <c r="I1421" s="2"/>
      <c r="J1421" s="2" t="s">
        <v>17</v>
      </c>
      <c r="K1421" s="4">
        <v>12</v>
      </c>
      <c r="L1421" s="4">
        <v>20913</v>
      </c>
      <c r="M1421" s="4">
        <v>5466</v>
      </c>
      <c r="N1421" s="2" t="s">
        <v>48</v>
      </c>
    </row>
    <row r="1422" spans="1:14" ht="32" x14ac:dyDescent="0.2">
      <c r="A1422" s="2" t="s">
        <v>2061</v>
      </c>
      <c r="B1422" s="2" t="s">
        <v>3080</v>
      </c>
      <c r="C1422" s="2" t="s">
        <v>3081</v>
      </c>
      <c r="D1422" s="2" t="s">
        <v>1574</v>
      </c>
      <c r="E1422" s="2" t="s">
        <v>3084</v>
      </c>
      <c r="F1422" s="2" t="s">
        <v>3085</v>
      </c>
      <c r="G1422" s="2" t="str">
        <f>VLOOKUP(E1422,Hoja2!A:E,2,FALSE)</f>
        <v>Correas  C 107 .(107" Int X 22 Mm. )</v>
      </c>
      <c r="H1422" s="2" t="str">
        <f>VLOOKUP(E1422,Hoja2!A:C,3,FALSE)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422" s="2"/>
      <c r="J1422" s="2" t="s">
        <v>17</v>
      </c>
      <c r="K1422" s="4">
        <v>15</v>
      </c>
      <c r="L1422" s="4">
        <v>21725</v>
      </c>
      <c r="M1422" s="4">
        <v>3167</v>
      </c>
      <c r="N1422" s="2" t="s">
        <v>48</v>
      </c>
    </row>
    <row r="1423" spans="1:14" ht="32" x14ac:dyDescent="0.2">
      <c r="A1423" s="2" t="s">
        <v>2061</v>
      </c>
      <c r="B1423" s="2" t="s">
        <v>3080</v>
      </c>
      <c r="C1423" s="2" t="s">
        <v>3081</v>
      </c>
      <c r="D1423" s="2" t="s">
        <v>1574</v>
      </c>
      <c r="E1423" s="2" t="s">
        <v>3100</v>
      </c>
      <c r="F1423" s="2" t="s">
        <v>3101</v>
      </c>
      <c r="G1423" s="2" t="str">
        <f>VLOOKUP(E1423,Hoja2!A:E,2,FALSE)</f>
        <v>Correas  C 108 .(108" Int X 22 Mm. )</v>
      </c>
      <c r="H1423" s="2" t="str">
        <f>VLOOKUP(E1423,Hoja2!A:C,3,FALSE)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423" s="2"/>
      <c r="J1423" s="2" t="s">
        <v>17</v>
      </c>
      <c r="K1423" s="4">
        <v>5</v>
      </c>
      <c r="L1423" s="4">
        <v>21929</v>
      </c>
      <c r="M1423" s="4">
        <v>3216</v>
      </c>
      <c r="N1423" s="2" t="s">
        <v>48</v>
      </c>
    </row>
    <row r="1424" spans="1:14" ht="32" x14ac:dyDescent="0.2">
      <c r="A1424" s="2" t="s">
        <v>2061</v>
      </c>
      <c r="B1424" s="2" t="s">
        <v>3080</v>
      </c>
      <c r="C1424" s="2" t="s">
        <v>3081</v>
      </c>
      <c r="D1424" s="2" t="s">
        <v>1574</v>
      </c>
      <c r="E1424" s="2" t="s">
        <v>3106</v>
      </c>
      <c r="F1424" s="2" t="s">
        <v>3107</v>
      </c>
      <c r="G1424" s="2" t="str">
        <f>VLOOKUP(E1424,Hoja2!A:E,2,FALSE)</f>
        <v>Correas  C 114 .(114" Int X 22 Mm. )</v>
      </c>
      <c r="H1424" s="2" t="str">
        <f>VLOOKUP(E1424,Hoja2!A:C,3,FALSE)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424" s="2"/>
      <c r="J1424" s="2" t="s">
        <v>17</v>
      </c>
      <c r="K1424" s="4">
        <v>1</v>
      </c>
      <c r="L1424" s="4">
        <v>23149</v>
      </c>
      <c r="M1424" s="4">
        <v>2066</v>
      </c>
      <c r="N1424" s="2" t="s">
        <v>48</v>
      </c>
    </row>
    <row r="1425" spans="1:14" ht="32" x14ac:dyDescent="0.2">
      <c r="A1425" s="2" t="s">
        <v>2061</v>
      </c>
      <c r="B1425" s="2" t="s">
        <v>3080</v>
      </c>
      <c r="C1425" s="2" t="s">
        <v>3081</v>
      </c>
      <c r="D1425" s="2" t="s">
        <v>1574</v>
      </c>
      <c r="E1425" s="2" t="s">
        <v>3108</v>
      </c>
      <c r="F1425" s="2" t="s">
        <v>3109</v>
      </c>
      <c r="G1425" s="2" t="str">
        <f>VLOOKUP(E1425,Hoja2!A:E,2,FALSE)</f>
        <v>Correas  C 116 .(116" Int X 22 Mm. )</v>
      </c>
      <c r="H1425" s="2" t="str">
        <f>VLOOKUP(E1425,Hoja2!A:C,3,FALSE)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425" s="2"/>
      <c r="J1425" s="2" t="s">
        <v>17</v>
      </c>
      <c r="K1425" s="4">
        <v>27</v>
      </c>
      <c r="L1425" s="4">
        <v>23554</v>
      </c>
      <c r="M1425" s="4">
        <v>1910</v>
      </c>
      <c r="N1425" s="2" t="s">
        <v>772</v>
      </c>
    </row>
    <row r="1426" spans="1:14" ht="32" x14ac:dyDescent="0.2">
      <c r="A1426" s="2" t="s">
        <v>2061</v>
      </c>
      <c r="B1426" s="2" t="s">
        <v>3080</v>
      </c>
      <c r="C1426" s="2" t="s">
        <v>3081</v>
      </c>
      <c r="D1426" s="2" t="s">
        <v>1574</v>
      </c>
      <c r="E1426" s="2" t="s">
        <v>3110</v>
      </c>
      <c r="F1426" s="2" t="s">
        <v>3111</v>
      </c>
      <c r="G1426" s="2" t="str">
        <f>VLOOKUP(E1426,Hoja2!A:E,2,FALSE)</f>
        <v>Correas  C 118 .(118" Int X 22 Mm. )</v>
      </c>
      <c r="H1426" s="2" t="str">
        <f>VLOOKUP(E1426,Hoja2!A:C,3,FALSE)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426" s="2"/>
      <c r="J1426" s="2" t="s">
        <v>17</v>
      </c>
      <c r="K1426" s="4">
        <v>11</v>
      </c>
      <c r="L1426" s="4">
        <v>23961</v>
      </c>
      <c r="M1426" s="4">
        <v>3591</v>
      </c>
      <c r="N1426" s="2" t="s">
        <v>48</v>
      </c>
    </row>
    <row r="1427" spans="1:14" ht="32" x14ac:dyDescent="0.2">
      <c r="A1427" s="2" t="s">
        <v>2061</v>
      </c>
      <c r="B1427" s="2" t="s">
        <v>3080</v>
      </c>
      <c r="C1427" s="2" t="s">
        <v>3081</v>
      </c>
      <c r="D1427" s="2" t="s">
        <v>1574</v>
      </c>
      <c r="E1427" s="2" t="s">
        <v>3112</v>
      </c>
      <c r="F1427" s="2" t="s">
        <v>3113</v>
      </c>
      <c r="G1427" s="2" t="str">
        <f>VLOOKUP(E1427,Hoja2!A:E,2,FALSE)</f>
        <v>Correas  C 125 .(125" Int X 22 Mm. )</v>
      </c>
      <c r="H1427" s="2" t="str">
        <f>VLOOKUP(E1427,Hoja2!A:C,3,FALSE)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427" s="2"/>
      <c r="J1427" s="2" t="s">
        <v>17</v>
      </c>
      <c r="K1427" s="4">
        <v>8</v>
      </c>
      <c r="L1427" s="4">
        <v>25382</v>
      </c>
      <c r="M1427" s="4">
        <v>3889</v>
      </c>
      <c r="N1427" s="2" t="s">
        <v>48</v>
      </c>
    </row>
    <row r="1428" spans="1:14" ht="32" x14ac:dyDescent="0.2">
      <c r="A1428" s="2" t="s">
        <v>2061</v>
      </c>
      <c r="B1428" s="2" t="s">
        <v>3080</v>
      </c>
      <c r="C1428" s="2" t="s">
        <v>3081</v>
      </c>
      <c r="D1428" s="2" t="s">
        <v>1574</v>
      </c>
      <c r="E1428" s="2" t="s">
        <v>3114</v>
      </c>
      <c r="F1428" s="2" t="s">
        <v>3115</v>
      </c>
      <c r="G1428" s="2" t="str">
        <f>VLOOKUP(E1428,Hoja2!A:E,2,FALSE)</f>
        <v>Correas  C 130 .(130" Int X 22 Mm. )</v>
      </c>
      <c r="H1428" s="2" t="str">
        <f>VLOOKUP(E1428,Hoja2!A:C,3,FALSE)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428" s="2"/>
      <c r="J1428" s="2" t="s">
        <v>17</v>
      </c>
      <c r="K1428" s="4">
        <v>8</v>
      </c>
      <c r="L1428" s="4">
        <v>26398</v>
      </c>
      <c r="M1428" s="4">
        <v>4032</v>
      </c>
      <c r="N1428" s="2" t="s">
        <v>48</v>
      </c>
    </row>
    <row r="1429" spans="1:14" ht="32" x14ac:dyDescent="0.2">
      <c r="A1429" s="2" t="s">
        <v>2061</v>
      </c>
      <c r="B1429" s="2" t="s">
        <v>3080</v>
      </c>
      <c r="C1429" s="2" t="s">
        <v>3081</v>
      </c>
      <c r="D1429" s="2" t="s">
        <v>1574</v>
      </c>
      <c r="E1429" s="2" t="s">
        <v>3120</v>
      </c>
      <c r="F1429" s="2" t="s">
        <v>3121</v>
      </c>
      <c r="G1429" s="2" t="str">
        <f>VLOOKUP(E1429,Hoja2!A:E,2,FALSE)</f>
        <v>Correas  C 142 .(142" Int X 22 Mm. )</v>
      </c>
      <c r="H1429" s="2" t="str">
        <f>VLOOKUP(E1429,Hoja2!A:C,3,FALSE)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429" s="2"/>
      <c r="J1429" s="2" t="s">
        <v>17</v>
      </c>
      <c r="K1429" s="4">
        <v>5</v>
      </c>
      <c r="L1429" s="4">
        <v>28834</v>
      </c>
      <c r="M1429" s="4">
        <v>2322</v>
      </c>
      <c r="N1429" s="2" t="s">
        <v>48</v>
      </c>
    </row>
    <row r="1430" spans="1:14" ht="32" x14ac:dyDescent="0.2">
      <c r="A1430" s="2" t="s">
        <v>2061</v>
      </c>
      <c r="B1430" s="2" t="s">
        <v>3080</v>
      </c>
      <c r="C1430" s="2" t="s">
        <v>3081</v>
      </c>
      <c r="D1430" s="2" t="s">
        <v>1574</v>
      </c>
      <c r="E1430" s="2" t="s">
        <v>3118</v>
      </c>
      <c r="F1430" s="2" t="s">
        <v>3119</v>
      </c>
      <c r="G1430" s="2" t="str">
        <f>VLOOKUP(E1430,Hoja2!A:E,2,FALSE)</f>
        <v>Correas  C 146 .(146" Int X 22 Mm. )</v>
      </c>
      <c r="H1430" s="2" t="str">
        <f>VLOOKUP(E1430,Hoja2!A:C,3,FALSE)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430" s="2"/>
      <c r="J1430" s="2" t="s">
        <v>17</v>
      </c>
      <c r="K1430" s="4">
        <v>21</v>
      </c>
      <c r="L1430" s="4">
        <v>29647</v>
      </c>
      <c r="M1430" s="4">
        <v>4249</v>
      </c>
      <c r="N1430" s="2" t="s">
        <v>48</v>
      </c>
    </row>
    <row r="1431" spans="1:14" ht="32" x14ac:dyDescent="0.2">
      <c r="A1431" s="2" t="s">
        <v>2061</v>
      </c>
      <c r="B1431" s="2" t="s">
        <v>3080</v>
      </c>
      <c r="C1431" s="2" t="s">
        <v>3081</v>
      </c>
      <c r="D1431" s="2" t="s">
        <v>1574</v>
      </c>
      <c r="E1431" s="2" t="s">
        <v>3136</v>
      </c>
      <c r="F1431" s="2" t="s">
        <v>3137</v>
      </c>
      <c r="G1431" s="2" t="str">
        <f>VLOOKUP(E1431,Hoja2!A:E,2,FALSE)</f>
        <v>Correas  C 148 .(148" Int X 22 Mm. )</v>
      </c>
      <c r="H1431" s="2" t="str">
        <f>VLOOKUP(E1431,Hoja2!A:C,3,FALSE)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v>
      </c>
      <c r="I1431" s="2"/>
      <c r="J1431" s="2" t="s">
        <v>17</v>
      </c>
      <c r="K1431" s="4">
        <v>10</v>
      </c>
      <c r="L1431" s="4">
        <v>30051</v>
      </c>
      <c r="M1431" s="4">
        <v>3188</v>
      </c>
      <c r="N1431" s="2" t="s">
        <v>48</v>
      </c>
    </row>
    <row r="1432" spans="1:14" ht="32" x14ac:dyDescent="0.2">
      <c r="A1432" s="2" t="s">
        <v>2061</v>
      </c>
      <c r="B1432" s="2" t="s">
        <v>3080</v>
      </c>
      <c r="C1432" s="2" t="s">
        <v>3081</v>
      </c>
      <c r="D1432" s="2" t="s">
        <v>1574</v>
      </c>
      <c r="E1432" s="2" t="s">
        <v>3122</v>
      </c>
      <c r="F1432" s="2" t="s">
        <v>3123</v>
      </c>
      <c r="G1432" s="2" t="str">
        <f>VLOOKUP(E1432,Hoja2!A:E,2,FALSE)</f>
        <v>Correas  C 150 .(150" Int X 22 Mm. )</v>
      </c>
      <c r="H1432" s="2" t="str">
        <f>VLOOKUP(E1432,Hoja2!A:C,3,FALSE)</f>
        <v>La correa clásica trapezoide es un componente versátil utilizado en múltiples sectores,automotriz , la industria y la construcción</v>
      </c>
      <c r="I1432" s="2"/>
      <c r="J1432" s="2" t="s">
        <v>17</v>
      </c>
      <c r="K1432" s="4">
        <v>17</v>
      </c>
      <c r="L1432" s="4">
        <v>30458</v>
      </c>
      <c r="M1432" s="4">
        <v>7516.6470588235297</v>
      </c>
      <c r="N1432" s="2" t="s">
        <v>48</v>
      </c>
    </row>
    <row r="1433" spans="1:14" ht="32" x14ac:dyDescent="0.2">
      <c r="A1433" s="2" t="s">
        <v>2061</v>
      </c>
      <c r="B1433" s="2" t="s">
        <v>3080</v>
      </c>
      <c r="C1433" s="2" t="s">
        <v>3081</v>
      </c>
      <c r="D1433" s="2" t="s">
        <v>1574</v>
      </c>
      <c r="E1433" s="2" t="s">
        <v>3124</v>
      </c>
      <c r="F1433" s="2" t="s">
        <v>3125</v>
      </c>
      <c r="G1433" s="2" t="str">
        <f>VLOOKUP(E1433,Hoja2!A:E,2,FALSE)</f>
        <v>Correas  C 151 .(151" Int X 22 Mm. )</v>
      </c>
      <c r="H1433" s="2" t="str">
        <f>VLOOKUP(E1433,Hoja2!A:C,3,FALSE)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433" s="2"/>
      <c r="J1433" s="2" t="s">
        <v>17</v>
      </c>
      <c r="K1433" s="4">
        <v>1</v>
      </c>
      <c r="L1433" s="4">
        <v>30659</v>
      </c>
      <c r="M1433" s="4">
        <v>2420</v>
      </c>
      <c r="N1433" s="2" t="s">
        <v>2935</v>
      </c>
    </row>
    <row r="1434" spans="1:14" ht="32" x14ac:dyDescent="0.2">
      <c r="A1434" s="2" t="s">
        <v>2061</v>
      </c>
      <c r="B1434" s="2" t="s">
        <v>3080</v>
      </c>
      <c r="C1434" s="2" t="s">
        <v>3081</v>
      </c>
      <c r="D1434" s="2" t="s">
        <v>1574</v>
      </c>
      <c r="E1434" s="2" t="s">
        <v>3126</v>
      </c>
      <c r="F1434" s="2" t="s">
        <v>3127</v>
      </c>
      <c r="G1434" s="2" t="str">
        <f>VLOOKUP(E1434,Hoja2!A:E,2,FALSE)</f>
        <v>Correas  C 158 .(158" Int X 22 Mm. )</v>
      </c>
      <c r="H1434" s="2" t="str">
        <f>VLOOKUP(E1434,Hoja2!A:C,3,FALSE)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434" s="2"/>
      <c r="J1434" s="2" t="s">
        <v>17</v>
      </c>
      <c r="K1434" s="4">
        <v>3</v>
      </c>
      <c r="L1434" s="4">
        <v>32083</v>
      </c>
      <c r="M1434" s="4">
        <v>2584</v>
      </c>
      <c r="N1434" s="2" t="s">
        <v>48</v>
      </c>
    </row>
    <row r="1435" spans="1:14" ht="32" x14ac:dyDescent="0.2">
      <c r="A1435" s="2" t="s">
        <v>2061</v>
      </c>
      <c r="B1435" s="2" t="s">
        <v>3080</v>
      </c>
      <c r="C1435" s="2" t="s">
        <v>3081</v>
      </c>
      <c r="D1435" s="2" t="s">
        <v>1574</v>
      </c>
      <c r="E1435" s="2" t="s">
        <v>3130</v>
      </c>
      <c r="F1435" s="2" t="s">
        <v>3131</v>
      </c>
      <c r="G1435" s="2" t="str">
        <f>VLOOKUP(E1435,Hoja2!A:E,2,FALSE)</f>
        <v>Correas  C 160 .(160" Int X 22 Mm )</v>
      </c>
      <c r="H1435" s="2" t="str">
        <f>VLOOKUP(E1435,Hoja2!A:C,3,FALSE)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435" s="2"/>
      <c r="J1435" s="2" t="s">
        <v>17</v>
      </c>
      <c r="K1435" s="4">
        <v>1</v>
      </c>
      <c r="L1435" s="4">
        <v>32487</v>
      </c>
      <c r="M1435" s="4">
        <v>2266</v>
      </c>
      <c r="N1435" s="2" t="s">
        <v>2341</v>
      </c>
    </row>
    <row r="1436" spans="1:14" ht="32" x14ac:dyDescent="0.2">
      <c r="A1436" s="2" t="s">
        <v>2061</v>
      </c>
      <c r="B1436" s="2" t="s">
        <v>3080</v>
      </c>
      <c r="C1436" s="2" t="s">
        <v>3081</v>
      </c>
      <c r="D1436" s="2" t="s">
        <v>1574</v>
      </c>
      <c r="E1436" s="2" t="s">
        <v>3128</v>
      </c>
      <c r="F1436" s="2" t="s">
        <v>3129</v>
      </c>
      <c r="G1436" s="2" t="str">
        <f>VLOOKUP(E1436,Hoja2!A:E,2,FALSE)</f>
        <v>Correas  C 180 .(180" Int X 22 Mm. )</v>
      </c>
      <c r="H1436" s="2" t="str">
        <f>VLOOKUP(E1436,Hoja2!A:C,3,FALSE)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436" s="2"/>
      <c r="J1436" s="2" t="s">
        <v>17</v>
      </c>
      <c r="K1436" s="4">
        <v>1</v>
      </c>
      <c r="L1436" s="4">
        <v>36548</v>
      </c>
      <c r="M1436" s="4">
        <v>2592</v>
      </c>
      <c r="N1436" s="2" t="s">
        <v>2935</v>
      </c>
    </row>
    <row r="1437" spans="1:14" ht="32" x14ac:dyDescent="0.2">
      <c r="A1437" s="2" t="s">
        <v>2061</v>
      </c>
      <c r="B1437" s="2" t="s">
        <v>3080</v>
      </c>
      <c r="C1437" s="2" t="s">
        <v>3081</v>
      </c>
      <c r="D1437" s="2" t="s">
        <v>1574</v>
      </c>
      <c r="E1437" s="2" t="s">
        <v>3102</v>
      </c>
      <c r="F1437" s="2" t="s">
        <v>3103</v>
      </c>
      <c r="G1437" s="2" t="e">
        <f>VLOOKUP(E1437,Hoja2!A:E,2,FALSE)</f>
        <v>#N/A</v>
      </c>
      <c r="H1437" s="2" t="e">
        <f>VLOOKUP(E1437,Hoja2!A:C,3,FALSE)</f>
        <v>#N/A</v>
      </c>
      <c r="I1437" s="2"/>
      <c r="J1437" s="2" t="s">
        <v>17</v>
      </c>
      <c r="K1437" s="4">
        <v>1</v>
      </c>
      <c r="L1437" s="4">
        <v>37360</v>
      </c>
      <c r="M1437" s="4">
        <v>4292</v>
      </c>
      <c r="N1437" s="2" t="s">
        <v>2935</v>
      </c>
    </row>
    <row r="1438" spans="1:14" ht="32" x14ac:dyDescent="0.2">
      <c r="A1438" s="2" t="s">
        <v>2061</v>
      </c>
      <c r="B1438" s="2" t="s">
        <v>2062</v>
      </c>
      <c r="C1438" s="2" t="s">
        <v>2063</v>
      </c>
      <c r="D1438" s="2" t="s">
        <v>1574</v>
      </c>
      <c r="E1438" s="2" t="s">
        <v>2072</v>
      </c>
      <c r="F1438" s="2" t="s">
        <v>2073</v>
      </c>
      <c r="G1438" s="2" t="str">
        <f>VLOOKUP(E1438,Hoja2!A:E,2,FALSE)</f>
        <v>Correas # 3 L 200 ..( 19 1/2" Int X 10 Mm. )</v>
      </c>
      <c r="H1438" s="2" t="str">
        <f>VLOOKUP(E1438,Hoja2!A:C,3,FALSE)</f>
        <v>CORREA # 3 L 200 ..( 19 1/2" int x 10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v>
      </c>
      <c r="I1438" s="2"/>
      <c r="J1438" s="2" t="s">
        <v>17</v>
      </c>
      <c r="K1438" s="4">
        <v>0</v>
      </c>
      <c r="L1438" s="4">
        <v>2012</v>
      </c>
      <c r="M1438" s="4">
        <v>534</v>
      </c>
      <c r="N1438" s="2" t="s">
        <v>48</v>
      </c>
    </row>
    <row r="1439" spans="1:14" ht="32" x14ac:dyDescent="0.2">
      <c r="A1439" s="2" t="s">
        <v>2061</v>
      </c>
      <c r="B1439" s="2" t="s">
        <v>2062</v>
      </c>
      <c r="C1439" s="2" t="s">
        <v>2063</v>
      </c>
      <c r="D1439" s="2" t="s">
        <v>1574</v>
      </c>
      <c r="E1439" s="2" t="s">
        <v>2076</v>
      </c>
      <c r="F1439" s="2" t="s">
        <v>2077</v>
      </c>
      <c r="G1439" s="2" t="str">
        <f>VLOOKUP(E1439,Hoja2!A:E,2,FALSE)</f>
        <v>Correas # 3 L 210 ..( 20"     Int X 10 Mm. )</v>
      </c>
      <c r="H1439" s="2" t="str">
        <f>VLOOKUP(E1439,Hoja2!A:C,3,FALSE)</f>
        <v>CORREA # 3 L 210 ..( 20" int x 10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v>
      </c>
      <c r="I1439" s="2"/>
      <c r="J1439" s="2" t="s">
        <v>17</v>
      </c>
      <c r="K1439" s="4">
        <v>84</v>
      </c>
      <c r="L1439" s="4">
        <v>2012</v>
      </c>
      <c r="M1439" s="4">
        <v>532.66542712047203</v>
      </c>
      <c r="N1439" s="2" t="s">
        <v>772</v>
      </c>
    </row>
    <row r="1440" spans="1:14" ht="32" x14ac:dyDescent="0.2">
      <c r="A1440" s="2" t="s">
        <v>2061</v>
      </c>
      <c r="B1440" s="2" t="s">
        <v>2062</v>
      </c>
      <c r="C1440" s="2" t="s">
        <v>2063</v>
      </c>
      <c r="D1440" s="2" t="s">
        <v>1574</v>
      </c>
      <c r="E1440" s="2" t="s">
        <v>2064</v>
      </c>
      <c r="F1440" s="2" t="s">
        <v>2065</v>
      </c>
      <c r="G1440" s="2" t="str">
        <f>VLOOKUP(E1440,Hoja2!A:E,2,FALSE)</f>
        <v>Correas # 3 L 220 ..( 20 1/2" Int X 10 Mm. )</v>
      </c>
      <c r="H1440" s="2" t="str">
        <f>VLOOKUP(E1440,Hoja2!A:C,3,FALSE)</f>
        <v>Correa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v>
      </c>
      <c r="I1440" s="2"/>
      <c r="J1440" s="2" t="s">
        <v>17</v>
      </c>
      <c r="K1440" s="4">
        <v>6</v>
      </c>
      <c r="L1440" s="4">
        <v>2012</v>
      </c>
      <c r="M1440" s="4">
        <v>534</v>
      </c>
      <c r="N1440" s="2" t="s">
        <v>48</v>
      </c>
    </row>
    <row r="1441" spans="1:14" ht="32" x14ac:dyDescent="0.2">
      <c r="A1441" s="2" t="s">
        <v>2061</v>
      </c>
      <c r="B1441" s="2" t="s">
        <v>2062</v>
      </c>
      <c r="C1441" s="2" t="s">
        <v>2063</v>
      </c>
      <c r="D1441" s="2" t="s">
        <v>1574</v>
      </c>
      <c r="E1441" s="2" t="s">
        <v>2074</v>
      </c>
      <c r="F1441" s="2" t="s">
        <v>2075</v>
      </c>
      <c r="G1441" s="2" t="str">
        <f>VLOOKUP(E1441,Hoja2!A:E,2,FALSE)</f>
        <v>Correas # 3 L 230 ..( 21 1/2" Int X 10 Mm. )</v>
      </c>
      <c r="H1441" s="2" t="str">
        <f>VLOOKUP(E1441,Hoja2!A:C,3,FALSE)</f>
        <v>CORREAS # 3 L 230 ..( 21 1/2" int x 10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v>
      </c>
      <c r="I1441" s="2"/>
      <c r="J1441" s="2" t="s">
        <v>17</v>
      </c>
      <c r="K1441" s="4">
        <v>30</v>
      </c>
      <c r="L1441" s="4">
        <v>2012</v>
      </c>
      <c r="M1441" s="4">
        <v>514.11783555569059</v>
      </c>
      <c r="N1441" s="2" t="s">
        <v>48</v>
      </c>
    </row>
    <row r="1442" spans="1:14" ht="32" x14ac:dyDescent="0.2">
      <c r="A1442" s="2" t="s">
        <v>2061</v>
      </c>
      <c r="B1442" s="2" t="s">
        <v>2062</v>
      </c>
      <c r="C1442" s="2" t="s">
        <v>2063</v>
      </c>
      <c r="D1442" s="2" t="s">
        <v>1574</v>
      </c>
      <c r="E1442" s="2" t="s">
        <v>2080</v>
      </c>
      <c r="F1442" s="2" t="s">
        <v>2081</v>
      </c>
      <c r="G1442" s="2" t="str">
        <f>VLOOKUP(E1442,Hoja2!A:E,2,FALSE)</f>
        <v>Correas # 3 L 240 ..( 22 1/2" Int X 10 Mm. )</v>
      </c>
      <c r="H1442" s="2" t="str">
        <f>VLOOKUP(E1442,Hoja2!A:C,3,FALSE)</f>
        <v>CORREA # 3 L 240 ..( 22 1/2" int x 10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v>
      </c>
      <c r="I1442" s="2"/>
      <c r="J1442" s="2" t="s">
        <v>17</v>
      </c>
      <c r="K1442" s="4">
        <v>7</v>
      </c>
      <c r="L1442" s="4">
        <v>2012</v>
      </c>
      <c r="M1442" s="4">
        <v>534</v>
      </c>
      <c r="N1442" s="2" t="s">
        <v>48</v>
      </c>
    </row>
    <row r="1443" spans="1:14" ht="32" x14ac:dyDescent="0.2">
      <c r="A1443" s="2" t="s">
        <v>2061</v>
      </c>
      <c r="B1443" s="2" t="s">
        <v>2062</v>
      </c>
      <c r="C1443" s="2" t="s">
        <v>2063</v>
      </c>
      <c r="D1443" s="2" t="s">
        <v>1574</v>
      </c>
      <c r="E1443" s="2" t="s">
        <v>2078</v>
      </c>
      <c r="F1443" s="2" t="s">
        <v>2079</v>
      </c>
      <c r="G1443" s="2" t="str">
        <f>VLOOKUP(E1443,Hoja2!A:E,2,FALSE)</f>
        <v>Correas # 3 L 250 ..( 23 1/2" Int X 10 Mm. )</v>
      </c>
      <c r="H1443" s="2" t="str">
        <f>VLOOKUP(E1443,Hoja2!A:C,3,FALSE)</f>
        <v>CORREA # 3 L 250 ..( 23 1/2" int x 10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v>
      </c>
      <c r="I1443" s="2"/>
      <c r="J1443" s="2" t="s">
        <v>17</v>
      </c>
      <c r="K1443" s="4">
        <v>14</v>
      </c>
      <c r="L1443" s="4">
        <v>2012</v>
      </c>
      <c r="M1443" s="4">
        <v>534</v>
      </c>
      <c r="N1443" s="2" t="s">
        <v>48</v>
      </c>
    </row>
    <row r="1444" spans="1:14" ht="32" x14ac:dyDescent="0.2">
      <c r="A1444" s="2" t="s">
        <v>2061</v>
      </c>
      <c r="B1444" s="2" t="s">
        <v>2062</v>
      </c>
      <c r="C1444" s="2" t="s">
        <v>2063</v>
      </c>
      <c r="D1444" s="2" t="s">
        <v>1574</v>
      </c>
      <c r="E1444" s="2" t="s">
        <v>2070</v>
      </c>
      <c r="F1444" s="2" t="s">
        <v>2071</v>
      </c>
      <c r="G1444" s="2" t="str">
        <f>VLOOKUP(E1444,Hoja2!A:E,2,FALSE)</f>
        <v>Correas # 3 L 330 ..( 31 3/4" Int X 10 Mm. )</v>
      </c>
      <c r="H1444" s="2" t="str">
        <f>VLOOKUP(E1444,Hoja2!A:C,3,FALSE)</f>
        <v>La correa acanalada en V DRB, con su alta flexibilidad y sección transversal única, es adecuada para transmisiones de alta velocidad y potencia.</v>
      </c>
      <c r="I1444" s="2"/>
      <c r="J1444" s="2" t="s">
        <v>17</v>
      </c>
      <c r="K1444" s="4">
        <v>64</v>
      </c>
      <c r="L1444" s="4">
        <v>2207</v>
      </c>
      <c r="M1444" s="4">
        <v>550.6969703536754</v>
      </c>
      <c r="N1444" s="2" t="s">
        <v>48</v>
      </c>
    </row>
    <row r="1445" spans="1:14" ht="32" x14ac:dyDescent="0.2">
      <c r="A1445" s="2" t="s">
        <v>2061</v>
      </c>
      <c r="B1445" s="2" t="s">
        <v>2062</v>
      </c>
      <c r="C1445" s="2" t="s">
        <v>2063</v>
      </c>
      <c r="D1445" s="2" t="s">
        <v>1574</v>
      </c>
      <c r="E1445" s="2" t="s">
        <v>2068</v>
      </c>
      <c r="F1445" s="2" t="s">
        <v>2069</v>
      </c>
      <c r="G1445" s="2" t="str">
        <f>VLOOKUP(E1445,Hoja2!A:E,2,FALSE)</f>
        <v>Correas # 3 L 350 ..( 34"     Int X 10 Mm. )</v>
      </c>
      <c r="H1445" s="2" t="str">
        <f>VLOOKUP(E1445,Hoja2!A:C,3,FALSE)</f>
        <v>La correa acanalada en V DRB, con su alta flexibilidad y sección transversal única, es adecuada para transmisiones de alta velocidad y potencia.</v>
      </c>
      <c r="I1445" s="2"/>
      <c r="J1445" s="2" t="s">
        <v>17</v>
      </c>
      <c r="K1445" s="4">
        <v>76</v>
      </c>
      <c r="L1445" s="4">
        <v>2340</v>
      </c>
      <c r="M1445" s="4">
        <v>582.03472809242032</v>
      </c>
      <c r="N1445" s="2" t="s">
        <v>48</v>
      </c>
    </row>
    <row r="1446" spans="1:14" ht="32" x14ac:dyDescent="0.2">
      <c r="A1446" s="2" t="s">
        <v>2061</v>
      </c>
      <c r="B1446" s="2" t="s">
        <v>2062</v>
      </c>
      <c r="C1446" s="2" t="s">
        <v>2063</v>
      </c>
      <c r="D1446" s="2" t="s">
        <v>1574</v>
      </c>
      <c r="E1446" s="2" t="s">
        <v>2066</v>
      </c>
      <c r="F1446" s="2" t="s">
        <v>2067</v>
      </c>
      <c r="G1446" s="2" t="str">
        <f>VLOOKUP(E1446,Hoja2!A:E,2,FALSE)</f>
        <v>Correas # 3 L 640 ..( 62 1/4" Int X 10 Mm. )</v>
      </c>
      <c r="H1446" s="2" t="str">
        <f>VLOOKUP(E1446,Hoja2!A:C,3,FALSE)</f>
        <v>La correa acanalada en V DRB, con su alta flexibilidad y sección transversal única, es adecuada para transmisiones de alta velocidad y potencia.</v>
      </c>
      <c r="I1446" s="2"/>
      <c r="J1446" s="2" t="s">
        <v>17</v>
      </c>
      <c r="K1446" s="4">
        <v>18</v>
      </c>
      <c r="L1446" s="4">
        <v>4282</v>
      </c>
      <c r="M1446" s="4">
        <v>842.93291092745631</v>
      </c>
      <c r="N1446" s="2" t="s">
        <v>48</v>
      </c>
    </row>
    <row r="1447" spans="1:14" ht="32" x14ac:dyDescent="0.2">
      <c r="A1447" s="2" t="s">
        <v>2061</v>
      </c>
      <c r="B1447" s="2" t="s">
        <v>2297</v>
      </c>
      <c r="C1447" s="2" t="s">
        <v>2298</v>
      </c>
      <c r="D1447" s="2" t="s">
        <v>1574</v>
      </c>
      <c r="E1447" s="2" t="s">
        <v>2360</v>
      </c>
      <c r="F1447" s="2" t="s">
        <v>2361</v>
      </c>
      <c r="G1447" s="2" t="str">
        <f>VLOOKUP(E1447,Hoja2!A:E,2,FALSE)</f>
        <v>Correas # 3 V 220 ..( 20 1/4" Int (9.5 X 560 Mm) )</v>
      </c>
      <c r="H1447" s="2" t="str">
        <f>VLOOKUP(E1447,Hoja2!A:C,3,FALSE)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goma</v>
      </c>
      <c r="I1447" s="2"/>
      <c r="J1447" s="2" t="s">
        <v>17</v>
      </c>
      <c r="K1447" s="4">
        <v>96</v>
      </c>
      <c r="L1447" s="4">
        <v>2795</v>
      </c>
      <c r="M1447" s="4">
        <v>661.73061017195096</v>
      </c>
      <c r="N1447" s="2" t="s">
        <v>48</v>
      </c>
    </row>
    <row r="1448" spans="1:14" ht="32" x14ac:dyDescent="0.2">
      <c r="A1448" s="2" t="s">
        <v>2061</v>
      </c>
      <c r="B1448" s="2" t="s">
        <v>2297</v>
      </c>
      <c r="C1448" s="2" t="s">
        <v>2298</v>
      </c>
      <c r="D1448" s="2" t="s">
        <v>1574</v>
      </c>
      <c r="E1448" s="2" t="s">
        <v>2350</v>
      </c>
      <c r="F1448" s="2" t="s">
        <v>2351</v>
      </c>
      <c r="G1448" s="2" t="str">
        <f>VLOOKUP(E1448,Hoja2!A:E,2,FALSE)</f>
        <v>Correas # 3 V 230 ..( 21 1/4" Int (9.5 X 585 Mm) )</v>
      </c>
      <c r="H1448" s="2" t="str">
        <f>VLOOKUP(E1448,Hoja2!A:C,3,FALSE)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48" s="2"/>
      <c r="J1448" s="2" t="s">
        <v>17</v>
      </c>
      <c r="K1448" s="4">
        <v>0</v>
      </c>
      <c r="L1448" s="4">
        <v>2795</v>
      </c>
      <c r="M1448" s="4">
        <v>712.13499728703198</v>
      </c>
      <c r="N1448" s="2" t="s">
        <v>48</v>
      </c>
    </row>
    <row r="1449" spans="1:14" ht="32" x14ac:dyDescent="0.2">
      <c r="A1449" s="2" t="s">
        <v>2061</v>
      </c>
      <c r="B1449" s="2" t="s">
        <v>2297</v>
      </c>
      <c r="C1449" s="2" t="s">
        <v>2298</v>
      </c>
      <c r="D1449" s="2" t="s">
        <v>1574</v>
      </c>
      <c r="E1449" s="2" t="s">
        <v>2352</v>
      </c>
      <c r="F1449" s="2" t="s">
        <v>2353</v>
      </c>
      <c r="G1449" s="2" t="str">
        <f>VLOOKUP(E1449,Hoja2!A:E,2,FALSE)</f>
        <v>Correas # 3 V 235 ..( 21 1/4" Int (9.5 X 597 Mm) )</v>
      </c>
      <c r="H1449" s="2" t="str">
        <f>VLOOKUP(E1449,Hoja2!A:C,3,FALSE)</f>
        <v>CORREAS # 3 V 235 ..( 21 1/4" int (9.5 x 597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49" s="2"/>
      <c r="J1449" s="2" t="s">
        <v>17</v>
      </c>
      <c r="K1449" s="4">
        <v>34</v>
      </c>
      <c r="L1449" s="4">
        <v>2795</v>
      </c>
      <c r="M1449" s="4">
        <v>739.04878048780483</v>
      </c>
      <c r="N1449" s="2" t="s">
        <v>48</v>
      </c>
    </row>
    <row r="1450" spans="1:14" ht="32" x14ac:dyDescent="0.2">
      <c r="A1450" s="2" t="s">
        <v>2061</v>
      </c>
      <c r="B1450" s="2" t="s">
        <v>2297</v>
      </c>
      <c r="C1450" s="2" t="s">
        <v>2298</v>
      </c>
      <c r="D1450" s="2" t="s">
        <v>1574</v>
      </c>
      <c r="E1450" s="2" t="s">
        <v>2354</v>
      </c>
      <c r="F1450" s="2" t="s">
        <v>2355</v>
      </c>
      <c r="G1450" s="2" t="str">
        <f>VLOOKUP(E1450,Hoja2!A:E,2,FALSE)</f>
        <v>Correas # 3 V 240 ..( 22 1/4" Int (9.5 X 610 Mm) )</v>
      </c>
      <c r="H1450" s="2" t="str">
        <f>VLOOKUP(E1450,Hoja2!A:C,3,FALSE)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50" s="2"/>
      <c r="J1450" s="2" t="s">
        <v>17</v>
      </c>
      <c r="K1450" s="4">
        <v>0</v>
      </c>
      <c r="L1450" s="4">
        <v>2795</v>
      </c>
      <c r="M1450" s="4">
        <v>732.92992665816325</v>
      </c>
      <c r="N1450" s="2" t="s">
        <v>48</v>
      </c>
    </row>
    <row r="1451" spans="1:14" ht="32" x14ac:dyDescent="0.2">
      <c r="A1451" s="2" t="s">
        <v>2061</v>
      </c>
      <c r="B1451" s="2" t="s">
        <v>2297</v>
      </c>
      <c r="C1451" s="2" t="s">
        <v>2298</v>
      </c>
      <c r="D1451" s="2" t="s">
        <v>1574</v>
      </c>
      <c r="E1451" s="2" t="s">
        <v>2374</v>
      </c>
      <c r="F1451" s="2" t="s">
        <v>2375</v>
      </c>
      <c r="G1451" s="2" t="str">
        <f>VLOOKUP(E1451,Hoja2!A:E,2,FALSE)</f>
        <v>Correas # 3 V 245 ..( 22 3/4" Int (9.5 X 625 Mm) )</v>
      </c>
      <c r="H1451" s="2" t="str">
        <f>VLOOKUP(E1451,Hoja2!A:C,3,FALSE)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51" s="2"/>
      <c r="J1451" s="2" t="s">
        <v>17</v>
      </c>
      <c r="K1451" s="4">
        <v>0</v>
      </c>
      <c r="L1451" s="4">
        <v>2795</v>
      </c>
      <c r="M1451" s="4">
        <v>709.63725512492204</v>
      </c>
      <c r="N1451" s="2" t="s">
        <v>48</v>
      </c>
    </row>
    <row r="1452" spans="1:14" ht="32" x14ac:dyDescent="0.2">
      <c r="A1452" s="2" t="s">
        <v>2061</v>
      </c>
      <c r="B1452" s="2" t="s">
        <v>2297</v>
      </c>
      <c r="C1452" s="2" t="s">
        <v>2298</v>
      </c>
      <c r="D1452" s="2" t="s">
        <v>1574</v>
      </c>
      <c r="E1452" s="2" t="s">
        <v>2358</v>
      </c>
      <c r="F1452" s="2" t="s">
        <v>2359</v>
      </c>
      <c r="G1452" s="2" t="str">
        <f>VLOOKUP(E1452,Hoja2!A:E,2,FALSE)</f>
        <v>Correas 3 V 255 (23 3/4" interior 9.5 x 650 mm)</v>
      </c>
      <c r="H1452" s="2" t="str">
        <f>VLOOKUP(E1452,Hoja2!A:C,3,FALSE)</f>
        <v>La correa clásica trapezoide es un componente versátil utilizado en múltiples sectores,automotriz , la industria y la construcción</v>
      </c>
      <c r="I1452" s="2"/>
      <c r="J1452" s="2" t="s">
        <v>17</v>
      </c>
      <c r="K1452" s="4">
        <v>0</v>
      </c>
      <c r="L1452" s="4">
        <v>2795</v>
      </c>
      <c r="M1452" s="4">
        <v>742</v>
      </c>
      <c r="N1452" s="2" t="s">
        <v>48</v>
      </c>
    </row>
    <row r="1453" spans="1:14" ht="32" x14ac:dyDescent="0.2">
      <c r="A1453" s="2" t="s">
        <v>2061</v>
      </c>
      <c r="B1453" s="2" t="s">
        <v>2297</v>
      </c>
      <c r="C1453" s="2" t="s">
        <v>2298</v>
      </c>
      <c r="D1453" s="2" t="s">
        <v>1574</v>
      </c>
      <c r="E1453" s="2" t="s">
        <v>2346</v>
      </c>
      <c r="F1453" s="2" t="s">
        <v>2347</v>
      </c>
      <c r="G1453" s="2" t="str">
        <f>VLOOKUP(E1453,Hoja2!A:E,2,FALSE)</f>
        <v>Correas # 3 V 260 ..( 24 1/4" Int (9.5 X 660 Mm) )</v>
      </c>
      <c r="H1453" s="2" t="str">
        <f>VLOOKUP(E1453,Hoja2!A:C,3,FALSE)</f>
        <v>La correa clásica trapezoide es un componente versátil utilizado en múltiples sectores,automotriz , la industria y la construcción</v>
      </c>
      <c r="I1453" s="2"/>
      <c r="J1453" s="2" t="s">
        <v>17</v>
      </c>
      <c r="K1453" s="4">
        <v>2</v>
      </c>
      <c r="L1453" s="4">
        <v>2795</v>
      </c>
      <c r="M1453" s="4">
        <v>714</v>
      </c>
      <c r="N1453" s="2" t="s">
        <v>48</v>
      </c>
    </row>
    <row r="1454" spans="1:14" ht="32" x14ac:dyDescent="0.2">
      <c r="A1454" s="2" t="s">
        <v>2061</v>
      </c>
      <c r="B1454" s="2" t="s">
        <v>2297</v>
      </c>
      <c r="C1454" s="2" t="s">
        <v>2298</v>
      </c>
      <c r="D1454" s="2" t="s">
        <v>1574</v>
      </c>
      <c r="E1454" s="2" t="s">
        <v>2362</v>
      </c>
      <c r="F1454" s="2" t="s">
        <v>2363</v>
      </c>
      <c r="G1454" s="2" t="str">
        <f>VLOOKUP(E1454,Hoja2!A:E,2,FALSE)</f>
        <v>Correas # 3 V 265 ..( 24 3/4" Int (9.5 X 675 Mm) )</v>
      </c>
      <c r="H1454" s="2" t="str">
        <f>VLOOKUP(E1454,Hoja2!A:C,3,FALSE)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54" s="2"/>
      <c r="J1454" s="2" t="s">
        <v>17</v>
      </c>
      <c r="K1454" s="4">
        <v>35</v>
      </c>
      <c r="L1454" s="4">
        <v>2795</v>
      </c>
      <c r="M1454" s="4">
        <v>709.68008422299351</v>
      </c>
      <c r="N1454" s="2" t="s">
        <v>48</v>
      </c>
    </row>
    <row r="1455" spans="1:14" ht="32" x14ac:dyDescent="0.2">
      <c r="A1455" s="2" t="s">
        <v>2061</v>
      </c>
      <c r="B1455" s="2" t="s">
        <v>2297</v>
      </c>
      <c r="C1455" s="2" t="s">
        <v>2298</v>
      </c>
      <c r="D1455" s="2" t="s">
        <v>1574</v>
      </c>
      <c r="E1455" s="2" t="s">
        <v>2364</v>
      </c>
      <c r="F1455" s="2" t="s">
        <v>2365</v>
      </c>
      <c r="G1455" s="2" t="str">
        <f>VLOOKUP(E1455,Hoja2!A:E,2,FALSE)</f>
        <v>Correas # 3 V 270 ..( 25 1/4" Int (9.5 X 685 Mm) )</v>
      </c>
      <c r="H1455" s="2" t="str">
        <f>VLOOKUP(E1455,Hoja2!A:C,3,FALSE)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55" s="2"/>
      <c r="J1455" s="2" t="s">
        <v>17</v>
      </c>
      <c r="K1455" s="4">
        <v>53</v>
      </c>
      <c r="L1455" s="4">
        <v>2795</v>
      </c>
      <c r="M1455" s="4">
        <v>731.00380171817903</v>
      </c>
      <c r="N1455" s="2" t="s">
        <v>48</v>
      </c>
    </row>
    <row r="1456" spans="1:14" ht="32" x14ac:dyDescent="0.2">
      <c r="A1456" s="2" t="s">
        <v>2061</v>
      </c>
      <c r="B1456" s="2" t="s">
        <v>2297</v>
      </c>
      <c r="C1456" s="2" t="s">
        <v>2298</v>
      </c>
      <c r="D1456" s="2" t="s">
        <v>1574</v>
      </c>
      <c r="E1456" s="2" t="s">
        <v>2366</v>
      </c>
      <c r="F1456" s="2" t="s">
        <v>2367</v>
      </c>
      <c r="G1456" s="2" t="str">
        <f>VLOOKUP(E1456,Hoja2!A:E,2,FALSE)</f>
        <v>Correas # 3 V 275 ..( 25 3/4" Int (9.5 X 700 Mm) )</v>
      </c>
      <c r="H1456" s="2" t="str">
        <f>VLOOKUP(E1456,Hoja2!A:C,3,FALSE)</f>
        <v>CORREAS DENTADAS 3V-475 10A-475 DONGIL 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v>
      </c>
      <c r="I1456" s="2"/>
      <c r="J1456" s="2" t="s">
        <v>17</v>
      </c>
      <c r="K1456" s="4">
        <v>115</v>
      </c>
      <c r="L1456" s="4">
        <v>2795</v>
      </c>
      <c r="M1456" s="4">
        <v>731.30340737378572</v>
      </c>
      <c r="N1456" s="2" t="s">
        <v>48</v>
      </c>
    </row>
    <row r="1457" spans="1:14" ht="32" x14ac:dyDescent="0.2">
      <c r="A1457" s="2" t="s">
        <v>2061</v>
      </c>
      <c r="B1457" s="2" t="s">
        <v>2297</v>
      </c>
      <c r="C1457" s="2" t="s">
        <v>2298</v>
      </c>
      <c r="D1457" s="2" t="s">
        <v>1574</v>
      </c>
      <c r="E1457" s="2" t="s">
        <v>2368</v>
      </c>
      <c r="F1457" s="2" t="s">
        <v>2369</v>
      </c>
      <c r="G1457" s="2" t="str">
        <f>VLOOKUP(E1457,Hoja2!A:E,2,FALSE)</f>
        <v>Correas # 3 V 280 ..( 26 1/4" Int (9.5 X 710 Mm) )</v>
      </c>
      <c r="H1457" s="2" t="str">
        <f>VLOOKUP(E1457,Hoja2!A:C,3,FALSE)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57" s="2"/>
      <c r="J1457" s="2" t="s">
        <v>17</v>
      </c>
      <c r="K1457" s="4">
        <v>96</v>
      </c>
      <c r="L1457" s="4">
        <v>2795</v>
      </c>
      <c r="M1457" s="4">
        <v>679.97755960729319</v>
      </c>
      <c r="N1457" s="2" t="s">
        <v>48</v>
      </c>
    </row>
    <row r="1458" spans="1:14" ht="32" x14ac:dyDescent="0.2">
      <c r="A1458" s="2" t="s">
        <v>2061</v>
      </c>
      <c r="B1458" s="2" t="s">
        <v>2297</v>
      </c>
      <c r="C1458" s="2" t="s">
        <v>2298</v>
      </c>
      <c r="D1458" s="2" t="s">
        <v>1574</v>
      </c>
      <c r="E1458" s="2" t="s">
        <v>2376</v>
      </c>
      <c r="F1458" s="2" t="s">
        <v>2377</v>
      </c>
      <c r="G1458" s="2" t="str">
        <f>VLOOKUP(E1458,Hoja2!A:E,2,FALSE)</f>
        <v>Correas # 3 V 290 ..( 27 1/4" Int (9.5 X 735 Mm) )</v>
      </c>
      <c r="H1458" s="2" t="str">
        <f>VLOOKUP(E1458,Hoja2!A:C,3,FALSE)</f>
        <v>CORREAS DENTADAS 3V-475 10A-475 DONGIL 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v>
      </c>
      <c r="I1458" s="2"/>
      <c r="J1458" s="2" t="s">
        <v>17</v>
      </c>
      <c r="K1458" s="4">
        <v>0</v>
      </c>
      <c r="L1458" s="4">
        <v>2795</v>
      </c>
      <c r="M1458" s="4">
        <v>715</v>
      </c>
      <c r="N1458" s="2" t="s">
        <v>48</v>
      </c>
    </row>
    <row r="1459" spans="1:14" ht="32" x14ac:dyDescent="0.2">
      <c r="A1459" s="2" t="s">
        <v>2061</v>
      </c>
      <c r="B1459" s="2" t="s">
        <v>2297</v>
      </c>
      <c r="C1459" s="2" t="s">
        <v>2298</v>
      </c>
      <c r="D1459" s="2" t="s">
        <v>1574</v>
      </c>
      <c r="E1459" s="2" t="s">
        <v>2390</v>
      </c>
      <c r="F1459" s="2" t="s">
        <v>2391</v>
      </c>
      <c r="G1459" s="2" t="str">
        <f>VLOOKUP(E1459,Hoja2!A:E,2,FALSE)</f>
        <v>Correas # 3 V 300 ..( 28 1/4" Int (9.5 X 760 Mm) )</v>
      </c>
      <c r="H1459" s="2" t="str">
        <f>VLOOKUP(E1459,Hoja2!A:C,3,FALSE)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59" s="2"/>
      <c r="J1459" s="2" t="s">
        <v>17</v>
      </c>
      <c r="K1459" s="4">
        <v>27</v>
      </c>
      <c r="L1459" s="4">
        <v>2795</v>
      </c>
      <c r="M1459" s="4">
        <v>736.55457746478874</v>
      </c>
      <c r="N1459" s="2" t="s">
        <v>48</v>
      </c>
    </row>
    <row r="1460" spans="1:14" ht="32" x14ac:dyDescent="0.2">
      <c r="A1460" s="2" t="s">
        <v>2061</v>
      </c>
      <c r="B1460" s="2" t="s">
        <v>2297</v>
      </c>
      <c r="C1460" s="2" t="s">
        <v>2298</v>
      </c>
      <c r="D1460" s="2" t="s">
        <v>1574</v>
      </c>
      <c r="E1460" s="2" t="s">
        <v>2388</v>
      </c>
      <c r="F1460" s="2" t="s">
        <v>2389</v>
      </c>
      <c r="G1460" s="2" t="str">
        <f>VLOOKUP(E1460,Hoja2!A:E,2,FALSE)</f>
        <v>Correas # 3 V 305 ..( 28 3/4" Int (9.5 X 775 Mm) )</v>
      </c>
      <c r="H1460" s="2" t="str">
        <f>VLOOKUP(E1460,Hoja2!A:C,3,FALSE)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60" s="2"/>
      <c r="J1460" s="2" t="s">
        <v>17</v>
      </c>
      <c r="K1460" s="4">
        <v>31</v>
      </c>
      <c r="L1460" s="4">
        <v>2840</v>
      </c>
      <c r="M1460" s="4">
        <v>754</v>
      </c>
      <c r="N1460" s="2" t="s">
        <v>48</v>
      </c>
    </row>
    <row r="1461" spans="1:14" ht="32" x14ac:dyDescent="0.2">
      <c r="A1461" s="2" t="s">
        <v>2061</v>
      </c>
      <c r="B1461" s="2" t="s">
        <v>2297</v>
      </c>
      <c r="C1461" s="2" t="s">
        <v>2298</v>
      </c>
      <c r="D1461" s="2" t="s">
        <v>1574</v>
      </c>
      <c r="E1461" s="2" t="s">
        <v>2386</v>
      </c>
      <c r="F1461" s="2" t="s">
        <v>2387</v>
      </c>
      <c r="G1461" s="2" t="str">
        <f>VLOOKUP(E1461,Hoja2!A:E,2,FALSE)</f>
        <v>Correas # 3 V 310 ..( 29 1/2" Int (9.5 X 785 Mm) )</v>
      </c>
      <c r="H1461" s="2" t="str">
        <f>VLOOKUP(E1461,Hoja2!A:C,3,FALSE)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61" s="2"/>
      <c r="J1461" s="2" t="s">
        <v>17</v>
      </c>
      <c r="K1461" s="4">
        <v>54</v>
      </c>
      <c r="L1461" s="4">
        <v>2886</v>
      </c>
      <c r="M1461" s="4">
        <v>624.98895428804474</v>
      </c>
      <c r="N1461" s="2" t="s">
        <v>48</v>
      </c>
    </row>
    <row r="1462" spans="1:14" ht="32" x14ac:dyDescent="0.2">
      <c r="A1462" s="2" t="s">
        <v>2061</v>
      </c>
      <c r="B1462" s="2" t="s">
        <v>2297</v>
      </c>
      <c r="C1462" s="2" t="s">
        <v>2298</v>
      </c>
      <c r="D1462" s="2" t="s">
        <v>1574</v>
      </c>
      <c r="E1462" s="2" t="s">
        <v>2384</v>
      </c>
      <c r="F1462" s="2" t="s">
        <v>2385</v>
      </c>
      <c r="G1462" s="2" t="str">
        <f>VLOOKUP(E1462,Hoja2!A:E,2,FALSE)</f>
        <v>Correas # 3 V 315 ..( 29 1/2" Int (9.5 X 800 Mm) )</v>
      </c>
      <c r="H1462" s="2" t="str">
        <f>VLOOKUP(E1462,Hoja2!A:C,3,FALSE)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62" s="2"/>
      <c r="J1462" s="2" t="s">
        <v>17</v>
      </c>
      <c r="K1462" s="4">
        <v>74</v>
      </c>
      <c r="L1462" s="4">
        <v>2933</v>
      </c>
      <c r="M1462" s="4">
        <v>749.31993852322933</v>
      </c>
      <c r="N1462" s="2" t="s">
        <v>48</v>
      </c>
    </row>
    <row r="1463" spans="1:14" ht="32" x14ac:dyDescent="0.2">
      <c r="A1463" s="2" t="s">
        <v>2061</v>
      </c>
      <c r="B1463" s="2" t="s">
        <v>2297</v>
      </c>
      <c r="C1463" s="2" t="s">
        <v>2298</v>
      </c>
      <c r="D1463" s="2" t="s">
        <v>1574</v>
      </c>
      <c r="E1463" s="2" t="s">
        <v>2382</v>
      </c>
      <c r="F1463" s="2" t="s">
        <v>2383</v>
      </c>
      <c r="G1463" s="2" t="str">
        <f>VLOOKUP(E1463,Hoja2!A:E,2,FALSE)</f>
        <v>Correas # 3 V 320 ..( 30 1/4" Int (9.5 X 815 Mm) )</v>
      </c>
      <c r="H1463" s="2" t="str">
        <f>VLOOKUP(E1463,Hoja2!A:C,3,FALSE)</f>
        <v>CORREAS DENTADAS 3V-475 10A-475 DONGIL 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v>
      </c>
      <c r="I1463" s="2"/>
      <c r="J1463" s="2" t="s">
        <v>17</v>
      </c>
      <c r="K1463" s="4">
        <v>0</v>
      </c>
      <c r="L1463" s="4">
        <v>2982</v>
      </c>
      <c r="M1463" s="4">
        <v>752.67442181424008</v>
      </c>
      <c r="N1463" s="2" t="s">
        <v>48</v>
      </c>
    </row>
    <row r="1464" spans="1:14" ht="32" x14ac:dyDescent="0.2">
      <c r="A1464" s="2" t="s">
        <v>2061</v>
      </c>
      <c r="B1464" s="2" t="s">
        <v>2297</v>
      </c>
      <c r="C1464" s="2" t="s">
        <v>2298</v>
      </c>
      <c r="D1464" s="2" t="s">
        <v>1574</v>
      </c>
      <c r="E1464" s="2" t="s">
        <v>2380</v>
      </c>
      <c r="F1464" s="2" t="s">
        <v>2381</v>
      </c>
      <c r="G1464" s="2" t="str">
        <f>VLOOKUP(E1464,Hoja2!A:E,2,FALSE)</f>
        <v>Correas # 3 V 325 ..( 30 3/4" Int (9.5 X 825 Mm) )</v>
      </c>
      <c r="H1464" s="2" t="str">
        <f>VLOOKUP(E1464,Hoja2!A:C,3,FALSE)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64" s="2"/>
      <c r="J1464" s="2" t="s">
        <v>17</v>
      </c>
      <c r="K1464" s="4">
        <v>22</v>
      </c>
      <c r="L1464" s="4">
        <v>3028</v>
      </c>
      <c r="M1464" s="4">
        <v>796.12234837909568</v>
      </c>
      <c r="N1464" s="2" t="s">
        <v>48</v>
      </c>
    </row>
    <row r="1465" spans="1:14" ht="32" x14ac:dyDescent="0.2">
      <c r="A1465" s="2" t="s">
        <v>2061</v>
      </c>
      <c r="B1465" s="2" t="s">
        <v>2297</v>
      </c>
      <c r="C1465" s="2" t="s">
        <v>2298</v>
      </c>
      <c r="D1465" s="2" t="s">
        <v>1574</v>
      </c>
      <c r="E1465" s="2" t="s">
        <v>2370</v>
      </c>
      <c r="F1465" s="2" t="s">
        <v>2371</v>
      </c>
      <c r="G1465" s="2" t="str">
        <f>VLOOKUP(E1465,Hoja2!A:E,2,FALSE)</f>
        <v>Correas # 3 V 330 ..( 31 1/4" Int (9.5 X 840 Mm) )</v>
      </c>
      <c r="H1465" s="2" t="str">
        <f>VLOOKUP(E1465,Hoja2!A:C,3,FALSE)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65" s="2"/>
      <c r="J1465" s="2" t="s">
        <v>17</v>
      </c>
      <c r="K1465" s="4">
        <v>3</v>
      </c>
      <c r="L1465" s="4">
        <v>3073</v>
      </c>
      <c r="M1465" s="4">
        <v>732</v>
      </c>
      <c r="N1465" s="2" t="s">
        <v>48</v>
      </c>
    </row>
    <row r="1466" spans="1:14" ht="32" x14ac:dyDescent="0.2">
      <c r="A1466" s="2" t="s">
        <v>2061</v>
      </c>
      <c r="B1466" s="2" t="s">
        <v>2297</v>
      </c>
      <c r="C1466" s="2" t="s">
        <v>2298</v>
      </c>
      <c r="D1466" s="2" t="s">
        <v>1574</v>
      </c>
      <c r="E1466" s="2" t="s">
        <v>2378</v>
      </c>
      <c r="F1466" s="2" t="s">
        <v>2379</v>
      </c>
      <c r="G1466" s="2" t="str">
        <f>VLOOKUP(E1466,Hoja2!A:E,2,FALSE)</f>
        <v>Correas # 3 V 335 ..( 31 3/4" Int (9.5 X 850 Mm) )</v>
      </c>
      <c r="H1466" s="2" t="str">
        <f>VLOOKUP(E1466,Hoja2!A:C,3,FALSE)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66" s="2"/>
      <c r="J1466" s="2" t="s">
        <v>17</v>
      </c>
      <c r="K1466" s="4">
        <v>23</v>
      </c>
      <c r="L1466" s="4">
        <v>3120</v>
      </c>
      <c r="M1466" s="4">
        <v>825.90104681019159</v>
      </c>
      <c r="N1466" s="2" t="s">
        <v>48</v>
      </c>
    </row>
    <row r="1467" spans="1:14" ht="32" x14ac:dyDescent="0.2">
      <c r="A1467" s="2" t="s">
        <v>2061</v>
      </c>
      <c r="B1467" s="2" t="s">
        <v>2297</v>
      </c>
      <c r="C1467" s="2" t="s">
        <v>2298</v>
      </c>
      <c r="D1467" s="2" t="s">
        <v>1574</v>
      </c>
      <c r="E1467" s="2" t="s">
        <v>2392</v>
      </c>
      <c r="F1467" s="2" t="s">
        <v>2393</v>
      </c>
      <c r="G1467" s="2" t="str">
        <f>VLOOKUP(E1467,Hoja2!A:E,2,FALSE)</f>
        <v>Correas # 3 V 340 ..( 32 1/4" Int (9.5 X 865 Mm) )</v>
      </c>
      <c r="H1467" s="2" t="str">
        <f>VLOOKUP(E1467,Hoja2!A:C,3,FALSE)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67" s="2"/>
      <c r="J1467" s="2" t="s">
        <v>17</v>
      </c>
      <c r="K1467" s="4">
        <v>10</v>
      </c>
      <c r="L1467" s="4">
        <v>3166</v>
      </c>
      <c r="M1467" s="4">
        <v>800.0454545454545</v>
      </c>
      <c r="N1467" s="2" t="s">
        <v>48</v>
      </c>
    </row>
    <row r="1468" spans="1:14" ht="32" x14ac:dyDescent="0.2">
      <c r="A1468" s="2" t="s">
        <v>2061</v>
      </c>
      <c r="B1468" s="2" t="s">
        <v>2297</v>
      </c>
      <c r="C1468" s="2" t="s">
        <v>2298</v>
      </c>
      <c r="D1468" s="2" t="s">
        <v>1574</v>
      </c>
      <c r="E1468" s="2" t="s">
        <v>2372</v>
      </c>
      <c r="F1468" s="2" t="s">
        <v>2373</v>
      </c>
      <c r="G1468" s="2" t="str">
        <f>VLOOKUP(E1468,Hoja2!A:E,2,FALSE)</f>
        <v>Correas # 3 V 345 ..( 32 3/4" Int (9.5 X 875 Mm) )</v>
      </c>
      <c r="H1468" s="2" t="str">
        <f>VLOOKUP(E1468,Hoja2!A:C,3,FALSE)</f>
        <v>CORREAS DENTADAS 3V-475 10A-475 DONGIL 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v>
      </c>
      <c r="I1468" s="2"/>
      <c r="J1468" s="2" t="s">
        <v>17</v>
      </c>
      <c r="K1468" s="4">
        <v>53</v>
      </c>
      <c r="L1468" s="4">
        <v>3211</v>
      </c>
      <c r="M1468" s="4">
        <v>854</v>
      </c>
      <c r="N1468" s="2" t="s">
        <v>48</v>
      </c>
    </row>
    <row r="1469" spans="1:14" ht="32" x14ac:dyDescent="0.2">
      <c r="A1469" s="2" t="s">
        <v>2061</v>
      </c>
      <c r="B1469" s="2" t="s">
        <v>2297</v>
      </c>
      <c r="C1469" s="2" t="s">
        <v>2298</v>
      </c>
      <c r="D1469" s="2" t="s">
        <v>1574</v>
      </c>
      <c r="E1469" s="2" t="s">
        <v>2342</v>
      </c>
      <c r="F1469" s="2" t="s">
        <v>2343</v>
      </c>
      <c r="G1469" s="2" t="str">
        <f>VLOOKUP(E1469,Hoja2!A:E,2,FALSE)</f>
        <v>Correas # 3 V 350 ..( 33 1/4" Int (9.5 X 890 Mm) )</v>
      </c>
      <c r="H1469" s="2" t="str">
        <f>VLOOKUP(E1469,Hoja2!A:C,3,FALSE)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69" s="2"/>
      <c r="J1469" s="2" t="s">
        <v>17</v>
      </c>
      <c r="K1469" s="4">
        <v>72</v>
      </c>
      <c r="L1469" s="4">
        <v>3261</v>
      </c>
      <c r="M1469" s="4">
        <v>824.95777480704146</v>
      </c>
      <c r="N1469" s="2" t="s">
        <v>48</v>
      </c>
    </row>
    <row r="1470" spans="1:14" ht="32" x14ac:dyDescent="0.2">
      <c r="A1470" s="2" t="s">
        <v>2061</v>
      </c>
      <c r="B1470" s="2" t="s">
        <v>2297</v>
      </c>
      <c r="C1470" s="2" t="s">
        <v>2298</v>
      </c>
      <c r="D1470" s="2" t="s">
        <v>1574</v>
      </c>
      <c r="E1470" s="2" t="s">
        <v>2356</v>
      </c>
      <c r="F1470" s="2" t="s">
        <v>2357</v>
      </c>
      <c r="G1470" s="2" t="str">
        <f>VLOOKUP(E1470,Hoja2!A:E,2,FALSE)</f>
        <v>Correas # 3 V 355 ..( 33 3/4" Int (9.5 X 900 Mm) )</v>
      </c>
      <c r="H1470" s="2" t="str">
        <f>VLOOKUP(E1470,Hoja2!A:C,3,FALSE)</f>
        <v>CORREAS DENTADAS 3V-475 10A-475 DONGIL 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v>
      </c>
      <c r="I1470" s="2"/>
      <c r="J1470" s="2" t="s">
        <v>17</v>
      </c>
      <c r="K1470" s="4">
        <v>13</v>
      </c>
      <c r="L1470" s="4">
        <v>3308</v>
      </c>
      <c r="M1470" s="4">
        <v>844.76825885403491</v>
      </c>
      <c r="N1470" s="2" t="s">
        <v>48</v>
      </c>
    </row>
    <row r="1471" spans="1:14" ht="32" x14ac:dyDescent="0.2">
      <c r="A1471" s="2" t="s">
        <v>2061</v>
      </c>
      <c r="B1471" s="2" t="s">
        <v>2297</v>
      </c>
      <c r="C1471" s="2" t="s">
        <v>2298</v>
      </c>
      <c r="D1471" s="2" t="s">
        <v>1574</v>
      </c>
      <c r="E1471" s="2" t="s">
        <v>2348</v>
      </c>
      <c r="F1471" s="2" t="s">
        <v>2349</v>
      </c>
      <c r="G1471" s="2" t="str">
        <f>VLOOKUP(E1471,Hoja2!A:E,2,FALSE)</f>
        <v>Correas # 3 V 360 ..( 34 1/4" Int (9.5 X 915 Mm) )</v>
      </c>
      <c r="H1471" s="2" t="str">
        <f>VLOOKUP(E1471,Hoja2!A:C,3,FALSE)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71" s="2"/>
      <c r="J1471" s="2" t="s">
        <v>17</v>
      </c>
      <c r="K1471" s="4">
        <v>1</v>
      </c>
      <c r="L1471" s="4">
        <v>3353</v>
      </c>
      <c r="M1471" s="4">
        <v>787</v>
      </c>
      <c r="N1471" s="2" t="s">
        <v>48</v>
      </c>
    </row>
    <row r="1472" spans="1:14" ht="32" x14ac:dyDescent="0.2">
      <c r="A1472" s="2" t="s">
        <v>2061</v>
      </c>
      <c r="B1472" s="2" t="s">
        <v>2297</v>
      </c>
      <c r="C1472" s="2" t="s">
        <v>2298</v>
      </c>
      <c r="D1472" s="2" t="s">
        <v>1574</v>
      </c>
      <c r="E1472" s="2" t="s">
        <v>2317</v>
      </c>
      <c r="F1472" s="2" t="s">
        <v>2318</v>
      </c>
      <c r="G1472" s="2" t="str">
        <f>VLOOKUP(E1472,Hoja2!A:E,2,FALSE)</f>
        <v>Correas # 3 V 365 ..( 34 3/4" Int (9.5 X 925 Mm) )</v>
      </c>
      <c r="H1472" s="2" t="str">
        <f>VLOOKUP(E1472,Hoja2!A:C,3,FALSE)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72" s="2"/>
      <c r="J1472" s="2" t="s">
        <v>17</v>
      </c>
      <c r="K1472" s="4">
        <v>54</v>
      </c>
      <c r="L1472" s="4">
        <v>3399</v>
      </c>
      <c r="M1472" s="4">
        <v>872.30319739872652</v>
      </c>
      <c r="N1472" s="2" t="s">
        <v>48</v>
      </c>
    </row>
    <row r="1473" spans="1:14" ht="32" x14ac:dyDescent="0.2">
      <c r="A1473" s="2" t="s">
        <v>2061</v>
      </c>
      <c r="B1473" s="2" t="s">
        <v>2297</v>
      </c>
      <c r="C1473" s="2" t="s">
        <v>2298</v>
      </c>
      <c r="D1473" s="2" t="s">
        <v>1574</v>
      </c>
      <c r="E1473" s="2" t="s">
        <v>2301</v>
      </c>
      <c r="F1473" s="2" t="s">
        <v>2302</v>
      </c>
      <c r="G1473" s="2" t="str">
        <f>VLOOKUP(E1473,Hoja2!A:E,2,FALSE)</f>
        <v>Correas # 3 V 370 ..( 35 1/4" Int (9.5 X 940 Mm) )</v>
      </c>
      <c r="H1473" s="2" t="str">
        <f>VLOOKUP(E1473,Hoja2!A:C,3,FALSE)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73" s="2"/>
      <c r="J1473" s="2" t="s">
        <v>17</v>
      </c>
      <c r="K1473" s="4">
        <v>1</v>
      </c>
      <c r="L1473" s="4">
        <v>3444</v>
      </c>
      <c r="M1473" s="4">
        <v>856.04587155963304</v>
      </c>
      <c r="N1473" s="2" t="s">
        <v>48</v>
      </c>
    </row>
    <row r="1474" spans="1:14" ht="32" x14ac:dyDescent="0.2">
      <c r="A1474" s="2" t="s">
        <v>2061</v>
      </c>
      <c r="B1474" s="2" t="s">
        <v>2297</v>
      </c>
      <c r="C1474" s="2" t="s">
        <v>2298</v>
      </c>
      <c r="D1474" s="2" t="s">
        <v>1574</v>
      </c>
      <c r="E1474" s="2" t="s">
        <v>2303</v>
      </c>
      <c r="F1474" s="2" t="s">
        <v>2304</v>
      </c>
      <c r="G1474" s="2" t="str">
        <f>VLOOKUP(E1474,Hoja2!A:E,2,FALSE)</f>
        <v>Correas # 3 V 375 ..( 35 3/4" Int (9.5 X 950 Mm) )</v>
      </c>
      <c r="H1474" s="2" t="str">
        <f>VLOOKUP(E1474,Hoja2!A:C,3,FALSE)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goma</v>
      </c>
      <c r="I1474" s="2"/>
      <c r="J1474" s="2" t="s">
        <v>17</v>
      </c>
      <c r="K1474" s="4">
        <v>77</v>
      </c>
      <c r="L1474" s="4">
        <v>3494</v>
      </c>
      <c r="M1474" s="4">
        <v>898.07736943907173</v>
      </c>
      <c r="N1474" s="2" t="s">
        <v>48</v>
      </c>
    </row>
    <row r="1475" spans="1:14" ht="32" x14ac:dyDescent="0.2">
      <c r="A1475" s="2" t="s">
        <v>2061</v>
      </c>
      <c r="B1475" s="2" t="s">
        <v>2297</v>
      </c>
      <c r="C1475" s="2" t="s">
        <v>2298</v>
      </c>
      <c r="D1475" s="2" t="s">
        <v>1574</v>
      </c>
      <c r="E1475" s="2" t="s">
        <v>2305</v>
      </c>
      <c r="F1475" s="2" t="s">
        <v>2306</v>
      </c>
      <c r="G1475" s="2" t="str">
        <f>VLOOKUP(E1475,Hoja2!A:E,2,FALSE)</f>
        <v>Correas # 3 V 380 ..( 36 1/4" Int (9.5 X 965 Mm) )</v>
      </c>
      <c r="H1475" s="2" t="str">
        <f>VLOOKUP(E1475,Hoja2!A:C,3,FALSE)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75" s="2"/>
      <c r="J1475" s="2" t="s">
        <v>17</v>
      </c>
      <c r="K1475" s="4">
        <v>26</v>
      </c>
      <c r="L1475" s="4">
        <v>3541</v>
      </c>
      <c r="M1475" s="4">
        <v>881.24127111842495</v>
      </c>
      <c r="N1475" s="2" t="s">
        <v>48</v>
      </c>
    </row>
    <row r="1476" spans="1:14" ht="32" x14ac:dyDescent="0.2">
      <c r="A1476" s="2" t="s">
        <v>2061</v>
      </c>
      <c r="B1476" s="2" t="s">
        <v>2297</v>
      </c>
      <c r="C1476" s="2" t="s">
        <v>2298</v>
      </c>
      <c r="D1476" s="2" t="s">
        <v>1574</v>
      </c>
      <c r="E1476" s="2" t="s">
        <v>2307</v>
      </c>
      <c r="F1476" s="2" t="s">
        <v>2308</v>
      </c>
      <c r="G1476" s="2" t="str">
        <f>VLOOKUP(E1476,Hoja2!A:E,2,FALSE)</f>
        <v>Correas # 3 V 385 ..( 36 3/4" Int (9.5 X 980 Mm) )</v>
      </c>
      <c r="H1476" s="2" t="str">
        <f>VLOOKUP(E1476,Hoja2!A:C,3,FALSE)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76" s="2"/>
      <c r="J1476" s="2" t="s">
        <v>17</v>
      </c>
      <c r="K1476" s="4">
        <v>23</v>
      </c>
      <c r="L1476" s="4">
        <v>3586</v>
      </c>
      <c r="M1476" s="4">
        <v>904.10607497628916</v>
      </c>
      <c r="N1476" s="2" t="s">
        <v>48</v>
      </c>
    </row>
    <row r="1477" spans="1:14" ht="32" x14ac:dyDescent="0.2">
      <c r="A1477" s="2" t="s">
        <v>2061</v>
      </c>
      <c r="B1477" s="2" t="s">
        <v>2297</v>
      </c>
      <c r="C1477" s="2" t="s">
        <v>2298</v>
      </c>
      <c r="D1477" s="2" t="s">
        <v>1574</v>
      </c>
      <c r="E1477" s="2" t="s">
        <v>2309</v>
      </c>
      <c r="F1477" s="2" t="s">
        <v>2310</v>
      </c>
      <c r="G1477" s="2" t="str">
        <f>VLOOKUP(E1477,Hoja2!A:E,2,FALSE)</f>
        <v>Correas # 3 V 395 ..( 37 3/4" Int (9.5 X1000 Mm) )</v>
      </c>
      <c r="H1477" s="2" t="str">
        <f>VLOOKUP(E1477,Hoja2!A:C,3,FALSE)</f>
        <v>CORREAS # 3 V 395 ..( 37 3/4" int (9.5 x1000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77" s="2"/>
      <c r="J1477" s="2" t="s">
        <v>17</v>
      </c>
      <c r="K1477" s="4">
        <v>11</v>
      </c>
      <c r="L1477" s="4">
        <v>3678</v>
      </c>
      <c r="M1477" s="4">
        <v>821.78762521508509</v>
      </c>
      <c r="N1477" s="2" t="s">
        <v>48</v>
      </c>
    </row>
    <row r="1478" spans="1:14" ht="32" x14ac:dyDescent="0.2">
      <c r="A1478" s="2" t="s">
        <v>2061</v>
      </c>
      <c r="B1478" s="2" t="s">
        <v>2297</v>
      </c>
      <c r="C1478" s="2" t="s">
        <v>2298</v>
      </c>
      <c r="D1478" s="2" t="s">
        <v>1574</v>
      </c>
      <c r="E1478" s="2" t="s">
        <v>2311</v>
      </c>
      <c r="F1478" s="2" t="s">
        <v>2312</v>
      </c>
      <c r="G1478" s="2" t="str">
        <f>VLOOKUP(E1478,Hoja2!A:E,2,FALSE)</f>
        <v>Correas # 3 V 400 ..( 38 1/4" Int (9.5 X1025 Mm) )</v>
      </c>
      <c r="H1478" s="2" t="str">
        <f>VLOOKUP(E1478,Hoja2!A:C,3,FALSE)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78" s="2"/>
      <c r="J1478" s="2" t="s">
        <v>17</v>
      </c>
      <c r="K1478" s="4">
        <v>23</v>
      </c>
      <c r="L1478" s="4">
        <v>3723</v>
      </c>
      <c r="M1478" s="4">
        <v>857.15829574314841</v>
      </c>
      <c r="N1478" s="2" t="s">
        <v>48</v>
      </c>
    </row>
    <row r="1479" spans="1:14" ht="32" x14ac:dyDescent="0.2">
      <c r="A1479" s="2" t="s">
        <v>2061</v>
      </c>
      <c r="B1479" s="2" t="s">
        <v>2297</v>
      </c>
      <c r="C1479" s="2" t="s">
        <v>2298</v>
      </c>
      <c r="D1479" s="2" t="s">
        <v>1574</v>
      </c>
      <c r="E1479" s="2" t="s">
        <v>2313</v>
      </c>
      <c r="F1479" s="2" t="s">
        <v>2314</v>
      </c>
      <c r="G1479" s="2" t="str">
        <f>VLOOKUP(E1479,Hoja2!A:E,2,FALSE)</f>
        <v>Correas # 3 V 410 ..( 39 1/4" Int (9.5 X1040 Mm) )</v>
      </c>
      <c r="H1479" s="2" t="str">
        <f>VLOOKUP(E1479,Hoja2!A:C,3,FALSE)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79" s="2"/>
      <c r="J1479" s="2" t="s">
        <v>17</v>
      </c>
      <c r="K1479" s="4">
        <v>42</v>
      </c>
      <c r="L1479" s="4">
        <v>3819</v>
      </c>
      <c r="M1479" s="4">
        <v>962.22100424328164</v>
      </c>
      <c r="N1479" s="2" t="s">
        <v>48</v>
      </c>
    </row>
    <row r="1480" spans="1:14" ht="32" x14ac:dyDescent="0.2">
      <c r="A1480" s="2" t="s">
        <v>2061</v>
      </c>
      <c r="B1480" s="2" t="s">
        <v>2297</v>
      </c>
      <c r="C1480" s="2" t="s">
        <v>2298</v>
      </c>
      <c r="D1480" s="2" t="s">
        <v>1574</v>
      </c>
      <c r="E1480" s="2" t="s">
        <v>2315</v>
      </c>
      <c r="F1480" s="2" t="s">
        <v>2316</v>
      </c>
      <c r="G1480" s="2" t="str">
        <f>VLOOKUP(E1480,Hoja2!A:E,2,FALSE)</f>
        <v>Correas # 3 V 415 ..( 39 3/4" Int (9.5 X1050 Mm) )</v>
      </c>
      <c r="H1480" s="2" t="str">
        <f>VLOOKUP(E1480,Hoja2!A:C,3,FALSE)</f>
        <v>CORREAS # 3 V 415 ..( 39 3/4" int (9.5 x1050 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v>
      </c>
      <c r="I1480" s="2"/>
      <c r="J1480" s="2" t="s">
        <v>17</v>
      </c>
      <c r="K1480" s="4">
        <v>51</v>
      </c>
      <c r="L1480" s="4">
        <v>3865</v>
      </c>
      <c r="M1480" s="4">
        <v>1020.1326725123904</v>
      </c>
      <c r="N1480" s="2" t="s">
        <v>48</v>
      </c>
    </row>
    <row r="1481" spans="1:14" ht="32" x14ac:dyDescent="0.2">
      <c r="A1481" s="2" t="s">
        <v>2061</v>
      </c>
      <c r="B1481" s="2" t="s">
        <v>2297</v>
      </c>
      <c r="C1481" s="2" t="s">
        <v>2298</v>
      </c>
      <c r="D1481" s="2" t="s">
        <v>1574</v>
      </c>
      <c r="E1481" s="2" t="s">
        <v>2299</v>
      </c>
      <c r="F1481" s="2" t="s">
        <v>2300</v>
      </c>
      <c r="G1481" s="2" t="str">
        <f>VLOOKUP(E1481,Hoja2!A:E,2,FALSE)</f>
        <v>Correas # 3 V 420 ..( 40 1/4" Int (9.5 X1065 Mm) )</v>
      </c>
      <c r="H1481" s="2" t="str">
        <f>VLOOKUP(E1481,Hoja2!A:C,3,FALSE)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81" s="2"/>
      <c r="J1481" s="2" t="s">
        <v>17</v>
      </c>
      <c r="K1481" s="4">
        <v>67</v>
      </c>
      <c r="L1481" s="4">
        <v>3911</v>
      </c>
      <c r="M1481" s="4">
        <v>983.695652173913</v>
      </c>
      <c r="N1481" s="2" t="s">
        <v>48</v>
      </c>
    </row>
    <row r="1482" spans="1:14" ht="32" x14ac:dyDescent="0.2">
      <c r="A1482" s="2" t="s">
        <v>2061</v>
      </c>
      <c r="B1482" s="2" t="s">
        <v>2297</v>
      </c>
      <c r="C1482" s="2" t="s">
        <v>2298</v>
      </c>
      <c r="D1482" s="2" t="s">
        <v>1574</v>
      </c>
      <c r="E1482" s="2" t="s">
        <v>2319</v>
      </c>
      <c r="F1482" s="2" t="s">
        <v>2320</v>
      </c>
      <c r="G1482" s="2" t="str">
        <f>VLOOKUP(E1482,Hoja2!A:E,2,FALSE)</f>
        <v>Correas # 3 V 425 ..( 40 3/4" Int (9.5 X1080 Mm) )</v>
      </c>
      <c r="H1482" s="2" t="str">
        <f>VLOOKUP(E1482,Hoja2!A:C,3,FALSE)</f>
        <v>CORREAS DENTADAS 3V-475 10A-475 DONGIL 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v>
      </c>
      <c r="I1482" s="2"/>
      <c r="J1482" s="2" t="s">
        <v>17</v>
      </c>
      <c r="K1482" s="4">
        <v>1</v>
      </c>
      <c r="L1482" s="4">
        <v>3956</v>
      </c>
      <c r="M1482" s="4">
        <v>1050.75</v>
      </c>
      <c r="N1482" s="2" t="s">
        <v>48</v>
      </c>
    </row>
    <row r="1483" spans="1:14" ht="32" x14ac:dyDescent="0.2">
      <c r="A1483" s="2" t="s">
        <v>2061</v>
      </c>
      <c r="B1483" s="2" t="s">
        <v>2297</v>
      </c>
      <c r="C1483" s="2" t="s">
        <v>2298</v>
      </c>
      <c r="D1483" s="2" t="s">
        <v>1574</v>
      </c>
      <c r="E1483" s="2" t="s">
        <v>2321</v>
      </c>
      <c r="F1483" s="2" t="s">
        <v>2322</v>
      </c>
      <c r="G1483" s="2" t="str">
        <f>VLOOKUP(E1483,Hoja2!A:E,2,FALSE)</f>
        <v>Correas # 3 V 430 ..( 41 1/4" Int (9.5 X1100 Mm) )</v>
      </c>
      <c r="H1483" s="2" t="str">
        <f>VLOOKUP(E1483,Hoja2!A:C,3,FALSE)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83" s="2"/>
      <c r="J1483" s="2" t="s">
        <v>17</v>
      </c>
      <c r="K1483" s="4">
        <v>0</v>
      </c>
      <c r="L1483" s="4">
        <v>4003</v>
      </c>
      <c r="M1483" s="4">
        <v>1064</v>
      </c>
      <c r="N1483" s="2" t="s">
        <v>48</v>
      </c>
    </row>
    <row r="1484" spans="1:14" ht="32" x14ac:dyDescent="0.2">
      <c r="A1484" s="2" t="s">
        <v>2061</v>
      </c>
      <c r="B1484" s="2" t="s">
        <v>2297</v>
      </c>
      <c r="C1484" s="2" t="s">
        <v>2298</v>
      </c>
      <c r="D1484" s="2" t="s">
        <v>1574</v>
      </c>
      <c r="E1484" s="2" t="s">
        <v>2323</v>
      </c>
      <c r="F1484" s="2" t="s">
        <v>2324</v>
      </c>
      <c r="G1484" s="2" t="str">
        <f>VLOOKUP(E1484,Hoja2!A:E,2,FALSE)</f>
        <v>Correas # 3 V 435 ..( 41 3/4" Int (9.5 X1110 Mm) )</v>
      </c>
      <c r="H1484" s="2" t="str">
        <f>VLOOKUP(E1484,Hoja2!A:C,3,FALSE)</f>
        <v>La correa clásica trapezoide es un componente versátil utilizado en múltiples sectores,automotriz , la industria y la construcción</v>
      </c>
      <c r="I1484" s="2"/>
      <c r="J1484" s="2" t="s">
        <v>17</v>
      </c>
      <c r="K1484" s="4">
        <v>0</v>
      </c>
      <c r="L1484" s="4">
        <v>4053</v>
      </c>
      <c r="M1484" s="4">
        <v>1060</v>
      </c>
      <c r="N1484" s="2" t="s">
        <v>48</v>
      </c>
    </row>
    <row r="1485" spans="1:14" ht="32" x14ac:dyDescent="0.2">
      <c r="A1485" s="2" t="s">
        <v>2061</v>
      </c>
      <c r="B1485" s="2" t="s">
        <v>2297</v>
      </c>
      <c r="C1485" s="2" t="s">
        <v>2298</v>
      </c>
      <c r="D1485" s="2" t="s">
        <v>1574</v>
      </c>
      <c r="E1485" s="2" t="s">
        <v>2325</v>
      </c>
      <c r="F1485" s="2" t="s">
        <v>2326</v>
      </c>
      <c r="G1485" s="2" t="str">
        <f>VLOOKUP(E1485,Hoja2!A:E,2,FALSE)</f>
        <v>Correas # 3 V 440 ..( 42 1/4" Int (9.5 X1120 Mm) )</v>
      </c>
      <c r="H1485" s="2" t="str">
        <f>VLOOKUP(E1485,Hoja2!A:C,3,FALSE)</f>
        <v>La correa clásica trapezoide es un componente versátil utilizado en múltiples sectores,automotriz , la industria y la construcción</v>
      </c>
      <c r="I1485" s="2"/>
      <c r="J1485" s="2" t="s">
        <v>17</v>
      </c>
      <c r="K1485" s="4">
        <v>21</v>
      </c>
      <c r="L1485" s="4">
        <v>4098</v>
      </c>
      <c r="M1485" s="4">
        <v>1088</v>
      </c>
      <c r="N1485" s="2" t="s">
        <v>48</v>
      </c>
    </row>
    <row r="1486" spans="1:14" ht="32" x14ac:dyDescent="0.2">
      <c r="A1486" s="2" t="s">
        <v>2061</v>
      </c>
      <c r="B1486" s="2" t="s">
        <v>2297</v>
      </c>
      <c r="C1486" s="2" t="s">
        <v>2298</v>
      </c>
      <c r="D1486" s="2" t="s">
        <v>1574</v>
      </c>
      <c r="E1486" s="2" t="s">
        <v>2327</v>
      </c>
      <c r="F1486" s="2" t="s">
        <v>2328</v>
      </c>
      <c r="G1486" s="2" t="str">
        <f>VLOOKUP(E1486,Hoja2!A:E,2,FALSE)</f>
        <v>Correas # 3 V 450 ..( 43 1/4" Int (9.5 X1150 Mm) )</v>
      </c>
      <c r="H1486" s="2" t="str">
        <f>VLOOKUP(E1486,Hoja2!A:C,3,FALSE)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goma</v>
      </c>
      <c r="I1486" s="2"/>
      <c r="J1486" s="2" t="s">
        <v>17</v>
      </c>
      <c r="K1486" s="4">
        <v>21</v>
      </c>
      <c r="L1486" s="4">
        <v>4190</v>
      </c>
      <c r="M1486" s="4">
        <v>1113</v>
      </c>
      <c r="N1486" s="2" t="s">
        <v>48</v>
      </c>
    </row>
    <row r="1487" spans="1:14" ht="32" x14ac:dyDescent="0.2">
      <c r="A1487" s="2" t="s">
        <v>2061</v>
      </c>
      <c r="B1487" s="2" t="s">
        <v>2297</v>
      </c>
      <c r="C1487" s="2" t="s">
        <v>2298</v>
      </c>
      <c r="D1487" s="2" t="s">
        <v>1574</v>
      </c>
      <c r="E1487" s="2" t="s">
        <v>2329</v>
      </c>
      <c r="F1487" s="2" t="s">
        <v>2330</v>
      </c>
      <c r="G1487" s="2" t="str">
        <f>VLOOKUP(E1487,Hoja2!A:E,2,FALSE)</f>
        <v>Correas # 3 V 460 ..( 44 1/4" Int (9.5 X1175 Mm) )</v>
      </c>
      <c r="H1487" s="2" t="str">
        <f>VLOOKUP(E1487,Hoja2!A:C,3,FALSE)</f>
        <v>CORREAS DENTADAS 3V-475 10A-475 DONGIL 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v>
      </c>
      <c r="I1487" s="2"/>
      <c r="J1487" s="2" t="s">
        <v>17</v>
      </c>
      <c r="K1487" s="4">
        <v>24</v>
      </c>
      <c r="L1487" s="4">
        <v>4286</v>
      </c>
      <c r="M1487" s="4">
        <v>1098.9903441442909</v>
      </c>
      <c r="N1487" s="2" t="s">
        <v>48</v>
      </c>
    </row>
    <row r="1488" spans="1:14" ht="32" x14ac:dyDescent="0.2">
      <c r="A1488" s="2" t="s">
        <v>2061</v>
      </c>
      <c r="B1488" s="2" t="s">
        <v>2297</v>
      </c>
      <c r="C1488" s="2" t="s">
        <v>2298</v>
      </c>
      <c r="D1488" s="2" t="s">
        <v>1574</v>
      </c>
      <c r="E1488" s="2" t="s">
        <v>2331</v>
      </c>
      <c r="F1488" s="2" t="s">
        <v>2332</v>
      </c>
      <c r="G1488" s="2" t="str">
        <f>VLOOKUP(E1488,Hoja2!A:E,2,FALSE)</f>
        <v>Correas # 3 V 470 ..( 45 1/4" Int (9.5 X1200 Mm) )</v>
      </c>
      <c r="H1488" s="2" t="str">
        <f>VLOOKUP(E1488,Hoja2!A:C,3,FALSE)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goma</v>
      </c>
      <c r="I1488" s="2"/>
      <c r="J1488" s="2" t="s">
        <v>17</v>
      </c>
      <c r="K1488" s="4">
        <v>43</v>
      </c>
      <c r="L1488" s="4">
        <v>4377</v>
      </c>
      <c r="M1488" s="4">
        <v>1089.4250785414681</v>
      </c>
      <c r="N1488" s="2" t="s">
        <v>48</v>
      </c>
    </row>
    <row r="1489" spans="1:14" ht="32" x14ac:dyDescent="0.2">
      <c r="A1489" s="2" t="s">
        <v>2061</v>
      </c>
      <c r="B1489" s="2" t="s">
        <v>2297</v>
      </c>
      <c r="C1489" s="2" t="s">
        <v>2298</v>
      </c>
      <c r="D1489" s="2" t="s">
        <v>1574</v>
      </c>
      <c r="E1489" s="2" t="s">
        <v>2333</v>
      </c>
      <c r="F1489" s="2" t="s">
        <v>2334</v>
      </c>
      <c r="G1489" s="2" t="str">
        <f>VLOOKUP(E1489,Hoja2!A:E,2,FALSE)</f>
        <v>Correas # 3 V 480 ..( 46 1/4" Int (9.5 X1225 Mm) )</v>
      </c>
      <c r="H1489" s="2" t="str">
        <f>VLOOKUP(E1489,Hoja2!A:C,3,FALSE)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89" s="2"/>
      <c r="J1489" s="2" t="s">
        <v>17</v>
      </c>
      <c r="K1489" s="4">
        <v>63</v>
      </c>
      <c r="L1489" s="4">
        <v>4469</v>
      </c>
      <c r="M1489" s="4">
        <v>1053.3841059602648</v>
      </c>
      <c r="N1489" s="2" t="s">
        <v>48</v>
      </c>
    </row>
    <row r="1490" spans="1:14" ht="32" x14ac:dyDescent="0.2">
      <c r="A1490" s="2" t="s">
        <v>2061</v>
      </c>
      <c r="B1490" s="2" t="s">
        <v>2297</v>
      </c>
      <c r="C1490" s="2" t="s">
        <v>2298</v>
      </c>
      <c r="D1490" s="2" t="s">
        <v>1574</v>
      </c>
      <c r="E1490" s="2" t="s">
        <v>2335</v>
      </c>
      <c r="F1490" s="2" t="s">
        <v>2336</v>
      </c>
      <c r="G1490" s="2" t="str">
        <f>VLOOKUP(E1490,Hoja2!A:E,2,FALSE)</f>
        <v>Correas # 3 V 510 ..( 49 1/4" Int (9.5 X1300 Mm) )</v>
      </c>
      <c r="H1490" s="2" t="str">
        <f>VLOOKUP(E1490,Hoja2!A:C,3,FALSE)</f>
        <v>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goma</v>
      </c>
      <c r="I1490" s="2"/>
      <c r="J1490" s="2" t="s">
        <v>17</v>
      </c>
      <c r="K1490" s="4">
        <v>23</v>
      </c>
      <c r="L1490" s="4">
        <v>4748</v>
      </c>
      <c r="M1490" s="4">
        <v>1306.8</v>
      </c>
      <c r="N1490" s="2" t="s">
        <v>48</v>
      </c>
    </row>
    <row r="1491" spans="1:14" ht="32" x14ac:dyDescent="0.2">
      <c r="A1491" s="2" t="s">
        <v>2061</v>
      </c>
      <c r="B1491" s="2" t="s">
        <v>2297</v>
      </c>
      <c r="C1491" s="2" t="s">
        <v>2298</v>
      </c>
      <c r="D1491" s="2" t="s">
        <v>1574</v>
      </c>
      <c r="E1491" s="2" t="s">
        <v>2337</v>
      </c>
      <c r="F1491" s="2" t="s">
        <v>2338</v>
      </c>
      <c r="G1491" s="2" t="str">
        <f>VLOOKUP(E1491,Hoja2!A:E,2,FALSE)</f>
        <v>Correas # 3 V 530 ..( 51 1/4" Int (9.5 X1350 Mm) )</v>
      </c>
      <c r="H1491" s="2" t="str">
        <f>VLOOKUP(E1491,Hoja2!A:C,3,FALSE)</f>
        <v>CORREAS DENTADAS 3V-475 10A-475 DONGIL 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v>
      </c>
      <c r="I1491" s="2"/>
      <c r="J1491" s="2" t="s">
        <v>17</v>
      </c>
      <c r="K1491" s="4">
        <v>32</v>
      </c>
      <c r="L1491" s="4">
        <v>4936</v>
      </c>
      <c r="M1491" s="4">
        <v>1264.7397260273972</v>
      </c>
      <c r="N1491" s="2" t="s">
        <v>48</v>
      </c>
    </row>
    <row r="1492" spans="1:14" ht="32" x14ac:dyDescent="0.2">
      <c r="A1492" s="2" t="s">
        <v>2061</v>
      </c>
      <c r="B1492" s="2" t="s">
        <v>2297</v>
      </c>
      <c r="C1492" s="2" t="s">
        <v>2298</v>
      </c>
      <c r="D1492" s="2" t="s">
        <v>1574</v>
      </c>
      <c r="E1492" s="2" t="s">
        <v>2344</v>
      </c>
      <c r="F1492" s="2" t="s">
        <v>2345</v>
      </c>
      <c r="G1492" s="2" t="e">
        <f>VLOOKUP(E1492,Hoja2!A:E,2,FALSE)</f>
        <v>#N/A</v>
      </c>
      <c r="H1492" s="2" t="e">
        <f>VLOOKUP(E1492,Hoja2!A:C,3,FALSE)</f>
        <v>#N/A</v>
      </c>
      <c r="I1492" s="2"/>
      <c r="J1492" s="2" t="s">
        <v>17</v>
      </c>
      <c r="K1492" s="4">
        <v>0</v>
      </c>
      <c r="L1492" s="4">
        <v>5494</v>
      </c>
      <c r="M1492" s="4">
        <v>1077.9554248366012</v>
      </c>
      <c r="N1492" s="2" t="s">
        <v>2341</v>
      </c>
    </row>
    <row r="1493" spans="1:14" ht="32" x14ac:dyDescent="0.2">
      <c r="A1493" s="2" t="s">
        <v>2061</v>
      </c>
      <c r="B1493" s="2" t="s">
        <v>2297</v>
      </c>
      <c r="C1493" s="2" t="s">
        <v>2298</v>
      </c>
      <c r="D1493" s="2" t="s">
        <v>1574</v>
      </c>
      <c r="E1493" s="2" t="s">
        <v>2339</v>
      </c>
      <c r="F1493" s="2" t="s">
        <v>2340</v>
      </c>
      <c r="G1493" s="2" t="str">
        <f>VLOOKUP(E1493,Hoja2!A:E,2,FALSE)</f>
        <v>Correas # 3 V 600 ..( 58 1/4" Int (9.5 X1525 Mm) )</v>
      </c>
      <c r="H1493" s="2" t="str">
        <f>VLOOKUP(E1493,Hoja2!A:C,3,FALSE)</f>
        <v>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v>
      </c>
      <c r="I1493" s="2"/>
      <c r="J1493" s="2" t="s">
        <v>17</v>
      </c>
      <c r="K1493" s="4">
        <v>0</v>
      </c>
      <c r="L1493" s="4">
        <v>5589</v>
      </c>
      <c r="M1493" s="4">
        <v>1348.8374528697109</v>
      </c>
      <c r="N1493" s="2" t="s">
        <v>2341</v>
      </c>
    </row>
    <row r="1494" spans="1:14" ht="32" x14ac:dyDescent="0.2">
      <c r="A1494" s="2" t="s">
        <v>2061</v>
      </c>
      <c r="B1494" s="2" t="s">
        <v>3967</v>
      </c>
      <c r="C1494" s="2" t="s">
        <v>3968</v>
      </c>
      <c r="D1494" s="2" t="s">
        <v>1574</v>
      </c>
      <c r="E1494" s="2" t="s">
        <v>3971</v>
      </c>
      <c r="F1494" s="2" t="s">
        <v>3972</v>
      </c>
      <c r="G1494" s="2" t="e">
        <f>VLOOKUP(E1494,Hoja2!A:E,2,FALSE)</f>
        <v>#N/A</v>
      </c>
      <c r="H1494" s="2" t="e">
        <f>VLOOKUP(E1494,Hoja2!A:C,3,FALSE)</f>
        <v>#N/A</v>
      </c>
      <c r="I1494" s="2"/>
      <c r="J1494" s="2" t="s">
        <v>407</v>
      </c>
      <c r="K1494" s="4">
        <v>0</v>
      </c>
      <c r="L1494" s="4">
        <v>7344</v>
      </c>
      <c r="M1494" s="4">
        <v>2062</v>
      </c>
      <c r="N1494" s="2" t="s">
        <v>48</v>
      </c>
    </row>
    <row r="1495" spans="1:14" ht="32" x14ac:dyDescent="0.2">
      <c r="A1495" s="2" t="s">
        <v>2061</v>
      </c>
      <c r="B1495" s="2" t="s">
        <v>3967</v>
      </c>
      <c r="C1495" s="2" t="s">
        <v>3968</v>
      </c>
      <c r="D1495" s="2" t="s">
        <v>1574</v>
      </c>
      <c r="E1495" s="2" t="s">
        <v>3973</v>
      </c>
      <c r="F1495" s="2" t="s">
        <v>3974</v>
      </c>
      <c r="G1495" s="2" t="e">
        <f>VLOOKUP(E1495,Hoja2!A:E,2,FALSE)</f>
        <v>#N/A</v>
      </c>
      <c r="H1495" s="2" t="e">
        <f>VLOOKUP(E1495,Hoja2!A:C,3,FALSE)</f>
        <v>#N/A</v>
      </c>
      <c r="I1495" s="2"/>
      <c r="J1495" s="2" t="s">
        <v>407</v>
      </c>
      <c r="K1495" s="4">
        <v>0</v>
      </c>
      <c r="L1495" s="4">
        <v>8569</v>
      </c>
      <c r="M1495" s="4">
        <v>2405</v>
      </c>
      <c r="N1495" s="2" t="s">
        <v>48</v>
      </c>
    </row>
    <row r="1496" spans="1:14" ht="32" x14ac:dyDescent="0.2">
      <c r="A1496" s="2" t="s">
        <v>2061</v>
      </c>
      <c r="B1496" s="2" t="s">
        <v>3967</v>
      </c>
      <c r="C1496" s="2" t="s">
        <v>3968</v>
      </c>
      <c r="D1496" s="2" t="s">
        <v>1574</v>
      </c>
      <c r="E1496" s="2" t="s">
        <v>3969</v>
      </c>
      <c r="F1496" s="2" t="s">
        <v>3970</v>
      </c>
      <c r="G1496" s="2" t="e">
        <f>VLOOKUP(E1496,Hoja2!A:E,2,FALSE)</f>
        <v>#N/A</v>
      </c>
      <c r="H1496" s="2" t="e">
        <f>VLOOKUP(E1496,Hoja2!A:C,3,FALSE)</f>
        <v>#N/A</v>
      </c>
      <c r="I1496" s="2"/>
      <c r="J1496" s="2" t="s">
        <v>407</v>
      </c>
      <c r="K1496" s="4">
        <v>0</v>
      </c>
      <c r="L1496" s="4">
        <v>10280</v>
      </c>
      <c r="M1496" s="4">
        <v>2885</v>
      </c>
      <c r="N1496" s="2" t="s">
        <v>48</v>
      </c>
    </row>
    <row r="1497" spans="1:14" ht="32" x14ac:dyDescent="0.2">
      <c r="A1497" s="2" t="s">
        <v>2061</v>
      </c>
      <c r="B1497" s="2" t="s">
        <v>2082</v>
      </c>
      <c r="C1497" s="2" t="s">
        <v>2083</v>
      </c>
      <c r="D1497" s="2" t="s">
        <v>1574</v>
      </c>
      <c r="E1497" s="2" t="s">
        <v>2259</v>
      </c>
      <c r="F1497" s="2" t="s">
        <v>2260</v>
      </c>
      <c r="G1497" s="2" t="str">
        <f>VLOOKUP(E1497,Hoja2!A:E,2,FALSE)</f>
        <v>Correas Dentadas 3V-245 10A-245 Dongil</v>
      </c>
      <c r="H1497" s="2" t="str">
        <f>VLOOKUP(E1497,Hoja2!A:C,3,FALSE)</f>
        <v>La correa acanalada en V DRB, con su alta flexibilidad y sección transversal única, es adecuada para transmisiones de alta velocidad y potencia.</v>
      </c>
      <c r="I1497" s="2"/>
      <c r="J1497" s="2" t="s">
        <v>17</v>
      </c>
      <c r="K1497" s="4">
        <v>21</v>
      </c>
      <c r="L1497" s="4">
        <v>3308</v>
      </c>
      <c r="M1497" s="4">
        <v>956.60162601626018</v>
      </c>
      <c r="N1497" s="2" t="s">
        <v>2086</v>
      </c>
    </row>
    <row r="1498" spans="1:14" ht="32" x14ac:dyDescent="0.2">
      <c r="A1498" s="2" t="s">
        <v>2061</v>
      </c>
      <c r="B1498" s="2" t="s">
        <v>2082</v>
      </c>
      <c r="C1498" s="2" t="s">
        <v>2083</v>
      </c>
      <c r="D1498" s="2" t="s">
        <v>1574</v>
      </c>
      <c r="E1498" s="2" t="s">
        <v>2243</v>
      </c>
      <c r="F1498" s="2" t="s">
        <v>2244</v>
      </c>
      <c r="G1498" s="2" t="str">
        <f>VLOOKUP(E1498,Hoja2!A:E,2,FALSE)</f>
        <v>Correas Dentadas 3V-255 10A-255 Dongil</v>
      </c>
      <c r="H1498" s="2" t="str">
        <f>VLOOKUP(E1498,Hoja2!A:C,3,FALSE)</f>
        <v>La correa acanalada en V DRB, con su alta flexibilidad y sección transversal única, es adecuada para transmisiones de alta velocidad y potencia.</v>
      </c>
      <c r="I1498" s="2"/>
      <c r="J1498" s="2" t="s">
        <v>17</v>
      </c>
      <c r="K1498" s="4">
        <v>7</v>
      </c>
      <c r="L1498" s="4">
        <v>3308</v>
      </c>
      <c r="M1498" s="4">
        <v>1096.4273255813953</v>
      </c>
      <c r="N1498" s="2" t="s">
        <v>48</v>
      </c>
    </row>
    <row r="1499" spans="1:14" ht="32" x14ac:dyDescent="0.2">
      <c r="A1499" s="2" t="s">
        <v>2061</v>
      </c>
      <c r="B1499" s="2" t="s">
        <v>2082</v>
      </c>
      <c r="C1499" s="2" t="s">
        <v>2083</v>
      </c>
      <c r="D1499" s="2" t="s">
        <v>1574</v>
      </c>
      <c r="E1499" s="2" t="s">
        <v>2241</v>
      </c>
      <c r="F1499" s="2" t="s">
        <v>2242</v>
      </c>
      <c r="G1499" s="2" t="str">
        <f>VLOOKUP(E1499,Hoja2!A:E,2,FALSE)</f>
        <v>Correas Dentadas 3V-260 10A-260 Dongil</v>
      </c>
      <c r="H1499" s="2" t="str">
        <f>VLOOKUP(E1499,Hoja2!A:C,3,FALSE)</f>
        <v>La correa acanalada en V DRB, con su alta flexibilidad y sección transversal única, es adecuada para transmisiones de alta velocidad y potencia.</v>
      </c>
      <c r="I1499" s="2"/>
      <c r="J1499" s="2" t="s">
        <v>17</v>
      </c>
      <c r="K1499" s="4">
        <v>29</v>
      </c>
      <c r="L1499" s="4">
        <v>3308</v>
      </c>
      <c r="M1499" s="4">
        <v>1083</v>
      </c>
      <c r="N1499" s="2" t="s">
        <v>2086</v>
      </c>
    </row>
    <row r="1500" spans="1:14" ht="32" x14ac:dyDescent="0.2">
      <c r="A1500" s="2" t="s">
        <v>2061</v>
      </c>
      <c r="B1500" s="2" t="s">
        <v>2082</v>
      </c>
      <c r="C1500" s="2" t="s">
        <v>2083</v>
      </c>
      <c r="D1500" s="2" t="s">
        <v>1574</v>
      </c>
      <c r="E1500" s="2" t="s">
        <v>2239</v>
      </c>
      <c r="F1500" s="2" t="s">
        <v>2240</v>
      </c>
      <c r="G1500" s="2" t="str">
        <f>VLOOKUP(E1500,Hoja2!A:E,2,FALSE)</f>
        <v>Correas Dentadas 3V-265 10A-265 Dongil</v>
      </c>
      <c r="H1500" s="2" t="str">
        <f>VLOOKUP(E1500,Hoja2!A:C,3,FALSE)</f>
        <v>La correa acanalada en V DRB, con su alta flexibilidad y sección transversal única, es adecuada para transmisiones de alta velocidad y potencia.</v>
      </c>
      <c r="I1500" s="2"/>
      <c r="J1500" s="2" t="s">
        <v>17</v>
      </c>
      <c r="K1500" s="4">
        <v>56</v>
      </c>
      <c r="L1500" s="4">
        <v>3308</v>
      </c>
      <c r="M1500" s="4">
        <v>1083</v>
      </c>
      <c r="N1500" s="2" t="s">
        <v>2086</v>
      </c>
    </row>
    <row r="1501" spans="1:14" ht="32" x14ac:dyDescent="0.2">
      <c r="A1501" s="2" t="s">
        <v>2061</v>
      </c>
      <c r="B1501" s="2" t="s">
        <v>2082</v>
      </c>
      <c r="C1501" s="2" t="s">
        <v>2083</v>
      </c>
      <c r="D1501" s="2" t="s">
        <v>1574</v>
      </c>
      <c r="E1501" s="2" t="s">
        <v>2227</v>
      </c>
      <c r="F1501" s="2" t="s">
        <v>2228</v>
      </c>
      <c r="G1501" s="2" t="e">
        <f>VLOOKUP(E1501,Hoja2!A:E,2,FALSE)</f>
        <v>#N/A</v>
      </c>
      <c r="H1501" s="2" t="e">
        <f>VLOOKUP(E1501,Hoja2!A:C,3,FALSE)</f>
        <v>#N/A</v>
      </c>
      <c r="I1501" s="2"/>
      <c r="J1501" s="2" t="s">
        <v>17</v>
      </c>
      <c r="K1501" s="4">
        <v>0</v>
      </c>
      <c r="L1501" s="4">
        <v>0.01</v>
      </c>
      <c r="M1501" s="4">
        <v>104</v>
      </c>
      <c r="N1501" s="2" t="s">
        <v>2214</v>
      </c>
    </row>
    <row r="1502" spans="1:14" ht="32" x14ac:dyDescent="0.2">
      <c r="A1502" s="2" t="s">
        <v>2061</v>
      </c>
      <c r="B1502" s="2" t="s">
        <v>2082</v>
      </c>
      <c r="C1502" s="2" t="s">
        <v>2083</v>
      </c>
      <c r="D1502" s="2" t="s">
        <v>1574</v>
      </c>
      <c r="E1502" s="2" t="s">
        <v>2247</v>
      </c>
      <c r="F1502" s="2" t="s">
        <v>2248</v>
      </c>
      <c r="G1502" s="2" t="str">
        <f>VLOOKUP(E1502,Hoja2!A:E,2,FALSE)</f>
        <v>Correas Dentadas 3V-270 10A-270 Dongil</v>
      </c>
      <c r="H1502" s="2" t="str">
        <f>VLOOKUP(E1502,Hoja2!A:C,3,FALSE)</f>
        <v>La correa acanalada en V DRB, con su alta flexibilidad y sección transversal única, es adecuada para transmisiones de alta velocidad y potencia.</v>
      </c>
      <c r="I1502" s="2"/>
      <c r="J1502" s="2" t="s">
        <v>17</v>
      </c>
      <c r="K1502" s="4">
        <v>66</v>
      </c>
      <c r="L1502" s="4">
        <v>3308</v>
      </c>
      <c r="M1502" s="4">
        <v>1056.2743930853896</v>
      </c>
      <c r="N1502" s="2" t="s">
        <v>2086</v>
      </c>
    </row>
    <row r="1503" spans="1:14" ht="32" x14ac:dyDescent="0.2">
      <c r="A1503" s="2" t="s">
        <v>2061</v>
      </c>
      <c r="B1503" s="2" t="s">
        <v>2082</v>
      </c>
      <c r="C1503" s="2" t="s">
        <v>2083</v>
      </c>
      <c r="D1503" s="2" t="s">
        <v>1574</v>
      </c>
      <c r="E1503" s="2" t="s">
        <v>2279</v>
      </c>
      <c r="F1503" s="2" t="s">
        <v>2280</v>
      </c>
      <c r="G1503" s="2" t="str">
        <f>VLOOKUP(E1503,Hoja2!A:E,2,FALSE)</f>
        <v>Correas Dentadas 3V-275 10A-275 Dongil</v>
      </c>
      <c r="H1503" s="2" t="str">
        <f>VLOOKUP(E1503,Hoja2!A:C,3,FALSE)</f>
        <v>La correa acanalada en V DRB, con su alta flexibilidad y sección transversal única, es adecuada para transmisiones de alta velocidad y potencia.</v>
      </c>
      <c r="I1503" s="2"/>
      <c r="J1503" s="2" t="s">
        <v>17</v>
      </c>
      <c r="K1503" s="4">
        <v>66</v>
      </c>
      <c r="L1503" s="4">
        <v>3308</v>
      </c>
      <c r="M1503" s="4">
        <v>1080.1886819103481</v>
      </c>
      <c r="N1503" s="2" t="s">
        <v>2086</v>
      </c>
    </row>
    <row r="1504" spans="1:14" ht="32" x14ac:dyDescent="0.2">
      <c r="A1504" s="2" t="s">
        <v>2061</v>
      </c>
      <c r="B1504" s="2" t="s">
        <v>2082</v>
      </c>
      <c r="C1504" s="2" t="s">
        <v>2083</v>
      </c>
      <c r="D1504" s="2" t="s">
        <v>1574</v>
      </c>
      <c r="E1504" s="2" t="s">
        <v>2229</v>
      </c>
      <c r="F1504" s="2" t="s">
        <v>2230</v>
      </c>
      <c r="G1504" s="2" t="str">
        <f>VLOOKUP(E1504,Hoja2!A:E,2,FALSE)</f>
        <v>Correas Dentadas 3V-280 10A-280 Dongil</v>
      </c>
      <c r="H1504" s="2" t="str">
        <f>VLOOKUP(E1504,Hoja2!A:C,3,FALSE)</f>
        <v>La correa acanalada en V DRB, con su alta flexibilidad y sección transversal única, es adecuada para transmisiones de alta velocidad y potencia.</v>
      </c>
      <c r="I1504" s="2"/>
      <c r="J1504" s="2" t="s">
        <v>17</v>
      </c>
      <c r="K1504" s="4">
        <v>0</v>
      </c>
      <c r="L1504" s="4">
        <v>3308</v>
      </c>
      <c r="M1504" s="4">
        <v>1084.7194112358948</v>
      </c>
      <c r="N1504" s="2" t="s">
        <v>2086</v>
      </c>
    </row>
    <row r="1505" spans="1:14" ht="32" x14ac:dyDescent="0.2">
      <c r="A1505" s="2" t="s">
        <v>2061</v>
      </c>
      <c r="B1505" s="2" t="s">
        <v>2082</v>
      </c>
      <c r="C1505" s="2" t="s">
        <v>2083</v>
      </c>
      <c r="D1505" s="2" t="s">
        <v>1574</v>
      </c>
      <c r="E1505" s="2" t="s">
        <v>2225</v>
      </c>
      <c r="F1505" s="2" t="s">
        <v>2226</v>
      </c>
      <c r="G1505" s="2" t="e">
        <f>VLOOKUP(E1505,Hoja2!A:E,2,FALSE)</f>
        <v>#N/A</v>
      </c>
      <c r="H1505" s="2" t="e">
        <f>VLOOKUP(E1505,Hoja2!A:C,3,FALSE)</f>
        <v>#N/A</v>
      </c>
      <c r="I1505" s="2"/>
      <c r="J1505" s="2" t="s">
        <v>17</v>
      </c>
      <c r="K1505" s="4">
        <v>0</v>
      </c>
      <c r="L1505" s="4">
        <v>1463</v>
      </c>
      <c r="M1505" s="4">
        <v>109</v>
      </c>
      <c r="N1505" s="2" t="s">
        <v>2137</v>
      </c>
    </row>
    <row r="1506" spans="1:14" ht="32" x14ac:dyDescent="0.2">
      <c r="A1506" s="2" t="s">
        <v>2061</v>
      </c>
      <c r="B1506" s="2" t="s">
        <v>2082</v>
      </c>
      <c r="C1506" s="2" t="s">
        <v>2083</v>
      </c>
      <c r="D1506" s="2" t="s">
        <v>1574</v>
      </c>
      <c r="E1506" s="2" t="s">
        <v>2133</v>
      </c>
      <c r="F1506" s="2" t="s">
        <v>2134</v>
      </c>
      <c r="G1506" s="2" t="str">
        <f>VLOOKUP(E1506,Hoja2!A:E,2,FALSE)</f>
        <v>Correas Dentadas 3V-285 10A-285 Dongil</v>
      </c>
      <c r="H1506" s="2" t="str">
        <f>VLOOKUP(E1506,Hoja2!A:C,3,FALSE)</f>
        <v>La correa acanalada en V DRB, con su alta flexibilidad y sección transversal única, es adecuada para transmisiones de alta velocidad y potencia.</v>
      </c>
      <c r="I1506" s="2"/>
      <c r="J1506" s="2" t="s">
        <v>17</v>
      </c>
      <c r="K1506" s="4">
        <v>71</v>
      </c>
      <c r="L1506" s="4">
        <v>3308</v>
      </c>
      <c r="M1506" s="4">
        <v>1044.0351087533315</v>
      </c>
      <c r="N1506" s="2" t="s">
        <v>2086</v>
      </c>
    </row>
    <row r="1507" spans="1:14" ht="32" x14ac:dyDescent="0.2">
      <c r="A1507" s="2" t="s">
        <v>2061</v>
      </c>
      <c r="B1507" s="2" t="s">
        <v>2082</v>
      </c>
      <c r="C1507" s="2" t="s">
        <v>2083</v>
      </c>
      <c r="D1507" s="2" t="s">
        <v>1574</v>
      </c>
      <c r="E1507" s="2" t="s">
        <v>2103</v>
      </c>
      <c r="F1507" s="2" t="s">
        <v>2104</v>
      </c>
      <c r="G1507" s="2" t="str">
        <f>VLOOKUP(E1507,Hoja2!A:E,2,FALSE)</f>
        <v>Correas Dentadas 3V-290 10A-290 Dongil</v>
      </c>
      <c r="H1507" s="2" t="str">
        <f>VLOOKUP(E1507,Hoja2!A:C,3,FALSE)</f>
        <v>La correa acanalada en V DRB, con su alta flexibilidad y sección transversal única, es adecuada para transmisiones de alta velocidad y potencia.</v>
      </c>
      <c r="I1507" s="2"/>
      <c r="J1507" s="2" t="s">
        <v>17</v>
      </c>
      <c r="K1507" s="4">
        <v>17</v>
      </c>
      <c r="L1507" s="4">
        <v>3308</v>
      </c>
      <c r="M1507" s="4">
        <v>1083</v>
      </c>
      <c r="N1507" s="2" t="s">
        <v>48</v>
      </c>
    </row>
    <row r="1508" spans="1:14" ht="32" x14ac:dyDescent="0.2">
      <c r="A1508" s="2" t="s">
        <v>2061</v>
      </c>
      <c r="B1508" s="2" t="s">
        <v>2082</v>
      </c>
      <c r="C1508" s="2" t="s">
        <v>2083</v>
      </c>
      <c r="D1508" s="2" t="s">
        <v>1574</v>
      </c>
      <c r="E1508" s="2" t="s">
        <v>2113</v>
      </c>
      <c r="F1508" s="2" t="s">
        <v>2114</v>
      </c>
      <c r="G1508" s="2" t="str">
        <f>VLOOKUP(E1508,Hoja2!A:E,2,FALSE)</f>
        <v>Correas Dentadas 3V-295 10A-295 Dongil</v>
      </c>
      <c r="H1508" s="2" t="str">
        <f>VLOOKUP(E1508,Hoja2!A:C,3,FALSE)</f>
        <v>La correa acanalada en V DRB, con su alta flexibilidad y sección transversal única, es adecuada para transmisiones de alta velocidad y potencia.</v>
      </c>
      <c r="I1508" s="2"/>
      <c r="J1508" s="2" t="s">
        <v>17</v>
      </c>
      <c r="K1508" s="4">
        <v>56</v>
      </c>
      <c r="L1508" s="4">
        <v>3308</v>
      </c>
      <c r="M1508" s="4">
        <v>1085.1473684210525</v>
      </c>
      <c r="N1508" s="2" t="s">
        <v>2086</v>
      </c>
    </row>
    <row r="1509" spans="1:14" ht="32" x14ac:dyDescent="0.2">
      <c r="A1509" s="2" t="s">
        <v>2061</v>
      </c>
      <c r="B1509" s="2" t="s">
        <v>2082</v>
      </c>
      <c r="C1509" s="2" t="s">
        <v>2083</v>
      </c>
      <c r="D1509" s="2" t="s">
        <v>1574</v>
      </c>
      <c r="E1509" s="2" t="s">
        <v>2223</v>
      </c>
      <c r="F1509" s="2" t="s">
        <v>2224</v>
      </c>
      <c r="G1509" s="2" t="e">
        <f>VLOOKUP(E1509,Hoja2!A:E,2,FALSE)</f>
        <v>#N/A</v>
      </c>
      <c r="H1509" s="2" t="e">
        <f>VLOOKUP(E1509,Hoja2!A:C,3,FALSE)</f>
        <v>#N/A</v>
      </c>
      <c r="I1509" s="2"/>
      <c r="J1509" s="2" t="s">
        <v>17</v>
      </c>
      <c r="K1509" s="4">
        <v>0</v>
      </c>
      <c r="L1509" s="4">
        <v>1463</v>
      </c>
      <c r="M1509" s="4">
        <v>115</v>
      </c>
      <c r="N1509" s="2" t="s">
        <v>2137</v>
      </c>
    </row>
    <row r="1510" spans="1:14" ht="32" x14ac:dyDescent="0.2">
      <c r="A1510" s="2" t="s">
        <v>2061</v>
      </c>
      <c r="B1510" s="2" t="s">
        <v>2082</v>
      </c>
      <c r="C1510" s="2" t="s">
        <v>2083</v>
      </c>
      <c r="D1510" s="2" t="s">
        <v>1574</v>
      </c>
      <c r="E1510" s="2" t="s">
        <v>2125</v>
      </c>
      <c r="F1510" s="2" t="s">
        <v>2126</v>
      </c>
      <c r="G1510" s="2" t="str">
        <f>VLOOKUP(E1510,Hoja2!A:E,2,FALSE)</f>
        <v>Correas Dentadas 3V-300 10A-300 Dongil</v>
      </c>
      <c r="H1510" s="2" t="str">
        <f>VLOOKUP(E1510,Hoja2!A:C,3,FALSE)</f>
        <v>La correa acanalada en V DRB, con su alta flexibilidad y sección transversal única, es adecuada para transmisiones de alta velocidad y potencia.</v>
      </c>
      <c r="I1510" s="2"/>
      <c r="J1510" s="2" t="s">
        <v>17</v>
      </c>
      <c r="K1510" s="4">
        <v>45</v>
      </c>
      <c r="L1510" s="4">
        <v>3308</v>
      </c>
      <c r="M1510" s="4">
        <v>1051.2195231010394</v>
      </c>
      <c r="N1510" s="2" t="s">
        <v>2086</v>
      </c>
    </row>
    <row r="1511" spans="1:14" ht="32" x14ac:dyDescent="0.2">
      <c r="A1511" s="2" t="s">
        <v>2061</v>
      </c>
      <c r="B1511" s="2" t="s">
        <v>2082</v>
      </c>
      <c r="C1511" s="2" t="s">
        <v>2083</v>
      </c>
      <c r="D1511" s="2" t="s">
        <v>1574</v>
      </c>
      <c r="E1511" s="2" t="s">
        <v>2123</v>
      </c>
      <c r="F1511" s="2" t="s">
        <v>2124</v>
      </c>
      <c r="G1511" s="2" t="str">
        <f>VLOOKUP(E1511,Hoja2!A:E,2,FALSE)</f>
        <v>Correas Dentadas 3V-305 10A-305 Dongil</v>
      </c>
      <c r="H1511" s="2" t="str">
        <f>VLOOKUP(E1511,Hoja2!A:C,3,FALSE)</f>
        <v>La correa acanalada en V DRB, con su alta flexibilidad y sección transversal única, es adecuada para transmisiones de alta velocidad y potencia.</v>
      </c>
      <c r="I1511" s="2"/>
      <c r="J1511" s="2" t="s">
        <v>17</v>
      </c>
      <c r="K1511" s="4">
        <v>0</v>
      </c>
      <c r="L1511" s="4">
        <v>3308</v>
      </c>
      <c r="M1511" s="4">
        <v>1080.6870372545495</v>
      </c>
      <c r="N1511" s="2" t="s">
        <v>2086</v>
      </c>
    </row>
    <row r="1512" spans="1:14" ht="32" x14ac:dyDescent="0.2">
      <c r="A1512" s="2" t="s">
        <v>2061</v>
      </c>
      <c r="B1512" s="2" t="s">
        <v>2082</v>
      </c>
      <c r="C1512" s="2" t="s">
        <v>2083</v>
      </c>
      <c r="D1512" s="2" t="s">
        <v>1574</v>
      </c>
      <c r="E1512" s="2" t="s">
        <v>2121</v>
      </c>
      <c r="F1512" s="2" t="s">
        <v>2122</v>
      </c>
      <c r="G1512" s="2" t="str">
        <f>VLOOKUP(E1512,Hoja2!A:E,2,FALSE)</f>
        <v>Correas Dentadas 3V-310 10A-310 Dongil</v>
      </c>
      <c r="H1512" s="2" t="str">
        <f>VLOOKUP(E1512,Hoja2!A:C,3,FALSE)</f>
        <v>La correa acanalada en V DRB, con su alta flexibilidad y sección transversal única, es adecuada para transmisiones de alta velocidad y potencia.</v>
      </c>
      <c r="I1512" s="2"/>
      <c r="J1512" s="2" t="s">
        <v>17</v>
      </c>
      <c r="K1512" s="4">
        <v>12</v>
      </c>
      <c r="L1512" s="4">
        <v>3150</v>
      </c>
      <c r="M1512" s="4">
        <v>954.52941176470586</v>
      </c>
      <c r="N1512" s="2" t="s">
        <v>2086</v>
      </c>
    </row>
    <row r="1513" spans="1:14" ht="32" x14ac:dyDescent="0.2">
      <c r="A1513" s="2" t="s">
        <v>2061</v>
      </c>
      <c r="B1513" s="2" t="s">
        <v>2082</v>
      </c>
      <c r="C1513" s="2" t="s">
        <v>2083</v>
      </c>
      <c r="D1513" s="2" t="s">
        <v>1574</v>
      </c>
      <c r="E1513" s="2" t="s">
        <v>2221</v>
      </c>
      <c r="F1513" s="2" t="s">
        <v>2222</v>
      </c>
      <c r="G1513" s="2" t="e">
        <f>VLOOKUP(E1513,Hoja2!A:E,2,FALSE)</f>
        <v>#N/A</v>
      </c>
      <c r="H1513" s="2" t="e">
        <f>VLOOKUP(E1513,Hoja2!A:C,3,FALSE)</f>
        <v>#N/A</v>
      </c>
      <c r="I1513" s="2"/>
      <c r="J1513" s="2" t="s">
        <v>17</v>
      </c>
      <c r="K1513" s="4">
        <v>0</v>
      </c>
      <c r="L1513" s="4">
        <v>1238</v>
      </c>
      <c r="M1513" s="4">
        <v>121</v>
      </c>
      <c r="N1513" s="2" t="s">
        <v>48</v>
      </c>
    </row>
    <row r="1514" spans="1:14" ht="32" x14ac:dyDescent="0.2">
      <c r="A1514" s="2" t="s">
        <v>2061</v>
      </c>
      <c r="B1514" s="2" t="s">
        <v>2082</v>
      </c>
      <c r="C1514" s="2" t="s">
        <v>2083</v>
      </c>
      <c r="D1514" s="2" t="s">
        <v>1574</v>
      </c>
      <c r="E1514" s="2" t="s">
        <v>2119</v>
      </c>
      <c r="F1514" s="2" t="s">
        <v>2120</v>
      </c>
      <c r="G1514" s="2" t="str">
        <f>VLOOKUP(E1514,Hoja2!A:E,2,FALSE)</f>
        <v>Correas Dentadas 3V-315 10A-315 Dongil</v>
      </c>
      <c r="H1514" s="2" t="str">
        <f>VLOOKUP(E1514,Hoja2!A:C,3,FALSE)</f>
        <v>La correa acanalada en V DRB, con su alta flexibilidad y sección transversal única, es adecuada para transmisiones de alta velocidad y potencia.</v>
      </c>
      <c r="I1514" s="2"/>
      <c r="J1514" s="2" t="s">
        <v>17</v>
      </c>
      <c r="K1514" s="4">
        <v>33</v>
      </c>
      <c r="L1514" s="4">
        <v>3465</v>
      </c>
      <c r="M1514" s="4">
        <v>1130.8222904700226</v>
      </c>
      <c r="N1514" s="2" t="s">
        <v>2086</v>
      </c>
    </row>
    <row r="1515" spans="1:14" ht="32" x14ac:dyDescent="0.2">
      <c r="A1515" s="2" t="s">
        <v>2061</v>
      </c>
      <c r="B1515" s="2" t="s">
        <v>2082</v>
      </c>
      <c r="C1515" s="2" t="s">
        <v>2083</v>
      </c>
      <c r="D1515" s="2" t="s">
        <v>1574</v>
      </c>
      <c r="E1515" s="2" t="s">
        <v>2219</v>
      </c>
      <c r="F1515" s="2" t="s">
        <v>2220</v>
      </c>
      <c r="G1515" s="2" t="e">
        <f>VLOOKUP(E1515,Hoja2!A:E,2,FALSE)</f>
        <v>#N/A</v>
      </c>
      <c r="H1515" s="2" t="e">
        <f>VLOOKUP(E1515,Hoja2!A:C,3,FALSE)</f>
        <v>#N/A</v>
      </c>
      <c r="I1515" s="2"/>
      <c r="J1515" s="2" t="s">
        <v>17</v>
      </c>
      <c r="K1515" s="4">
        <v>0</v>
      </c>
      <c r="L1515" s="4">
        <v>1261</v>
      </c>
      <c r="M1515" s="4">
        <v>122</v>
      </c>
      <c r="N1515" s="2" t="s">
        <v>48</v>
      </c>
    </row>
    <row r="1516" spans="1:14" ht="32" x14ac:dyDescent="0.2">
      <c r="A1516" s="2" t="s">
        <v>2061</v>
      </c>
      <c r="B1516" s="2" t="s">
        <v>2082</v>
      </c>
      <c r="C1516" s="2" t="s">
        <v>2083</v>
      </c>
      <c r="D1516" s="2" t="s">
        <v>1574</v>
      </c>
      <c r="E1516" s="2" t="s">
        <v>2117</v>
      </c>
      <c r="F1516" s="2" t="s">
        <v>2118</v>
      </c>
      <c r="G1516" s="2" t="str">
        <f>VLOOKUP(E1516,Hoja2!A:E,2,FALSE)</f>
        <v>Correas Dentadas 3V-320 10A-320 Dongil</v>
      </c>
      <c r="H1516" s="2" t="str">
        <f>VLOOKUP(E1516,Hoja2!A:C,3,FALSE)</f>
        <v>La correa acanalada en V DRB, con su alta flexibilidad y sección transversal única, es adecuada para transmisiones de alta velocidad y potencia.</v>
      </c>
      <c r="I1516" s="2"/>
      <c r="J1516" s="2" t="s">
        <v>17</v>
      </c>
      <c r="K1516" s="4">
        <v>0</v>
      </c>
      <c r="L1516" s="4">
        <v>3465</v>
      </c>
      <c r="M1516" s="4">
        <v>1150.6267818379686</v>
      </c>
      <c r="N1516" s="2" t="s">
        <v>2086</v>
      </c>
    </row>
    <row r="1517" spans="1:14" ht="32" x14ac:dyDescent="0.2">
      <c r="A1517" s="2" t="s">
        <v>2061</v>
      </c>
      <c r="B1517" s="2" t="s">
        <v>2082</v>
      </c>
      <c r="C1517" s="2" t="s">
        <v>2083</v>
      </c>
      <c r="D1517" s="2" t="s">
        <v>1574</v>
      </c>
      <c r="E1517" s="2" t="s">
        <v>2217</v>
      </c>
      <c r="F1517" s="2" t="s">
        <v>2218</v>
      </c>
      <c r="G1517" s="2" t="e">
        <f>VLOOKUP(E1517,Hoja2!A:E,2,FALSE)</f>
        <v>#N/A</v>
      </c>
      <c r="H1517" s="2" t="e">
        <f>VLOOKUP(E1517,Hoja2!A:C,3,FALSE)</f>
        <v>#N/A</v>
      </c>
      <c r="I1517" s="2"/>
      <c r="J1517" s="2" t="s">
        <v>17</v>
      </c>
      <c r="K1517" s="4">
        <v>0</v>
      </c>
      <c r="L1517" s="4">
        <v>1283</v>
      </c>
      <c r="M1517" s="4">
        <v>124.5</v>
      </c>
      <c r="N1517" s="2" t="s">
        <v>48</v>
      </c>
    </row>
    <row r="1518" spans="1:14" ht="32" x14ac:dyDescent="0.2">
      <c r="A1518" s="2" t="s">
        <v>2061</v>
      </c>
      <c r="B1518" s="2" t="s">
        <v>2082</v>
      </c>
      <c r="C1518" s="2" t="s">
        <v>2083</v>
      </c>
      <c r="D1518" s="2" t="s">
        <v>1574</v>
      </c>
      <c r="E1518" s="2" t="s">
        <v>2115</v>
      </c>
      <c r="F1518" s="2" t="s">
        <v>2116</v>
      </c>
      <c r="G1518" s="2" t="str">
        <f>VLOOKUP(E1518,Hoja2!A:E,2,FALSE)</f>
        <v>Correas Dentadas 3V-325 10A-325 Dongil</v>
      </c>
      <c r="H1518" s="2" t="str">
        <f>VLOOKUP(E1518,Hoja2!A:C,3,FALSE)</f>
        <v>La correa acanalada en V DRB, con su alta flexibilidad y sección transversal única, es adecuada para transmisiones de alta velocidad y potencia.</v>
      </c>
      <c r="I1518" s="2"/>
      <c r="J1518" s="2" t="s">
        <v>17</v>
      </c>
      <c r="K1518" s="4">
        <v>43</v>
      </c>
      <c r="L1518" s="4">
        <v>3570</v>
      </c>
      <c r="M1518" s="4">
        <v>1165.4437054439763</v>
      </c>
      <c r="N1518" s="2" t="s">
        <v>2086</v>
      </c>
    </row>
    <row r="1519" spans="1:14" ht="32" x14ac:dyDescent="0.2">
      <c r="A1519" s="2" t="s">
        <v>2061</v>
      </c>
      <c r="B1519" s="2" t="s">
        <v>2082</v>
      </c>
      <c r="C1519" s="2" t="s">
        <v>2083</v>
      </c>
      <c r="D1519" s="2" t="s">
        <v>1574</v>
      </c>
      <c r="E1519" s="2" t="s">
        <v>2215</v>
      </c>
      <c r="F1519" s="2" t="s">
        <v>2216</v>
      </c>
      <c r="G1519" s="2" t="e">
        <f>VLOOKUP(E1519,Hoja2!A:E,2,FALSE)</f>
        <v>#N/A</v>
      </c>
      <c r="H1519" s="2" t="e">
        <f>VLOOKUP(E1519,Hoja2!A:C,3,FALSE)</f>
        <v>#N/A</v>
      </c>
      <c r="I1519" s="2"/>
      <c r="J1519" s="2" t="s">
        <v>17</v>
      </c>
      <c r="K1519" s="4">
        <v>0</v>
      </c>
      <c r="L1519" s="4">
        <v>1584</v>
      </c>
      <c r="M1519" s="4">
        <v>127</v>
      </c>
      <c r="N1519" s="2" t="s">
        <v>2189</v>
      </c>
    </row>
    <row r="1520" spans="1:14" ht="32" x14ac:dyDescent="0.2">
      <c r="A1520" s="2" t="s">
        <v>2061</v>
      </c>
      <c r="B1520" s="2" t="s">
        <v>2082</v>
      </c>
      <c r="C1520" s="2" t="s">
        <v>2083</v>
      </c>
      <c r="D1520" s="2" t="s">
        <v>1574</v>
      </c>
      <c r="E1520" s="2" t="s">
        <v>2111</v>
      </c>
      <c r="F1520" s="2" t="s">
        <v>2112</v>
      </c>
      <c r="G1520" s="2" t="str">
        <f>VLOOKUP(E1520,Hoja2!A:E,2,FALSE)</f>
        <v>Correas Dentadas 3V-330 10A-330 Dongil</v>
      </c>
      <c r="H1520" s="2" t="str">
        <f>VLOOKUP(E1520,Hoja2!A:C,3,FALSE)</f>
        <v>La correa acanalada en V DRB, con su alta flexibilidad y sección transversal única, es adecuada para transmisiones de alta velocidad y potencia.</v>
      </c>
      <c r="I1520" s="2"/>
      <c r="J1520" s="2" t="s">
        <v>17</v>
      </c>
      <c r="K1520" s="4">
        <v>52</v>
      </c>
      <c r="L1520" s="4">
        <v>3623</v>
      </c>
      <c r="M1520" s="4">
        <v>1172.7565371809101</v>
      </c>
      <c r="N1520" s="2" t="s">
        <v>2086</v>
      </c>
    </row>
    <row r="1521" spans="1:14" ht="32" x14ac:dyDescent="0.2">
      <c r="A1521" s="2" t="s">
        <v>2061</v>
      </c>
      <c r="B1521" s="2" t="s">
        <v>2082</v>
      </c>
      <c r="C1521" s="2" t="s">
        <v>2083</v>
      </c>
      <c r="D1521" s="2" t="s">
        <v>1574</v>
      </c>
      <c r="E1521" s="2" t="s">
        <v>2212</v>
      </c>
      <c r="F1521" s="2" t="s">
        <v>2213</v>
      </c>
      <c r="G1521" s="2" t="e">
        <f>VLOOKUP(E1521,Hoja2!A:E,2,FALSE)</f>
        <v>#N/A</v>
      </c>
      <c r="H1521" s="2" t="e">
        <f>VLOOKUP(E1521,Hoja2!A:C,3,FALSE)</f>
        <v>#N/A</v>
      </c>
      <c r="I1521" s="2"/>
      <c r="J1521" s="2" t="s">
        <v>17</v>
      </c>
      <c r="K1521" s="4">
        <v>0</v>
      </c>
      <c r="L1521" s="4">
        <v>1609</v>
      </c>
      <c r="M1521" s="4">
        <v>128.5</v>
      </c>
      <c r="N1521" s="2" t="s">
        <v>2214</v>
      </c>
    </row>
    <row r="1522" spans="1:14" ht="32" x14ac:dyDescent="0.2">
      <c r="A1522" s="2" t="s">
        <v>2061</v>
      </c>
      <c r="B1522" s="2" t="s">
        <v>2082</v>
      </c>
      <c r="C1522" s="2" t="s">
        <v>2083</v>
      </c>
      <c r="D1522" s="2" t="s">
        <v>1574</v>
      </c>
      <c r="E1522" s="2" t="s">
        <v>2095</v>
      </c>
      <c r="F1522" s="2" t="s">
        <v>2096</v>
      </c>
      <c r="G1522" s="2" t="str">
        <f>VLOOKUP(E1522,Hoja2!A:E,2,FALSE)</f>
        <v>Correas Dentadas 3V-335 10A-335 Dongil</v>
      </c>
      <c r="H1522" s="2" t="str">
        <f>VLOOKUP(E1522,Hoja2!A:C,3,FALSE)</f>
        <v>La correa acanalada en V DRB, con su alta flexibilidad y sección transversal única, es adecuada para transmisiones de alta velocidad y potencia.</v>
      </c>
      <c r="I1522" s="2"/>
      <c r="J1522" s="2" t="s">
        <v>17</v>
      </c>
      <c r="K1522" s="4">
        <v>90</v>
      </c>
      <c r="L1522" s="4">
        <v>3675</v>
      </c>
      <c r="M1522" s="4">
        <v>1189.7511627906977</v>
      </c>
      <c r="N1522" s="2" t="s">
        <v>2086</v>
      </c>
    </row>
    <row r="1523" spans="1:14" ht="32" x14ac:dyDescent="0.2">
      <c r="A1523" s="2" t="s">
        <v>2061</v>
      </c>
      <c r="B1523" s="2" t="s">
        <v>2082</v>
      </c>
      <c r="C1523" s="2" t="s">
        <v>2083</v>
      </c>
      <c r="D1523" s="2" t="s">
        <v>1574</v>
      </c>
      <c r="E1523" s="2" t="s">
        <v>2210</v>
      </c>
      <c r="F1523" s="2" t="s">
        <v>2211</v>
      </c>
      <c r="G1523" s="2" t="e">
        <f>VLOOKUP(E1523,Hoja2!A:E,2,FALSE)</f>
        <v>#N/A</v>
      </c>
      <c r="H1523" s="2" t="e">
        <f>VLOOKUP(E1523,Hoja2!A:C,3,FALSE)</f>
        <v>#N/A</v>
      </c>
      <c r="I1523" s="2"/>
      <c r="J1523" s="2" t="s">
        <v>17</v>
      </c>
      <c r="K1523" s="4">
        <v>0</v>
      </c>
      <c r="L1523" s="4">
        <v>1342</v>
      </c>
      <c r="M1523" s="4">
        <v>131</v>
      </c>
      <c r="N1523" s="2" t="s">
        <v>48</v>
      </c>
    </row>
    <row r="1524" spans="1:14" ht="32" x14ac:dyDescent="0.2">
      <c r="A1524" s="2" t="s">
        <v>2061</v>
      </c>
      <c r="B1524" s="2" t="s">
        <v>2082</v>
      </c>
      <c r="C1524" s="2" t="s">
        <v>2083</v>
      </c>
      <c r="D1524" s="2" t="s">
        <v>1574</v>
      </c>
      <c r="E1524" s="2" t="s">
        <v>2109</v>
      </c>
      <c r="F1524" s="2" t="s">
        <v>2110</v>
      </c>
      <c r="G1524" s="2" t="str">
        <f>VLOOKUP(E1524,Hoja2!A:E,2,FALSE)</f>
        <v>Correas Dentadas 3V-340 10A-340 Dongil</v>
      </c>
      <c r="H1524" s="2" t="str">
        <f>VLOOKUP(E1524,Hoja2!A:C,3,FALSE)</f>
        <v>La correa acanalada en V DRB, con su alta flexibilidad y sección transversal única, es adecuada para transmisiones de alta velocidad y potencia.</v>
      </c>
      <c r="I1524" s="2"/>
      <c r="J1524" s="2" t="s">
        <v>17</v>
      </c>
      <c r="K1524" s="4">
        <v>49</v>
      </c>
      <c r="L1524" s="4">
        <v>3728</v>
      </c>
      <c r="M1524" s="4">
        <v>1144.5495164916633</v>
      </c>
      <c r="N1524" s="2" t="s">
        <v>2086</v>
      </c>
    </row>
    <row r="1525" spans="1:14" ht="32" x14ac:dyDescent="0.2">
      <c r="A1525" s="2" t="s">
        <v>2061</v>
      </c>
      <c r="B1525" s="2" t="s">
        <v>2082</v>
      </c>
      <c r="C1525" s="2" t="s">
        <v>2083</v>
      </c>
      <c r="D1525" s="2" t="s">
        <v>1574</v>
      </c>
      <c r="E1525" s="2" t="s">
        <v>2182</v>
      </c>
      <c r="F1525" s="2" t="s">
        <v>2183</v>
      </c>
      <c r="G1525" s="2" t="e">
        <f>VLOOKUP(E1525,Hoja2!A:E,2,FALSE)</f>
        <v>#N/A</v>
      </c>
      <c r="H1525" s="2" t="e">
        <f>VLOOKUP(E1525,Hoja2!A:C,3,FALSE)</f>
        <v>#N/A</v>
      </c>
      <c r="I1525" s="2"/>
      <c r="J1525" s="2" t="s">
        <v>17</v>
      </c>
      <c r="K1525" s="4">
        <v>0</v>
      </c>
      <c r="L1525" s="4">
        <v>0</v>
      </c>
      <c r="M1525" s="4">
        <v>132.5</v>
      </c>
      <c r="N1525" s="2" t="s">
        <v>2184</v>
      </c>
    </row>
    <row r="1526" spans="1:14" ht="32" x14ac:dyDescent="0.2">
      <c r="A1526" s="2" t="s">
        <v>2061</v>
      </c>
      <c r="B1526" s="2" t="s">
        <v>2082</v>
      </c>
      <c r="C1526" s="2" t="s">
        <v>2083</v>
      </c>
      <c r="D1526" s="2" t="s">
        <v>1574</v>
      </c>
      <c r="E1526" s="2" t="s">
        <v>2129</v>
      </c>
      <c r="F1526" s="2" t="s">
        <v>2130</v>
      </c>
      <c r="G1526" s="2" t="str">
        <f>VLOOKUP(E1526,Hoja2!A:E,2,FALSE)</f>
        <v>Correas Dentadas 3V-345 10A-345 Dongil</v>
      </c>
      <c r="H1526" s="2" t="str">
        <f>VLOOKUP(E1526,Hoja2!A:C,3,FALSE)</f>
        <v>La correa acanalada en V DRB, con su alta flexibilidad y sección transversal única, es adecuada para transmisiones de alta velocidad y potencia.</v>
      </c>
      <c r="I1526" s="2"/>
      <c r="J1526" s="2" t="s">
        <v>17</v>
      </c>
      <c r="K1526" s="4">
        <v>126</v>
      </c>
      <c r="L1526" s="4">
        <v>3780</v>
      </c>
      <c r="M1526" s="4">
        <v>1205.3258525270912</v>
      </c>
      <c r="N1526" s="2" t="s">
        <v>2086</v>
      </c>
    </row>
    <row r="1527" spans="1:14" ht="32" x14ac:dyDescent="0.2">
      <c r="A1527" s="2" t="s">
        <v>2061</v>
      </c>
      <c r="B1527" s="2" t="s">
        <v>2082</v>
      </c>
      <c r="C1527" s="2" t="s">
        <v>2083</v>
      </c>
      <c r="D1527" s="2" t="s">
        <v>1574</v>
      </c>
      <c r="E1527" s="2" t="s">
        <v>2235</v>
      </c>
      <c r="F1527" s="2" t="s">
        <v>2236</v>
      </c>
      <c r="G1527" s="2" t="e">
        <f>VLOOKUP(E1527,Hoja2!A:E,2,FALSE)</f>
        <v>#N/A</v>
      </c>
      <c r="H1527" s="2" t="e">
        <f>VLOOKUP(E1527,Hoja2!A:C,3,FALSE)</f>
        <v>#N/A</v>
      </c>
      <c r="I1527" s="2"/>
      <c r="J1527" s="2" t="s">
        <v>17</v>
      </c>
      <c r="K1527" s="4">
        <v>0</v>
      </c>
      <c r="L1527" s="4">
        <v>0</v>
      </c>
      <c r="M1527" s="4">
        <v>134</v>
      </c>
      <c r="N1527" s="2" t="s">
        <v>2189</v>
      </c>
    </row>
    <row r="1528" spans="1:14" ht="32" x14ac:dyDescent="0.2">
      <c r="A1528" s="2" t="s">
        <v>2061</v>
      </c>
      <c r="B1528" s="2" t="s">
        <v>2082</v>
      </c>
      <c r="C1528" s="2" t="s">
        <v>2083</v>
      </c>
      <c r="D1528" s="2" t="s">
        <v>1574</v>
      </c>
      <c r="E1528" s="2" t="s">
        <v>2107</v>
      </c>
      <c r="F1528" s="2" t="s">
        <v>2108</v>
      </c>
      <c r="G1528" s="2" t="str">
        <f>VLOOKUP(E1528,Hoja2!A:E,2,FALSE)</f>
        <v>Correas Dentadas 3V-350 10A-350 Dongil</v>
      </c>
      <c r="H1528" s="2" t="str">
        <f>VLOOKUP(E1528,Hoja2!A:C,3,FALSE)</f>
        <v>La correa acanalada en V DRB, con su alta flexibilidad y sección transversal única, es adecuada para transmisiones de alta velocidad y potencia.</v>
      </c>
      <c r="I1528" s="2"/>
      <c r="J1528" s="2" t="s">
        <v>17</v>
      </c>
      <c r="K1528" s="4">
        <v>-3</v>
      </c>
      <c r="L1528" s="4">
        <v>3833</v>
      </c>
      <c r="M1528" s="4">
        <v>1254.7239077964059</v>
      </c>
      <c r="N1528" s="2" t="s">
        <v>2086</v>
      </c>
    </row>
    <row r="1529" spans="1:14" ht="32" x14ac:dyDescent="0.2">
      <c r="A1529" s="2" t="s">
        <v>2061</v>
      </c>
      <c r="B1529" s="2" t="s">
        <v>2082</v>
      </c>
      <c r="C1529" s="2" t="s">
        <v>2083</v>
      </c>
      <c r="D1529" s="2" t="s">
        <v>1574</v>
      </c>
      <c r="E1529" s="2" t="s">
        <v>2231</v>
      </c>
      <c r="F1529" s="2" t="s">
        <v>2232</v>
      </c>
      <c r="G1529" s="2" t="e">
        <f>VLOOKUP(E1529,Hoja2!A:E,2,FALSE)</f>
        <v>#N/A</v>
      </c>
      <c r="H1529" s="2" t="e">
        <f>VLOOKUP(E1529,Hoja2!A:C,3,FALSE)</f>
        <v>#N/A</v>
      </c>
      <c r="I1529" s="2"/>
      <c r="J1529" s="2" t="s">
        <v>17</v>
      </c>
      <c r="K1529" s="4">
        <v>0</v>
      </c>
      <c r="L1529" s="4">
        <v>1402</v>
      </c>
      <c r="M1529" s="4">
        <v>136</v>
      </c>
      <c r="N1529" s="2" t="s">
        <v>48</v>
      </c>
    </row>
    <row r="1530" spans="1:14" ht="32" x14ac:dyDescent="0.2">
      <c r="A1530" s="2" t="s">
        <v>2061</v>
      </c>
      <c r="B1530" s="2" t="s">
        <v>2082</v>
      </c>
      <c r="C1530" s="2" t="s">
        <v>2083</v>
      </c>
      <c r="D1530" s="2" t="s">
        <v>1574</v>
      </c>
      <c r="E1530" s="2" t="s">
        <v>2084</v>
      </c>
      <c r="F1530" s="2" t="s">
        <v>2085</v>
      </c>
      <c r="G1530" s="2" t="str">
        <f>VLOOKUP(E1530,Hoja2!A:E,2,FALSE)</f>
        <v>Correas Dentadas 3V-355 10A-355 Dongil</v>
      </c>
      <c r="H1530" s="2" t="str">
        <f>VLOOKUP(E1530,Hoja2!A:C,3,FALSE)</f>
        <v>La correa acanalada en V DRB, con su alta flexibilidad y sección transversal única, es adecuada para transmisiones de alta velocidad y potencia.</v>
      </c>
      <c r="I1530" s="2"/>
      <c r="J1530" s="2" t="s">
        <v>17</v>
      </c>
      <c r="K1530" s="4">
        <v>128</v>
      </c>
      <c r="L1530" s="4">
        <v>3885</v>
      </c>
      <c r="M1530" s="4">
        <v>1258.5243230772405</v>
      </c>
      <c r="N1530" s="2" t="s">
        <v>2086</v>
      </c>
    </row>
    <row r="1531" spans="1:14" ht="32" x14ac:dyDescent="0.2">
      <c r="A1531" s="2" t="s">
        <v>2061</v>
      </c>
      <c r="B1531" s="2" t="s">
        <v>2082</v>
      </c>
      <c r="C1531" s="2" t="s">
        <v>2083</v>
      </c>
      <c r="D1531" s="2" t="s">
        <v>1574</v>
      </c>
      <c r="E1531" s="2" t="s">
        <v>2208</v>
      </c>
      <c r="F1531" s="2" t="s">
        <v>2209</v>
      </c>
      <c r="G1531" s="2" t="e">
        <f>VLOOKUP(E1531,Hoja2!A:E,2,FALSE)</f>
        <v>#N/A</v>
      </c>
      <c r="H1531" s="2" t="e">
        <f>VLOOKUP(E1531,Hoja2!A:C,3,FALSE)</f>
        <v>#N/A</v>
      </c>
      <c r="I1531" s="2"/>
      <c r="J1531" s="2" t="s">
        <v>17</v>
      </c>
      <c r="K1531" s="4">
        <v>0</v>
      </c>
      <c r="L1531" s="4">
        <v>1729</v>
      </c>
      <c r="M1531" s="4">
        <v>138.5</v>
      </c>
      <c r="N1531" s="2" t="s">
        <v>2137</v>
      </c>
    </row>
    <row r="1532" spans="1:14" ht="32" x14ac:dyDescent="0.2">
      <c r="A1532" s="2" t="s">
        <v>2061</v>
      </c>
      <c r="B1532" s="2" t="s">
        <v>2082</v>
      </c>
      <c r="C1532" s="2" t="s">
        <v>2083</v>
      </c>
      <c r="D1532" s="2" t="s">
        <v>1574</v>
      </c>
      <c r="E1532" s="2" t="s">
        <v>2087</v>
      </c>
      <c r="F1532" s="2" t="s">
        <v>2088</v>
      </c>
      <c r="G1532" s="2" t="str">
        <f>VLOOKUP(E1532,Hoja2!A:E,2,FALSE)</f>
        <v>Correas Dentadas 3V-360 10A-360 Dongil</v>
      </c>
      <c r="H1532" s="2" t="str">
        <f>VLOOKUP(E1532,Hoja2!A:C,3,FALSE)</f>
        <v>La correa acanalada en V DRB, con su alta flexibilidad y sección transversal única, es adecuada para transmisiones de alta velocidad y potencia.</v>
      </c>
      <c r="I1532" s="2"/>
      <c r="J1532" s="2" t="s">
        <v>17</v>
      </c>
      <c r="K1532" s="4">
        <v>55</v>
      </c>
      <c r="L1532" s="4">
        <v>3885</v>
      </c>
      <c r="M1532" s="4">
        <v>1272.553906020561</v>
      </c>
      <c r="N1532" s="2" t="s">
        <v>2086</v>
      </c>
    </row>
    <row r="1533" spans="1:14" ht="32" x14ac:dyDescent="0.2">
      <c r="A1533" s="2" t="s">
        <v>2061</v>
      </c>
      <c r="B1533" s="2" t="s">
        <v>2082</v>
      </c>
      <c r="C1533" s="2" t="s">
        <v>2083</v>
      </c>
      <c r="D1533" s="2" t="s">
        <v>1574</v>
      </c>
      <c r="E1533" s="2" t="s">
        <v>2202</v>
      </c>
      <c r="F1533" s="2" t="s">
        <v>2203</v>
      </c>
      <c r="G1533" s="2" t="e">
        <f>VLOOKUP(E1533,Hoja2!A:E,2,FALSE)</f>
        <v>#N/A</v>
      </c>
      <c r="H1533" s="2" t="e">
        <f>VLOOKUP(E1533,Hoja2!A:C,3,FALSE)</f>
        <v>#N/A</v>
      </c>
      <c r="I1533" s="2"/>
      <c r="J1533" s="2" t="s">
        <v>17</v>
      </c>
      <c r="K1533" s="4">
        <v>0</v>
      </c>
      <c r="L1533" s="4">
        <v>0</v>
      </c>
      <c r="M1533" s="4">
        <v>140.5</v>
      </c>
      <c r="N1533" s="2" t="s">
        <v>2189</v>
      </c>
    </row>
    <row r="1534" spans="1:14" ht="32" x14ac:dyDescent="0.2">
      <c r="A1534" s="2" t="s">
        <v>2061</v>
      </c>
      <c r="B1534" s="2" t="s">
        <v>2082</v>
      </c>
      <c r="C1534" s="2" t="s">
        <v>2083</v>
      </c>
      <c r="D1534" s="2" t="s">
        <v>1574</v>
      </c>
      <c r="E1534" s="2" t="s">
        <v>2089</v>
      </c>
      <c r="F1534" s="2" t="s">
        <v>2090</v>
      </c>
      <c r="G1534" s="2" t="str">
        <f>VLOOKUP(E1534,Hoja2!A:E,2,FALSE)</f>
        <v>Correas Dentadas 3V-365 10A-365 Dongil</v>
      </c>
      <c r="H1534" s="2" t="str">
        <f>VLOOKUP(E1534,Hoja2!A:C,3,FALSE)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v>
      </c>
      <c r="I1534" s="2"/>
      <c r="J1534" s="2" t="s">
        <v>17</v>
      </c>
      <c r="K1534" s="4">
        <v>18</v>
      </c>
      <c r="L1534" s="4">
        <v>3938</v>
      </c>
      <c r="M1534" s="4">
        <v>1297.9543258673693</v>
      </c>
      <c r="N1534" s="2" t="s">
        <v>2086</v>
      </c>
    </row>
    <row r="1535" spans="1:14" ht="32" x14ac:dyDescent="0.2">
      <c r="A1535" s="2" t="s">
        <v>2061</v>
      </c>
      <c r="B1535" s="2" t="s">
        <v>2082</v>
      </c>
      <c r="C1535" s="2" t="s">
        <v>2083</v>
      </c>
      <c r="D1535" s="2" t="s">
        <v>1574</v>
      </c>
      <c r="E1535" s="2" t="s">
        <v>2200</v>
      </c>
      <c r="F1535" s="2" t="s">
        <v>2201</v>
      </c>
      <c r="G1535" s="2" t="e">
        <f>VLOOKUP(E1535,Hoja2!A:E,2,FALSE)</f>
        <v>#N/A</v>
      </c>
      <c r="H1535" s="2" t="e">
        <f>VLOOKUP(E1535,Hoja2!A:C,3,FALSE)</f>
        <v>#N/A</v>
      </c>
      <c r="I1535" s="2"/>
      <c r="J1535" s="2" t="s">
        <v>17</v>
      </c>
      <c r="K1535" s="4">
        <v>0</v>
      </c>
      <c r="L1535" s="4">
        <v>1778</v>
      </c>
      <c r="M1535" s="4">
        <v>142</v>
      </c>
      <c r="N1535" s="2" t="s">
        <v>2137</v>
      </c>
    </row>
    <row r="1536" spans="1:14" ht="32" x14ac:dyDescent="0.2">
      <c r="A1536" s="2" t="s">
        <v>2061</v>
      </c>
      <c r="B1536" s="2" t="s">
        <v>2082</v>
      </c>
      <c r="C1536" s="2" t="s">
        <v>2083</v>
      </c>
      <c r="D1536" s="2" t="s">
        <v>1574</v>
      </c>
      <c r="E1536" s="2" t="s">
        <v>2091</v>
      </c>
      <c r="F1536" s="2" t="s">
        <v>2092</v>
      </c>
      <c r="G1536" s="2" t="str">
        <f>VLOOKUP(E1536,Hoja2!A:E,2,FALSE)</f>
        <v>Correas Dentadas 3V-370 10A-370 Dongil</v>
      </c>
      <c r="H1536" s="2" t="str">
        <f>VLOOKUP(E1536,Hoja2!A:C,3,FALSE)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v>
      </c>
      <c r="I1536" s="2"/>
      <c r="J1536" s="2" t="s">
        <v>17</v>
      </c>
      <c r="K1536" s="4">
        <v>2</v>
      </c>
      <c r="L1536" s="4">
        <v>3990</v>
      </c>
      <c r="M1536" s="4">
        <v>1315</v>
      </c>
      <c r="N1536" s="2" t="s">
        <v>2086</v>
      </c>
    </row>
    <row r="1537" spans="1:14" ht="32" x14ac:dyDescent="0.2">
      <c r="A1537" s="2" t="s">
        <v>2061</v>
      </c>
      <c r="B1537" s="2" t="s">
        <v>2082</v>
      </c>
      <c r="C1537" s="2" t="s">
        <v>2083</v>
      </c>
      <c r="D1537" s="2" t="s">
        <v>1574</v>
      </c>
      <c r="E1537" s="2" t="s">
        <v>2198</v>
      </c>
      <c r="F1537" s="2" t="s">
        <v>2199</v>
      </c>
      <c r="G1537" s="2" t="e">
        <f>VLOOKUP(E1537,Hoja2!A:E,2,FALSE)</f>
        <v>#N/A</v>
      </c>
      <c r="H1537" s="2" t="e">
        <f>VLOOKUP(E1537,Hoja2!A:C,3,FALSE)</f>
        <v>#N/A</v>
      </c>
      <c r="I1537" s="2"/>
      <c r="J1537" s="2" t="s">
        <v>17</v>
      </c>
      <c r="K1537" s="4">
        <v>0</v>
      </c>
      <c r="L1537" s="4">
        <v>1484</v>
      </c>
      <c r="M1537" s="4">
        <v>145</v>
      </c>
      <c r="N1537" s="2" t="s">
        <v>48</v>
      </c>
    </row>
    <row r="1538" spans="1:14" ht="32" x14ac:dyDescent="0.2">
      <c r="A1538" s="2" t="s">
        <v>2061</v>
      </c>
      <c r="B1538" s="2" t="s">
        <v>2082</v>
      </c>
      <c r="C1538" s="2" t="s">
        <v>2083</v>
      </c>
      <c r="D1538" s="2" t="s">
        <v>1574</v>
      </c>
      <c r="E1538" s="2" t="s">
        <v>2105</v>
      </c>
      <c r="F1538" s="2" t="s">
        <v>2106</v>
      </c>
      <c r="G1538" s="2" t="str">
        <f>VLOOKUP(E1538,Hoja2!A:E,2,FALSE)</f>
        <v>Correas Dentadas 3V-375 10A-375 Dongil</v>
      </c>
      <c r="H1538" s="2" t="str">
        <f>VLOOKUP(E1538,Hoja2!A:C,3,FALSE)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38" s="2"/>
      <c r="J1538" s="2" t="s">
        <v>17</v>
      </c>
      <c r="K1538" s="4">
        <v>208</v>
      </c>
      <c r="L1538" s="4">
        <v>3990</v>
      </c>
      <c r="M1538" s="4">
        <v>1265.7342657342658</v>
      </c>
      <c r="N1538" s="2" t="s">
        <v>48</v>
      </c>
    </row>
    <row r="1539" spans="1:14" ht="32" x14ac:dyDescent="0.2">
      <c r="A1539" s="2" t="s">
        <v>2061</v>
      </c>
      <c r="B1539" s="2" t="s">
        <v>2082</v>
      </c>
      <c r="C1539" s="2" t="s">
        <v>2083</v>
      </c>
      <c r="D1539" s="2" t="s">
        <v>1574</v>
      </c>
      <c r="E1539" s="2" t="s">
        <v>2196</v>
      </c>
      <c r="F1539" s="2" t="s">
        <v>2197</v>
      </c>
      <c r="G1539" s="2" t="e">
        <f>VLOOKUP(E1539,Hoja2!A:E,2,FALSE)</f>
        <v>#N/A</v>
      </c>
      <c r="H1539" s="2" t="e">
        <f>VLOOKUP(E1539,Hoja2!A:C,3,FALSE)</f>
        <v>#N/A</v>
      </c>
      <c r="I1539" s="2"/>
      <c r="J1539" s="2" t="s">
        <v>17</v>
      </c>
      <c r="K1539" s="4">
        <v>0</v>
      </c>
      <c r="L1539" s="4">
        <v>0</v>
      </c>
      <c r="M1539" s="4">
        <v>146</v>
      </c>
      <c r="N1539" s="2" t="s">
        <v>2189</v>
      </c>
    </row>
    <row r="1540" spans="1:14" ht="32" x14ac:dyDescent="0.2">
      <c r="A1540" s="2" t="s">
        <v>2061</v>
      </c>
      <c r="B1540" s="2" t="s">
        <v>2082</v>
      </c>
      <c r="C1540" s="2" t="s">
        <v>2083</v>
      </c>
      <c r="D1540" s="2" t="s">
        <v>1574</v>
      </c>
      <c r="E1540" s="2" t="s">
        <v>2093</v>
      </c>
      <c r="F1540" s="2" t="s">
        <v>2094</v>
      </c>
      <c r="G1540" s="2" t="str">
        <f>VLOOKUP(E1540,Hoja2!A:E,2,FALSE)</f>
        <v>Correas Dentadas 3V-380 10A-380 Dongil</v>
      </c>
      <c r="H1540" s="2" t="str">
        <f>VLOOKUP(E1540,Hoja2!A:C,3,FALSE)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40" s="2"/>
      <c r="J1540" s="2" t="s">
        <v>17</v>
      </c>
      <c r="K1540" s="4">
        <v>221</v>
      </c>
      <c r="L1540" s="4">
        <v>4043</v>
      </c>
      <c r="M1540" s="4">
        <v>1263.8880062099529</v>
      </c>
      <c r="N1540" s="2" t="s">
        <v>2086</v>
      </c>
    </row>
    <row r="1541" spans="1:14" ht="32" x14ac:dyDescent="0.2">
      <c r="A1541" s="2" t="s">
        <v>2061</v>
      </c>
      <c r="B1541" s="2" t="s">
        <v>2082</v>
      </c>
      <c r="C1541" s="2" t="s">
        <v>2083</v>
      </c>
      <c r="D1541" s="2" t="s">
        <v>1574</v>
      </c>
      <c r="E1541" s="2" t="s">
        <v>2194</v>
      </c>
      <c r="F1541" s="2" t="s">
        <v>2195</v>
      </c>
      <c r="G1541" s="2" t="e">
        <f>VLOOKUP(E1541,Hoja2!A:E,2,FALSE)</f>
        <v>#N/A</v>
      </c>
      <c r="H1541" s="2" t="e">
        <f>VLOOKUP(E1541,Hoja2!A:C,3,FALSE)</f>
        <v>#N/A</v>
      </c>
      <c r="I1541" s="2"/>
      <c r="J1541" s="2" t="s">
        <v>17</v>
      </c>
      <c r="K1541" s="4">
        <v>0</v>
      </c>
      <c r="L1541" s="4">
        <v>0</v>
      </c>
      <c r="M1541" s="4">
        <v>148</v>
      </c>
      <c r="N1541" s="2" t="s">
        <v>2184</v>
      </c>
    </row>
    <row r="1542" spans="1:14" ht="32" x14ac:dyDescent="0.2">
      <c r="A1542" s="2" t="s">
        <v>2061</v>
      </c>
      <c r="B1542" s="2" t="s">
        <v>2082</v>
      </c>
      <c r="C1542" s="2" t="s">
        <v>2083</v>
      </c>
      <c r="D1542" s="2" t="s">
        <v>1574</v>
      </c>
      <c r="E1542" s="2" t="s">
        <v>2097</v>
      </c>
      <c r="F1542" s="2" t="s">
        <v>2098</v>
      </c>
      <c r="G1542" s="2" t="str">
        <f>VLOOKUP(E1542,Hoja2!A:E,2,FALSE)</f>
        <v>Correas Dentadas 3V-385 10A-385 Dongil</v>
      </c>
      <c r="H1542" s="2" t="str">
        <f>VLOOKUP(E1542,Hoja2!A:C,3,FALSE)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42" s="2"/>
      <c r="J1542" s="2" t="s">
        <v>17</v>
      </c>
      <c r="K1542" s="4">
        <v>39</v>
      </c>
      <c r="L1542" s="4">
        <v>4253</v>
      </c>
      <c r="M1542" s="4">
        <v>1380.7376741326898</v>
      </c>
      <c r="N1542" s="2" t="s">
        <v>2086</v>
      </c>
    </row>
    <row r="1543" spans="1:14" ht="32" x14ac:dyDescent="0.2">
      <c r="A1543" s="2" t="s">
        <v>2061</v>
      </c>
      <c r="B1543" s="2" t="s">
        <v>2082</v>
      </c>
      <c r="C1543" s="2" t="s">
        <v>2083</v>
      </c>
      <c r="D1543" s="2" t="s">
        <v>1574</v>
      </c>
      <c r="E1543" s="2" t="s">
        <v>2192</v>
      </c>
      <c r="F1543" s="2" t="s">
        <v>2193</v>
      </c>
      <c r="G1543" s="2" t="e">
        <f>VLOOKUP(E1543,Hoja2!A:E,2,FALSE)</f>
        <v>#N/A</v>
      </c>
      <c r="H1543" s="2" t="e">
        <f>VLOOKUP(E1543,Hoja2!A:C,3,FALSE)</f>
        <v>#N/A</v>
      </c>
      <c r="I1543" s="2"/>
      <c r="J1543" s="2" t="s">
        <v>17</v>
      </c>
      <c r="K1543" s="4">
        <v>0</v>
      </c>
      <c r="L1543" s="4">
        <v>1875</v>
      </c>
      <c r="M1543" s="4">
        <v>150</v>
      </c>
      <c r="N1543" s="2" t="s">
        <v>2137</v>
      </c>
    </row>
    <row r="1544" spans="1:14" ht="32" x14ac:dyDescent="0.2">
      <c r="A1544" s="2" t="s">
        <v>2061</v>
      </c>
      <c r="B1544" s="2" t="s">
        <v>2082</v>
      </c>
      <c r="C1544" s="2" t="s">
        <v>2083</v>
      </c>
      <c r="D1544" s="2" t="s">
        <v>1574</v>
      </c>
      <c r="E1544" s="2" t="s">
        <v>2099</v>
      </c>
      <c r="F1544" s="2" t="s">
        <v>2100</v>
      </c>
      <c r="G1544" s="2" t="str">
        <f>VLOOKUP(E1544,Hoja2!A:E,2,FALSE)</f>
        <v>Correas Dentadas 3V-390 10A-390 Dongil</v>
      </c>
      <c r="H1544" s="2" t="str">
        <f>VLOOKUP(E1544,Hoja2!A:C,3,FALSE)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44" s="2"/>
      <c r="J1544" s="2" t="s">
        <v>17</v>
      </c>
      <c r="K1544" s="4">
        <v>67</v>
      </c>
      <c r="L1544" s="4">
        <v>4253</v>
      </c>
      <c r="M1544" s="4">
        <v>1369.6370967741937</v>
      </c>
      <c r="N1544" s="2" t="s">
        <v>2086</v>
      </c>
    </row>
    <row r="1545" spans="1:14" ht="32" x14ac:dyDescent="0.2">
      <c r="A1545" s="2" t="s">
        <v>2061</v>
      </c>
      <c r="B1545" s="2" t="s">
        <v>2082</v>
      </c>
      <c r="C1545" s="2" t="s">
        <v>2083</v>
      </c>
      <c r="D1545" s="2" t="s">
        <v>1574</v>
      </c>
      <c r="E1545" s="2" t="s">
        <v>2190</v>
      </c>
      <c r="F1545" s="2" t="s">
        <v>2191</v>
      </c>
      <c r="G1545" s="2" t="e">
        <f>VLOOKUP(E1545,Hoja2!A:E,2,FALSE)</f>
        <v>#N/A</v>
      </c>
      <c r="H1545" s="2" t="e">
        <f>VLOOKUP(E1545,Hoja2!A:C,3,FALSE)</f>
        <v>#N/A</v>
      </c>
      <c r="I1545" s="2"/>
      <c r="J1545" s="2" t="s">
        <v>17</v>
      </c>
      <c r="K1545" s="4">
        <v>0</v>
      </c>
      <c r="L1545" s="4">
        <v>0</v>
      </c>
      <c r="M1545" s="4">
        <v>152</v>
      </c>
      <c r="N1545" s="2" t="s">
        <v>2184</v>
      </c>
    </row>
    <row r="1546" spans="1:14" ht="32" x14ac:dyDescent="0.2">
      <c r="A1546" s="2" t="s">
        <v>2061</v>
      </c>
      <c r="B1546" s="2" t="s">
        <v>2082</v>
      </c>
      <c r="C1546" s="2" t="s">
        <v>2083</v>
      </c>
      <c r="D1546" s="2" t="s">
        <v>1574</v>
      </c>
      <c r="E1546" s="2" t="s">
        <v>2101</v>
      </c>
      <c r="F1546" s="2" t="s">
        <v>2102</v>
      </c>
      <c r="G1546" s="2" t="str">
        <f>VLOOKUP(E1546,Hoja2!A:E,2,FALSE)</f>
        <v>Correas Dentadas 3V-395 10A-395 Dongil</v>
      </c>
      <c r="H1546" s="2" t="str">
        <f>VLOOKUP(E1546,Hoja2!A:C,3,FALSE)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46" s="2"/>
      <c r="J1546" s="2" t="s">
        <v>17</v>
      </c>
      <c r="K1546" s="4">
        <v>21</v>
      </c>
      <c r="L1546" s="4">
        <v>4305</v>
      </c>
      <c r="M1546" s="4">
        <v>1392.3791004712355</v>
      </c>
      <c r="N1546" s="2" t="s">
        <v>2086</v>
      </c>
    </row>
    <row r="1547" spans="1:14" ht="32" x14ac:dyDescent="0.2">
      <c r="A1547" s="2" t="s">
        <v>2061</v>
      </c>
      <c r="B1547" s="2" t="s">
        <v>2082</v>
      </c>
      <c r="C1547" s="2" t="s">
        <v>2083</v>
      </c>
      <c r="D1547" s="2" t="s">
        <v>1574</v>
      </c>
      <c r="E1547" s="2" t="s">
        <v>2158</v>
      </c>
      <c r="F1547" s="2" t="s">
        <v>2159</v>
      </c>
      <c r="G1547" s="2" t="str">
        <f>VLOOKUP(E1547,Hoja2!A:E,2,FALSE)</f>
        <v>Correas Dentadas 3V-400 10A-400 Dongil</v>
      </c>
      <c r="H1547" s="2" t="str">
        <f>VLOOKUP(E1547,Hoja2!A:C,3,FALSE)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47" s="2"/>
      <c r="J1547" s="2" t="s">
        <v>17</v>
      </c>
      <c r="K1547" s="4">
        <v>25</v>
      </c>
      <c r="L1547" s="4">
        <v>4358</v>
      </c>
      <c r="M1547" s="4">
        <v>1275.7556141726668</v>
      </c>
      <c r="N1547" s="2" t="s">
        <v>2086</v>
      </c>
    </row>
    <row r="1548" spans="1:14" ht="32" x14ac:dyDescent="0.2">
      <c r="A1548" s="2" t="s">
        <v>2061</v>
      </c>
      <c r="B1548" s="2" t="s">
        <v>2082</v>
      </c>
      <c r="C1548" s="2" t="s">
        <v>2083</v>
      </c>
      <c r="D1548" s="2" t="s">
        <v>1574</v>
      </c>
      <c r="E1548" s="2" t="s">
        <v>2178</v>
      </c>
      <c r="F1548" s="2" t="s">
        <v>2179</v>
      </c>
      <c r="G1548" s="2" t="str">
        <f>VLOOKUP(E1548,Hoja2!A:E,2,FALSE)</f>
        <v>Correas Dentadas 3V-405 10A-405 Dongil</v>
      </c>
      <c r="H1548" s="2" t="str">
        <f>VLOOKUP(E1548,Hoja2!A:C,3,FALSE)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48" s="2"/>
      <c r="J1548" s="2" t="s">
        <v>17</v>
      </c>
      <c r="K1548" s="4">
        <v>50</v>
      </c>
      <c r="L1548" s="4">
        <v>4358</v>
      </c>
      <c r="M1548" s="4">
        <v>1255.48521967438</v>
      </c>
      <c r="N1548" s="2" t="s">
        <v>2086</v>
      </c>
    </row>
    <row r="1549" spans="1:14" ht="32" x14ac:dyDescent="0.2">
      <c r="A1549" s="2" t="s">
        <v>2061</v>
      </c>
      <c r="B1549" s="2" t="s">
        <v>2082</v>
      </c>
      <c r="C1549" s="2" t="s">
        <v>2083</v>
      </c>
      <c r="D1549" s="2" t="s">
        <v>1574</v>
      </c>
      <c r="E1549" s="2" t="s">
        <v>2187</v>
      </c>
      <c r="F1549" s="2" t="s">
        <v>2188</v>
      </c>
      <c r="G1549" s="2" t="e">
        <f>VLOOKUP(E1549,Hoja2!A:E,2,FALSE)</f>
        <v>#N/A</v>
      </c>
      <c r="H1549" s="2" t="e">
        <f>VLOOKUP(E1549,Hoja2!A:C,3,FALSE)</f>
        <v>#N/A</v>
      </c>
      <c r="I1549" s="2"/>
      <c r="J1549" s="2" t="s">
        <v>17</v>
      </c>
      <c r="K1549" s="4">
        <v>0</v>
      </c>
      <c r="L1549" s="4">
        <v>1620</v>
      </c>
      <c r="M1549" s="4">
        <v>158</v>
      </c>
      <c r="N1549" s="2" t="s">
        <v>2189</v>
      </c>
    </row>
    <row r="1550" spans="1:14" ht="32" x14ac:dyDescent="0.2">
      <c r="A1550" s="2" t="s">
        <v>2061</v>
      </c>
      <c r="B1550" s="2" t="s">
        <v>2082</v>
      </c>
      <c r="C1550" s="2" t="s">
        <v>2083</v>
      </c>
      <c r="D1550" s="2" t="s">
        <v>1574</v>
      </c>
      <c r="E1550" s="2" t="s">
        <v>2176</v>
      </c>
      <c r="F1550" s="2" t="s">
        <v>2177</v>
      </c>
      <c r="G1550" s="2" t="str">
        <f>VLOOKUP(E1550,Hoja2!A:E,2,FALSE)</f>
        <v>Correas Dentadas 3V-410 10A-410 Dongil</v>
      </c>
      <c r="H1550" s="2" t="str">
        <f>VLOOKUP(E1550,Hoja2!A:C,3,FALSE)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50" s="2"/>
      <c r="J1550" s="2" t="s">
        <v>17</v>
      </c>
      <c r="K1550" s="4">
        <v>35</v>
      </c>
      <c r="L1550" s="4">
        <v>4410</v>
      </c>
      <c r="M1550" s="4">
        <v>1427.9875355642866</v>
      </c>
      <c r="N1550" s="2" t="s">
        <v>2086</v>
      </c>
    </row>
    <row r="1551" spans="1:14" ht="32" x14ac:dyDescent="0.2">
      <c r="A1551" s="2" t="s">
        <v>2061</v>
      </c>
      <c r="B1551" s="2" t="s">
        <v>2082</v>
      </c>
      <c r="C1551" s="2" t="s">
        <v>2083</v>
      </c>
      <c r="D1551" s="2" t="s">
        <v>1574</v>
      </c>
      <c r="E1551" s="2" t="s">
        <v>2185</v>
      </c>
      <c r="F1551" s="2" t="s">
        <v>2186</v>
      </c>
      <c r="G1551" s="2" t="e">
        <f>VLOOKUP(E1551,Hoja2!A:E,2,FALSE)</f>
        <v>#N/A</v>
      </c>
      <c r="H1551" s="2" t="e">
        <f>VLOOKUP(E1551,Hoja2!A:C,3,FALSE)</f>
        <v>#N/A</v>
      </c>
      <c r="I1551" s="2"/>
      <c r="J1551" s="2" t="s">
        <v>17</v>
      </c>
      <c r="K1551" s="4">
        <v>0</v>
      </c>
      <c r="L1551" s="4">
        <v>1997</v>
      </c>
      <c r="M1551" s="4">
        <v>159.5</v>
      </c>
      <c r="N1551" s="2" t="s">
        <v>2137</v>
      </c>
    </row>
    <row r="1552" spans="1:14" ht="32" x14ac:dyDescent="0.2">
      <c r="A1552" s="2" t="s">
        <v>2061</v>
      </c>
      <c r="B1552" s="2" t="s">
        <v>2082</v>
      </c>
      <c r="C1552" s="2" t="s">
        <v>2083</v>
      </c>
      <c r="D1552" s="2" t="s">
        <v>1574</v>
      </c>
      <c r="E1552" s="2" t="s">
        <v>2174</v>
      </c>
      <c r="F1552" s="2" t="s">
        <v>2175</v>
      </c>
      <c r="G1552" s="2" t="str">
        <f>VLOOKUP(E1552,Hoja2!A:E,2,FALSE)</f>
        <v>Correas Dentadas 3V-415 10A-415 Dongil</v>
      </c>
      <c r="H1552" s="2" t="str">
        <f>VLOOKUP(E1552,Hoja2!A:C,3,FALSE)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52" s="2"/>
      <c r="J1552" s="2" t="s">
        <v>17</v>
      </c>
      <c r="K1552" s="4">
        <v>38</v>
      </c>
      <c r="L1552" s="4">
        <v>4463</v>
      </c>
      <c r="M1552" s="4">
        <v>1466.0991675063949</v>
      </c>
      <c r="N1552" s="2" t="s">
        <v>2086</v>
      </c>
    </row>
    <row r="1553" spans="1:14" ht="32" x14ac:dyDescent="0.2">
      <c r="A1553" s="2" t="s">
        <v>2061</v>
      </c>
      <c r="B1553" s="2" t="s">
        <v>2082</v>
      </c>
      <c r="C1553" s="2" t="s">
        <v>2083</v>
      </c>
      <c r="D1553" s="2" t="s">
        <v>1574</v>
      </c>
      <c r="E1553" s="2" t="s">
        <v>2204</v>
      </c>
      <c r="F1553" s="2" t="s">
        <v>2205</v>
      </c>
      <c r="G1553" s="2" t="e">
        <f>VLOOKUP(E1553,Hoja2!A:E,2,FALSE)</f>
        <v>#N/A</v>
      </c>
      <c r="H1553" s="2" t="e">
        <f>VLOOKUP(E1553,Hoja2!A:C,3,FALSE)</f>
        <v>#N/A</v>
      </c>
      <c r="I1553" s="2"/>
      <c r="J1553" s="2" t="s">
        <v>17</v>
      </c>
      <c r="K1553" s="4">
        <v>0</v>
      </c>
      <c r="L1553" s="4">
        <v>2024</v>
      </c>
      <c r="M1553" s="4">
        <v>162</v>
      </c>
      <c r="N1553" s="2" t="s">
        <v>2137</v>
      </c>
    </row>
    <row r="1554" spans="1:14" ht="32" x14ac:dyDescent="0.2">
      <c r="A1554" s="2" t="s">
        <v>2061</v>
      </c>
      <c r="B1554" s="2" t="s">
        <v>2082</v>
      </c>
      <c r="C1554" s="2" t="s">
        <v>2083</v>
      </c>
      <c r="D1554" s="2" t="s">
        <v>1574</v>
      </c>
      <c r="E1554" s="2" t="s">
        <v>2172</v>
      </c>
      <c r="F1554" s="2" t="s">
        <v>2173</v>
      </c>
      <c r="G1554" s="2" t="str">
        <f>VLOOKUP(E1554,Hoja2!A:E,2,FALSE)</f>
        <v>Correas Dentadas 3V-420 10A-420 Dongil</v>
      </c>
      <c r="H1554" s="2" t="str">
        <f>VLOOKUP(E1554,Hoja2!A:C,3,FALSE)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v>
      </c>
      <c r="I1554" s="2"/>
      <c r="J1554" s="2" t="s">
        <v>17</v>
      </c>
      <c r="K1554" s="4">
        <v>42</v>
      </c>
      <c r="L1554" s="4">
        <v>4515</v>
      </c>
      <c r="M1554" s="4">
        <v>1487</v>
      </c>
      <c r="N1554" s="2" t="s">
        <v>2086</v>
      </c>
    </row>
    <row r="1555" spans="1:14" ht="32" x14ac:dyDescent="0.2">
      <c r="A1555" s="2" t="s">
        <v>2061</v>
      </c>
      <c r="B1555" s="2" t="s">
        <v>2082</v>
      </c>
      <c r="C1555" s="2" t="s">
        <v>2083</v>
      </c>
      <c r="D1555" s="2" t="s">
        <v>1574</v>
      </c>
      <c r="E1555" s="2" t="s">
        <v>2135</v>
      </c>
      <c r="F1555" s="2" t="s">
        <v>2136</v>
      </c>
      <c r="G1555" s="2" t="e">
        <f>VLOOKUP(E1555,Hoja2!A:E,2,FALSE)</f>
        <v>#N/A</v>
      </c>
      <c r="H1555" s="2" t="e">
        <f>VLOOKUP(E1555,Hoja2!A:C,3,FALSE)</f>
        <v>#N/A</v>
      </c>
      <c r="I1555" s="2"/>
      <c r="J1555" s="2" t="s">
        <v>17</v>
      </c>
      <c r="K1555" s="4">
        <v>0</v>
      </c>
      <c r="L1555" s="4">
        <v>2048</v>
      </c>
      <c r="M1555" s="4">
        <v>163.5</v>
      </c>
      <c r="N1555" s="2" t="s">
        <v>2137</v>
      </c>
    </row>
    <row r="1556" spans="1:14" ht="32" x14ac:dyDescent="0.2">
      <c r="A1556" s="2" t="s">
        <v>2061</v>
      </c>
      <c r="B1556" s="2" t="s">
        <v>2082</v>
      </c>
      <c r="C1556" s="2" t="s">
        <v>2083</v>
      </c>
      <c r="D1556" s="2" t="s">
        <v>1574</v>
      </c>
      <c r="E1556" s="2" t="s">
        <v>2170</v>
      </c>
      <c r="F1556" s="2" t="s">
        <v>2171</v>
      </c>
      <c r="G1556" s="2" t="str">
        <f>VLOOKUP(E1556,Hoja2!A:E,2,FALSE)</f>
        <v>Correas Dentadas 3V-425 10A-425 Dongil</v>
      </c>
      <c r="H1556" s="2" t="str">
        <f>VLOOKUP(E1556,Hoja2!A:C,3,FALSE)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v>
      </c>
      <c r="I1556" s="2"/>
      <c r="J1556" s="2" t="s">
        <v>17</v>
      </c>
      <c r="K1556" s="4">
        <v>283</v>
      </c>
      <c r="L1556" s="4">
        <v>4568</v>
      </c>
      <c r="M1556" s="4">
        <v>1510.2081517380846</v>
      </c>
      <c r="N1556" s="2" t="s">
        <v>2086</v>
      </c>
    </row>
    <row r="1557" spans="1:14" ht="32" x14ac:dyDescent="0.2">
      <c r="A1557" s="2" t="s">
        <v>2061</v>
      </c>
      <c r="B1557" s="2" t="s">
        <v>2082</v>
      </c>
      <c r="C1557" s="2" t="s">
        <v>2083</v>
      </c>
      <c r="D1557" s="2" t="s">
        <v>1574</v>
      </c>
      <c r="E1557" s="2" t="s">
        <v>2237</v>
      </c>
      <c r="F1557" s="2" t="s">
        <v>2238</v>
      </c>
      <c r="G1557" s="2" t="e">
        <f>VLOOKUP(E1557,Hoja2!A:E,2,FALSE)</f>
        <v>#N/A</v>
      </c>
      <c r="H1557" s="2" t="e">
        <f>VLOOKUP(E1557,Hoja2!A:C,3,FALSE)</f>
        <v>#N/A</v>
      </c>
      <c r="I1557" s="2"/>
      <c r="J1557" s="2" t="s">
        <v>17</v>
      </c>
      <c r="K1557" s="4">
        <v>0</v>
      </c>
      <c r="L1557" s="4">
        <v>2073</v>
      </c>
      <c r="M1557" s="4">
        <v>165.5</v>
      </c>
      <c r="N1557" s="2" t="s">
        <v>2137</v>
      </c>
    </row>
    <row r="1558" spans="1:14" ht="32" x14ac:dyDescent="0.2">
      <c r="A1558" s="2" t="s">
        <v>2061</v>
      </c>
      <c r="B1558" s="2" t="s">
        <v>2082</v>
      </c>
      <c r="C1558" s="2" t="s">
        <v>2083</v>
      </c>
      <c r="D1558" s="2" t="s">
        <v>1574</v>
      </c>
      <c r="E1558" s="2" t="s">
        <v>2168</v>
      </c>
      <c r="F1558" s="2" t="s">
        <v>2169</v>
      </c>
      <c r="G1558" s="2" t="str">
        <f>VLOOKUP(E1558,Hoja2!A:E,2,FALSE)</f>
        <v>Correas Dentadas 3V-430 10A-430 Dongil</v>
      </c>
      <c r="H1558" s="2" t="str">
        <f>VLOOKUP(E1558,Hoja2!A:C,3,FALSE)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58" s="2"/>
      <c r="J1558" s="2" t="s">
        <v>17</v>
      </c>
      <c r="K1558" s="4">
        <v>143</v>
      </c>
      <c r="L1558" s="4">
        <v>4568</v>
      </c>
      <c r="M1558" s="4">
        <v>1378.528416749557</v>
      </c>
      <c r="N1558" s="2" t="s">
        <v>2086</v>
      </c>
    </row>
    <row r="1559" spans="1:14" ht="32" x14ac:dyDescent="0.2">
      <c r="A1559" s="2" t="s">
        <v>2061</v>
      </c>
      <c r="B1559" s="2" t="s">
        <v>2082</v>
      </c>
      <c r="C1559" s="2" t="s">
        <v>2083</v>
      </c>
      <c r="D1559" s="2" t="s">
        <v>1574</v>
      </c>
      <c r="E1559" s="2" t="s">
        <v>2206</v>
      </c>
      <c r="F1559" s="2" t="s">
        <v>2207</v>
      </c>
      <c r="G1559" s="2" t="e">
        <f>VLOOKUP(E1559,Hoja2!A:E,2,FALSE)</f>
        <v>#N/A</v>
      </c>
      <c r="H1559" s="2" t="e">
        <f>VLOOKUP(E1559,Hoja2!A:C,3,FALSE)</f>
        <v>#N/A</v>
      </c>
      <c r="I1559" s="2"/>
      <c r="J1559" s="2" t="s">
        <v>17</v>
      </c>
      <c r="K1559" s="4">
        <v>0</v>
      </c>
      <c r="L1559" s="4">
        <v>1721</v>
      </c>
      <c r="M1559" s="4">
        <v>168</v>
      </c>
      <c r="N1559" s="2" t="s">
        <v>48</v>
      </c>
    </row>
    <row r="1560" spans="1:14" ht="32" x14ac:dyDescent="0.2">
      <c r="A1560" s="2" t="s">
        <v>2061</v>
      </c>
      <c r="B1560" s="2" t="s">
        <v>2082</v>
      </c>
      <c r="C1560" s="2" t="s">
        <v>2083</v>
      </c>
      <c r="D1560" s="2" t="s">
        <v>1574</v>
      </c>
      <c r="E1560" s="2" t="s">
        <v>2166</v>
      </c>
      <c r="F1560" s="2" t="s">
        <v>2167</v>
      </c>
      <c r="G1560" s="2" t="str">
        <f>VLOOKUP(E1560,Hoja2!A:E,2,FALSE)</f>
        <v>Correas Dentadas 3V-435 10A-435 Dongil</v>
      </c>
      <c r="H1560" s="2" t="str">
        <f>VLOOKUP(E1560,Hoja2!A:C,3,FALSE)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60" s="2"/>
      <c r="J1560" s="2" t="s">
        <v>17</v>
      </c>
      <c r="K1560" s="4">
        <v>74</v>
      </c>
      <c r="L1560" s="4">
        <v>4725</v>
      </c>
      <c r="M1560" s="4">
        <v>1542.1393031721434</v>
      </c>
      <c r="N1560" s="2" t="s">
        <v>2086</v>
      </c>
    </row>
    <row r="1561" spans="1:14" ht="32" x14ac:dyDescent="0.2">
      <c r="A1561" s="2" t="s">
        <v>2061</v>
      </c>
      <c r="B1561" s="2" t="s">
        <v>2082</v>
      </c>
      <c r="C1561" s="2" t="s">
        <v>2083</v>
      </c>
      <c r="D1561" s="2" t="s">
        <v>1574</v>
      </c>
      <c r="E1561" s="2" t="s">
        <v>2261</v>
      </c>
      <c r="F1561" s="2" t="s">
        <v>2262</v>
      </c>
      <c r="G1561" s="2" t="e">
        <f>VLOOKUP(E1561,Hoja2!A:E,2,FALSE)</f>
        <v>#N/A</v>
      </c>
      <c r="H1561" s="2" t="e">
        <f>VLOOKUP(E1561,Hoja2!A:C,3,FALSE)</f>
        <v>#N/A</v>
      </c>
      <c r="I1561" s="2"/>
      <c r="J1561" s="2" t="s">
        <v>17</v>
      </c>
      <c r="K1561" s="4">
        <v>0</v>
      </c>
      <c r="L1561" s="4">
        <v>0</v>
      </c>
      <c r="M1561" s="4">
        <v>169.5</v>
      </c>
      <c r="N1561" s="2" t="s">
        <v>2189</v>
      </c>
    </row>
    <row r="1562" spans="1:14" ht="32" x14ac:dyDescent="0.2">
      <c r="A1562" s="2" t="s">
        <v>2061</v>
      </c>
      <c r="B1562" s="2" t="s">
        <v>2082</v>
      </c>
      <c r="C1562" s="2" t="s">
        <v>2083</v>
      </c>
      <c r="D1562" s="2" t="s">
        <v>1574</v>
      </c>
      <c r="E1562" s="2" t="s">
        <v>2164</v>
      </c>
      <c r="F1562" s="2" t="s">
        <v>2165</v>
      </c>
      <c r="G1562" s="2" t="str">
        <f>VLOOKUP(E1562,Hoja2!A:E,2,FALSE)</f>
        <v>Correas Dentadas 3V-440 10A-440 Dongil</v>
      </c>
      <c r="H1562" s="2" t="str">
        <f>VLOOKUP(E1562,Hoja2!A:C,3,FALSE)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62" s="2"/>
      <c r="J1562" s="2" t="s">
        <v>17</v>
      </c>
      <c r="K1562" s="4">
        <v>4</v>
      </c>
      <c r="L1562" s="4">
        <v>4778</v>
      </c>
      <c r="M1562" s="4">
        <v>1562.6168224299065</v>
      </c>
      <c r="N1562" s="2" t="s">
        <v>2086</v>
      </c>
    </row>
    <row r="1563" spans="1:14" ht="32" x14ac:dyDescent="0.2">
      <c r="A1563" s="2" t="s">
        <v>2061</v>
      </c>
      <c r="B1563" s="2" t="s">
        <v>2082</v>
      </c>
      <c r="C1563" s="2" t="s">
        <v>2083</v>
      </c>
      <c r="D1563" s="2" t="s">
        <v>1574</v>
      </c>
      <c r="E1563" s="2" t="s">
        <v>2257</v>
      </c>
      <c r="F1563" s="2" t="s">
        <v>2258</v>
      </c>
      <c r="G1563" s="2" t="e">
        <f>VLOOKUP(E1563,Hoja2!A:E,2,FALSE)</f>
        <v>#N/A</v>
      </c>
      <c r="H1563" s="2" t="e">
        <f>VLOOKUP(E1563,Hoja2!A:C,3,FALSE)</f>
        <v>#N/A</v>
      </c>
      <c r="I1563" s="2"/>
      <c r="J1563" s="2" t="s">
        <v>17</v>
      </c>
      <c r="K1563" s="4">
        <v>0</v>
      </c>
      <c r="L1563" s="4">
        <v>1762</v>
      </c>
      <c r="M1563" s="4">
        <v>172</v>
      </c>
      <c r="N1563" s="2" t="s">
        <v>48</v>
      </c>
    </row>
    <row r="1564" spans="1:14" ht="32" x14ac:dyDescent="0.2">
      <c r="A1564" s="2" t="s">
        <v>2061</v>
      </c>
      <c r="B1564" s="2" t="s">
        <v>2082</v>
      </c>
      <c r="C1564" s="2" t="s">
        <v>2083</v>
      </c>
      <c r="D1564" s="2" t="s">
        <v>1574</v>
      </c>
      <c r="E1564" s="2" t="s">
        <v>2162</v>
      </c>
      <c r="F1564" s="2" t="s">
        <v>2163</v>
      </c>
      <c r="G1564" s="2" t="str">
        <f>VLOOKUP(E1564,Hoja2!A:E,2,FALSE)</f>
        <v>Correas Dentadas 3V-445 10A-445 Dongil</v>
      </c>
      <c r="H1564" s="2" t="str">
        <f>VLOOKUP(E1564,Hoja2!A:C,3,FALSE)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64" s="2"/>
      <c r="J1564" s="2" t="s">
        <v>17</v>
      </c>
      <c r="K1564" s="4">
        <v>66</v>
      </c>
      <c r="L1564" s="4">
        <v>4778</v>
      </c>
      <c r="M1564" s="4">
        <v>1532.7485361598569</v>
      </c>
      <c r="N1564" s="2" t="s">
        <v>2086</v>
      </c>
    </row>
    <row r="1565" spans="1:14" ht="32" x14ac:dyDescent="0.2">
      <c r="A1565" s="2" t="s">
        <v>2061</v>
      </c>
      <c r="B1565" s="2" t="s">
        <v>2082</v>
      </c>
      <c r="C1565" s="2" t="s">
        <v>2083</v>
      </c>
      <c r="D1565" s="2" t="s">
        <v>1574</v>
      </c>
      <c r="E1565" s="2" t="s">
        <v>2265</v>
      </c>
      <c r="F1565" s="2" t="s">
        <v>2266</v>
      </c>
      <c r="G1565" s="2" t="e">
        <f>VLOOKUP(E1565,Hoja2!A:E,2,FALSE)</f>
        <v>#N/A</v>
      </c>
      <c r="H1565" s="2" t="e">
        <f>VLOOKUP(E1565,Hoja2!A:C,3,FALSE)</f>
        <v>#N/A</v>
      </c>
      <c r="I1565" s="2"/>
      <c r="J1565" s="2" t="s">
        <v>17</v>
      </c>
      <c r="K1565" s="4">
        <v>0</v>
      </c>
      <c r="L1565" s="4">
        <v>0</v>
      </c>
      <c r="M1565" s="4">
        <v>173.5</v>
      </c>
      <c r="N1565" s="2" t="s">
        <v>2189</v>
      </c>
    </row>
    <row r="1566" spans="1:14" ht="32" x14ac:dyDescent="0.2">
      <c r="A1566" s="2" t="s">
        <v>2061</v>
      </c>
      <c r="B1566" s="2" t="s">
        <v>2082</v>
      </c>
      <c r="C1566" s="2" t="s">
        <v>2083</v>
      </c>
      <c r="D1566" s="2" t="s">
        <v>1574</v>
      </c>
      <c r="E1566" s="2" t="s">
        <v>2160</v>
      </c>
      <c r="F1566" s="2" t="s">
        <v>2161</v>
      </c>
      <c r="G1566" s="2" t="str">
        <f>VLOOKUP(E1566,Hoja2!A:E,2,FALSE)</f>
        <v>Correas Dentadas 3V-450 10A-450 Dongil</v>
      </c>
      <c r="H1566" s="2" t="str">
        <f>VLOOKUP(E1566,Hoja2!A:C,3,FALSE)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66" s="2"/>
      <c r="J1566" s="2" t="s">
        <v>17</v>
      </c>
      <c r="K1566" s="4">
        <v>75</v>
      </c>
      <c r="L1566" s="4">
        <v>4830</v>
      </c>
      <c r="M1566" s="4">
        <v>1595.8244838307269</v>
      </c>
      <c r="N1566" s="2" t="s">
        <v>2086</v>
      </c>
    </row>
    <row r="1567" spans="1:14" ht="32" x14ac:dyDescent="0.2">
      <c r="A1567" s="2" t="s">
        <v>2061</v>
      </c>
      <c r="B1567" s="2" t="s">
        <v>2082</v>
      </c>
      <c r="C1567" s="2" t="s">
        <v>2083</v>
      </c>
      <c r="D1567" s="2" t="s">
        <v>1574</v>
      </c>
      <c r="E1567" s="2" t="s">
        <v>2267</v>
      </c>
      <c r="F1567" s="2" t="s">
        <v>2268</v>
      </c>
      <c r="G1567" s="2" t="e">
        <f>VLOOKUP(E1567,Hoja2!A:E,2,FALSE)</f>
        <v>#N/A</v>
      </c>
      <c r="H1567" s="2" t="e">
        <f>VLOOKUP(E1567,Hoja2!A:C,3,FALSE)</f>
        <v>#N/A</v>
      </c>
      <c r="I1567" s="2"/>
      <c r="J1567" s="2" t="s">
        <v>17</v>
      </c>
      <c r="K1567" s="4">
        <v>0</v>
      </c>
      <c r="L1567" s="4">
        <v>1803</v>
      </c>
      <c r="M1567" s="4">
        <v>176</v>
      </c>
      <c r="N1567" s="2" t="s">
        <v>48</v>
      </c>
    </row>
    <row r="1568" spans="1:14" ht="32" x14ac:dyDescent="0.2">
      <c r="A1568" s="2" t="s">
        <v>2061</v>
      </c>
      <c r="B1568" s="2" t="s">
        <v>2082</v>
      </c>
      <c r="C1568" s="2" t="s">
        <v>2083</v>
      </c>
      <c r="D1568" s="2" t="s">
        <v>1574</v>
      </c>
      <c r="E1568" s="2" t="s">
        <v>2131</v>
      </c>
      <c r="F1568" s="2" t="s">
        <v>2132</v>
      </c>
      <c r="G1568" s="2" t="str">
        <f>VLOOKUP(E1568,Hoja2!A:E,2,FALSE)</f>
        <v>Correas Dentadas 3V-455 10A-455 Dongil</v>
      </c>
      <c r="H1568" s="2" t="str">
        <f>VLOOKUP(E1568,Hoja2!A:C,3,FALSE)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68" s="2"/>
      <c r="J1568" s="2" t="s">
        <v>17</v>
      </c>
      <c r="K1568" s="4">
        <v>39</v>
      </c>
      <c r="L1568" s="4">
        <v>4935</v>
      </c>
      <c r="M1568" s="4">
        <v>1492.6111815027898</v>
      </c>
      <c r="N1568" s="2" t="s">
        <v>2086</v>
      </c>
    </row>
    <row r="1569" spans="1:14" ht="32" x14ac:dyDescent="0.2">
      <c r="A1569" s="2" t="s">
        <v>2061</v>
      </c>
      <c r="B1569" s="2" t="s">
        <v>2082</v>
      </c>
      <c r="C1569" s="2" t="s">
        <v>2083</v>
      </c>
      <c r="D1569" s="2" t="s">
        <v>1574</v>
      </c>
      <c r="E1569" s="2" t="s">
        <v>2269</v>
      </c>
      <c r="F1569" s="2" t="s">
        <v>2270</v>
      </c>
      <c r="G1569" s="2" t="e">
        <f>VLOOKUP(E1569,Hoja2!A:E,2,FALSE)</f>
        <v>#N/A</v>
      </c>
      <c r="H1569" s="2" t="e">
        <f>VLOOKUP(E1569,Hoja2!A:C,3,FALSE)</f>
        <v>#N/A</v>
      </c>
      <c r="I1569" s="2"/>
      <c r="J1569" s="2" t="s">
        <v>17</v>
      </c>
      <c r="K1569" s="4">
        <v>0</v>
      </c>
      <c r="L1569" s="4">
        <v>0</v>
      </c>
      <c r="M1569" s="4">
        <v>177</v>
      </c>
      <c r="N1569" s="2" t="s">
        <v>2184</v>
      </c>
    </row>
    <row r="1570" spans="1:14" ht="32" x14ac:dyDescent="0.2">
      <c r="A1570" s="2" t="s">
        <v>2061</v>
      </c>
      <c r="B1570" s="2" t="s">
        <v>2082</v>
      </c>
      <c r="C1570" s="2" t="s">
        <v>2083</v>
      </c>
      <c r="D1570" s="2" t="s">
        <v>1574</v>
      </c>
      <c r="E1570" s="2" t="s">
        <v>2156</v>
      </c>
      <c r="F1570" s="2" t="s">
        <v>2157</v>
      </c>
      <c r="G1570" s="2" t="str">
        <f>VLOOKUP(E1570,Hoja2!A:E,2,FALSE)</f>
        <v>Correas Dentadas 3V-460 10A-460 Dongil</v>
      </c>
      <c r="H1570" s="2" t="str">
        <f>VLOOKUP(E1570,Hoja2!A:C,3,FALSE)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70" s="2"/>
      <c r="J1570" s="2" t="s">
        <v>17</v>
      </c>
      <c r="K1570" s="4">
        <v>6</v>
      </c>
      <c r="L1570" s="4">
        <v>4988</v>
      </c>
      <c r="M1570" s="4">
        <v>1487.0853288917781</v>
      </c>
      <c r="N1570" s="2" t="s">
        <v>2086</v>
      </c>
    </row>
    <row r="1571" spans="1:14" ht="32" x14ac:dyDescent="0.2">
      <c r="A1571" s="2" t="s">
        <v>2061</v>
      </c>
      <c r="B1571" s="2" t="s">
        <v>2082</v>
      </c>
      <c r="C1571" s="2" t="s">
        <v>2083</v>
      </c>
      <c r="D1571" s="2" t="s">
        <v>1574</v>
      </c>
      <c r="E1571" s="2" t="s">
        <v>2271</v>
      </c>
      <c r="F1571" s="2" t="s">
        <v>2272</v>
      </c>
      <c r="G1571" s="2" t="e">
        <f>VLOOKUP(E1571,Hoja2!A:E,2,FALSE)</f>
        <v>#N/A</v>
      </c>
      <c r="H1571" s="2" t="e">
        <f>VLOOKUP(E1571,Hoja2!A:C,3,FALSE)</f>
        <v>#N/A</v>
      </c>
      <c r="I1571" s="2"/>
      <c r="J1571" s="2" t="s">
        <v>17</v>
      </c>
      <c r="K1571" s="4">
        <v>0</v>
      </c>
      <c r="L1571" s="4">
        <v>1842</v>
      </c>
      <c r="M1571" s="4">
        <v>180</v>
      </c>
      <c r="N1571" s="2" t="s">
        <v>48</v>
      </c>
    </row>
    <row r="1572" spans="1:14" ht="32" x14ac:dyDescent="0.2">
      <c r="A1572" s="2" t="s">
        <v>2061</v>
      </c>
      <c r="B1572" s="2" t="s">
        <v>2082</v>
      </c>
      <c r="C1572" s="2" t="s">
        <v>2083</v>
      </c>
      <c r="D1572" s="2" t="s">
        <v>1574</v>
      </c>
      <c r="E1572" s="2" t="s">
        <v>2180</v>
      </c>
      <c r="F1572" s="2" t="s">
        <v>2181</v>
      </c>
      <c r="G1572" s="2" t="str">
        <f>VLOOKUP(E1572,Hoja2!A:E,2,FALSE)</f>
        <v>Correas Dentadas 3V-465 10A-465 Dongil</v>
      </c>
      <c r="H1572" s="2" t="str">
        <f>VLOOKUP(E1572,Hoja2!A:C,3,FALSE)</f>
        <v>CORREAS DENTADAS 3V-465 10A-465 DONGIL 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v>
      </c>
      <c r="I1572" s="2"/>
      <c r="J1572" s="2" t="s">
        <v>17</v>
      </c>
      <c r="K1572" s="4">
        <v>62</v>
      </c>
      <c r="L1572" s="4">
        <v>4778</v>
      </c>
      <c r="M1572" s="4">
        <v>1593.7546962555098</v>
      </c>
      <c r="N1572" s="2" t="s">
        <v>48</v>
      </c>
    </row>
    <row r="1573" spans="1:14" ht="32" x14ac:dyDescent="0.2">
      <c r="A1573" s="2" t="s">
        <v>2061</v>
      </c>
      <c r="B1573" s="2" t="s">
        <v>2082</v>
      </c>
      <c r="C1573" s="2" t="s">
        <v>2083</v>
      </c>
      <c r="D1573" s="2" t="s">
        <v>1574</v>
      </c>
      <c r="E1573" s="2" t="s">
        <v>2152</v>
      </c>
      <c r="F1573" s="2" t="s">
        <v>2153</v>
      </c>
      <c r="G1573" s="2" t="str">
        <f>VLOOKUP(E1573,Hoja2!A:E,2,FALSE)</f>
        <v>Correas Dentadas 3V-470 10A-470 Dongil</v>
      </c>
      <c r="H1573" s="2" t="str">
        <f>VLOOKUP(E1573,Hoja2!A:C,3,FALSE)</f>
        <v>CORREAS DENTADAS 3V-470 10A-470 DONGIL 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v>
      </c>
      <c r="I1573" s="2"/>
      <c r="J1573" s="2" t="s">
        <v>17</v>
      </c>
      <c r="K1573" s="4">
        <v>104</v>
      </c>
      <c r="L1573" s="4">
        <v>5093</v>
      </c>
      <c r="M1573" s="4">
        <v>1666.8661417322835</v>
      </c>
      <c r="N1573" s="2" t="s">
        <v>2086</v>
      </c>
    </row>
    <row r="1574" spans="1:14" ht="32" x14ac:dyDescent="0.2">
      <c r="A1574" s="2" t="s">
        <v>2061</v>
      </c>
      <c r="B1574" s="2" t="s">
        <v>2082</v>
      </c>
      <c r="C1574" s="2" t="s">
        <v>2083</v>
      </c>
      <c r="D1574" s="2" t="s">
        <v>1574</v>
      </c>
      <c r="E1574" s="2" t="s">
        <v>2273</v>
      </c>
      <c r="F1574" s="2" t="s">
        <v>2274</v>
      </c>
      <c r="G1574" s="2" t="e">
        <f>VLOOKUP(E1574,Hoja2!A:E,2,FALSE)</f>
        <v>#N/A</v>
      </c>
      <c r="H1574" s="2" t="e">
        <f>VLOOKUP(E1574,Hoja2!A:C,3,FALSE)</f>
        <v>#N/A</v>
      </c>
      <c r="I1574" s="2"/>
      <c r="J1574" s="2" t="s">
        <v>17</v>
      </c>
      <c r="K1574" s="4">
        <v>0</v>
      </c>
      <c r="L1574" s="4">
        <v>1882</v>
      </c>
      <c r="M1574" s="4">
        <v>183</v>
      </c>
      <c r="N1574" s="2" t="s">
        <v>48</v>
      </c>
    </row>
    <row r="1575" spans="1:14" ht="32" x14ac:dyDescent="0.2">
      <c r="A1575" s="2" t="s">
        <v>2061</v>
      </c>
      <c r="B1575" s="2" t="s">
        <v>2082</v>
      </c>
      <c r="C1575" s="2" t="s">
        <v>2083</v>
      </c>
      <c r="D1575" s="2" t="s">
        <v>1574</v>
      </c>
      <c r="E1575" s="2" t="s">
        <v>2150</v>
      </c>
      <c r="F1575" s="2" t="s">
        <v>2151</v>
      </c>
      <c r="G1575" s="2" t="str">
        <f>VLOOKUP(E1575,Hoja2!A:E,2,FALSE)</f>
        <v>Correas Dentadas 3V-475 10A-475 Dongil</v>
      </c>
      <c r="H1575" s="2" t="str">
        <f>VLOOKUP(E1575,Hoja2!A:C,3,FALSE)</f>
        <v>CORREAS DENTADAS 3V-475 10A-475 DONGIL 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v>
      </c>
      <c r="I1575" s="2"/>
      <c r="J1575" s="2" t="s">
        <v>17</v>
      </c>
      <c r="K1575" s="4">
        <v>16</v>
      </c>
      <c r="L1575" s="4">
        <v>5145</v>
      </c>
      <c r="M1575" s="4">
        <v>1707.6528046421665</v>
      </c>
      <c r="N1575" s="2" t="s">
        <v>2086</v>
      </c>
    </row>
    <row r="1576" spans="1:14" ht="32" x14ac:dyDescent="0.2">
      <c r="A1576" s="2" t="s">
        <v>2061</v>
      </c>
      <c r="B1576" s="2" t="s">
        <v>2082</v>
      </c>
      <c r="C1576" s="2" t="s">
        <v>2083</v>
      </c>
      <c r="D1576" s="2" t="s">
        <v>1574</v>
      </c>
      <c r="E1576" s="2" t="s">
        <v>2275</v>
      </c>
      <c r="F1576" s="2" t="s">
        <v>2276</v>
      </c>
      <c r="G1576" s="2" t="e">
        <f>VLOOKUP(E1576,Hoja2!A:E,2,FALSE)</f>
        <v>#N/A</v>
      </c>
      <c r="H1576" s="2" t="e">
        <f>VLOOKUP(E1576,Hoja2!A:C,3,FALSE)</f>
        <v>#N/A</v>
      </c>
      <c r="I1576" s="2"/>
      <c r="J1576" s="2" t="s">
        <v>17</v>
      </c>
      <c r="K1576" s="4">
        <v>0</v>
      </c>
      <c r="L1576" s="4">
        <v>1905</v>
      </c>
      <c r="M1576" s="4">
        <v>185</v>
      </c>
      <c r="N1576" s="2" t="s">
        <v>48</v>
      </c>
    </row>
    <row r="1577" spans="1:14" ht="32" x14ac:dyDescent="0.2">
      <c r="A1577" s="2" t="s">
        <v>2061</v>
      </c>
      <c r="B1577" s="2" t="s">
        <v>2082</v>
      </c>
      <c r="C1577" s="2" t="s">
        <v>2083</v>
      </c>
      <c r="D1577" s="2" t="s">
        <v>1574</v>
      </c>
      <c r="E1577" s="2" t="s">
        <v>2154</v>
      </c>
      <c r="F1577" s="2" t="s">
        <v>2155</v>
      </c>
      <c r="G1577" s="2" t="str">
        <f>VLOOKUP(E1577,Hoja2!A:E,2,FALSE)</f>
        <v>Correas Dentadas 3V-480 10A-480 Dongil</v>
      </c>
      <c r="H1577" s="2" t="str">
        <f>VLOOKUP(E1577,Hoja2!A:C,3,FALSE)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77" s="2"/>
      <c r="J1577" s="2" t="s">
        <v>17</v>
      </c>
      <c r="K1577" s="4">
        <v>40</v>
      </c>
      <c r="L1577" s="4">
        <v>5198</v>
      </c>
      <c r="M1577" s="4">
        <v>1752.7561552980926</v>
      </c>
      <c r="N1577" s="2" t="s">
        <v>2086</v>
      </c>
    </row>
    <row r="1578" spans="1:14" ht="32" x14ac:dyDescent="0.2">
      <c r="A1578" s="2" t="s">
        <v>2061</v>
      </c>
      <c r="B1578" s="2" t="s">
        <v>2082</v>
      </c>
      <c r="C1578" s="2" t="s">
        <v>2083</v>
      </c>
      <c r="D1578" s="2" t="s">
        <v>1574</v>
      </c>
      <c r="E1578" s="2" t="s">
        <v>2277</v>
      </c>
      <c r="F1578" s="2" t="s">
        <v>2278</v>
      </c>
      <c r="G1578" s="2" t="e">
        <f>VLOOKUP(E1578,Hoja2!A:E,2,FALSE)</f>
        <v>#N/A</v>
      </c>
      <c r="H1578" s="2" t="e">
        <f>VLOOKUP(E1578,Hoja2!A:C,3,FALSE)</f>
        <v>#N/A</v>
      </c>
      <c r="I1578" s="2"/>
      <c r="J1578" s="2" t="s">
        <v>17</v>
      </c>
      <c r="K1578" s="4">
        <v>0</v>
      </c>
      <c r="L1578" s="4">
        <v>0</v>
      </c>
      <c r="M1578" s="4">
        <v>187</v>
      </c>
      <c r="N1578" s="2" t="s">
        <v>2184</v>
      </c>
    </row>
    <row r="1579" spans="1:14" ht="32" x14ac:dyDescent="0.2">
      <c r="A1579" s="2" t="s">
        <v>2061</v>
      </c>
      <c r="B1579" s="2" t="s">
        <v>2082</v>
      </c>
      <c r="C1579" s="2" t="s">
        <v>2083</v>
      </c>
      <c r="D1579" s="2" t="s">
        <v>1574</v>
      </c>
      <c r="E1579" s="2" t="s">
        <v>2263</v>
      </c>
      <c r="F1579" s="2" t="s">
        <v>2264</v>
      </c>
      <c r="G1579" s="2" t="e">
        <f>VLOOKUP(E1579,Hoja2!A:E,2,FALSE)</f>
        <v>#N/A</v>
      </c>
      <c r="H1579" s="2" t="e">
        <f>VLOOKUP(E1579,Hoja2!A:C,3,FALSE)</f>
        <v>#N/A</v>
      </c>
      <c r="I1579" s="2"/>
      <c r="J1579" s="2" t="s">
        <v>17</v>
      </c>
      <c r="K1579" s="4">
        <v>0</v>
      </c>
      <c r="L1579" s="4">
        <v>1945</v>
      </c>
      <c r="M1579" s="4">
        <v>189</v>
      </c>
      <c r="N1579" s="2" t="s">
        <v>48</v>
      </c>
    </row>
    <row r="1580" spans="1:14" ht="32" x14ac:dyDescent="0.2">
      <c r="A1580" s="2" t="s">
        <v>2061</v>
      </c>
      <c r="B1580" s="2" t="s">
        <v>2082</v>
      </c>
      <c r="C1580" s="2" t="s">
        <v>2083</v>
      </c>
      <c r="D1580" s="2" t="s">
        <v>1574</v>
      </c>
      <c r="E1580" s="2" t="s">
        <v>2148</v>
      </c>
      <c r="F1580" s="2" t="s">
        <v>2149</v>
      </c>
      <c r="G1580" s="2" t="str">
        <f>VLOOKUP(E1580,Hoja2!A:E,2,FALSE)</f>
        <v>Correas Dentadas 3V-490 10A-490 Dongil</v>
      </c>
      <c r="H1580" s="2" t="str">
        <f>VLOOKUP(E1580,Hoja2!A:C,3,FALSE)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80" s="2"/>
      <c r="J1580" s="2" t="s">
        <v>17</v>
      </c>
      <c r="K1580" s="4">
        <v>75</v>
      </c>
      <c r="L1580" s="4">
        <v>5303</v>
      </c>
      <c r="M1580" s="4">
        <v>1739.5181733056829</v>
      </c>
      <c r="N1580" s="2" t="s">
        <v>2086</v>
      </c>
    </row>
    <row r="1581" spans="1:14" ht="32" x14ac:dyDescent="0.2">
      <c r="A1581" s="2" t="s">
        <v>2061</v>
      </c>
      <c r="B1581" s="2" t="s">
        <v>2082</v>
      </c>
      <c r="C1581" s="2" t="s">
        <v>2083</v>
      </c>
      <c r="D1581" s="2" t="s">
        <v>1574</v>
      </c>
      <c r="E1581" s="2" t="s">
        <v>2255</v>
      </c>
      <c r="F1581" s="2" t="s">
        <v>2256</v>
      </c>
      <c r="G1581" s="2" t="e">
        <f>VLOOKUP(E1581,Hoja2!A:E,2,FALSE)</f>
        <v>#N/A</v>
      </c>
      <c r="H1581" s="2" t="e">
        <f>VLOOKUP(E1581,Hoja2!A:C,3,FALSE)</f>
        <v>#N/A</v>
      </c>
      <c r="I1581" s="2"/>
      <c r="J1581" s="2" t="s">
        <v>17</v>
      </c>
      <c r="K1581" s="4">
        <v>0</v>
      </c>
      <c r="L1581" s="4">
        <v>1959</v>
      </c>
      <c r="M1581" s="4">
        <v>191</v>
      </c>
      <c r="N1581" s="2" t="s">
        <v>48</v>
      </c>
    </row>
    <row r="1582" spans="1:14" ht="32" x14ac:dyDescent="0.2">
      <c r="A1582" s="2" t="s">
        <v>2061</v>
      </c>
      <c r="B1582" s="2" t="s">
        <v>2082</v>
      </c>
      <c r="C1582" s="2" t="s">
        <v>2083</v>
      </c>
      <c r="D1582" s="2" t="s">
        <v>1574</v>
      </c>
      <c r="E1582" s="2" t="s">
        <v>2253</v>
      </c>
      <c r="F1582" s="2" t="s">
        <v>2254</v>
      </c>
      <c r="G1582" s="2" t="e">
        <f>VLOOKUP(E1582,Hoja2!A:E,2,FALSE)</f>
        <v>#N/A</v>
      </c>
      <c r="H1582" s="2" t="e">
        <f>VLOOKUP(E1582,Hoja2!A:C,3,FALSE)</f>
        <v>#N/A</v>
      </c>
      <c r="I1582" s="2"/>
      <c r="J1582" s="2" t="s">
        <v>17</v>
      </c>
      <c r="K1582" s="4">
        <v>0</v>
      </c>
      <c r="L1582" s="4">
        <v>1985</v>
      </c>
      <c r="M1582" s="4">
        <v>193</v>
      </c>
      <c r="N1582" s="2" t="s">
        <v>48</v>
      </c>
    </row>
    <row r="1583" spans="1:14" ht="32" x14ac:dyDescent="0.2">
      <c r="A1583" s="2" t="s">
        <v>2061</v>
      </c>
      <c r="B1583" s="2" t="s">
        <v>2082</v>
      </c>
      <c r="C1583" s="2" t="s">
        <v>2083</v>
      </c>
      <c r="D1583" s="2" t="s">
        <v>1574</v>
      </c>
      <c r="E1583" s="2" t="s">
        <v>2127</v>
      </c>
      <c r="F1583" s="2" t="s">
        <v>2128</v>
      </c>
      <c r="G1583" s="2" t="str">
        <f>VLOOKUP(E1583,Hoja2!A:E,2,FALSE)</f>
        <v>Correas Dentadas 3V-500 10A-500 Dongil</v>
      </c>
      <c r="H1583" s="2" t="str">
        <f>VLOOKUP(E1583,Hoja2!A:C,3,FALSE)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83" s="2"/>
      <c r="J1583" s="2" t="s">
        <v>17</v>
      </c>
      <c r="K1583" s="4">
        <v>90</v>
      </c>
      <c r="L1583" s="4">
        <v>5145</v>
      </c>
      <c r="M1583" s="4">
        <v>1703.6193445243805</v>
      </c>
      <c r="N1583" s="2" t="s">
        <v>2086</v>
      </c>
    </row>
    <row r="1584" spans="1:14" ht="32" x14ac:dyDescent="0.2">
      <c r="A1584" s="2" t="s">
        <v>2061</v>
      </c>
      <c r="B1584" s="2" t="s">
        <v>2082</v>
      </c>
      <c r="C1584" s="2" t="s">
        <v>2083</v>
      </c>
      <c r="D1584" s="2" t="s">
        <v>1574</v>
      </c>
      <c r="E1584" s="2" t="s">
        <v>2146</v>
      </c>
      <c r="F1584" s="2" t="s">
        <v>2147</v>
      </c>
      <c r="G1584" s="2" t="str">
        <f>VLOOKUP(E1584,Hoja2!A:E,2,FALSE)</f>
        <v>Correas Dentadas 3V-505 10A-505 Dongil</v>
      </c>
      <c r="H1584" s="2" t="str">
        <f>VLOOKUP(E1584,Hoja2!A:C,3,FALSE)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84" s="2"/>
      <c r="J1584" s="2" t="s">
        <v>17</v>
      </c>
      <c r="K1584" s="4">
        <v>129</v>
      </c>
      <c r="L1584" s="4">
        <v>5145</v>
      </c>
      <c r="M1584" s="4">
        <v>1499.7430918595967</v>
      </c>
      <c r="N1584" s="2" t="s">
        <v>48</v>
      </c>
    </row>
    <row r="1585" spans="1:14" ht="32" x14ac:dyDescent="0.2">
      <c r="A1585" s="2" t="s">
        <v>2061</v>
      </c>
      <c r="B1585" s="2" t="s">
        <v>2082</v>
      </c>
      <c r="C1585" s="2" t="s">
        <v>2083</v>
      </c>
      <c r="D1585" s="2" t="s">
        <v>1574</v>
      </c>
      <c r="E1585" s="2" t="s">
        <v>2251</v>
      </c>
      <c r="F1585" s="2" t="s">
        <v>2252</v>
      </c>
      <c r="G1585" s="2" t="e">
        <f>VLOOKUP(E1585,Hoja2!A:E,2,FALSE)</f>
        <v>#N/A</v>
      </c>
      <c r="H1585" s="2" t="e">
        <f>VLOOKUP(E1585,Hoja2!A:C,3,FALSE)</f>
        <v>#N/A</v>
      </c>
      <c r="I1585" s="2"/>
      <c r="J1585" s="2" t="s">
        <v>17</v>
      </c>
      <c r="K1585" s="4">
        <v>0</v>
      </c>
      <c r="L1585" s="4">
        <v>2023</v>
      </c>
      <c r="M1585" s="4">
        <v>197</v>
      </c>
      <c r="N1585" s="2" t="s">
        <v>48</v>
      </c>
    </row>
    <row r="1586" spans="1:14" ht="32" x14ac:dyDescent="0.2">
      <c r="A1586" s="2" t="s">
        <v>2061</v>
      </c>
      <c r="B1586" s="2" t="s">
        <v>2082</v>
      </c>
      <c r="C1586" s="2" t="s">
        <v>2083</v>
      </c>
      <c r="D1586" s="2" t="s">
        <v>1574</v>
      </c>
      <c r="E1586" s="2" t="s">
        <v>2144</v>
      </c>
      <c r="F1586" s="2" t="s">
        <v>2145</v>
      </c>
      <c r="G1586" s="2" t="str">
        <f>VLOOKUP(E1586,Hoja2!A:E,2,FALSE)</f>
        <v>Correas Dentadas 3V-510 10A-510 Dongil</v>
      </c>
      <c r="H1586" s="2" t="str">
        <f>VLOOKUP(E1586,Hoja2!A:C,3,FALSE)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86" s="2"/>
      <c r="J1586" s="2" t="s">
        <v>17</v>
      </c>
      <c r="K1586" s="4">
        <v>22</v>
      </c>
      <c r="L1586" s="4">
        <v>5198</v>
      </c>
      <c r="M1586" s="4">
        <v>1586.0975609756097</v>
      </c>
      <c r="N1586" s="2" t="s">
        <v>2086</v>
      </c>
    </row>
    <row r="1587" spans="1:14" ht="32" x14ac:dyDescent="0.2">
      <c r="A1587" s="2" t="s">
        <v>2061</v>
      </c>
      <c r="B1587" s="2" t="s">
        <v>2082</v>
      </c>
      <c r="C1587" s="2" t="s">
        <v>2083</v>
      </c>
      <c r="D1587" s="2" t="s">
        <v>1574</v>
      </c>
      <c r="E1587" s="2" t="s">
        <v>2249</v>
      </c>
      <c r="F1587" s="2" t="s">
        <v>2250</v>
      </c>
      <c r="G1587" s="2" t="e">
        <f>VLOOKUP(E1587,Hoja2!A:E,2,FALSE)</f>
        <v>#N/A</v>
      </c>
      <c r="H1587" s="2" t="e">
        <f>VLOOKUP(E1587,Hoja2!A:C,3,FALSE)</f>
        <v>#N/A</v>
      </c>
      <c r="I1587" s="2"/>
      <c r="J1587" s="2" t="s">
        <v>17</v>
      </c>
      <c r="K1587" s="4">
        <v>0</v>
      </c>
      <c r="L1587" s="4">
        <v>2039</v>
      </c>
      <c r="M1587" s="4">
        <v>198</v>
      </c>
      <c r="N1587" s="2" t="s">
        <v>48</v>
      </c>
    </row>
    <row r="1588" spans="1:14" ht="32" x14ac:dyDescent="0.2">
      <c r="A1588" s="2" t="s">
        <v>2061</v>
      </c>
      <c r="B1588" s="2" t="s">
        <v>2082</v>
      </c>
      <c r="C1588" s="2" t="s">
        <v>2083</v>
      </c>
      <c r="D1588" s="2" t="s">
        <v>1574</v>
      </c>
      <c r="E1588" s="2" t="s">
        <v>2142</v>
      </c>
      <c r="F1588" s="2" t="s">
        <v>2143</v>
      </c>
      <c r="G1588" s="2" t="str">
        <f>VLOOKUP(E1588,Hoja2!A:E,2,FALSE)</f>
        <v>Correas Dentadas 3V-520 10A-520 Dongil</v>
      </c>
      <c r="H1588" s="2" t="str">
        <f>VLOOKUP(E1588,Hoja2!A:C,3,FALSE)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88" s="2"/>
      <c r="J1588" s="2" t="s">
        <v>17</v>
      </c>
      <c r="K1588" s="4">
        <v>0</v>
      </c>
      <c r="L1588" s="4">
        <v>5618</v>
      </c>
      <c r="M1588" s="4">
        <v>1630.8823529411766</v>
      </c>
      <c r="N1588" s="2" t="s">
        <v>2086</v>
      </c>
    </row>
    <row r="1589" spans="1:14" ht="32" x14ac:dyDescent="0.2">
      <c r="A1589" s="2" t="s">
        <v>2061</v>
      </c>
      <c r="B1589" s="2" t="s">
        <v>2082</v>
      </c>
      <c r="C1589" s="2" t="s">
        <v>2083</v>
      </c>
      <c r="D1589" s="2" t="s">
        <v>1574</v>
      </c>
      <c r="E1589" s="2" t="s">
        <v>2233</v>
      </c>
      <c r="F1589" s="2" t="s">
        <v>2234</v>
      </c>
      <c r="G1589" s="2" t="e">
        <f>VLOOKUP(E1589,Hoja2!A:E,2,FALSE)</f>
        <v>#N/A</v>
      </c>
      <c r="H1589" s="2" t="e">
        <f>VLOOKUP(E1589,Hoja2!A:C,3,FALSE)</f>
        <v>#N/A</v>
      </c>
      <c r="I1589" s="2"/>
      <c r="J1589" s="2" t="s">
        <v>17</v>
      </c>
      <c r="K1589" s="4">
        <v>0</v>
      </c>
      <c r="L1589" s="4">
        <v>2080</v>
      </c>
      <c r="M1589" s="4">
        <v>203</v>
      </c>
      <c r="N1589" s="2" t="s">
        <v>48</v>
      </c>
    </row>
    <row r="1590" spans="1:14" ht="32" x14ac:dyDescent="0.2">
      <c r="A1590" s="2" t="s">
        <v>2061</v>
      </c>
      <c r="B1590" s="2" t="s">
        <v>2082</v>
      </c>
      <c r="C1590" s="2" t="s">
        <v>2083</v>
      </c>
      <c r="D1590" s="2" t="s">
        <v>1574</v>
      </c>
      <c r="E1590" s="2" t="s">
        <v>2140</v>
      </c>
      <c r="F1590" s="2" t="s">
        <v>2141</v>
      </c>
      <c r="G1590" s="2" t="str">
        <f>VLOOKUP(E1590,Hoja2!A:E,2,FALSE)</f>
        <v>Correas Dentadas 3V-530 10A-530 Dongil</v>
      </c>
      <c r="H1590" s="2" t="str">
        <f>VLOOKUP(E1590,Hoja2!A:C,3,FALSE)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90" s="2"/>
      <c r="J1590" s="2" t="s">
        <v>17</v>
      </c>
      <c r="K1590" s="4">
        <v>0</v>
      </c>
      <c r="L1590" s="4">
        <v>5723</v>
      </c>
      <c r="M1590" s="4">
        <v>1668</v>
      </c>
      <c r="N1590" s="2" t="s">
        <v>2086</v>
      </c>
    </row>
    <row r="1591" spans="1:14" ht="32" x14ac:dyDescent="0.2">
      <c r="A1591" s="2" t="s">
        <v>2061</v>
      </c>
      <c r="B1591" s="2" t="s">
        <v>2082</v>
      </c>
      <c r="C1591" s="2" t="s">
        <v>2083</v>
      </c>
      <c r="D1591" s="2" t="s">
        <v>1574</v>
      </c>
      <c r="E1591" s="2" t="s">
        <v>2245</v>
      </c>
      <c r="F1591" s="2" t="s">
        <v>2246</v>
      </c>
      <c r="G1591" s="2" t="e">
        <f>VLOOKUP(E1591,Hoja2!A:E,2,FALSE)</f>
        <v>#N/A</v>
      </c>
      <c r="H1591" s="2" t="e">
        <f>VLOOKUP(E1591,Hoja2!A:C,3,FALSE)</f>
        <v>#N/A</v>
      </c>
      <c r="I1591" s="2"/>
      <c r="J1591" s="2" t="s">
        <v>17</v>
      </c>
      <c r="K1591" s="4">
        <v>0</v>
      </c>
      <c r="L1591" s="4">
        <v>2120</v>
      </c>
      <c r="M1591" s="4">
        <v>206</v>
      </c>
      <c r="N1591" s="2" t="s">
        <v>48</v>
      </c>
    </row>
    <row r="1592" spans="1:14" ht="32" x14ac:dyDescent="0.2">
      <c r="A1592" s="2" t="s">
        <v>2061</v>
      </c>
      <c r="B1592" s="2" t="s">
        <v>2082</v>
      </c>
      <c r="C1592" s="2" t="s">
        <v>2083</v>
      </c>
      <c r="D1592" s="2" t="s">
        <v>1574</v>
      </c>
      <c r="E1592" s="2" t="s">
        <v>2138</v>
      </c>
      <c r="F1592" s="2" t="s">
        <v>2139</v>
      </c>
      <c r="G1592" s="2" t="str">
        <f>VLOOKUP(E1592,Hoja2!A:E,2,FALSE)</f>
        <v>Correas Dentadas 3V-540 10A-540 Dongil</v>
      </c>
      <c r="H1592" s="2" t="str">
        <f>VLOOKUP(E1592,Hoja2!A:C,3,FALSE)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92" s="2"/>
      <c r="J1592" s="2" t="s">
        <v>17</v>
      </c>
      <c r="K1592" s="4">
        <v>75</v>
      </c>
      <c r="L1592" s="4">
        <v>5775</v>
      </c>
      <c r="M1592" s="4">
        <v>1695</v>
      </c>
      <c r="N1592" s="2" t="s">
        <v>2086</v>
      </c>
    </row>
    <row r="1593" spans="1:14" ht="32" x14ac:dyDescent="0.2">
      <c r="A1593" s="2" t="s">
        <v>2061</v>
      </c>
      <c r="B1593" s="2" t="s">
        <v>2394</v>
      </c>
      <c r="C1593" s="2" t="s">
        <v>2395</v>
      </c>
      <c r="D1593" s="2" t="s">
        <v>1574</v>
      </c>
      <c r="E1593" s="2" t="s">
        <v>2542</v>
      </c>
      <c r="F1593" s="2" t="s">
        <v>2543</v>
      </c>
      <c r="G1593" s="2" t="str">
        <f>VLOOKUP(E1593,Hoja2!A:E,2,FALSE)</f>
        <v>Correas Dentadas A-022 13A-240 Dongil</v>
      </c>
      <c r="H1593" s="2" t="str">
        <f>VLOOKUP(E1593,Hoja2!A:C,3,FALSE)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93" s="2"/>
      <c r="J1593" s="2" t="s">
        <v>17</v>
      </c>
      <c r="K1593" s="4">
        <v>34</v>
      </c>
      <c r="L1593" s="4">
        <v>3833</v>
      </c>
      <c r="M1593" s="4">
        <v>1275</v>
      </c>
      <c r="N1593" s="2" t="s">
        <v>2086</v>
      </c>
    </row>
    <row r="1594" spans="1:14" ht="32" x14ac:dyDescent="0.2">
      <c r="A1594" s="2" t="s">
        <v>2061</v>
      </c>
      <c r="B1594" s="2" t="s">
        <v>2394</v>
      </c>
      <c r="C1594" s="2" t="s">
        <v>2395</v>
      </c>
      <c r="D1594" s="2" t="s">
        <v>1574</v>
      </c>
      <c r="E1594" s="2" t="s">
        <v>2558</v>
      </c>
      <c r="F1594" s="2" t="s">
        <v>2559</v>
      </c>
      <c r="G1594" s="2" t="str">
        <f>VLOOKUP(E1594,Hoja2!A:E,2,FALSE)</f>
        <v>Correas Dentadas A-023 13A-250 Dongil</v>
      </c>
      <c r="H1594" s="2" t="str">
        <f>VLOOKUP(E1594,Hoja2!A:C,3,FALSE)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v>
      </c>
      <c r="I1594" s="2"/>
      <c r="J1594" s="2" t="s">
        <v>17</v>
      </c>
      <c r="K1594" s="4">
        <v>32</v>
      </c>
      <c r="L1594" s="4">
        <v>3833</v>
      </c>
      <c r="M1594" s="4">
        <v>1275</v>
      </c>
      <c r="N1594" s="2" t="s">
        <v>2086</v>
      </c>
    </row>
    <row r="1595" spans="1:14" ht="32" x14ac:dyDescent="0.2">
      <c r="A1595" s="2" t="s">
        <v>2061</v>
      </c>
      <c r="B1595" s="2" t="s">
        <v>2394</v>
      </c>
      <c r="C1595" s="2" t="s">
        <v>2395</v>
      </c>
      <c r="D1595" s="2" t="s">
        <v>1574</v>
      </c>
      <c r="E1595" s="2" t="s">
        <v>2538</v>
      </c>
      <c r="F1595" s="2" t="s">
        <v>2539</v>
      </c>
      <c r="G1595" s="2" t="str">
        <f>VLOOKUP(E1595,Hoja2!A:E,2,FALSE)</f>
        <v>Correas Dentadas A-024 13A-260 Dongil</v>
      </c>
      <c r="H1595" s="2" t="str">
        <f>VLOOKUP(E1595,Hoja2!A:C,3,FALSE)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95" s="2"/>
      <c r="J1595" s="2" t="s">
        <v>17</v>
      </c>
      <c r="K1595" s="4">
        <v>0</v>
      </c>
      <c r="L1595" s="4">
        <v>3833</v>
      </c>
      <c r="M1595" s="4">
        <v>1275</v>
      </c>
      <c r="N1595" s="2" t="s">
        <v>2086</v>
      </c>
    </row>
    <row r="1596" spans="1:14" ht="32" x14ac:dyDescent="0.2">
      <c r="A1596" s="2" t="s">
        <v>2061</v>
      </c>
      <c r="B1596" s="2" t="s">
        <v>2394</v>
      </c>
      <c r="C1596" s="2" t="s">
        <v>2395</v>
      </c>
      <c r="D1596" s="2" t="s">
        <v>1574</v>
      </c>
      <c r="E1596" s="2" t="s">
        <v>2551</v>
      </c>
      <c r="F1596" s="2" t="s">
        <v>2552</v>
      </c>
      <c r="G1596" s="2" t="e">
        <f>VLOOKUP(E1596,Hoja2!A:E,2,FALSE)</f>
        <v>#N/A</v>
      </c>
      <c r="H1596" s="2" t="e">
        <f>VLOOKUP(E1596,Hoja2!A:C,3,FALSE)</f>
        <v>#N/A</v>
      </c>
      <c r="I1596" s="2"/>
      <c r="J1596" s="2" t="s">
        <v>17</v>
      </c>
      <c r="K1596" s="4">
        <v>0</v>
      </c>
      <c r="L1596" s="4">
        <v>1745</v>
      </c>
      <c r="M1596" s="4">
        <v>112.5</v>
      </c>
      <c r="N1596" s="2" t="s">
        <v>2137</v>
      </c>
    </row>
    <row r="1597" spans="1:14" ht="32" x14ac:dyDescent="0.2">
      <c r="A1597" s="2" t="s">
        <v>2061</v>
      </c>
      <c r="B1597" s="2" t="s">
        <v>2394</v>
      </c>
      <c r="C1597" s="2" t="s">
        <v>2395</v>
      </c>
      <c r="D1597" s="2" t="s">
        <v>1574</v>
      </c>
      <c r="E1597" s="2" t="s">
        <v>2536</v>
      </c>
      <c r="F1597" s="2" t="s">
        <v>2537</v>
      </c>
      <c r="G1597" s="2" t="str">
        <f>VLOOKUP(E1597,Hoja2!A:E,2,FALSE)</f>
        <v>Correas Dentadas A-025 13A-270 Dongil</v>
      </c>
      <c r="H1597" s="2" t="str">
        <f>VLOOKUP(E1597,Hoja2!A:C,3,FALSE)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v>
      </c>
      <c r="I1597" s="2"/>
      <c r="J1597" s="2" t="s">
        <v>17</v>
      </c>
      <c r="K1597" s="4">
        <v>23</v>
      </c>
      <c r="L1597" s="4">
        <v>3833</v>
      </c>
      <c r="M1597" s="4">
        <v>1275</v>
      </c>
      <c r="N1597" s="2" t="s">
        <v>2086</v>
      </c>
    </row>
    <row r="1598" spans="1:14" ht="32" x14ac:dyDescent="0.2">
      <c r="A1598" s="2" t="s">
        <v>2061</v>
      </c>
      <c r="B1598" s="2" t="s">
        <v>2394</v>
      </c>
      <c r="C1598" s="2" t="s">
        <v>2395</v>
      </c>
      <c r="D1598" s="2" t="s">
        <v>1574</v>
      </c>
      <c r="E1598" s="2" t="s">
        <v>2534</v>
      </c>
      <c r="F1598" s="2" t="s">
        <v>2535</v>
      </c>
      <c r="G1598" s="2" t="str">
        <f>VLOOKUP(E1598,Hoja2!A:E,2,FALSE)</f>
        <v>Correas Dentadas A-026 13A-280 Dongil</v>
      </c>
      <c r="H1598" s="2" t="str">
        <f>VLOOKUP(E1598,Hoja2!A:C,3,FALSE)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598" s="2"/>
      <c r="J1598" s="2" t="s">
        <v>17</v>
      </c>
      <c r="K1598" s="4">
        <v>4</v>
      </c>
      <c r="L1598" s="4">
        <v>3833</v>
      </c>
      <c r="M1598" s="4">
        <v>1290.7586049345111</v>
      </c>
      <c r="N1598" s="2" t="s">
        <v>2086</v>
      </c>
    </row>
    <row r="1599" spans="1:14" ht="32" x14ac:dyDescent="0.2">
      <c r="A1599" s="2" t="s">
        <v>2061</v>
      </c>
      <c r="B1599" s="2" t="s">
        <v>2394</v>
      </c>
      <c r="C1599" s="2" t="s">
        <v>2395</v>
      </c>
      <c r="D1599" s="2" t="s">
        <v>1574</v>
      </c>
      <c r="E1599" s="2" t="s">
        <v>2560</v>
      </c>
      <c r="F1599" s="2" t="s">
        <v>2561</v>
      </c>
      <c r="G1599" s="2" t="e">
        <f>VLOOKUP(E1599,Hoja2!A:E,2,FALSE)</f>
        <v>#N/A</v>
      </c>
      <c r="H1599" s="2" t="e">
        <f>VLOOKUP(E1599,Hoja2!A:C,3,FALSE)</f>
        <v>#N/A</v>
      </c>
      <c r="I1599" s="2"/>
      <c r="J1599" s="2" t="s">
        <v>17</v>
      </c>
      <c r="K1599" s="4">
        <v>0</v>
      </c>
      <c r="L1599" s="4">
        <v>1745</v>
      </c>
      <c r="M1599" s="4">
        <v>121</v>
      </c>
      <c r="N1599" s="2" t="s">
        <v>2214</v>
      </c>
    </row>
    <row r="1600" spans="1:14" ht="32" x14ac:dyDescent="0.2">
      <c r="A1600" s="2" t="s">
        <v>2061</v>
      </c>
      <c r="B1600" s="2" t="s">
        <v>2394</v>
      </c>
      <c r="C1600" s="2" t="s">
        <v>2395</v>
      </c>
      <c r="D1600" s="2" t="s">
        <v>1574</v>
      </c>
      <c r="E1600" s="2" t="s">
        <v>2544</v>
      </c>
      <c r="F1600" s="2" t="s">
        <v>2545</v>
      </c>
      <c r="G1600" s="2" t="str">
        <f>VLOOKUP(E1600,Hoja2!A:E,2,FALSE)</f>
        <v>Correas Dentadas A-027 13A-290 Dongil</v>
      </c>
      <c r="H1600" s="2" t="str">
        <f>VLOOKUP(E1600,Hoja2!A:C,3,FALSE)</f>
        <v>CORREA DENTADA A-027 13A-290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v>
      </c>
      <c r="I1600" s="2"/>
      <c r="J1600" s="2" t="s">
        <v>17</v>
      </c>
      <c r="K1600" s="4">
        <v>15</v>
      </c>
      <c r="L1600" s="4">
        <v>3833</v>
      </c>
      <c r="M1600" s="4">
        <v>1275</v>
      </c>
      <c r="N1600" s="2" t="s">
        <v>2086</v>
      </c>
    </row>
    <row r="1601" spans="1:14" ht="32" x14ac:dyDescent="0.2">
      <c r="A1601" s="2" t="s">
        <v>2061</v>
      </c>
      <c r="B1601" s="2" t="s">
        <v>2394</v>
      </c>
      <c r="C1601" s="2" t="s">
        <v>2395</v>
      </c>
      <c r="D1601" s="2" t="s">
        <v>1574</v>
      </c>
      <c r="E1601" s="2" t="s">
        <v>2526</v>
      </c>
      <c r="F1601" s="2" t="s">
        <v>2527</v>
      </c>
      <c r="G1601" s="2" t="e">
        <f>VLOOKUP(E1601,Hoja2!A:E,2,FALSE)</f>
        <v>#N/A</v>
      </c>
      <c r="H1601" s="2" t="e">
        <f>VLOOKUP(E1601,Hoja2!A:C,3,FALSE)</f>
        <v>#N/A</v>
      </c>
      <c r="I1601" s="2"/>
      <c r="J1601" s="2" t="s">
        <v>17</v>
      </c>
      <c r="K1601" s="4">
        <v>0</v>
      </c>
      <c r="L1601" s="4">
        <v>1289</v>
      </c>
      <c r="M1601" s="4">
        <v>126</v>
      </c>
      <c r="N1601" s="2" t="s">
        <v>48</v>
      </c>
    </row>
    <row r="1602" spans="1:14" ht="32" x14ac:dyDescent="0.2">
      <c r="A1602" s="2" t="s">
        <v>2061</v>
      </c>
      <c r="B1602" s="2" t="s">
        <v>2394</v>
      </c>
      <c r="C1602" s="2" t="s">
        <v>2395</v>
      </c>
      <c r="D1602" s="2" t="s">
        <v>1574</v>
      </c>
      <c r="E1602" s="2" t="s">
        <v>2528</v>
      </c>
      <c r="F1602" s="2" t="s">
        <v>2529</v>
      </c>
      <c r="G1602" s="2" t="str">
        <f>VLOOKUP(E1602,Hoja2!A:E,2,FALSE)</f>
        <v>Correas Dentadas A-028 13A-300 Dongil</v>
      </c>
      <c r="H1602" s="2" t="str">
        <f>VLOOKUP(E1602,Hoja2!A:C,3,FALSE)</f>
        <v>CORREA DENTADA A-028 13A-300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v>
      </c>
      <c r="I1602" s="2"/>
      <c r="J1602" s="2" t="s">
        <v>17</v>
      </c>
      <c r="K1602" s="4">
        <v>0</v>
      </c>
      <c r="L1602" s="4">
        <v>3833</v>
      </c>
      <c r="M1602" s="4">
        <v>1275</v>
      </c>
      <c r="N1602" s="2" t="s">
        <v>2086</v>
      </c>
    </row>
    <row r="1603" spans="1:14" ht="32" x14ac:dyDescent="0.2">
      <c r="A1603" s="2" t="s">
        <v>2061</v>
      </c>
      <c r="B1603" s="2" t="s">
        <v>2394</v>
      </c>
      <c r="C1603" s="2" t="s">
        <v>2395</v>
      </c>
      <c r="D1603" s="2" t="s">
        <v>1574</v>
      </c>
      <c r="E1603" s="2" t="s">
        <v>2524</v>
      </c>
      <c r="F1603" s="2" t="s">
        <v>2525</v>
      </c>
      <c r="G1603" s="2" t="e">
        <f>VLOOKUP(E1603,Hoja2!A:E,2,FALSE)</f>
        <v>#N/A</v>
      </c>
      <c r="H1603" s="2" t="e">
        <f>VLOOKUP(E1603,Hoja2!A:C,3,FALSE)</f>
        <v>#N/A</v>
      </c>
      <c r="I1603" s="2"/>
      <c r="J1603" s="2" t="s">
        <v>17</v>
      </c>
      <c r="K1603" s="4">
        <v>0</v>
      </c>
      <c r="L1603" s="4">
        <v>1335</v>
      </c>
      <c r="M1603" s="4">
        <v>130</v>
      </c>
      <c r="N1603" s="2" t="s">
        <v>48</v>
      </c>
    </row>
    <row r="1604" spans="1:14" ht="32" x14ac:dyDescent="0.2">
      <c r="A1604" s="2" t="s">
        <v>2061</v>
      </c>
      <c r="B1604" s="2" t="s">
        <v>2394</v>
      </c>
      <c r="C1604" s="2" t="s">
        <v>2395</v>
      </c>
      <c r="D1604" s="2" t="s">
        <v>1574</v>
      </c>
      <c r="E1604" s="2" t="s">
        <v>2442</v>
      </c>
      <c r="F1604" s="2" t="s">
        <v>2443</v>
      </c>
      <c r="G1604" s="2" t="str">
        <f>VLOOKUP(E1604,Hoja2!A:E,2,FALSE)</f>
        <v>Correas Dentadas A-029 13A-310 Dongil</v>
      </c>
      <c r="H1604" s="2" t="str">
        <f>VLOOKUP(E1604,Hoja2!A:C,3,FALSE)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04" s="2"/>
      <c r="J1604" s="2" t="s">
        <v>17</v>
      </c>
      <c r="K1604" s="4">
        <v>123</v>
      </c>
      <c r="L1604" s="4">
        <v>3938</v>
      </c>
      <c r="M1604" s="4">
        <v>1314.8739501364541</v>
      </c>
      <c r="N1604" s="2" t="s">
        <v>2086</v>
      </c>
    </row>
    <row r="1605" spans="1:14" ht="32" x14ac:dyDescent="0.2">
      <c r="A1605" s="2" t="s">
        <v>2061</v>
      </c>
      <c r="B1605" s="2" t="s">
        <v>2394</v>
      </c>
      <c r="C1605" s="2" t="s">
        <v>2395</v>
      </c>
      <c r="D1605" s="2" t="s">
        <v>1574</v>
      </c>
      <c r="E1605" s="2" t="s">
        <v>2522</v>
      </c>
      <c r="F1605" s="2" t="s">
        <v>2523</v>
      </c>
      <c r="G1605" s="2" t="e">
        <f>VLOOKUP(E1605,Hoja2!A:E,2,FALSE)</f>
        <v>#N/A</v>
      </c>
      <c r="H1605" s="2" t="e">
        <f>VLOOKUP(E1605,Hoja2!A:C,3,FALSE)</f>
        <v>#N/A</v>
      </c>
      <c r="I1605" s="2"/>
      <c r="J1605" s="2" t="s">
        <v>17</v>
      </c>
      <c r="K1605" s="4">
        <v>0</v>
      </c>
      <c r="L1605" s="4">
        <v>1917</v>
      </c>
      <c r="M1605" s="4">
        <v>134</v>
      </c>
      <c r="N1605" s="2" t="s">
        <v>2137</v>
      </c>
    </row>
    <row r="1606" spans="1:14" ht="32" x14ac:dyDescent="0.2">
      <c r="A1606" s="2" t="s">
        <v>2061</v>
      </c>
      <c r="B1606" s="2" t="s">
        <v>2394</v>
      </c>
      <c r="C1606" s="2" t="s">
        <v>2395</v>
      </c>
      <c r="D1606" s="2" t="s">
        <v>1574</v>
      </c>
      <c r="E1606" s="2" t="s">
        <v>2434</v>
      </c>
      <c r="F1606" s="2" t="s">
        <v>2435</v>
      </c>
      <c r="G1606" s="2" t="str">
        <f>VLOOKUP(E1606,Hoja2!A:E,2,FALSE)</f>
        <v>Correas Dentadas A-030 13A-320 Dongil</v>
      </c>
      <c r="H1606" s="2" t="str">
        <f>VLOOKUP(E1606,Hoja2!A:C,3,FALSE)</f>
        <v>CORREA DENTADA A-030 13A-320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v>
      </c>
      <c r="I1606" s="2"/>
      <c r="J1606" s="2" t="s">
        <v>17</v>
      </c>
      <c r="K1606" s="4">
        <v>40</v>
      </c>
      <c r="L1606" s="4">
        <v>3990</v>
      </c>
      <c r="M1606" s="4">
        <v>1305.0327303104007</v>
      </c>
      <c r="N1606" s="2" t="s">
        <v>2086</v>
      </c>
    </row>
    <row r="1607" spans="1:14" ht="32" x14ac:dyDescent="0.2">
      <c r="A1607" s="2" t="s">
        <v>2061</v>
      </c>
      <c r="B1607" s="2" t="s">
        <v>2394</v>
      </c>
      <c r="C1607" s="2" t="s">
        <v>2395</v>
      </c>
      <c r="D1607" s="2" t="s">
        <v>1574</v>
      </c>
      <c r="E1607" s="2" t="s">
        <v>2438</v>
      </c>
      <c r="F1607" s="2" t="s">
        <v>2439</v>
      </c>
      <c r="G1607" s="2" t="str">
        <f>VLOOKUP(E1607,Hoja2!A:E,2,FALSE)</f>
        <v>Correas Dentadas A-031 13A-330 Dongil</v>
      </c>
      <c r="H1607" s="2" t="str">
        <f>VLOOKUP(E1607,Hoja2!A:C,3,FALSE)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07" s="2"/>
      <c r="J1607" s="2" t="s">
        <v>17</v>
      </c>
      <c r="K1607" s="4">
        <v>5</v>
      </c>
      <c r="L1607" s="4">
        <v>4200</v>
      </c>
      <c r="M1607" s="4">
        <v>1392.3840497589351</v>
      </c>
      <c r="N1607" s="2" t="s">
        <v>2086</v>
      </c>
    </row>
    <row r="1608" spans="1:14" ht="32" x14ac:dyDescent="0.2">
      <c r="A1608" s="2" t="s">
        <v>2061</v>
      </c>
      <c r="B1608" s="2" t="s">
        <v>2394</v>
      </c>
      <c r="C1608" s="2" t="s">
        <v>2395</v>
      </c>
      <c r="D1608" s="2" t="s">
        <v>1574</v>
      </c>
      <c r="E1608" s="2" t="s">
        <v>2430</v>
      </c>
      <c r="F1608" s="2" t="s">
        <v>2431</v>
      </c>
      <c r="G1608" s="2" t="str">
        <f>VLOOKUP(E1608,Hoja2!A:E,2,FALSE)</f>
        <v>Correas Dentadas A-032 13A-340 Dongil</v>
      </c>
      <c r="H1608" s="2" t="str">
        <f>VLOOKUP(E1608,Hoja2!A:C,3,FALSE)</f>
        <v>CORREA DENTADA A-032 13A-340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v>
      </c>
      <c r="I1608" s="2"/>
      <c r="J1608" s="2" t="s">
        <v>17</v>
      </c>
      <c r="K1608" s="4">
        <v>38</v>
      </c>
      <c r="L1608" s="4">
        <v>4305</v>
      </c>
      <c r="M1608" s="4">
        <v>1427</v>
      </c>
      <c r="N1608" s="2" t="s">
        <v>2086</v>
      </c>
    </row>
    <row r="1609" spans="1:14" ht="32" x14ac:dyDescent="0.2">
      <c r="A1609" s="2" t="s">
        <v>2061</v>
      </c>
      <c r="B1609" s="2" t="s">
        <v>2394</v>
      </c>
      <c r="C1609" s="2" t="s">
        <v>2395</v>
      </c>
      <c r="D1609" s="2" t="s">
        <v>1574</v>
      </c>
      <c r="E1609" s="2" t="s">
        <v>2520</v>
      </c>
      <c r="F1609" s="2" t="s">
        <v>2521</v>
      </c>
      <c r="G1609" s="2" t="e">
        <f>VLOOKUP(E1609,Hoja2!A:E,2,FALSE)</f>
        <v>#N/A</v>
      </c>
      <c r="H1609" s="2" t="e">
        <f>VLOOKUP(E1609,Hoja2!A:C,3,FALSE)</f>
        <v>#N/A</v>
      </c>
      <c r="I1609" s="2"/>
      <c r="J1609" s="2" t="s">
        <v>17</v>
      </c>
      <c r="K1609" s="4">
        <v>0</v>
      </c>
      <c r="L1609" s="4">
        <v>1513</v>
      </c>
      <c r="M1609" s="4">
        <v>147</v>
      </c>
      <c r="N1609" s="2" t="s">
        <v>48</v>
      </c>
    </row>
    <row r="1610" spans="1:14" ht="32" x14ac:dyDescent="0.2">
      <c r="A1610" s="2" t="s">
        <v>2061</v>
      </c>
      <c r="B1610" s="2" t="s">
        <v>2394</v>
      </c>
      <c r="C1610" s="2" t="s">
        <v>2395</v>
      </c>
      <c r="D1610" s="2" t="s">
        <v>1574</v>
      </c>
      <c r="E1610" s="2" t="s">
        <v>2428</v>
      </c>
      <c r="F1610" s="2" t="s">
        <v>2429</v>
      </c>
      <c r="G1610" s="2" t="str">
        <f>VLOOKUP(E1610,Hoja2!A:E,2,FALSE)</f>
        <v>Correas Dentadas A-033 13A-350 Dongil</v>
      </c>
      <c r="H1610" s="2" t="str">
        <f>VLOOKUP(E1610,Hoja2!A:C,3,FALSE)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v>
      </c>
      <c r="I1610" s="2"/>
      <c r="J1610" s="2" t="s">
        <v>17</v>
      </c>
      <c r="K1610" s="4">
        <v>0</v>
      </c>
      <c r="L1610" s="4">
        <v>4515</v>
      </c>
      <c r="M1610" s="4">
        <v>1476.2453625999976</v>
      </c>
      <c r="N1610" s="2" t="s">
        <v>2086</v>
      </c>
    </row>
    <row r="1611" spans="1:14" ht="32" x14ac:dyDescent="0.2">
      <c r="A1611" s="2" t="s">
        <v>2061</v>
      </c>
      <c r="B1611" s="2" t="s">
        <v>2394</v>
      </c>
      <c r="C1611" s="2" t="s">
        <v>2395</v>
      </c>
      <c r="D1611" s="2" t="s">
        <v>1574</v>
      </c>
      <c r="E1611" s="2" t="s">
        <v>2518</v>
      </c>
      <c r="F1611" s="2" t="s">
        <v>2519</v>
      </c>
      <c r="G1611" s="2" t="e">
        <f>VLOOKUP(E1611,Hoja2!A:E,2,FALSE)</f>
        <v>#N/A</v>
      </c>
      <c r="H1611" s="2" t="e">
        <f>VLOOKUP(E1611,Hoja2!A:C,3,FALSE)</f>
        <v>#N/A</v>
      </c>
      <c r="I1611" s="2"/>
      <c r="J1611" s="2" t="s">
        <v>17</v>
      </c>
      <c r="K1611" s="4">
        <v>0</v>
      </c>
      <c r="L1611" s="4">
        <v>0</v>
      </c>
      <c r="M1611" s="4">
        <v>552</v>
      </c>
      <c r="N1611" s="2" t="s">
        <v>2184</v>
      </c>
    </row>
    <row r="1612" spans="1:14" ht="32" x14ac:dyDescent="0.2">
      <c r="A1612" s="2" t="s">
        <v>2061</v>
      </c>
      <c r="B1612" s="2" t="s">
        <v>2394</v>
      </c>
      <c r="C1612" s="2" t="s">
        <v>2395</v>
      </c>
      <c r="D1612" s="2" t="s">
        <v>1574</v>
      </c>
      <c r="E1612" s="2" t="s">
        <v>2426</v>
      </c>
      <c r="F1612" s="2" t="s">
        <v>2427</v>
      </c>
      <c r="G1612" s="2" t="str">
        <f>VLOOKUP(E1612,Hoja2!A:E,2,FALSE)</f>
        <v>Correas Dentadas A-034 13A-360 Dongil</v>
      </c>
      <c r="H1612" s="2" t="str">
        <f>VLOOKUP(E1612,Hoja2!A:C,3,FALSE)</f>
        <v>CORREA DENTADA A-034 13A-360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v>
      </c>
      <c r="I1612" s="2"/>
      <c r="J1612" s="2" t="s">
        <v>17</v>
      </c>
      <c r="K1612" s="4">
        <v>116</v>
      </c>
      <c r="L1612" s="4">
        <v>4568</v>
      </c>
      <c r="M1612" s="4">
        <v>1506.28821358134</v>
      </c>
      <c r="N1612" s="2" t="s">
        <v>2086</v>
      </c>
    </row>
    <row r="1613" spans="1:14" ht="32" x14ac:dyDescent="0.2">
      <c r="A1613" s="2" t="s">
        <v>2061</v>
      </c>
      <c r="B1613" s="2" t="s">
        <v>2394</v>
      </c>
      <c r="C1613" s="2" t="s">
        <v>2395</v>
      </c>
      <c r="D1613" s="2" t="s">
        <v>1574</v>
      </c>
      <c r="E1613" s="2" t="s">
        <v>2516</v>
      </c>
      <c r="F1613" s="2" t="s">
        <v>2517</v>
      </c>
      <c r="G1613" s="2" t="e">
        <f>VLOOKUP(E1613,Hoja2!A:E,2,FALSE)</f>
        <v>#N/A</v>
      </c>
      <c r="H1613" s="2" t="e">
        <f>VLOOKUP(E1613,Hoja2!A:C,3,FALSE)</f>
        <v>#N/A</v>
      </c>
      <c r="I1613" s="2"/>
      <c r="J1613" s="2" t="s">
        <v>17</v>
      </c>
      <c r="K1613" s="4">
        <v>0</v>
      </c>
      <c r="L1613" s="4">
        <v>0</v>
      </c>
      <c r="M1613" s="4">
        <v>156</v>
      </c>
      <c r="N1613" s="2" t="s">
        <v>2189</v>
      </c>
    </row>
    <row r="1614" spans="1:14" ht="32" x14ac:dyDescent="0.2">
      <c r="A1614" s="2" t="s">
        <v>2061</v>
      </c>
      <c r="B1614" s="2" t="s">
        <v>2394</v>
      </c>
      <c r="C1614" s="2" t="s">
        <v>2395</v>
      </c>
      <c r="D1614" s="2" t="s">
        <v>1574</v>
      </c>
      <c r="E1614" s="2" t="s">
        <v>2424</v>
      </c>
      <c r="F1614" s="2" t="s">
        <v>2425</v>
      </c>
      <c r="G1614" s="2" t="str">
        <f>VLOOKUP(E1614,Hoja2!A:E,2,FALSE)</f>
        <v>Correas Dentadas A-035 13A-370 Dongil</v>
      </c>
      <c r="H1614" s="2" t="str">
        <f>VLOOKUP(E1614,Hoja2!A:C,3,FALSE)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v>
      </c>
      <c r="I1614" s="2"/>
      <c r="J1614" s="2" t="s">
        <v>17</v>
      </c>
      <c r="K1614" s="4">
        <v>247</v>
      </c>
      <c r="L1614" s="4">
        <v>4673</v>
      </c>
      <c r="M1614" s="4">
        <v>1508.9756623035739</v>
      </c>
      <c r="N1614" s="2" t="s">
        <v>2086</v>
      </c>
    </row>
    <row r="1615" spans="1:14" ht="32" x14ac:dyDescent="0.2">
      <c r="A1615" s="2" t="s">
        <v>2061</v>
      </c>
      <c r="B1615" s="2" t="s">
        <v>2394</v>
      </c>
      <c r="C1615" s="2" t="s">
        <v>2395</v>
      </c>
      <c r="D1615" s="2" t="s">
        <v>1574</v>
      </c>
      <c r="E1615" s="2" t="s">
        <v>2514</v>
      </c>
      <c r="F1615" s="2" t="s">
        <v>2515</v>
      </c>
      <c r="G1615" s="2" t="e">
        <f>VLOOKUP(E1615,Hoja2!A:E,2,FALSE)</f>
        <v>#N/A</v>
      </c>
      <c r="H1615" s="2" t="e">
        <f>VLOOKUP(E1615,Hoja2!A:C,3,FALSE)</f>
        <v>#N/A</v>
      </c>
      <c r="I1615" s="2"/>
      <c r="J1615" s="2" t="s">
        <v>17</v>
      </c>
      <c r="K1615" s="4">
        <v>0</v>
      </c>
      <c r="L1615" s="4">
        <v>0</v>
      </c>
      <c r="M1615" s="4">
        <v>160</v>
      </c>
      <c r="N1615" s="2" t="s">
        <v>2189</v>
      </c>
    </row>
    <row r="1616" spans="1:14" ht="32" x14ac:dyDescent="0.2">
      <c r="A1616" s="2" t="s">
        <v>2061</v>
      </c>
      <c r="B1616" s="2" t="s">
        <v>2394</v>
      </c>
      <c r="C1616" s="2" t="s">
        <v>2395</v>
      </c>
      <c r="D1616" s="2" t="s">
        <v>1574</v>
      </c>
      <c r="E1616" s="2" t="s">
        <v>2422</v>
      </c>
      <c r="F1616" s="2" t="s">
        <v>2423</v>
      </c>
      <c r="G1616" s="2" t="str">
        <f>VLOOKUP(E1616,Hoja2!A:E,2,FALSE)</f>
        <v>Correas Dentadas A-036 13A-380 Dongil</v>
      </c>
      <c r="H1616" s="2" t="str">
        <f>VLOOKUP(E1616,Hoja2!A:C,3,FALSE)</f>
        <v>CORREA DENTADA A-036 13A-380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v>
      </c>
      <c r="I1616" s="2"/>
      <c r="J1616" s="2" t="s">
        <v>17</v>
      </c>
      <c r="K1616" s="4">
        <v>0</v>
      </c>
      <c r="L1616" s="4">
        <v>5034</v>
      </c>
      <c r="M1616" s="4">
        <v>1528.196768665533</v>
      </c>
      <c r="N1616" s="2" t="s">
        <v>2086</v>
      </c>
    </row>
    <row r="1617" spans="1:14" ht="32" x14ac:dyDescent="0.2">
      <c r="A1617" s="2" t="s">
        <v>2061</v>
      </c>
      <c r="B1617" s="2" t="s">
        <v>2394</v>
      </c>
      <c r="C1617" s="2" t="s">
        <v>2395</v>
      </c>
      <c r="D1617" s="2" t="s">
        <v>1574</v>
      </c>
      <c r="E1617" s="2" t="s">
        <v>2512</v>
      </c>
      <c r="F1617" s="2" t="s">
        <v>2513</v>
      </c>
      <c r="G1617" s="2" t="e">
        <f>VLOOKUP(E1617,Hoja2!A:E,2,FALSE)</f>
        <v>#N/A</v>
      </c>
      <c r="H1617" s="2" t="e">
        <f>VLOOKUP(E1617,Hoja2!A:C,3,FALSE)</f>
        <v>#N/A</v>
      </c>
      <c r="I1617" s="2"/>
      <c r="J1617" s="2" t="s">
        <v>17</v>
      </c>
      <c r="K1617" s="4">
        <v>0</v>
      </c>
      <c r="L1617" s="4">
        <v>1688</v>
      </c>
      <c r="M1617" s="4">
        <v>165</v>
      </c>
      <c r="N1617" s="2" t="s">
        <v>48</v>
      </c>
    </row>
    <row r="1618" spans="1:14" ht="32" x14ac:dyDescent="0.2">
      <c r="A1618" s="2" t="s">
        <v>2061</v>
      </c>
      <c r="B1618" s="2" t="s">
        <v>2394</v>
      </c>
      <c r="C1618" s="2" t="s">
        <v>2395</v>
      </c>
      <c r="D1618" s="2" t="s">
        <v>1574</v>
      </c>
      <c r="E1618" s="2" t="s">
        <v>2420</v>
      </c>
      <c r="F1618" s="2" t="s">
        <v>2421</v>
      </c>
      <c r="G1618" s="2" t="str">
        <f>VLOOKUP(E1618,Hoja2!A:E,2,FALSE)</f>
        <v>Correas Dentadas A-037 13A-390 Dongil</v>
      </c>
      <c r="H1618" s="2" t="str">
        <f>VLOOKUP(E1618,Hoja2!A:C,3,FALSE)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v>
      </c>
      <c r="I1618" s="2"/>
      <c r="J1618" s="2" t="s">
        <v>17</v>
      </c>
      <c r="K1618" s="4">
        <v>123</v>
      </c>
      <c r="L1618" s="4">
        <v>4988</v>
      </c>
      <c r="M1618" s="4">
        <v>1564.6282706871659</v>
      </c>
      <c r="N1618" s="2" t="s">
        <v>2086</v>
      </c>
    </row>
    <row r="1619" spans="1:14" ht="32" x14ac:dyDescent="0.2">
      <c r="A1619" s="2" t="s">
        <v>2061</v>
      </c>
      <c r="B1619" s="2" t="s">
        <v>2394</v>
      </c>
      <c r="C1619" s="2" t="s">
        <v>2395</v>
      </c>
      <c r="D1619" s="2" t="s">
        <v>1574</v>
      </c>
      <c r="E1619" s="2" t="s">
        <v>2418</v>
      </c>
      <c r="F1619" s="2" t="s">
        <v>2419</v>
      </c>
      <c r="G1619" s="2" t="str">
        <f>VLOOKUP(E1619,Hoja2!A:E,2,FALSE)</f>
        <v>Correas Dentadas A-038 13A-400 Dongil</v>
      </c>
      <c r="H1619" s="2" t="str">
        <f>VLOOKUP(E1619,Hoja2!A:C,3,FALSE)</f>
        <v>CORREA DENTADA A-038 13A-400 DONGIL CaracterísticasExcelente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v>
      </c>
      <c r="I1619" s="2"/>
      <c r="J1619" s="2" t="s">
        <v>17</v>
      </c>
      <c r="K1619" s="4">
        <v>1</v>
      </c>
      <c r="L1619" s="4">
        <v>5093</v>
      </c>
      <c r="M1619" s="4">
        <v>1671.0066750638675</v>
      </c>
      <c r="N1619" s="2" t="s">
        <v>2086</v>
      </c>
    </row>
    <row r="1620" spans="1:14" ht="32" x14ac:dyDescent="0.2">
      <c r="A1620" s="2" t="s">
        <v>2061</v>
      </c>
      <c r="B1620" s="2" t="s">
        <v>2394</v>
      </c>
      <c r="C1620" s="2" t="s">
        <v>2395</v>
      </c>
      <c r="D1620" s="2" t="s">
        <v>1574</v>
      </c>
      <c r="E1620" s="2" t="s">
        <v>2486</v>
      </c>
      <c r="F1620" s="2" t="s">
        <v>2487</v>
      </c>
      <c r="G1620" s="2" t="e">
        <f>VLOOKUP(E1620,Hoja2!A:E,2,FALSE)</f>
        <v>#N/A</v>
      </c>
      <c r="H1620" s="2" t="e">
        <f>VLOOKUP(E1620,Hoja2!A:C,3,FALSE)</f>
        <v>#N/A</v>
      </c>
      <c r="I1620" s="2"/>
      <c r="J1620" s="2" t="s">
        <v>17</v>
      </c>
      <c r="K1620" s="4">
        <v>0</v>
      </c>
      <c r="L1620" s="4">
        <v>1781</v>
      </c>
      <c r="M1620" s="4">
        <v>173</v>
      </c>
      <c r="N1620" s="2" t="s">
        <v>48</v>
      </c>
    </row>
    <row r="1621" spans="1:14" ht="32" x14ac:dyDescent="0.2">
      <c r="A1621" s="2" t="s">
        <v>2061</v>
      </c>
      <c r="B1621" s="2" t="s">
        <v>2394</v>
      </c>
      <c r="C1621" s="2" t="s">
        <v>2395</v>
      </c>
      <c r="D1621" s="2" t="s">
        <v>1574</v>
      </c>
      <c r="E1621" s="2" t="s">
        <v>2416</v>
      </c>
      <c r="F1621" s="2" t="s">
        <v>2417</v>
      </c>
      <c r="G1621" s="2" t="str">
        <f>VLOOKUP(E1621,Hoja2!A:E,2,FALSE)</f>
        <v>Correas Dentadas A-039 13A-410 Dongil</v>
      </c>
      <c r="H1621" s="2" t="str">
        <f>VLOOKUP(E1621,Hoja2!A:C,3,FALSE)</f>
        <v>CORREA DENTADA A-038 13A-400 DONGIL CaracterísticasExcelente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v>
      </c>
      <c r="I1621" s="2"/>
      <c r="J1621" s="2" t="s">
        <v>17</v>
      </c>
      <c r="K1621" s="4">
        <v>107</v>
      </c>
      <c r="L1621" s="4">
        <v>5198</v>
      </c>
      <c r="M1621" s="4">
        <v>1740</v>
      </c>
      <c r="N1621" s="2" t="s">
        <v>2086</v>
      </c>
    </row>
    <row r="1622" spans="1:14" ht="32" x14ac:dyDescent="0.2">
      <c r="A1622" s="2" t="s">
        <v>2061</v>
      </c>
      <c r="B1622" s="2" t="s">
        <v>2394</v>
      </c>
      <c r="C1622" s="2" t="s">
        <v>2395</v>
      </c>
      <c r="D1622" s="2" t="s">
        <v>1574</v>
      </c>
      <c r="E1622" s="2" t="s">
        <v>2508</v>
      </c>
      <c r="F1622" s="2" t="s">
        <v>2509</v>
      </c>
      <c r="G1622" s="2" t="e">
        <f>VLOOKUP(E1622,Hoja2!A:E,2,FALSE)</f>
        <v>#N/A</v>
      </c>
      <c r="H1622" s="2" t="e">
        <f>VLOOKUP(E1622,Hoja2!A:C,3,FALSE)</f>
        <v>#N/A</v>
      </c>
      <c r="I1622" s="2"/>
      <c r="J1622" s="2" t="s">
        <v>17</v>
      </c>
      <c r="K1622" s="4">
        <v>0</v>
      </c>
      <c r="L1622" s="4">
        <v>0</v>
      </c>
      <c r="M1622" s="4">
        <v>554.82142857142856</v>
      </c>
      <c r="N1622" s="2" t="s">
        <v>2189</v>
      </c>
    </row>
    <row r="1623" spans="1:14" ht="32" x14ac:dyDescent="0.2">
      <c r="A1623" s="2" t="s">
        <v>2061</v>
      </c>
      <c r="B1623" s="2" t="s">
        <v>2394</v>
      </c>
      <c r="C1623" s="2" t="s">
        <v>2395</v>
      </c>
      <c r="D1623" s="2" t="s">
        <v>1574</v>
      </c>
      <c r="E1623" s="2" t="s">
        <v>2400</v>
      </c>
      <c r="F1623" s="2" t="s">
        <v>2401</v>
      </c>
      <c r="G1623" s="2" t="str">
        <f>VLOOKUP(E1623,Hoja2!A:E,2,FALSE)</f>
        <v>Correas Dentadas A-040 13A-420 Dongil</v>
      </c>
      <c r="H1623" s="2" t="str">
        <f>VLOOKUP(E1623,Hoja2!A:C,3,FALSE)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v>
      </c>
      <c r="I1623" s="2"/>
      <c r="J1623" s="2" t="s">
        <v>17</v>
      </c>
      <c r="K1623" s="4">
        <v>29</v>
      </c>
      <c r="L1623" s="4">
        <v>5648</v>
      </c>
      <c r="M1623" s="4">
        <v>1738.6855603130552</v>
      </c>
      <c r="N1623" s="2" t="s">
        <v>2086</v>
      </c>
    </row>
    <row r="1624" spans="1:14" ht="32" x14ac:dyDescent="0.2">
      <c r="A1624" s="2" t="s">
        <v>2061</v>
      </c>
      <c r="B1624" s="2" t="s">
        <v>2394</v>
      </c>
      <c r="C1624" s="2" t="s">
        <v>2395</v>
      </c>
      <c r="D1624" s="2" t="s">
        <v>1574</v>
      </c>
      <c r="E1624" s="2" t="s">
        <v>2402</v>
      </c>
      <c r="F1624" s="2" t="s">
        <v>2403</v>
      </c>
      <c r="G1624" s="2" t="str">
        <f>VLOOKUP(E1624,Hoja2!A:E,2,FALSE)</f>
        <v>Correas Dentadas A-041 13A-430 Dongil</v>
      </c>
      <c r="H1624" s="2" t="str">
        <f>VLOOKUP(E1624,Hoja2!A:C,3,FALSE)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v>
      </c>
      <c r="I1624" s="2"/>
      <c r="J1624" s="2" t="s">
        <v>17</v>
      </c>
      <c r="K1624" s="4">
        <v>138</v>
      </c>
      <c r="L1624" s="4">
        <v>5718</v>
      </c>
      <c r="M1624" s="4">
        <v>1757.5538067840196</v>
      </c>
      <c r="N1624" s="2" t="s">
        <v>2086</v>
      </c>
    </row>
    <row r="1625" spans="1:14" ht="32" x14ac:dyDescent="0.2">
      <c r="A1625" s="2" t="s">
        <v>2061</v>
      </c>
      <c r="B1625" s="2" t="s">
        <v>2394</v>
      </c>
      <c r="C1625" s="2" t="s">
        <v>2395</v>
      </c>
      <c r="D1625" s="2" t="s">
        <v>1574</v>
      </c>
      <c r="E1625" s="2" t="s">
        <v>2530</v>
      </c>
      <c r="F1625" s="2" t="s">
        <v>2531</v>
      </c>
      <c r="G1625" s="2" t="e">
        <f>VLOOKUP(E1625,Hoja2!A:E,2,FALSE)</f>
        <v>#N/A</v>
      </c>
      <c r="H1625" s="2" t="e">
        <f>VLOOKUP(E1625,Hoja2!A:C,3,FALSE)</f>
        <v>#N/A</v>
      </c>
      <c r="I1625" s="2"/>
      <c r="J1625" s="2" t="s">
        <v>17</v>
      </c>
      <c r="K1625" s="4">
        <v>0</v>
      </c>
      <c r="L1625" s="4">
        <v>0</v>
      </c>
      <c r="M1625" s="4">
        <v>186</v>
      </c>
      <c r="N1625" s="2" t="s">
        <v>2189</v>
      </c>
    </row>
    <row r="1626" spans="1:14" ht="32" x14ac:dyDescent="0.2">
      <c r="A1626" s="2" t="s">
        <v>2061</v>
      </c>
      <c r="B1626" s="2" t="s">
        <v>2394</v>
      </c>
      <c r="C1626" s="2" t="s">
        <v>2395</v>
      </c>
      <c r="D1626" s="2" t="s">
        <v>1574</v>
      </c>
      <c r="E1626" s="2" t="s">
        <v>2398</v>
      </c>
      <c r="F1626" s="2" t="s">
        <v>2399</v>
      </c>
      <c r="G1626" s="2" t="str">
        <f>VLOOKUP(E1626,Hoja2!A:E,2,FALSE)</f>
        <v>Correas Dentadas A-042 13A-440 Dongil</v>
      </c>
      <c r="H1626" s="2" t="str">
        <f>VLOOKUP(E1626,Hoja2!A:C,3,FALSE)</f>
        <v>CORREA DENTADA A-038 13A-400 DONGIL CaracterísticasExcelente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v>
      </c>
      <c r="I1626" s="2"/>
      <c r="J1626" s="2" t="s">
        <v>17</v>
      </c>
      <c r="K1626" s="4">
        <v>246</v>
      </c>
      <c r="L1626" s="4">
        <v>5565</v>
      </c>
      <c r="M1626" s="4">
        <v>1853.9137914851487</v>
      </c>
      <c r="N1626" s="2" t="s">
        <v>2086</v>
      </c>
    </row>
    <row r="1627" spans="1:14" ht="32" x14ac:dyDescent="0.2">
      <c r="A1627" s="2" t="s">
        <v>2061</v>
      </c>
      <c r="B1627" s="2" t="s">
        <v>2394</v>
      </c>
      <c r="C1627" s="2" t="s">
        <v>2395</v>
      </c>
      <c r="D1627" s="2" t="s">
        <v>1574</v>
      </c>
      <c r="E1627" s="2" t="s">
        <v>2504</v>
      </c>
      <c r="F1627" s="2" t="s">
        <v>2505</v>
      </c>
      <c r="G1627" s="2" t="e">
        <f>VLOOKUP(E1627,Hoja2!A:E,2,FALSE)</f>
        <v>#N/A</v>
      </c>
      <c r="H1627" s="2" t="e">
        <f>VLOOKUP(E1627,Hoja2!A:C,3,FALSE)</f>
        <v>#N/A</v>
      </c>
      <c r="I1627" s="2"/>
      <c r="J1627" s="2" t="s">
        <v>17</v>
      </c>
      <c r="K1627" s="4">
        <v>0</v>
      </c>
      <c r="L1627" s="4">
        <v>1959</v>
      </c>
      <c r="M1627" s="4">
        <v>190</v>
      </c>
      <c r="N1627" s="2" t="s">
        <v>48</v>
      </c>
    </row>
    <row r="1628" spans="1:14" ht="32" x14ac:dyDescent="0.2">
      <c r="A1628" s="2" t="s">
        <v>2061</v>
      </c>
      <c r="B1628" s="2" t="s">
        <v>2394</v>
      </c>
      <c r="C1628" s="2" t="s">
        <v>2395</v>
      </c>
      <c r="D1628" s="2" t="s">
        <v>1574</v>
      </c>
      <c r="E1628" s="2" t="s">
        <v>2404</v>
      </c>
      <c r="F1628" s="2" t="s">
        <v>2405</v>
      </c>
      <c r="G1628" s="2" t="str">
        <f>VLOOKUP(E1628,Hoja2!A:E,2,FALSE)</f>
        <v>Correas Dentadas A-043 13A-450 Dongil</v>
      </c>
      <c r="H1628" s="2" t="str">
        <f>VLOOKUP(E1628,Hoja2!A:C,3,FALSE)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28" s="2"/>
      <c r="J1628" s="2" t="s">
        <v>17</v>
      </c>
      <c r="K1628" s="4">
        <v>81</v>
      </c>
      <c r="L1628" s="4">
        <v>5994</v>
      </c>
      <c r="M1628" s="4">
        <v>1875.0310152182064</v>
      </c>
      <c r="N1628" s="2" t="s">
        <v>2086</v>
      </c>
    </row>
    <row r="1629" spans="1:14" ht="32" x14ac:dyDescent="0.2">
      <c r="A1629" s="2" t="s">
        <v>2061</v>
      </c>
      <c r="B1629" s="2" t="s">
        <v>2394</v>
      </c>
      <c r="C1629" s="2" t="s">
        <v>2395</v>
      </c>
      <c r="D1629" s="2" t="s">
        <v>1574</v>
      </c>
      <c r="E1629" s="2" t="s">
        <v>2502</v>
      </c>
      <c r="F1629" s="2" t="s">
        <v>2503</v>
      </c>
      <c r="G1629" s="2" t="e">
        <f>VLOOKUP(E1629,Hoja2!A:E,2,FALSE)</f>
        <v>#N/A</v>
      </c>
      <c r="H1629" s="2" t="e">
        <f>VLOOKUP(E1629,Hoja2!A:C,3,FALSE)</f>
        <v>#N/A</v>
      </c>
      <c r="I1629" s="2"/>
      <c r="J1629" s="2" t="s">
        <v>17</v>
      </c>
      <c r="K1629" s="4">
        <v>0</v>
      </c>
      <c r="L1629" s="4">
        <v>2000</v>
      </c>
      <c r="M1629" s="4">
        <v>195</v>
      </c>
      <c r="N1629" s="2" t="s">
        <v>48</v>
      </c>
    </row>
    <row r="1630" spans="1:14" ht="32" x14ac:dyDescent="0.2">
      <c r="A1630" s="2" t="s">
        <v>2061</v>
      </c>
      <c r="B1630" s="2" t="s">
        <v>2394</v>
      </c>
      <c r="C1630" s="2" t="s">
        <v>2395</v>
      </c>
      <c r="D1630" s="2" t="s">
        <v>1574</v>
      </c>
      <c r="E1630" s="2" t="s">
        <v>2406</v>
      </c>
      <c r="F1630" s="2" t="s">
        <v>2407</v>
      </c>
      <c r="G1630" s="2" t="str">
        <f>VLOOKUP(E1630,Hoja2!A:E,2,FALSE)</f>
        <v>Correas Dentadas A-044 13A-460 Dongil</v>
      </c>
      <c r="H1630" s="2" t="str">
        <f>VLOOKUP(E1630,Hoja2!A:C,3,FALSE)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30" s="2"/>
      <c r="J1630" s="2" t="s">
        <v>17</v>
      </c>
      <c r="K1630" s="4">
        <v>97</v>
      </c>
      <c r="L1630" s="4">
        <v>6182</v>
      </c>
      <c r="M1630" s="4">
        <v>1918.8153104005837</v>
      </c>
      <c r="N1630" s="2" t="s">
        <v>2086</v>
      </c>
    </row>
    <row r="1631" spans="1:14" ht="32" x14ac:dyDescent="0.2">
      <c r="A1631" s="2" t="s">
        <v>2061</v>
      </c>
      <c r="B1631" s="2" t="s">
        <v>2394</v>
      </c>
      <c r="C1631" s="2" t="s">
        <v>2395</v>
      </c>
      <c r="D1631" s="2" t="s">
        <v>1574</v>
      </c>
      <c r="E1631" s="2" t="s">
        <v>2500</v>
      </c>
      <c r="F1631" s="2" t="s">
        <v>2501</v>
      </c>
      <c r="G1631" s="2" t="e">
        <f>VLOOKUP(E1631,Hoja2!A:E,2,FALSE)</f>
        <v>#N/A</v>
      </c>
      <c r="H1631" s="2" t="e">
        <f>VLOOKUP(E1631,Hoja2!A:C,3,FALSE)</f>
        <v>#N/A</v>
      </c>
      <c r="I1631" s="2"/>
      <c r="J1631" s="2" t="s">
        <v>17</v>
      </c>
      <c r="K1631" s="4">
        <v>0</v>
      </c>
      <c r="L1631" s="4">
        <v>0</v>
      </c>
      <c r="M1631" s="4">
        <v>199</v>
      </c>
      <c r="N1631" s="2" t="s">
        <v>2184</v>
      </c>
    </row>
    <row r="1632" spans="1:14" ht="32" x14ac:dyDescent="0.2">
      <c r="A1632" s="2" t="s">
        <v>2061</v>
      </c>
      <c r="B1632" s="2" t="s">
        <v>2394</v>
      </c>
      <c r="C1632" s="2" t="s">
        <v>2395</v>
      </c>
      <c r="D1632" s="2" t="s">
        <v>1574</v>
      </c>
      <c r="E1632" s="2" t="s">
        <v>2408</v>
      </c>
      <c r="F1632" s="2" t="s">
        <v>2409</v>
      </c>
      <c r="G1632" s="2" t="str">
        <f>VLOOKUP(E1632,Hoja2!A:E,2,FALSE)</f>
        <v>Correas Dentadas A-045 13A-470 Dongil</v>
      </c>
      <c r="H1632" s="2" t="str">
        <f>VLOOKUP(E1632,Hoja2!A:C,3,FALSE)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32" s="2"/>
      <c r="J1632" s="2" t="s">
        <v>17</v>
      </c>
      <c r="K1632" s="4">
        <v>29</v>
      </c>
      <c r="L1632" s="4">
        <v>5933</v>
      </c>
      <c r="M1632" s="4">
        <v>1977.0532119848735</v>
      </c>
      <c r="N1632" s="2" t="s">
        <v>2086</v>
      </c>
    </row>
    <row r="1633" spans="1:14" ht="32" x14ac:dyDescent="0.2">
      <c r="A1633" s="2" t="s">
        <v>2061</v>
      </c>
      <c r="B1633" s="2" t="s">
        <v>2394</v>
      </c>
      <c r="C1633" s="2" t="s">
        <v>2395</v>
      </c>
      <c r="D1633" s="2" t="s">
        <v>1574</v>
      </c>
      <c r="E1633" s="2" t="s">
        <v>2498</v>
      </c>
      <c r="F1633" s="2" t="s">
        <v>2499</v>
      </c>
      <c r="G1633" s="2" t="e">
        <f>VLOOKUP(E1633,Hoja2!A:E,2,FALSE)</f>
        <v>#N/A</v>
      </c>
      <c r="H1633" s="2" t="e">
        <f>VLOOKUP(E1633,Hoja2!A:C,3,FALSE)</f>
        <v>#N/A</v>
      </c>
      <c r="I1633" s="2"/>
      <c r="J1633" s="2" t="s">
        <v>17</v>
      </c>
      <c r="K1633" s="4">
        <v>0</v>
      </c>
      <c r="L1633" s="4">
        <v>0</v>
      </c>
      <c r="M1633" s="4">
        <v>203.5</v>
      </c>
      <c r="N1633" s="2" t="s">
        <v>2189</v>
      </c>
    </row>
    <row r="1634" spans="1:14" ht="32" x14ac:dyDescent="0.2">
      <c r="A1634" s="2" t="s">
        <v>2061</v>
      </c>
      <c r="B1634" s="2" t="s">
        <v>2394</v>
      </c>
      <c r="C1634" s="2" t="s">
        <v>2395</v>
      </c>
      <c r="D1634" s="2" t="s">
        <v>1574</v>
      </c>
      <c r="E1634" s="2" t="s">
        <v>2410</v>
      </c>
      <c r="F1634" s="2" t="s">
        <v>2411</v>
      </c>
      <c r="G1634" s="2" t="str">
        <f>VLOOKUP(E1634,Hoja2!A:E,2,FALSE)</f>
        <v>Correas Dentadas A-046 13A-480 Dongil</v>
      </c>
      <c r="H1634" s="2" t="str">
        <f>VLOOKUP(E1634,Hoja2!A:C,3,FALSE)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34" s="2"/>
      <c r="J1634" s="2" t="s">
        <v>17</v>
      </c>
      <c r="K1634" s="4">
        <v>81</v>
      </c>
      <c r="L1634" s="4">
        <v>6312</v>
      </c>
      <c r="M1634" s="4">
        <v>1903.6577486045051</v>
      </c>
      <c r="N1634" s="2" t="s">
        <v>2086</v>
      </c>
    </row>
    <row r="1635" spans="1:14" ht="32" x14ac:dyDescent="0.2">
      <c r="A1635" s="2" t="s">
        <v>2061</v>
      </c>
      <c r="B1635" s="2" t="s">
        <v>2394</v>
      </c>
      <c r="C1635" s="2" t="s">
        <v>2395</v>
      </c>
      <c r="D1635" s="2" t="s">
        <v>1574</v>
      </c>
      <c r="E1635" s="2" t="s">
        <v>2496</v>
      </c>
      <c r="F1635" s="2" t="s">
        <v>2497</v>
      </c>
      <c r="G1635" s="2" t="e">
        <f>VLOOKUP(E1635,Hoja2!A:E,2,FALSE)</f>
        <v>#N/A</v>
      </c>
      <c r="H1635" s="2" t="e">
        <f>VLOOKUP(E1635,Hoja2!A:C,3,FALSE)</f>
        <v>#N/A</v>
      </c>
      <c r="I1635" s="2"/>
      <c r="J1635" s="2" t="s">
        <v>17</v>
      </c>
      <c r="K1635" s="4">
        <v>0</v>
      </c>
      <c r="L1635" s="4">
        <v>2138</v>
      </c>
      <c r="M1635" s="4">
        <v>208</v>
      </c>
      <c r="N1635" s="2" t="s">
        <v>48</v>
      </c>
    </row>
    <row r="1636" spans="1:14" ht="32" x14ac:dyDescent="0.2">
      <c r="A1636" s="2" t="s">
        <v>2061</v>
      </c>
      <c r="B1636" s="2" t="s">
        <v>2394</v>
      </c>
      <c r="C1636" s="2" t="s">
        <v>2395</v>
      </c>
      <c r="D1636" s="2" t="s">
        <v>1574</v>
      </c>
      <c r="E1636" s="2" t="s">
        <v>2414</v>
      </c>
      <c r="F1636" s="2" t="s">
        <v>2415</v>
      </c>
      <c r="G1636" s="2" t="str">
        <f>VLOOKUP(E1636,Hoja2!A:E,2,FALSE)</f>
        <v>Correas Dentadas A-047 13A-490 Dongil</v>
      </c>
      <c r="H1636" s="2" t="str">
        <f>VLOOKUP(E1636,Hoja2!A:C,3,FALSE)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36" s="2"/>
      <c r="J1636" s="2" t="s">
        <v>17</v>
      </c>
      <c r="K1636" s="4">
        <v>29</v>
      </c>
      <c r="L1636" s="4">
        <v>6195</v>
      </c>
      <c r="M1636" s="4">
        <v>2054.1981026993994</v>
      </c>
      <c r="N1636" s="2" t="s">
        <v>2086</v>
      </c>
    </row>
    <row r="1637" spans="1:14" ht="32" x14ac:dyDescent="0.2">
      <c r="A1637" s="2" t="s">
        <v>2061</v>
      </c>
      <c r="B1637" s="2" t="s">
        <v>2394</v>
      </c>
      <c r="C1637" s="2" t="s">
        <v>2395</v>
      </c>
      <c r="D1637" s="2" t="s">
        <v>1574</v>
      </c>
      <c r="E1637" s="2" t="s">
        <v>2412</v>
      </c>
      <c r="F1637" s="2" t="s">
        <v>2413</v>
      </c>
      <c r="G1637" s="2" t="str">
        <f>VLOOKUP(E1637,Hoja2!A:E,2,FALSE)</f>
        <v>Correas Dentadas A-048 13A-500 Dongil</v>
      </c>
      <c r="H1637" s="2" t="str">
        <f>VLOOKUP(E1637,Hoja2!A:C,3,FALSE)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37" s="2"/>
      <c r="J1637" s="2" t="s">
        <v>17</v>
      </c>
      <c r="K1637" s="4">
        <v>0</v>
      </c>
      <c r="L1637" s="4">
        <v>6353</v>
      </c>
      <c r="M1637" s="4">
        <v>2125.1268868254811</v>
      </c>
      <c r="N1637" s="2" t="s">
        <v>2086</v>
      </c>
    </row>
    <row r="1638" spans="1:14" ht="32" x14ac:dyDescent="0.2">
      <c r="A1638" s="2" t="s">
        <v>2061</v>
      </c>
      <c r="B1638" s="2" t="s">
        <v>2394</v>
      </c>
      <c r="C1638" s="2" t="s">
        <v>2395</v>
      </c>
      <c r="D1638" s="2" t="s">
        <v>1574</v>
      </c>
      <c r="E1638" s="2" t="s">
        <v>2494</v>
      </c>
      <c r="F1638" s="2" t="s">
        <v>2495</v>
      </c>
      <c r="G1638" s="2" t="e">
        <f>VLOOKUP(E1638,Hoja2!A:E,2,FALSE)</f>
        <v>#N/A</v>
      </c>
      <c r="H1638" s="2" t="e">
        <f>VLOOKUP(E1638,Hoja2!A:C,3,FALSE)</f>
        <v>#N/A</v>
      </c>
      <c r="I1638" s="2"/>
      <c r="J1638" s="2" t="s">
        <v>17</v>
      </c>
      <c r="K1638" s="4">
        <v>0</v>
      </c>
      <c r="L1638" s="4">
        <v>0</v>
      </c>
      <c r="M1638" s="4">
        <v>216.25</v>
      </c>
      <c r="N1638" s="2" t="s">
        <v>2189</v>
      </c>
    </row>
    <row r="1639" spans="1:14" ht="32" x14ac:dyDescent="0.2">
      <c r="A1639" s="2" t="s">
        <v>2061</v>
      </c>
      <c r="B1639" s="2" t="s">
        <v>2394</v>
      </c>
      <c r="C1639" s="2" t="s">
        <v>2395</v>
      </c>
      <c r="D1639" s="2" t="s">
        <v>1574</v>
      </c>
      <c r="E1639" s="2" t="s">
        <v>2396</v>
      </c>
      <c r="F1639" s="2" t="s">
        <v>2397</v>
      </c>
      <c r="G1639" s="2" t="str">
        <f>VLOOKUP(E1639,Hoja2!A:E,2,FALSE)</f>
        <v>Correas Dentadas A-049 13A-510 Dongil</v>
      </c>
      <c r="H1639" s="2" t="str">
        <f>VLOOKUP(E1639,Hoja2!A:C,3,FALSE)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39" s="2"/>
      <c r="J1639" s="2" t="s">
        <v>17</v>
      </c>
      <c r="K1639" s="4">
        <v>17</v>
      </c>
      <c r="L1639" s="4">
        <v>6405</v>
      </c>
      <c r="M1639" s="4">
        <v>2039.4113167256194</v>
      </c>
      <c r="N1639" s="2" t="s">
        <v>2086</v>
      </c>
    </row>
    <row r="1640" spans="1:14" ht="32" x14ac:dyDescent="0.2">
      <c r="A1640" s="2" t="s">
        <v>2061</v>
      </c>
      <c r="B1640" s="2" t="s">
        <v>2394</v>
      </c>
      <c r="C1640" s="2" t="s">
        <v>2395</v>
      </c>
      <c r="D1640" s="2" t="s">
        <v>1574</v>
      </c>
      <c r="E1640" s="2" t="s">
        <v>2492</v>
      </c>
      <c r="F1640" s="2" t="s">
        <v>2493</v>
      </c>
      <c r="G1640" s="2" t="e">
        <f>VLOOKUP(E1640,Hoja2!A:E,2,FALSE)</f>
        <v>#N/A</v>
      </c>
      <c r="H1640" s="2" t="e">
        <f>VLOOKUP(E1640,Hoja2!A:C,3,FALSE)</f>
        <v>#N/A</v>
      </c>
      <c r="I1640" s="2"/>
      <c r="J1640" s="2" t="s">
        <v>17</v>
      </c>
      <c r="K1640" s="4">
        <v>0</v>
      </c>
      <c r="L1640" s="4">
        <v>2271</v>
      </c>
      <c r="M1640" s="4">
        <v>221</v>
      </c>
      <c r="N1640" s="2" t="s">
        <v>48</v>
      </c>
    </row>
    <row r="1641" spans="1:14" ht="32" x14ac:dyDescent="0.2">
      <c r="A1641" s="2" t="s">
        <v>2061</v>
      </c>
      <c r="B1641" s="2" t="s">
        <v>2394</v>
      </c>
      <c r="C1641" s="2" t="s">
        <v>2395</v>
      </c>
      <c r="D1641" s="2" t="s">
        <v>1574</v>
      </c>
      <c r="E1641" s="2" t="s">
        <v>2432</v>
      </c>
      <c r="F1641" s="2" t="s">
        <v>2433</v>
      </c>
      <c r="G1641" s="2" t="str">
        <f>VLOOKUP(E1641,Hoja2!A:E,2,FALSE)</f>
        <v>Correas Dentadas A-050 13A-520 Dongil</v>
      </c>
      <c r="H1641" s="2" t="str">
        <f>VLOOKUP(E1641,Hoja2!A:C,3,FALSE)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41" s="2"/>
      <c r="J1641" s="2" t="s">
        <v>17</v>
      </c>
      <c r="K1641" s="4">
        <v>44</v>
      </c>
      <c r="L1641" s="4">
        <v>6615</v>
      </c>
      <c r="M1641" s="4">
        <v>2209.9081081081085</v>
      </c>
      <c r="N1641" s="2" t="s">
        <v>2086</v>
      </c>
    </row>
    <row r="1642" spans="1:14" ht="32" x14ac:dyDescent="0.2">
      <c r="A1642" s="2" t="s">
        <v>2061</v>
      </c>
      <c r="B1642" s="2" t="s">
        <v>2394</v>
      </c>
      <c r="C1642" s="2" t="s">
        <v>2395</v>
      </c>
      <c r="D1642" s="2" t="s">
        <v>1574</v>
      </c>
      <c r="E1642" s="2" t="s">
        <v>2490</v>
      </c>
      <c r="F1642" s="2" t="s">
        <v>2491</v>
      </c>
      <c r="G1642" s="2" t="e">
        <f>VLOOKUP(E1642,Hoja2!A:E,2,FALSE)</f>
        <v>#N/A</v>
      </c>
      <c r="H1642" s="2" t="e">
        <f>VLOOKUP(E1642,Hoja2!A:C,3,FALSE)</f>
        <v>#N/A</v>
      </c>
      <c r="I1642" s="2"/>
      <c r="J1642" s="2" t="s">
        <v>17</v>
      </c>
      <c r="K1642" s="4">
        <v>0</v>
      </c>
      <c r="L1642" s="4">
        <v>0</v>
      </c>
      <c r="M1642" s="4">
        <v>225</v>
      </c>
      <c r="N1642" s="2" t="s">
        <v>2189</v>
      </c>
    </row>
    <row r="1643" spans="1:14" ht="32" x14ac:dyDescent="0.2">
      <c r="A1643" s="2" t="s">
        <v>2061</v>
      </c>
      <c r="B1643" s="2" t="s">
        <v>2394</v>
      </c>
      <c r="C1643" s="2" t="s">
        <v>2395</v>
      </c>
      <c r="D1643" s="2" t="s">
        <v>1574</v>
      </c>
      <c r="E1643" s="2" t="s">
        <v>2464</v>
      </c>
      <c r="F1643" s="2" t="s">
        <v>2465</v>
      </c>
      <c r="G1643" s="2" t="str">
        <f>VLOOKUP(E1643,Hoja2!A:E,2,FALSE)</f>
        <v>Correas Dentadas A-051 13A-530 Dongil</v>
      </c>
      <c r="H1643" s="2" t="str">
        <f>VLOOKUP(E1643,Hoja2!A:C,3,FALSE)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43" s="2"/>
      <c r="J1643" s="2" t="s">
        <v>17</v>
      </c>
      <c r="K1643" s="4">
        <v>50</v>
      </c>
      <c r="L1643" s="4">
        <v>6720</v>
      </c>
      <c r="M1643" s="4">
        <v>2189.6193390194212</v>
      </c>
      <c r="N1643" s="2" t="s">
        <v>2086</v>
      </c>
    </row>
    <row r="1644" spans="1:14" ht="32" x14ac:dyDescent="0.2">
      <c r="A1644" s="2" t="s">
        <v>2061</v>
      </c>
      <c r="B1644" s="2" t="s">
        <v>2394</v>
      </c>
      <c r="C1644" s="2" t="s">
        <v>2395</v>
      </c>
      <c r="D1644" s="2" t="s">
        <v>1574</v>
      </c>
      <c r="E1644" s="2" t="s">
        <v>2488</v>
      </c>
      <c r="F1644" s="2" t="s">
        <v>2489</v>
      </c>
      <c r="G1644" s="2" t="e">
        <f>VLOOKUP(E1644,Hoja2!A:E,2,FALSE)</f>
        <v>#N/A</v>
      </c>
      <c r="H1644" s="2" t="e">
        <f>VLOOKUP(E1644,Hoja2!A:C,3,FALSE)</f>
        <v>#N/A</v>
      </c>
      <c r="I1644" s="2"/>
      <c r="J1644" s="2" t="s">
        <v>17</v>
      </c>
      <c r="K1644" s="4">
        <v>0</v>
      </c>
      <c r="L1644" s="4">
        <v>2358</v>
      </c>
      <c r="M1644" s="4">
        <v>230</v>
      </c>
      <c r="N1644" s="2" t="s">
        <v>48</v>
      </c>
    </row>
    <row r="1645" spans="1:14" ht="32" x14ac:dyDescent="0.2">
      <c r="A1645" s="2" t="s">
        <v>2061</v>
      </c>
      <c r="B1645" s="2" t="s">
        <v>2394</v>
      </c>
      <c r="C1645" s="2" t="s">
        <v>2395</v>
      </c>
      <c r="D1645" s="2" t="s">
        <v>1574</v>
      </c>
      <c r="E1645" s="2" t="s">
        <v>2482</v>
      </c>
      <c r="F1645" s="2" t="s">
        <v>2483</v>
      </c>
      <c r="G1645" s="2" t="str">
        <f>VLOOKUP(E1645,Hoja2!A:E,2,FALSE)</f>
        <v>Correas Dentadas A-052 13A-540 Dongil</v>
      </c>
      <c r="H1645" s="2" t="str">
        <f>VLOOKUP(E1645,Hoja2!A:C,3,FALSE)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45" s="2"/>
      <c r="J1645" s="2" t="s">
        <v>17</v>
      </c>
      <c r="K1645" s="4">
        <v>5</v>
      </c>
      <c r="L1645" s="4">
        <v>6773</v>
      </c>
      <c r="M1645" s="4">
        <v>2256.144219649661</v>
      </c>
      <c r="N1645" s="2" t="s">
        <v>2086</v>
      </c>
    </row>
    <row r="1646" spans="1:14" ht="32" x14ac:dyDescent="0.2">
      <c r="A1646" s="2" t="s">
        <v>2061</v>
      </c>
      <c r="B1646" s="2" t="s">
        <v>2394</v>
      </c>
      <c r="C1646" s="2" t="s">
        <v>2395</v>
      </c>
      <c r="D1646" s="2" t="s">
        <v>1574</v>
      </c>
      <c r="E1646" s="2" t="s">
        <v>2506</v>
      </c>
      <c r="F1646" s="2" t="s">
        <v>2507</v>
      </c>
      <c r="G1646" s="2" t="e">
        <f>VLOOKUP(E1646,Hoja2!A:E,2,FALSE)</f>
        <v>#N/A</v>
      </c>
      <c r="H1646" s="2" t="e">
        <f>VLOOKUP(E1646,Hoja2!A:C,3,FALSE)</f>
        <v>#N/A</v>
      </c>
      <c r="I1646" s="2"/>
      <c r="J1646" s="2" t="s">
        <v>17</v>
      </c>
      <c r="K1646" s="4">
        <v>0</v>
      </c>
      <c r="L1646" s="4">
        <v>0</v>
      </c>
      <c r="M1646" s="4">
        <v>455.03225806451616</v>
      </c>
      <c r="N1646" s="2" t="s">
        <v>2184</v>
      </c>
    </row>
    <row r="1647" spans="1:14" ht="32" x14ac:dyDescent="0.2">
      <c r="A1647" s="2" t="s">
        <v>2061</v>
      </c>
      <c r="B1647" s="2" t="s">
        <v>2394</v>
      </c>
      <c r="C1647" s="2" t="s">
        <v>2395</v>
      </c>
      <c r="D1647" s="2" t="s">
        <v>1574</v>
      </c>
      <c r="E1647" s="2" t="s">
        <v>2480</v>
      </c>
      <c r="F1647" s="2" t="s">
        <v>2481</v>
      </c>
      <c r="G1647" s="2" t="str">
        <f>VLOOKUP(E1647,Hoja2!A:E,2,FALSE)</f>
        <v>Correas Dentadas A-053 13A-550 Dongil</v>
      </c>
      <c r="H1647" s="2" t="str">
        <f>VLOOKUP(E1647,Hoja2!A:C,3,FALSE)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47" s="2"/>
      <c r="J1647" s="2" t="s">
        <v>17</v>
      </c>
      <c r="K1647" s="4">
        <v>0</v>
      </c>
      <c r="L1647" s="4">
        <v>6930</v>
      </c>
      <c r="M1647" s="4">
        <v>2301.4400131862631</v>
      </c>
      <c r="N1647" s="2" t="s">
        <v>2086</v>
      </c>
    </row>
    <row r="1648" spans="1:14" ht="32" x14ac:dyDescent="0.2">
      <c r="A1648" s="2" t="s">
        <v>2061</v>
      </c>
      <c r="B1648" s="2" t="s">
        <v>2394</v>
      </c>
      <c r="C1648" s="2" t="s">
        <v>2395</v>
      </c>
      <c r="D1648" s="2" t="s">
        <v>1574</v>
      </c>
      <c r="E1648" s="2" t="s">
        <v>2540</v>
      </c>
      <c r="F1648" s="2" t="s">
        <v>2541</v>
      </c>
      <c r="G1648" s="2" t="e">
        <f>VLOOKUP(E1648,Hoja2!A:E,2,FALSE)</f>
        <v>#N/A</v>
      </c>
      <c r="H1648" s="2" t="e">
        <f>VLOOKUP(E1648,Hoja2!A:C,3,FALSE)</f>
        <v>#N/A</v>
      </c>
      <c r="I1648" s="2"/>
      <c r="J1648" s="2" t="s">
        <v>17</v>
      </c>
      <c r="K1648" s="4">
        <v>0</v>
      </c>
      <c r="L1648" s="4">
        <v>0</v>
      </c>
      <c r="M1648" s="4">
        <v>238</v>
      </c>
      <c r="N1648" s="2" t="s">
        <v>2184</v>
      </c>
    </row>
    <row r="1649" spans="1:14" ht="32" x14ac:dyDescent="0.2">
      <c r="A1649" s="2" t="s">
        <v>2061</v>
      </c>
      <c r="B1649" s="2" t="s">
        <v>2394</v>
      </c>
      <c r="C1649" s="2" t="s">
        <v>2395</v>
      </c>
      <c r="D1649" s="2" t="s">
        <v>1574</v>
      </c>
      <c r="E1649" s="2" t="s">
        <v>2478</v>
      </c>
      <c r="F1649" s="2" t="s">
        <v>2479</v>
      </c>
      <c r="G1649" s="2" t="str">
        <f>VLOOKUP(E1649,Hoja2!A:E,2,FALSE)</f>
        <v>Correas Dentadas A-054 13A-560 Dongil</v>
      </c>
      <c r="H1649" s="2" t="str">
        <f>VLOOKUP(E1649,Hoja2!A:C,3,FALSE)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49" s="2"/>
      <c r="J1649" s="2" t="s">
        <v>17</v>
      </c>
      <c r="K1649" s="4">
        <v>31</v>
      </c>
      <c r="L1649" s="4">
        <v>7088</v>
      </c>
      <c r="M1649" s="4">
        <v>2379.1705637741461</v>
      </c>
      <c r="N1649" s="2" t="s">
        <v>2086</v>
      </c>
    </row>
    <row r="1650" spans="1:14" ht="32" x14ac:dyDescent="0.2">
      <c r="A1650" s="2" t="s">
        <v>2061</v>
      </c>
      <c r="B1650" s="2" t="s">
        <v>2394</v>
      </c>
      <c r="C1650" s="2" t="s">
        <v>2395</v>
      </c>
      <c r="D1650" s="2" t="s">
        <v>1574</v>
      </c>
      <c r="E1650" s="2" t="s">
        <v>2565</v>
      </c>
      <c r="F1650" s="2" t="s">
        <v>2566</v>
      </c>
      <c r="G1650" s="2" t="e">
        <f>VLOOKUP(E1650,Hoja2!A:E,2,FALSE)</f>
        <v>#N/A</v>
      </c>
      <c r="H1650" s="2" t="e">
        <f>VLOOKUP(E1650,Hoja2!A:C,3,FALSE)</f>
        <v>#N/A</v>
      </c>
      <c r="I1650" s="2"/>
      <c r="J1650" s="2" t="s">
        <v>17</v>
      </c>
      <c r="K1650" s="4">
        <v>0</v>
      </c>
      <c r="L1650" s="4">
        <v>0</v>
      </c>
      <c r="M1650" s="4">
        <v>242</v>
      </c>
      <c r="N1650" s="2" t="s">
        <v>2557</v>
      </c>
    </row>
    <row r="1651" spans="1:14" ht="32" x14ac:dyDescent="0.2">
      <c r="A1651" s="2" t="s">
        <v>2061</v>
      </c>
      <c r="B1651" s="2" t="s">
        <v>2394</v>
      </c>
      <c r="C1651" s="2" t="s">
        <v>2395</v>
      </c>
      <c r="D1651" s="2" t="s">
        <v>1574</v>
      </c>
      <c r="E1651" s="2" t="s">
        <v>2476</v>
      </c>
      <c r="F1651" s="2" t="s">
        <v>2477</v>
      </c>
      <c r="G1651" s="2" t="str">
        <f>VLOOKUP(E1651,Hoja2!A:E,2,FALSE)</f>
        <v>Correas Dentadas A-055 13A-570 Dongil</v>
      </c>
      <c r="H1651" s="2" t="str">
        <f>VLOOKUP(E1651,Hoja2!A:C,3,FALSE)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51" s="2"/>
      <c r="J1651" s="2" t="s">
        <v>17</v>
      </c>
      <c r="K1651" s="4">
        <v>67</v>
      </c>
      <c r="L1651" s="4">
        <v>7245</v>
      </c>
      <c r="M1651" s="4">
        <v>2372.2401463840947</v>
      </c>
      <c r="N1651" s="2" t="s">
        <v>2086</v>
      </c>
    </row>
    <row r="1652" spans="1:14" ht="32" x14ac:dyDescent="0.2">
      <c r="A1652" s="2" t="s">
        <v>2061</v>
      </c>
      <c r="B1652" s="2" t="s">
        <v>2394</v>
      </c>
      <c r="C1652" s="2" t="s">
        <v>2395</v>
      </c>
      <c r="D1652" s="2" t="s">
        <v>1574</v>
      </c>
      <c r="E1652" s="2" t="s">
        <v>2579</v>
      </c>
      <c r="F1652" s="2" t="s">
        <v>2580</v>
      </c>
      <c r="G1652" s="2" t="e">
        <f>VLOOKUP(E1652,Hoja2!A:E,2,FALSE)</f>
        <v>#N/A</v>
      </c>
      <c r="H1652" s="2" t="e">
        <f>VLOOKUP(E1652,Hoja2!A:C,3,FALSE)</f>
        <v>#N/A</v>
      </c>
      <c r="I1652" s="2"/>
      <c r="J1652" s="2" t="s">
        <v>17</v>
      </c>
      <c r="K1652" s="4">
        <v>0</v>
      </c>
      <c r="L1652" s="4">
        <v>0</v>
      </c>
      <c r="M1652" s="4">
        <v>246.47368421052633</v>
      </c>
      <c r="N1652" s="2" t="s">
        <v>2564</v>
      </c>
    </row>
    <row r="1653" spans="1:14" ht="32" x14ac:dyDescent="0.2">
      <c r="A1653" s="2" t="s">
        <v>2061</v>
      </c>
      <c r="B1653" s="2" t="s">
        <v>2394</v>
      </c>
      <c r="C1653" s="2" t="s">
        <v>2395</v>
      </c>
      <c r="D1653" s="2" t="s">
        <v>1574</v>
      </c>
      <c r="E1653" s="2" t="s">
        <v>2474</v>
      </c>
      <c r="F1653" s="2" t="s">
        <v>2475</v>
      </c>
      <c r="G1653" s="2" t="str">
        <f>VLOOKUP(E1653,Hoja2!A:E,2,FALSE)</f>
        <v>Correas Dentadas A-056 13A-580 Dongil</v>
      </c>
      <c r="H1653" s="2" t="str">
        <f>VLOOKUP(E1653,Hoja2!A:C,3,FALSE)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53" s="2"/>
      <c r="J1653" s="2" t="s">
        <v>17</v>
      </c>
      <c r="K1653" s="4">
        <v>12</v>
      </c>
      <c r="L1653" s="4">
        <v>7350</v>
      </c>
      <c r="M1653" s="4">
        <v>2461.0914666504445</v>
      </c>
      <c r="N1653" s="2" t="s">
        <v>2086</v>
      </c>
    </row>
    <row r="1654" spans="1:14" ht="32" x14ac:dyDescent="0.2">
      <c r="A1654" s="2" t="s">
        <v>2061</v>
      </c>
      <c r="B1654" s="2" t="s">
        <v>2394</v>
      </c>
      <c r="C1654" s="2" t="s">
        <v>2395</v>
      </c>
      <c r="D1654" s="2" t="s">
        <v>1574</v>
      </c>
      <c r="E1654" s="2" t="s">
        <v>2562</v>
      </c>
      <c r="F1654" s="2" t="s">
        <v>2563</v>
      </c>
      <c r="G1654" s="2" t="e">
        <f>VLOOKUP(E1654,Hoja2!A:E,2,FALSE)</f>
        <v>#N/A</v>
      </c>
      <c r="H1654" s="2" t="e">
        <f>VLOOKUP(E1654,Hoja2!A:C,3,FALSE)</f>
        <v>#N/A</v>
      </c>
      <c r="I1654" s="2"/>
      <c r="J1654" s="2" t="s">
        <v>17</v>
      </c>
      <c r="K1654" s="4">
        <v>0</v>
      </c>
      <c r="L1654" s="4">
        <v>0</v>
      </c>
      <c r="M1654" s="4">
        <v>251</v>
      </c>
      <c r="N1654" s="2" t="s">
        <v>2564</v>
      </c>
    </row>
    <row r="1655" spans="1:14" ht="32" x14ac:dyDescent="0.2">
      <c r="A1655" s="2" t="s">
        <v>2061</v>
      </c>
      <c r="B1655" s="2" t="s">
        <v>2394</v>
      </c>
      <c r="C1655" s="2" t="s">
        <v>2395</v>
      </c>
      <c r="D1655" s="2" t="s">
        <v>1574</v>
      </c>
      <c r="E1655" s="2" t="s">
        <v>2472</v>
      </c>
      <c r="F1655" s="2" t="s">
        <v>2473</v>
      </c>
      <c r="G1655" s="2" t="str">
        <f>VLOOKUP(E1655,Hoja2!A:E,2,FALSE)</f>
        <v>Correas Dentadas A-057 13A-590 Dongil</v>
      </c>
      <c r="H1655" s="2" t="str">
        <f>VLOOKUP(E1655,Hoja2!A:C,3,FALSE)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55" s="2"/>
      <c r="J1655" s="2" t="s">
        <v>17</v>
      </c>
      <c r="K1655" s="4">
        <v>57</v>
      </c>
      <c r="L1655" s="4">
        <v>7455</v>
      </c>
      <c r="M1655" s="4">
        <v>2433.4893617021276</v>
      </c>
      <c r="N1655" s="2" t="s">
        <v>2086</v>
      </c>
    </row>
    <row r="1656" spans="1:14" ht="32" x14ac:dyDescent="0.2">
      <c r="A1656" s="2" t="s">
        <v>2061</v>
      </c>
      <c r="B1656" s="2" t="s">
        <v>2394</v>
      </c>
      <c r="C1656" s="2" t="s">
        <v>2395</v>
      </c>
      <c r="D1656" s="2" t="s">
        <v>1574</v>
      </c>
      <c r="E1656" s="2" t="s">
        <v>2555</v>
      </c>
      <c r="F1656" s="2" t="s">
        <v>2556</v>
      </c>
      <c r="G1656" s="2" t="e">
        <f>VLOOKUP(E1656,Hoja2!A:E,2,FALSE)</f>
        <v>#N/A</v>
      </c>
      <c r="H1656" s="2" t="e">
        <f>VLOOKUP(E1656,Hoja2!A:C,3,FALSE)</f>
        <v>#N/A</v>
      </c>
      <c r="I1656" s="2"/>
      <c r="J1656" s="2" t="s">
        <v>17</v>
      </c>
      <c r="K1656" s="4">
        <v>0</v>
      </c>
      <c r="L1656" s="4">
        <v>0</v>
      </c>
      <c r="M1656" s="4">
        <v>255.51869158878506</v>
      </c>
      <c r="N1656" s="2" t="s">
        <v>2557</v>
      </c>
    </row>
    <row r="1657" spans="1:14" ht="32" x14ac:dyDescent="0.2">
      <c r="A1657" s="2" t="s">
        <v>2061</v>
      </c>
      <c r="B1657" s="2" t="s">
        <v>2394</v>
      </c>
      <c r="C1657" s="2" t="s">
        <v>2395</v>
      </c>
      <c r="D1657" s="2" t="s">
        <v>1574</v>
      </c>
      <c r="E1657" s="2" t="s">
        <v>2470</v>
      </c>
      <c r="F1657" s="2" t="s">
        <v>2471</v>
      </c>
      <c r="G1657" s="2" t="str">
        <f>VLOOKUP(E1657,Hoja2!A:E,2,FALSE)</f>
        <v>Correas Dentadas A-058 13A-600 Dongil</v>
      </c>
      <c r="H1657" s="2" t="str">
        <f>VLOOKUP(E1657,Hoja2!A:C,3,FALSE)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57" s="2"/>
      <c r="J1657" s="2" t="s">
        <v>17</v>
      </c>
      <c r="K1657" s="4">
        <v>0</v>
      </c>
      <c r="L1657" s="4">
        <v>7560</v>
      </c>
      <c r="M1657" s="4">
        <v>2520.6842752926577</v>
      </c>
      <c r="N1657" s="2" t="s">
        <v>2086</v>
      </c>
    </row>
    <row r="1658" spans="1:14" ht="32" x14ac:dyDescent="0.2">
      <c r="A1658" s="2" t="s">
        <v>2061</v>
      </c>
      <c r="B1658" s="2" t="s">
        <v>2394</v>
      </c>
      <c r="C1658" s="2" t="s">
        <v>2395</v>
      </c>
      <c r="D1658" s="2" t="s">
        <v>1574</v>
      </c>
      <c r="E1658" s="2" t="s">
        <v>2468</v>
      </c>
      <c r="F1658" s="2" t="s">
        <v>2469</v>
      </c>
      <c r="G1658" s="2" t="str">
        <f>VLOOKUP(E1658,Hoja2!A:E,2,FALSE)</f>
        <v>Correas Dentadas A-059 13A-610 Dongil</v>
      </c>
      <c r="H1658" s="2" t="str">
        <f>VLOOKUP(E1658,Hoja2!A:C,3,FALSE)</f>
        <v>CORREAS DENTADAS A-059 13A-610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v>
      </c>
      <c r="I1658" s="2"/>
      <c r="J1658" s="2" t="s">
        <v>17</v>
      </c>
      <c r="K1658" s="4">
        <v>124</v>
      </c>
      <c r="L1658" s="4">
        <v>7991</v>
      </c>
      <c r="M1658" s="4">
        <v>2273.0947436746228</v>
      </c>
      <c r="N1658" s="2" t="s">
        <v>2086</v>
      </c>
    </row>
    <row r="1659" spans="1:14" ht="32" x14ac:dyDescent="0.2">
      <c r="A1659" s="2" t="s">
        <v>2061</v>
      </c>
      <c r="B1659" s="2" t="s">
        <v>2394</v>
      </c>
      <c r="C1659" s="2" t="s">
        <v>2395</v>
      </c>
      <c r="D1659" s="2" t="s">
        <v>1574</v>
      </c>
      <c r="E1659" s="2" t="s">
        <v>2569</v>
      </c>
      <c r="F1659" s="2" t="s">
        <v>2570</v>
      </c>
      <c r="G1659" s="2" t="e">
        <f>VLOOKUP(E1659,Hoja2!A:E,2,FALSE)</f>
        <v>#N/A</v>
      </c>
      <c r="H1659" s="2" t="e">
        <f>VLOOKUP(E1659,Hoja2!A:C,3,FALSE)</f>
        <v>#N/A</v>
      </c>
      <c r="I1659" s="2"/>
      <c r="J1659" s="2" t="s">
        <v>17</v>
      </c>
      <c r="K1659" s="4">
        <v>0</v>
      </c>
      <c r="L1659" s="4">
        <v>3660</v>
      </c>
      <c r="M1659" s="4">
        <v>264</v>
      </c>
      <c r="N1659" s="2" t="s">
        <v>2137</v>
      </c>
    </row>
    <row r="1660" spans="1:14" ht="32" x14ac:dyDescent="0.2">
      <c r="A1660" s="2" t="s">
        <v>2061</v>
      </c>
      <c r="B1660" s="2" t="s">
        <v>2394</v>
      </c>
      <c r="C1660" s="2" t="s">
        <v>2395</v>
      </c>
      <c r="D1660" s="2" t="s">
        <v>1574</v>
      </c>
      <c r="E1660" s="2" t="s">
        <v>2466</v>
      </c>
      <c r="F1660" s="2" t="s">
        <v>2467</v>
      </c>
      <c r="G1660" s="2" t="str">
        <f>VLOOKUP(E1660,Hoja2!A:E,2,FALSE)</f>
        <v>Correas Dentadas A-060 13A-620 Dongil</v>
      </c>
      <c r="H1660" s="2" t="str">
        <f>VLOOKUP(E1660,Hoja2!A:C,3,FALSE)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60" s="2"/>
      <c r="J1660" s="2" t="s">
        <v>17</v>
      </c>
      <c r="K1660" s="4">
        <v>60</v>
      </c>
      <c r="L1660" s="4">
        <v>7823</v>
      </c>
      <c r="M1660" s="4">
        <v>2599.6217309741364</v>
      </c>
      <c r="N1660" s="2" t="s">
        <v>2086</v>
      </c>
    </row>
    <row r="1661" spans="1:14" ht="32" x14ac:dyDescent="0.2">
      <c r="A1661" s="2" t="s">
        <v>2061</v>
      </c>
      <c r="B1661" s="2" t="s">
        <v>2394</v>
      </c>
      <c r="C1661" s="2" t="s">
        <v>2395</v>
      </c>
      <c r="D1661" s="2" t="s">
        <v>1574</v>
      </c>
      <c r="E1661" s="2" t="s">
        <v>2571</v>
      </c>
      <c r="F1661" s="2" t="s">
        <v>2572</v>
      </c>
      <c r="G1661" s="2" t="e">
        <f>VLOOKUP(E1661,Hoja2!A:E,2,FALSE)</f>
        <v>#N/A</v>
      </c>
      <c r="H1661" s="2" t="e">
        <f>VLOOKUP(E1661,Hoja2!A:C,3,FALSE)</f>
        <v>#N/A</v>
      </c>
      <c r="I1661" s="2"/>
      <c r="J1661" s="2" t="s">
        <v>17</v>
      </c>
      <c r="K1661" s="4">
        <v>0</v>
      </c>
      <c r="L1661" s="4">
        <v>0</v>
      </c>
      <c r="M1661" s="4">
        <v>268.44285714285712</v>
      </c>
      <c r="N1661" s="2" t="s">
        <v>2557</v>
      </c>
    </row>
    <row r="1662" spans="1:14" ht="32" x14ac:dyDescent="0.2">
      <c r="A1662" s="2" t="s">
        <v>2061</v>
      </c>
      <c r="B1662" s="2" t="s">
        <v>2394</v>
      </c>
      <c r="C1662" s="2" t="s">
        <v>2395</v>
      </c>
      <c r="D1662" s="2" t="s">
        <v>1574</v>
      </c>
      <c r="E1662" s="2" t="s">
        <v>2440</v>
      </c>
      <c r="F1662" s="2" t="s">
        <v>2441</v>
      </c>
      <c r="G1662" s="2" t="str">
        <f>VLOOKUP(E1662,Hoja2!A:E,2,FALSE)</f>
        <v>Correas Dentadas A-061 13A-630 Dongil</v>
      </c>
      <c r="H1662" s="2" t="str">
        <f>VLOOKUP(E1662,Hoja2!A:C,3,FALSE)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62" s="2"/>
      <c r="J1662" s="2" t="s">
        <v>17</v>
      </c>
      <c r="K1662" s="4">
        <v>52</v>
      </c>
      <c r="L1662" s="4">
        <v>7980</v>
      </c>
      <c r="M1662" s="4">
        <v>2587.9002415458936</v>
      </c>
      <c r="N1662" s="2" t="s">
        <v>2086</v>
      </c>
    </row>
    <row r="1663" spans="1:14" ht="32" x14ac:dyDescent="0.2">
      <c r="A1663" s="2" t="s">
        <v>2061</v>
      </c>
      <c r="B1663" s="2" t="s">
        <v>2394</v>
      </c>
      <c r="C1663" s="2" t="s">
        <v>2395</v>
      </c>
      <c r="D1663" s="2" t="s">
        <v>1574</v>
      </c>
      <c r="E1663" s="2" t="s">
        <v>2460</v>
      </c>
      <c r="F1663" s="2" t="s">
        <v>2461</v>
      </c>
      <c r="G1663" s="2" t="str">
        <f>VLOOKUP(E1663,Hoja2!A:E,2,FALSE)</f>
        <v>CORREAS DENTADAS A-062 13A-640 DONGIL</v>
      </c>
      <c r="H1663" s="2" t="str">
        <f>VLOOKUP(E1663,Hoja2!A:C,3,FALSE)</f>
        <v>La correa clásica trapezoide es un componente versátil utilizado en múltiples sectores,automotriz , la industria y la construcción</v>
      </c>
      <c r="I1663" s="2"/>
      <c r="J1663" s="2" t="s">
        <v>17</v>
      </c>
      <c r="K1663" s="4">
        <v>46</v>
      </c>
      <c r="L1663" s="4">
        <v>7780</v>
      </c>
      <c r="M1663" s="4">
        <v>2717.6076282940362</v>
      </c>
      <c r="N1663" s="2" t="s">
        <v>2086</v>
      </c>
    </row>
    <row r="1664" spans="1:14" ht="32" x14ac:dyDescent="0.2">
      <c r="A1664" s="2" t="s">
        <v>2061</v>
      </c>
      <c r="B1664" s="2" t="s">
        <v>2394</v>
      </c>
      <c r="C1664" s="2" t="s">
        <v>2395</v>
      </c>
      <c r="D1664" s="2" t="s">
        <v>1574</v>
      </c>
      <c r="E1664" s="2" t="s">
        <v>2573</v>
      </c>
      <c r="F1664" s="2" t="s">
        <v>2574</v>
      </c>
      <c r="G1664" s="2" t="e">
        <f>VLOOKUP(E1664,Hoja2!A:E,2,FALSE)</f>
        <v>#N/A</v>
      </c>
      <c r="H1664" s="2" t="e">
        <f>VLOOKUP(E1664,Hoja2!A:C,3,FALSE)</f>
        <v>#N/A</v>
      </c>
      <c r="I1664" s="2"/>
      <c r="J1664" s="2" t="s">
        <v>17</v>
      </c>
      <c r="K1664" s="4">
        <v>0</v>
      </c>
      <c r="L1664" s="4">
        <v>0</v>
      </c>
      <c r="M1664" s="4">
        <v>277</v>
      </c>
      <c r="N1664" s="2" t="s">
        <v>1792</v>
      </c>
    </row>
    <row r="1665" spans="1:14" ht="32" x14ac:dyDescent="0.2">
      <c r="A1665" s="2" t="s">
        <v>2061</v>
      </c>
      <c r="B1665" s="2" t="s">
        <v>2394</v>
      </c>
      <c r="C1665" s="2" t="s">
        <v>2395</v>
      </c>
      <c r="D1665" s="2" t="s">
        <v>1574</v>
      </c>
      <c r="E1665" s="2" t="s">
        <v>2462</v>
      </c>
      <c r="F1665" s="2" t="s">
        <v>2463</v>
      </c>
      <c r="G1665" s="2" t="str">
        <f>VLOOKUP(E1665,Hoja2!A:E,2,FALSE)</f>
        <v>Correas Dentadas A-063 13A-650 Dongil</v>
      </c>
      <c r="H1665" s="2" t="str">
        <f>VLOOKUP(E1665,Hoja2!A:C,3,FALSE)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65" s="2"/>
      <c r="J1665" s="2" t="s">
        <v>17</v>
      </c>
      <c r="K1665" s="4">
        <v>0</v>
      </c>
      <c r="L1665" s="4">
        <v>8190</v>
      </c>
      <c r="M1665" s="4">
        <v>2724</v>
      </c>
      <c r="N1665" s="2" t="s">
        <v>2086</v>
      </c>
    </row>
    <row r="1666" spans="1:14" ht="32" x14ac:dyDescent="0.2">
      <c r="A1666" s="2" t="s">
        <v>2061</v>
      </c>
      <c r="B1666" s="2" t="s">
        <v>2394</v>
      </c>
      <c r="C1666" s="2" t="s">
        <v>2395</v>
      </c>
      <c r="D1666" s="2" t="s">
        <v>1574</v>
      </c>
      <c r="E1666" s="2" t="s">
        <v>2575</v>
      </c>
      <c r="F1666" s="2" t="s">
        <v>2576</v>
      </c>
      <c r="G1666" s="2" t="e">
        <f>VLOOKUP(E1666,Hoja2!A:E,2,FALSE)</f>
        <v>#N/A</v>
      </c>
      <c r="H1666" s="2" t="e">
        <f>VLOOKUP(E1666,Hoja2!A:C,3,FALSE)</f>
        <v>#N/A</v>
      </c>
      <c r="I1666" s="2"/>
      <c r="J1666" s="2" t="s">
        <v>17</v>
      </c>
      <c r="K1666" s="4">
        <v>0</v>
      </c>
      <c r="L1666" s="4">
        <v>0</v>
      </c>
      <c r="M1666" s="4">
        <v>281.5</v>
      </c>
      <c r="N1666" s="2" t="s">
        <v>1792</v>
      </c>
    </row>
    <row r="1667" spans="1:14" ht="32" x14ac:dyDescent="0.2">
      <c r="A1667" s="2" t="s">
        <v>2061</v>
      </c>
      <c r="B1667" s="2" t="s">
        <v>2394</v>
      </c>
      <c r="C1667" s="2" t="s">
        <v>2395</v>
      </c>
      <c r="D1667" s="2" t="s">
        <v>1574</v>
      </c>
      <c r="E1667" s="2" t="s">
        <v>2436</v>
      </c>
      <c r="F1667" s="2" t="s">
        <v>2437</v>
      </c>
      <c r="G1667" s="2" t="str">
        <f>VLOOKUP(E1667,Hoja2!A:E,2,FALSE)</f>
        <v>Correas Dentadas A-064 13A-660 Dongil</v>
      </c>
      <c r="H1667" s="2" t="str">
        <f>VLOOKUP(E1667,Hoja2!A:C,3,FALSE)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67" s="2"/>
      <c r="J1667" s="2" t="s">
        <v>17</v>
      </c>
      <c r="K1667" s="4">
        <v>0</v>
      </c>
      <c r="L1667" s="4">
        <v>8295</v>
      </c>
      <c r="M1667" s="4">
        <v>2430.8633106207599</v>
      </c>
      <c r="N1667" s="2" t="s">
        <v>2086</v>
      </c>
    </row>
    <row r="1668" spans="1:14" ht="32" x14ac:dyDescent="0.2">
      <c r="A1668" s="2" t="s">
        <v>2061</v>
      </c>
      <c r="B1668" s="2" t="s">
        <v>2394</v>
      </c>
      <c r="C1668" s="2" t="s">
        <v>2395</v>
      </c>
      <c r="D1668" s="2" t="s">
        <v>1574</v>
      </c>
      <c r="E1668" s="2" t="s">
        <v>2484</v>
      </c>
      <c r="F1668" s="2" t="s">
        <v>2485</v>
      </c>
      <c r="G1668" s="2" t="str">
        <f>VLOOKUP(E1668,Hoja2!A:E,2,FALSE)</f>
        <v>Correas Dentadas A-065 13A-670 Dongil</v>
      </c>
      <c r="H1668" s="2" t="str">
        <f>VLOOKUP(E1668,Hoja2!A:C,3,FALSE)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68" s="2"/>
      <c r="J1668" s="2" t="s">
        <v>17</v>
      </c>
      <c r="K1668" s="4">
        <v>18</v>
      </c>
      <c r="L1668" s="4">
        <v>8453</v>
      </c>
      <c r="M1668" s="4">
        <v>2833</v>
      </c>
      <c r="N1668" s="2" t="s">
        <v>2086</v>
      </c>
    </row>
    <row r="1669" spans="1:14" ht="32" x14ac:dyDescent="0.2">
      <c r="A1669" s="2" t="s">
        <v>2061</v>
      </c>
      <c r="B1669" s="2" t="s">
        <v>2394</v>
      </c>
      <c r="C1669" s="2" t="s">
        <v>2395</v>
      </c>
      <c r="D1669" s="2" t="s">
        <v>1574</v>
      </c>
      <c r="E1669" s="2" t="s">
        <v>2577</v>
      </c>
      <c r="F1669" s="2" t="s">
        <v>2578</v>
      </c>
      <c r="G1669" s="2" t="e">
        <f>VLOOKUP(E1669,Hoja2!A:E,2,FALSE)</f>
        <v>#N/A</v>
      </c>
      <c r="H1669" s="2" t="e">
        <f>VLOOKUP(E1669,Hoja2!A:C,3,FALSE)</f>
        <v>#N/A</v>
      </c>
      <c r="I1669" s="2"/>
      <c r="J1669" s="2" t="s">
        <v>17</v>
      </c>
      <c r="K1669" s="4">
        <v>0</v>
      </c>
      <c r="L1669" s="4">
        <v>2980</v>
      </c>
      <c r="M1669" s="4">
        <v>290</v>
      </c>
      <c r="N1669" s="2" t="s">
        <v>48</v>
      </c>
    </row>
    <row r="1670" spans="1:14" ht="32" x14ac:dyDescent="0.2">
      <c r="A1670" s="2" t="s">
        <v>2061</v>
      </c>
      <c r="B1670" s="2" t="s">
        <v>2394</v>
      </c>
      <c r="C1670" s="2" t="s">
        <v>2395</v>
      </c>
      <c r="D1670" s="2" t="s">
        <v>1574</v>
      </c>
      <c r="E1670" s="2" t="s">
        <v>2458</v>
      </c>
      <c r="F1670" s="2" t="s">
        <v>2459</v>
      </c>
      <c r="G1670" s="2" t="str">
        <f>VLOOKUP(E1670,Hoja2!A:E,2,FALSE)</f>
        <v>Correas Dentadas A-066 13A-680 Dongil</v>
      </c>
      <c r="H1670" s="2" t="str">
        <f>VLOOKUP(E1670,Hoja2!A:C,3,FALSE)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70" s="2"/>
      <c r="J1670" s="2" t="s">
        <v>17</v>
      </c>
      <c r="K1670" s="4">
        <v>24</v>
      </c>
      <c r="L1670" s="4">
        <v>8310</v>
      </c>
      <c r="M1670" s="4">
        <v>2895.9438202247193</v>
      </c>
      <c r="N1670" s="2" t="s">
        <v>2086</v>
      </c>
    </row>
    <row r="1671" spans="1:14" ht="32" x14ac:dyDescent="0.2">
      <c r="A1671" s="2" t="s">
        <v>2061</v>
      </c>
      <c r="B1671" s="2" t="s">
        <v>2394</v>
      </c>
      <c r="C1671" s="2" t="s">
        <v>2395</v>
      </c>
      <c r="D1671" s="2" t="s">
        <v>1574</v>
      </c>
      <c r="E1671" s="2" t="s">
        <v>2444</v>
      </c>
      <c r="F1671" s="2" t="s">
        <v>2445</v>
      </c>
      <c r="G1671" s="2" t="e">
        <f>VLOOKUP(E1671,Hoja2!A:E,2,FALSE)</f>
        <v>#N/A</v>
      </c>
      <c r="H1671" s="2" t="e">
        <f>VLOOKUP(E1671,Hoja2!A:C,3,FALSE)</f>
        <v>#N/A</v>
      </c>
      <c r="I1671" s="2"/>
      <c r="J1671" s="2" t="s">
        <v>17</v>
      </c>
      <c r="K1671" s="4">
        <v>0</v>
      </c>
      <c r="L1671" s="4">
        <v>0</v>
      </c>
      <c r="M1671" s="4">
        <v>294</v>
      </c>
      <c r="N1671" s="2" t="s">
        <v>1792</v>
      </c>
    </row>
    <row r="1672" spans="1:14" ht="32" x14ac:dyDescent="0.2">
      <c r="A1672" s="2" t="s">
        <v>2061</v>
      </c>
      <c r="B1672" s="2" t="s">
        <v>2394</v>
      </c>
      <c r="C1672" s="2" t="s">
        <v>2395</v>
      </c>
      <c r="D1672" s="2" t="s">
        <v>1574</v>
      </c>
      <c r="E1672" s="2" t="s">
        <v>2456</v>
      </c>
      <c r="F1672" s="2" t="s">
        <v>2457</v>
      </c>
      <c r="G1672" s="2" t="str">
        <f>VLOOKUP(E1672,Hoja2!A:E,2,FALSE)</f>
        <v>Correas Dentadas A-067 13A-690 Dongil</v>
      </c>
      <c r="H1672" s="2" t="str">
        <f>VLOOKUP(E1672,Hoja2!A:C,3,FALSE)</f>
        <v>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v>
      </c>
      <c r="I1672" s="2"/>
      <c r="J1672" s="2" t="s">
        <v>17</v>
      </c>
      <c r="K1672" s="4">
        <v>0</v>
      </c>
      <c r="L1672" s="4">
        <v>8715</v>
      </c>
      <c r="M1672" s="4">
        <v>2562.9545454545455</v>
      </c>
      <c r="N1672" s="2" t="s">
        <v>2086</v>
      </c>
    </row>
    <row r="1673" spans="1:14" ht="32" x14ac:dyDescent="0.2">
      <c r="A1673" s="2" t="s">
        <v>2061</v>
      </c>
      <c r="B1673" s="2" t="s">
        <v>2394</v>
      </c>
      <c r="C1673" s="2" t="s">
        <v>2395</v>
      </c>
      <c r="D1673" s="2" t="s">
        <v>1574</v>
      </c>
      <c r="E1673" s="2" t="s">
        <v>2454</v>
      </c>
      <c r="F1673" s="2" t="s">
        <v>2455</v>
      </c>
      <c r="G1673" s="2" t="str">
        <f>VLOOKUP(E1673,Hoja2!A:E,2,FALSE)</f>
        <v>Correas Dentadas A-068 13A-700 Dongil</v>
      </c>
      <c r="H1673" s="2" t="str">
        <f>VLOOKUP(E1673,Hoja2!A:C,3,FALSE)</f>
        <v>La correa clásica trapezoide es un componente versátil utilizado en múltiples sectores,automotriz , la industria y la construcción</v>
      </c>
      <c r="I1673" s="2"/>
      <c r="J1673" s="2" t="s">
        <v>17</v>
      </c>
      <c r="K1673" s="4">
        <v>50</v>
      </c>
      <c r="L1673" s="4">
        <v>8820</v>
      </c>
      <c r="M1673" s="4">
        <v>2902.821917808219</v>
      </c>
      <c r="N1673" s="2" t="s">
        <v>2086</v>
      </c>
    </row>
    <row r="1674" spans="1:14" ht="32" x14ac:dyDescent="0.2">
      <c r="A1674" s="2" t="s">
        <v>2061</v>
      </c>
      <c r="B1674" s="2" t="s">
        <v>2394</v>
      </c>
      <c r="C1674" s="2" t="s">
        <v>2395</v>
      </c>
      <c r="D1674" s="2" t="s">
        <v>1574</v>
      </c>
      <c r="E1674" s="2" t="s">
        <v>2553</v>
      </c>
      <c r="F1674" s="2" t="s">
        <v>2554</v>
      </c>
      <c r="G1674" s="2" t="e">
        <f>VLOOKUP(E1674,Hoja2!A:E,2,FALSE)</f>
        <v>#N/A</v>
      </c>
      <c r="H1674" s="2" t="e">
        <f>VLOOKUP(E1674,Hoja2!A:C,3,FALSE)</f>
        <v>#N/A</v>
      </c>
      <c r="I1674" s="2"/>
      <c r="J1674" s="2" t="s">
        <v>17</v>
      </c>
      <c r="K1674" s="4">
        <v>0</v>
      </c>
      <c r="L1674" s="4">
        <v>3113</v>
      </c>
      <c r="M1674" s="4">
        <v>303</v>
      </c>
      <c r="N1674" s="2" t="s">
        <v>48</v>
      </c>
    </row>
    <row r="1675" spans="1:14" ht="32" x14ac:dyDescent="0.2">
      <c r="A1675" s="2" t="s">
        <v>2061</v>
      </c>
      <c r="B1675" s="2" t="s">
        <v>2394</v>
      </c>
      <c r="C1675" s="2" t="s">
        <v>2395</v>
      </c>
      <c r="D1675" s="2" t="s">
        <v>1574</v>
      </c>
      <c r="E1675" s="2" t="s">
        <v>2452</v>
      </c>
      <c r="F1675" s="2" t="s">
        <v>2453</v>
      </c>
      <c r="G1675" s="2" t="str">
        <f>VLOOKUP(E1675,Hoja2!A:E,2,FALSE)</f>
        <v>Correas Dentadas A-069 13A-710 Dongil</v>
      </c>
      <c r="H1675" s="2" t="str">
        <f>VLOOKUP(E1675,Hoja2!A:C,3,FALSE)</f>
        <v>La correa clásica trapezoide es un componente versátil utilizado en múltiples sectores,automotriz , la industria y la construcción</v>
      </c>
      <c r="I1675" s="2"/>
      <c r="J1675" s="2" t="s">
        <v>17</v>
      </c>
      <c r="K1675" s="4">
        <v>14</v>
      </c>
      <c r="L1675" s="4">
        <v>8505</v>
      </c>
      <c r="M1675" s="4">
        <v>2719.1718869365927</v>
      </c>
      <c r="N1675" s="2" t="s">
        <v>2086</v>
      </c>
    </row>
    <row r="1676" spans="1:14" ht="32" x14ac:dyDescent="0.2">
      <c r="A1676" s="2" t="s">
        <v>2061</v>
      </c>
      <c r="B1676" s="2" t="s">
        <v>2394</v>
      </c>
      <c r="C1676" s="2" t="s">
        <v>2395</v>
      </c>
      <c r="D1676" s="2" t="s">
        <v>1574</v>
      </c>
      <c r="E1676" s="2" t="s">
        <v>2450</v>
      </c>
      <c r="F1676" s="2" t="s">
        <v>2451</v>
      </c>
      <c r="G1676" s="2" t="str">
        <f>VLOOKUP(E1676,Hoja2!A:E,2,FALSE)</f>
        <v>Correas Dentadas A-070 13A-720 Dongil</v>
      </c>
      <c r="H1676" s="2" t="str">
        <f>VLOOKUP(E1676,Hoja2!A:C,3,FALSE)</f>
        <v>La correa clásica trapezoide es un componente versátil utilizado en múltiples sectores,automotriz , la industria y la construcción</v>
      </c>
      <c r="I1676" s="2"/>
      <c r="J1676" s="2" t="s">
        <v>17</v>
      </c>
      <c r="K1676" s="4">
        <v>2</v>
      </c>
      <c r="L1676" s="4">
        <v>9030</v>
      </c>
      <c r="M1676" s="4">
        <v>2634.4735369085574</v>
      </c>
      <c r="N1676" s="2" t="s">
        <v>2086</v>
      </c>
    </row>
    <row r="1677" spans="1:14" ht="32" x14ac:dyDescent="0.2">
      <c r="A1677" s="2" t="s">
        <v>2061</v>
      </c>
      <c r="B1677" s="2" t="s">
        <v>2394</v>
      </c>
      <c r="C1677" s="2" t="s">
        <v>2395</v>
      </c>
      <c r="D1677" s="2" t="s">
        <v>1574</v>
      </c>
      <c r="E1677" s="2" t="s">
        <v>2510</v>
      </c>
      <c r="F1677" s="2" t="s">
        <v>2511</v>
      </c>
      <c r="G1677" s="2" t="e">
        <f>VLOOKUP(E1677,Hoja2!A:E,2,FALSE)</f>
        <v>#N/A</v>
      </c>
      <c r="H1677" s="2" t="e">
        <f>VLOOKUP(E1677,Hoja2!A:C,3,FALSE)</f>
        <v>#N/A</v>
      </c>
      <c r="I1677" s="2"/>
      <c r="J1677" s="2" t="s">
        <v>17</v>
      </c>
      <c r="K1677" s="4">
        <v>0</v>
      </c>
      <c r="L1677" s="4">
        <v>3335</v>
      </c>
      <c r="M1677" s="4">
        <v>324</v>
      </c>
      <c r="N1677" s="2" t="s">
        <v>1792</v>
      </c>
    </row>
    <row r="1678" spans="1:14" ht="32" x14ac:dyDescent="0.2">
      <c r="A1678" s="2" t="s">
        <v>2061</v>
      </c>
      <c r="B1678" s="2" t="s">
        <v>2394</v>
      </c>
      <c r="C1678" s="2" t="s">
        <v>2395</v>
      </c>
      <c r="D1678" s="2" t="s">
        <v>1574</v>
      </c>
      <c r="E1678" s="2" t="s">
        <v>2448</v>
      </c>
      <c r="F1678" s="2" t="s">
        <v>2449</v>
      </c>
      <c r="G1678" s="2" t="str">
        <f>VLOOKUP(E1678,Hoja2!A:E,2,FALSE)</f>
        <v>Correas Dentadas A-074 13A-760 Dongil</v>
      </c>
      <c r="H1678" s="2" t="str">
        <f>VLOOKUP(E1678,Hoja2!A:C,3,FALSE)</f>
        <v>La correa clásica trapezoide es un componente versátil utilizado en múltiples sectores,automotriz , la industria y la construcción</v>
      </c>
      <c r="I1678" s="2"/>
      <c r="J1678" s="2" t="s">
        <v>17</v>
      </c>
      <c r="K1678" s="4">
        <v>0</v>
      </c>
      <c r="L1678" s="4">
        <v>9555</v>
      </c>
      <c r="M1678" s="4">
        <v>2820.3306138306139</v>
      </c>
      <c r="N1678" s="2" t="s">
        <v>2086</v>
      </c>
    </row>
    <row r="1679" spans="1:14" ht="32" x14ac:dyDescent="0.2">
      <c r="A1679" s="2" t="s">
        <v>2061</v>
      </c>
      <c r="B1679" s="2" t="s">
        <v>2394</v>
      </c>
      <c r="C1679" s="2" t="s">
        <v>2395</v>
      </c>
      <c r="D1679" s="2" t="s">
        <v>1574</v>
      </c>
      <c r="E1679" s="2" t="s">
        <v>2549</v>
      </c>
      <c r="F1679" s="2" t="s">
        <v>2550</v>
      </c>
      <c r="G1679" s="2" t="e">
        <f>VLOOKUP(E1679,Hoja2!A:E,2,FALSE)</f>
        <v>#N/A</v>
      </c>
      <c r="H1679" s="2" t="e">
        <f>VLOOKUP(E1679,Hoja2!A:C,3,FALSE)</f>
        <v>#N/A</v>
      </c>
      <c r="I1679" s="2"/>
      <c r="J1679" s="2" t="s">
        <v>17</v>
      </c>
      <c r="K1679" s="4">
        <v>0</v>
      </c>
      <c r="L1679" s="4">
        <v>5202</v>
      </c>
      <c r="M1679" s="4">
        <v>334</v>
      </c>
      <c r="N1679" s="2" t="s">
        <v>2137</v>
      </c>
    </row>
    <row r="1680" spans="1:14" ht="32" x14ac:dyDescent="0.2">
      <c r="A1680" s="2" t="s">
        <v>2061</v>
      </c>
      <c r="B1680" s="2" t="s">
        <v>2394</v>
      </c>
      <c r="C1680" s="2" t="s">
        <v>2395</v>
      </c>
      <c r="D1680" s="2" t="s">
        <v>1574</v>
      </c>
      <c r="E1680" s="2" t="s">
        <v>2546</v>
      </c>
      <c r="F1680" s="2" t="s">
        <v>2547</v>
      </c>
      <c r="G1680" s="2" t="e">
        <f>VLOOKUP(E1680,Hoja2!A:E,2,FALSE)</f>
        <v>#N/A</v>
      </c>
      <c r="H1680" s="2" t="e">
        <f>VLOOKUP(E1680,Hoja2!A:C,3,FALSE)</f>
        <v>#N/A</v>
      </c>
      <c r="I1680" s="2"/>
      <c r="J1680" s="2" t="s">
        <v>17</v>
      </c>
      <c r="K1680" s="4">
        <v>0</v>
      </c>
      <c r="L1680" s="4">
        <v>3557</v>
      </c>
      <c r="M1680" s="4">
        <v>1851</v>
      </c>
      <c r="N1680" s="2" t="s">
        <v>2548</v>
      </c>
    </row>
    <row r="1681" spans="1:14" ht="32" x14ac:dyDescent="0.2">
      <c r="A1681" s="2" t="s">
        <v>2061</v>
      </c>
      <c r="B1681" s="2" t="s">
        <v>2394</v>
      </c>
      <c r="C1681" s="2" t="s">
        <v>2395</v>
      </c>
      <c r="D1681" s="2" t="s">
        <v>1574</v>
      </c>
      <c r="E1681" s="2" t="s">
        <v>2446</v>
      </c>
      <c r="F1681" s="2" t="s">
        <v>2447</v>
      </c>
      <c r="G1681" s="2" t="str">
        <f>VLOOKUP(E1681,Hoja2!A:E,2,FALSE)</f>
        <v>Correas Dentadas A-080 13A-820 Dongil</v>
      </c>
      <c r="H1681" s="2" t="str">
        <f>VLOOKUP(E1681,Hoja2!A:C,3,FALSE)</f>
        <v>La correa clásica trapezoide es un componente versátil utilizado en múltiples sectores,automotriz , la industria y la construcción</v>
      </c>
      <c r="I1681" s="2"/>
      <c r="J1681" s="2" t="s">
        <v>17</v>
      </c>
      <c r="K1681" s="4">
        <v>29</v>
      </c>
      <c r="L1681" s="4">
        <v>10343</v>
      </c>
      <c r="M1681" s="4">
        <v>2607</v>
      </c>
      <c r="N1681" s="2" t="s">
        <v>2086</v>
      </c>
    </row>
    <row r="1682" spans="1:14" ht="32" x14ac:dyDescent="0.2">
      <c r="A1682" s="2" t="s">
        <v>2061</v>
      </c>
      <c r="B1682" s="2" t="s">
        <v>2394</v>
      </c>
      <c r="C1682" s="2" t="s">
        <v>2395</v>
      </c>
      <c r="D1682" s="2" t="s">
        <v>1574</v>
      </c>
      <c r="E1682" s="2" t="s">
        <v>2532</v>
      </c>
      <c r="F1682" s="2" t="s">
        <v>2533</v>
      </c>
      <c r="G1682" s="2" t="e">
        <f>VLOOKUP(E1682,Hoja2!A:E,2,FALSE)</f>
        <v>#N/A</v>
      </c>
      <c r="H1682" s="2" t="e">
        <f>VLOOKUP(E1682,Hoja2!A:C,3,FALSE)</f>
        <v>#N/A</v>
      </c>
      <c r="I1682" s="2"/>
      <c r="J1682" s="2" t="s">
        <v>17</v>
      </c>
      <c r="K1682" s="4">
        <v>0</v>
      </c>
      <c r="L1682" s="4">
        <v>3648</v>
      </c>
      <c r="M1682" s="4">
        <v>355</v>
      </c>
      <c r="N1682" s="2" t="s">
        <v>48</v>
      </c>
    </row>
    <row r="1683" spans="1:14" ht="32" x14ac:dyDescent="0.2">
      <c r="A1683" s="2" t="s">
        <v>2061</v>
      </c>
      <c r="B1683" s="2" t="s">
        <v>2809</v>
      </c>
      <c r="C1683" s="2" t="s">
        <v>2810</v>
      </c>
      <c r="D1683" s="2" t="s">
        <v>1574</v>
      </c>
      <c r="E1683" s="2" t="s">
        <v>2841</v>
      </c>
      <c r="F1683" s="2" t="s">
        <v>2842</v>
      </c>
      <c r="G1683" s="2" t="str">
        <f>VLOOKUP(E1683,Hoja2!A:E,2,FALSE)</f>
        <v>Correas Dentadas B-033 15A-350 Dongil</v>
      </c>
      <c r="H1683" s="2" t="str">
        <f>VLOOKUP(E1683,Hoja2!A:C,3,FALSE)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rotaci</v>
      </c>
      <c r="I1683" s="2"/>
      <c r="J1683" s="2" t="s">
        <v>17</v>
      </c>
      <c r="K1683" s="4">
        <v>30</v>
      </c>
      <c r="L1683" s="4">
        <v>7035</v>
      </c>
      <c r="M1683" s="4">
        <v>1846.7769181991121</v>
      </c>
      <c r="N1683" s="2" t="s">
        <v>2086</v>
      </c>
    </row>
    <row r="1684" spans="1:14" ht="32" x14ac:dyDescent="0.2">
      <c r="A1684" s="2" t="s">
        <v>2061</v>
      </c>
      <c r="B1684" s="2" t="s">
        <v>2809</v>
      </c>
      <c r="C1684" s="2" t="s">
        <v>2810</v>
      </c>
      <c r="D1684" s="2" t="s">
        <v>1574</v>
      </c>
      <c r="E1684" s="2" t="s">
        <v>2879</v>
      </c>
      <c r="F1684" s="2" t="s">
        <v>2880</v>
      </c>
      <c r="G1684" s="2" t="str">
        <f>VLOOKUP(E1684,Hoja2!A:E,2,FALSE)</f>
        <v>Correas Dentadas B-035 15A-370 Dongil</v>
      </c>
      <c r="H1684" s="2" t="str">
        <f>VLOOKUP(E1684,Hoja2!A:C,3,FALSE)</f>
        <v>CORREAS DENTADAS B-035 15A-370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v>
      </c>
      <c r="I1684" s="2"/>
      <c r="J1684" s="2" t="s">
        <v>17</v>
      </c>
      <c r="K1684" s="4">
        <v>41</v>
      </c>
      <c r="L1684" s="4">
        <v>7140</v>
      </c>
      <c r="M1684" s="4">
        <v>2428</v>
      </c>
      <c r="N1684" s="2" t="s">
        <v>2086</v>
      </c>
    </row>
    <row r="1685" spans="1:14" ht="32" x14ac:dyDescent="0.2">
      <c r="A1685" s="2" t="s">
        <v>2061</v>
      </c>
      <c r="B1685" s="2" t="s">
        <v>2809</v>
      </c>
      <c r="C1685" s="2" t="s">
        <v>2810</v>
      </c>
      <c r="D1685" s="2" t="s">
        <v>1574</v>
      </c>
      <c r="E1685" s="2" t="s">
        <v>2849</v>
      </c>
      <c r="F1685" s="2" t="s">
        <v>2850</v>
      </c>
      <c r="G1685" s="2" t="str">
        <f>VLOOKUP(E1685,Hoja2!A:E,2,FALSE)</f>
        <v>Correas Dentadas B-036 15A-380 Dongil</v>
      </c>
      <c r="H1685" s="2" t="str">
        <f>VLOOKUP(E1685,Hoja2!A:C,3,FALSE)</f>
        <v>CORREAS DENTADAS B-036 15A-380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v>
      </c>
      <c r="I1685" s="2"/>
      <c r="J1685" s="2" t="s">
        <v>17</v>
      </c>
      <c r="K1685" s="4">
        <v>88</v>
      </c>
      <c r="L1685" s="4">
        <v>7718</v>
      </c>
      <c r="M1685" s="4">
        <v>2484.7829298003826</v>
      </c>
      <c r="N1685" s="2" t="s">
        <v>2086</v>
      </c>
    </row>
    <row r="1686" spans="1:14" ht="32" x14ac:dyDescent="0.2">
      <c r="A1686" s="2" t="s">
        <v>2061</v>
      </c>
      <c r="B1686" s="2" t="s">
        <v>2809</v>
      </c>
      <c r="C1686" s="2" t="s">
        <v>2810</v>
      </c>
      <c r="D1686" s="2" t="s">
        <v>1574</v>
      </c>
      <c r="E1686" s="2" t="s">
        <v>2865</v>
      </c>
      <c r="F1686" s="2" t="s">
        <v>2866</v>
      </c>
      <c r="G1686" s="2" t="e">
        <f>VLOOKUP(E1686,Hoja2!A:E,2,FALSE)</f>
        <v>#N/A</v>
      </c>
      <c r="H1686" s="2" t="e">
        <f>VLOOKUP(E1686,Hoja2!A:C,3,FALSE)</f>
        <v>#N/A</v>
      </c>
      <c r="I1686" s="2"/>
      <c r="J1686" s="2" t="s">
        <v>17</v>
      </c>
      <c r="K1686" s="4">
        <v>0</v>
      </c>
      <c r="L1686" s="4">
        <v>0.01</v>
      </c>
      <c r="M1686" s="4">
        <v>245</v>
      </c>
      <c r="N1686" s="2" t="s">
        <v>2214</v>
      </c>
    </row>
    <row r="1687" spans="1:14" ht="32" x14ac:dyDescent="0.2">
      <c r="A1687" s="2" t="s">
        <v>2061</v>
      </c>
      <c r="B1687" s="2" t="s">
        <v>2809</v>
      </c>
      <c r="C1687" s="2" t="s">
        <v>2810</v>
      </c>
      <c r="D1687" s="2" t="s">
        <v>1574</v>
      </c>
      <c r="E1687" s="2" t="s">
        <v>2867</v>
      </c>
      <c r="F1687" s="2" t="s">
        <v>2868</v>
      </c>
      <c r="G1687" s="2" t="str">
        <f>VLOOKUP(E1687,Hoja2!A:E,2,FALSE)</f>
        <v>Correas Dentadas B-037 15A-390 Dongil</v>
      </c>
      <c r="H1687" s="2" t="str">
        <f>VLOOKUP(E1687,Hoja2!A:C,3,FALSE)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rotaci</v>
      </c>
      <c r="I1687" s="2"/>
      <c r="J1687" s="2" t="s">
        <v>17</v>
      </c>
      <c r="K1687" s="4">
        <v>0</v>
      </c>
      <c r="L1687" s="4">
        <v>7508</v>
      </c>
      <c r="M1687" s="4">
        <v>2265.7814738182396</v>
      </c>
      <c r="N1687" s="2" t="s">
        <v>2086</v>
      </c>
    </row>
    <row r="1688" spans="1:14" ht="32" x14ac:dyDescent="0.2">
      <c r="A1688" s="2" t="s">
        <v>2061</v>
      </c>
      <c r="B1688" s="2" t="s">
        <v>2809</v>
      </c>
      <c r="C1688" s="2" t="s">
        <v>2810</v>
      </c>
      <c r="D1688" s="2" t="s">
        <v>1574</v>
      </c>
      <c r="E1688" s="2" t="s">
        <v>2869</v>
      </c>
      <c r="F1688" s="2" t="s">
        <v>2870</v>
      </c>
      <c r="G1688" s="2" t="str">
        <f>VLOOKUP(E1688,Hoja2!A:E,2,FALSE)</f>
        <v>Correas Dentadas B-038 15A-400 Dongil</v>
      </c>
      <c r="H1688" s="2" t="str">
        <f>VLOOKUP(E1688,Hoja2!A:C,3,FALSE)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rotaci</v>
      </c>
      <c r="I1688" s="2"/>
      <c r="J1688" s="2" t="s">
        <v>17</v>
      </c>
      <c r="K1688" s="4">
        <v>190</v>
      </c>
      <c r="L1688" s="4">
        <v>8085</v>
      </c>
      <c r="M1688" s="4">
        <v>2276.4377504999552</v>
      </c>
      <c r="N1688" s="2" t="s">
        <v>2086</v>
      </c>
    </row>
    <row r="1689" spans="1:14" ht="32" x14ac:dyDescent="0.2">
      <c r="A1689" s="2" t="s">
        <v>2061</v>
      </c>
      <c r="B1689" s="2" t="s">
        <v>2809</v>
      </c>
      <c r="C1689" s="2" t="s">
        <v>2810</v>
      </c>
      <c r="D1689" s="2" t="s">
        <v>1574</v>
      </c>
      <c r="E1689" s="2" t="s">
        <v>2871</v>
      </c>
      <c r="F1689" s="2" t="s">
        <v>2872</v>
      </c>
      <c r="G1689" s="2" t="str">
        <f>VLOOKUP(E1689,Hoja2!A:E,2,FALSE)</f>
        <v>Correas Dentadas B-039 15A-410 Dongil</v>
      </c>
      <c r="H1689" s="2" t="str">
        <f>VLOOKUP(E1689,Hoja2!A:C,3,FALSE)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rotaci</v>
      </c>
      <c r="I1689" s="2"/>
      <c r="J1689" s="2" t="s">
        <v>17</v>
      </c>
      <c r="K1689" s="4">
        <v>21</v>
      </c>
      <c r="L1689" s="4">
        <v>8348</v>
      </c>
      <c r="M1689" s="4">
        <v>2624.5103665865386</v>
      </c>
      <c r="N1689" s="2" t="s">
        <v>2086</v>
      </c>
    </row>
    <row r="1690" spans="1:14" ht="32" x14ac:dyDescent="0.2">
      <c r="A1690" s="2" t="s">
        <v>2061</v>
      </c>
      <c r="B1690" s="2" t="s">
        <v>2809</v>
      </c>
      <c r="C1690" s="2" t="s">
        <v>2810</v>
      </c>
      <c r="D1690" s="2" t="s">
        <v>1574</v>
      </c>
      <c r="E1690" s="2" t="s">
        <v>2863</v>
      </c>
      <c r="F1690" s="2" t="s">
        <v>2864</v>
      </c>
      <c r="G1690" s="2" t="e">
        <f>VLOOKUP(E1690,Hoja2!A:E,2,FALSE)</f>
        <v>#N/A</v>
      </c>
      <c r="H1690" s="2" t="e">
        <f>VLOOKUP(E1690,Hoja2!A:C,3,FALSE)</f>
        <v>#N/A</v>
      </c>
      <c r="I1690" s="2"/>
      <c r="J1690" s="2" t="s">
        <v>17</v>
      </c>
      <c r="K1690" s="4">
        <v>0</v>
      </c>
      <c r="L1690" s="4">
        <v>0</v>
      </c>
      <c r="M1690" s="4">
        <v>264</v>
      </c>
      <c r="N1690" s="2" t="s">
        <v>2189</v>
      </c>
    </row>
    <row r="1691" spans="1:14" ht="32" x14ac:dyDescent="0.2">
      <c r="A1691" s="2" t="s">
        <v>2061</v>
      </c>
      <c r="B1691" s="2" t="s">
        <v>2809</v>
      </c>
      <c r="C1691" s="2" t="s">
        <v>2810</v>
      </c>
      <c r="D1691" s="2" t="s">
        <v>1574</v>
      </c>
      <c r="E1691" s="2" t="s">
        <v>2873</v>
      </c>
      <c r="F1691" s="2" t="s">
        <v>2874</v>
      </c>
      <c r="G1691" s="2" t="str">
        <f>VLOOKUP(E1691,Hoja2!A:E,2,FALSE)</f>
        <v>Correas Dentadas B-040 15A-420 Dongil</v>
      </c>
      <c r="H1691" s="2" t="str">
        <f>VLOOKUP(E1691,Hoja2!A:C,3,FALSE)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rotaci</v>
      </c>
      <c r="I1691" s="2"/>
      <c r="J1691" s="2" t="s">
        <v>17</v>
      </c>
      <c r="K1691" s="4">
        <v>82</v>
      </c>
      <c r="L1691" s="4">
        <v>8453</v>
      </c>
      <c r="M1691" s="4">
        <v>2458.7309903726086</v>
      </c>
      <c r="N1691" s="2" t="s">
        <v>2086</v>
      </c>
    </row>
    <row r="1692" spans="1:14" ht="32" x14ac:dyDescent="0.2">
      <c r="A1692" s="2" t="s">
        <v>2061</v>
      </c>
      <c r="B1692" s="2" t="s">
        <v>2809</v>
      </c>
      <c r="C1692" s="2" t="s">
        <v>2810</v>
      </c>
      <c r="D1692" s="2" t="s">
        <v>1574</v>
      </c>
      <c r="E1692" s="2" t="s">
        <v>2875</v>
      </c>
      <c r="F1692" s="2" t="s">
        <v>2876</v>
      </c>
      <c r="G1692" s="2" t="str">
        <f>VLOOKUP(E1692,Hoja2!A:E,2,FALSE)</f>
        <v>Correas Dentadas B-041 15A-430 Dongil</v>
      </c>
      <c r="H1692" s="2" t="str">
        <f>VLOOKUP(E1692,Hoja2!A:C,3,FALSE)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rotaci</v>
      </c>
      <c r="I1692" s="2"/>
      <c r="J1692" s="2" t="s">
        <v>17</v>
      </c>
      <c r="K1692" s="4">
        <v>21</v>
      </c>
      <c r="L1692" s="4">
        <v>8663</v>
      </c>
      <c r="M1692" s="4">
        <v>2765.9389497236393</v>
      </c>
      <c r="N1692" s="2" t="s">
        <v>2086</v>
      </c>
    </row>
    <row r="1693" spans="1:14" ht="32" x14ac:dyDescent="0.2">
      <c r="A1693" s="2" t="s">
        <v>2061</v>
      </c>
      <c r="B1693" s="2" t="s">
        <v>2809</v>
      </c>
      <c r="C1693" s="2" t="s">
        <v>2810</v>
      </c>
      <c r="D1693" s="2" t="s">
        <v>1574</v>
      </c>
      <c r="E1693" s="2" t="s">
        <v>2851</v>
      </c>
      <c r="F1693" s="2" t="s">
        <v>2852</v>
      </c>
      <c r="G1693" s="2" t="e">
        <f>VLOOKUP(E1693,Hoja2!A:E,2,FALSE)</f>
        <v>#N/A</v>
      </c>
      <c r="H1693" s="2" t="e">
        <f>VLOOKUP(E1693,Hoja2!A:C,3,FALSE)</f>
        <v>#N/A</v>
      </c>
      <c r="I1693" s="2"/>
      <c r="J1693" s="2" t="s">
        <v>17</v>
      </c>
      <c r="K1693" s="4">
        <v>0</v>
      </c>
      <c r="L1693" s="4">
        <v>0</v>
      </c>
      <c r="M1693" s="4">
        <v>277.52</v>
      </c>
      <c r="N1693" s="2" t="s">
        <v>2189</v>
      </c>
    </row>
    <row r="1694" spans="1:14" ht="32" x14ac:dyDescent="0.2">
      <c r="A1694" s="2" t="s">
        <v>2061</v>
      </c>
      <c r="B1694" s="2" t="s">
        <v>2809</v>
      </c>
      <c r="C1694" s="2" t="s">
        <v>2810</v>
      </c>
      <c r="D1694" s="2" t="s">
        <v>1574</v>
      </c>
      <c r="E1694" s="2" t="s">
        <v>2877</v>
      </c>
      <c r="F1694" s="2" t="s">
        <v>2878</v>
      </c>
      <c r="G1694" s="2" t="str">
        <f>VLOOKUP(E1694,Hoja2!A:E,2,FALSE)</f>
        <v>Correas Dentadas B-042 15A-440 Dongil</v>
      </c>
      <c r="H1694" s="2" t="str">
        <f>VLOOKUP(E1694,Hoja2!A:C,3,FALSE)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rotaci</v>
      </c>
      <c r="I1694" s="2"/>
      <c r="J1694" s="2" t="s">
        <v>17</v>
      </c>
      <c r="K1694" s="4">
        <v>0</v>
      </c>
      <c r="L1694" s="4">
        <v>8453</v>
      </c>
      <c r="M1694" s="4">
        <v>2867.8659763917285</v>
      </c>
      <c r="N1694" s="2" t="s">
        <v>2086</v>
      </c>
    </row>
    <row r="1695" spans="1:14" ht="32" x14ac:dyDescent="0.2">
      <c r="A1695" s="2" t="s">
        <v>2061</v>
      </c>
      <c r="B1695" s="2" t="s">
        <v>2809</v>
      </c>
      <c r="C1695" s="2" t="s">
        <v>2810</v>
      </c>
      <c r="D1695" s="2" t="s">
        <v>1574</v>
      </c>
      <c r="E1695" s="2" t="s">
        <v>2853</v>
      </c>
      <c r="F1695" s="2" t="s">
        <v>2854</v>
      </c>
      <c r="G1695" s="2" t="e">
        <f>VLOOKUP(E1695,Hoja2!A:E,2,FALSE)</f>
        <v>#N/A</v>
      </c>
      <c r="H1695" s="2" t="e">
        <f>VLOOKUP(E1695,Hoja2!A:C,3,FALSE)</f>
        <v>#N/A</v>
      </c>
      <c r="I1695" s="2"/>
      <c r="J1695" s="2" t="s">
        <v>17</v>
      </c>
      <c r="K1695" s="4">
        <v>0</v>
      </c>
      <c r="L1695" s="4">
        <v>0</v>
      </c>
      <c r="M1695" s="4">
        <v>284</v>
      </c>
      <c r="N1695" s="2" t="s">
        <v>2189</v>
      </c>
    </row>
    <row r="1696" spans="1:14" ht="32" x14ac:dyDescent="0.2">
      <c r="A1696" s="2" t="s">
        <v>2061</v>
      </c>
      <c r="B1696" s="2" t="s">
        <v>2809</v>
      </c>
      <c r="C1696" s="2" t="s">
        <v>2810</v>
      </c>
      <c r="D1696" s="2" t="s">
        <v>1574</v>
      </c>
      <c r="E1696" s="2" t="s">
        <v>2883</v>
      </c>
      <c r="F1696" s="2" t="s">
        <v>2884</v>
      </c>
      <c r="G1696" s="2" t="str">
        <f>VLOOKUP(E1696,Hoja2!A:E,2,FALSE)</f>
        <v>Correas Dentadas B-043 15A-450 Dongil</v>
      </c>
      <c r="H1696" s="2" t="str">
        <f>VLOOKUP(E1696,Hoja2!A:C,3,FALSE)</f>
        <v>La correa clásica trapezoide es un componente versátil utilizado en múltiples sectores,automotriz , la industria y la construcción</v>
      </c>
      <c r="I1696" s="2"/>
      <c r="J1696" s="2" t="s">
        <v>17</v>
      </c>
      <c r="K1696" s="4">
        <v>36</v>
      </c>
      <c r="L1696" s="4">
        <v>9083</v>
      </c>
      <c r="M1696" s="4">
        <v>2907.3867331567189</v>
      </c>
      <c r="N1696" s="2" t="s">
        <v>2086</v>
      </c>
    </row>
    <row r="1697" spans="1:14" ht="32" x14ac:dyDescent="0.2">
      <c r="A1697" s="2" t="s">
        <v>2061</v>
      </c>
      <c r="B1697" s="2" t="s">
        <v>2809</v>
      </c>
      <c r="C1697" s="2" t="s">
        <v>2810</v>
      </c>
      <c r="D1697" s="2" t="s">
        <v>1574</v>
      </c>
      <c r="E1697" s="2" t="s">
        <v>2881</v>
      </c>
      <c r="F1697" s="2" t="s">
        <v>2882</v>
      </c>
      <c r="G1697" s="2" t="e">
        <f>VLOOKUP(E1697,Hoja2!A:E,2,FALSE)</f>
        <v>#N/A</v>
      </c>
      <c r="H1697" s="2" t="e">
        <f>VLOOKUP(E1697,Hoja2!A:C,3,FALSE)</f>
        <v>#N/A</v>
      </c>
      <c r="I1697" s="2"/>
      <c r="J1697" s="2" t="s">
        <v>17</v>
      </c>
      <c r="K1697" s="4">
        <v>0</v>
      </c>
      <c r="L1697" s="4">
        <v>0</v>
      </c>
      <c r="M1697" s="4">
        <v>290</v>
      </c>
      <c r="N1697" s="2" t="s">
        <v>2189</v>
      </c>
    </row>
    <row r="1698" spans="1:14" ht="32" x14ac:dyDescent="0.2">
      <c r="A1698" s="2" t="s">
        <v>2061</v>
      </c>
      <c r="B1698" s="2" t="s">
        <v>2809</v>
      </c>
      <c r="C1698" s="2" t="s">
        <v>2810</v>
      </c>
      <c r="D1698" s="2" t="s">
        <v>1574</v>
      </c>
      <c r="E1698" s="2" t="s">
        <v>2857</v>
      </c>
      <c r="F1698" s="2" t="s">
        <v>2858</v>
      </c>
      <c r="G1698" s="2" t="str">
        <f>VLOOKUP(E1698,Hoja2!A:E,2,FALSE)</f>
        <v>Correas Dentadas B-044 15A-460 Dongil</v>
      </c>
      <c r="H1698" s="2" t="str">
        <f>VLOOKUP(E1698,Hoja2!A:C,3,FALSE)</f>
        <v>La correa clásica trapezoide es un componente versátil utilizado en múltiples sectores,automotriz , la industria y la construcción</v>
      </c>
      <c r="I1698" s="2"/>
      <c r="J1698" s="2" t="s">
        <v>17</v>
      </c>
      <c r="K1698" s="4">
        <v>81</v>
      </c>
      <c r="L1698" s="4">
        <v>8873</v>
      </c>
      <c r="M1698" s="4">
        <v>2893.9865237643012</v>
      </c>
      <c r="N1698" s="2" t="s">
        <v>2086</v>
      </c>
    </row>
    <row r="1699" spans="1:14" ht="32" x14ac:dyDescent="0.2">
      <c r="A1699" s="2" t="s">
        <v>2061</v>
      </c>
      <c r="B1699" s="2" t="s">
        <v>2809</v>
      </c>
      <c r="C1699" s="2" t="s">
        <v>2810</v>
      </c>
      <c r="D1699" s="2" t="s">
        <v>1574</v>
      </c>
      <c r="E1699" s="2" t="s">
        <v>2843</v>
      </c>
      <c r="F1699" s="2" t="s">
        <v>2844</v>
      </c>
      <c r="G1699" s="2" t="str">
        <f>VLOOKUP(E1699,Hoja2!A:E,2,FALSE)</f>
        <v>Correas Dentadas B-045 15A-470 Dongil</v>
      </c>
      <c r="H1699" s="2" t="str">
        <f>VLOOKUP(E1699,Hoja2!A:C,3,FALSE)</f>
        <v>La correa clásica trapezoide es un componente versátil utilizado en múltiples sectores,automotriz , la industria y la construcción</v>
      </c>
      <c r="I1699" s="2"/>
      <c r="J1699" s="2" t="s">
        <v>17</v>
      </c>
      <c r="K1699" s="4">
        <v>23</v>
      </c>
      <c r="L1699" s="4">
        <v>9503</v>
      </c>
      <c r="M1699" s="4">
        <v>3028.7142857142858</v>
      </c>
      <c r="N1699" s="2" t="s">
        <v>2086</v>
      </c>
    </row>
    <row r="1700" spans="1:14" ht="32" x14ac:dyDescent="0.2">
      <c r="A1700" s="2" t="s">
        <v>2061</v>
      </c>
      <c r="B1700" s="2" t="s">
        <v>2809</v>
      </c>
      <c r="C1700" s="2" t="s">
        <v>2810</v>
      </c>
      <c r="D1700" s="2" t="s">
        <v>1574</v>
      </c>
      <c r="E1700" s="2" t="s">
        <v>2821</v>
      </c>
      <c r="F1700" s="2" t="s">
        <v>2822</v>
      </c>
      <c r="G1700" s="2" t="str">
        <f>VLOOKUP(E1700,Hoja2!A:E,2,FALSE)</f>
        <v>Correas Dentadas B-046 15A-480 Dongil</v>
      </c>
      <c r="H1700" s="2" t="str">
        <f>VLOOKUP(E1700,Hoja2!A:C,3,FALSE)</f>
        <v>La correa clásica trapezoide es un componente versátil utilizado en múltiples sectores,automotriz , la industria y la construcción</v>
      </c>
      <c r="I1700" s="2"/>
      <c r="J1700" s="2" t="s">
        <v>17</v>
      </c>
      <c r="K1700" s="4">
        <v>39</v>
      </c>
      <c r="L1700" s="4">
        <v>9765</v>
      </c>
      <c r="M1700" s="4">
        <v>3114.9971830985914</v>
      </c>
      <c r="N1700" s="2" t="s">
        <v>2086</v>
      </c>
    </row>
    <row r="1701" spans="1:14" ht="32" x14ac:dyDescent="0.2">
      <c r="A1701" s="2" t="s">
        <v>2061</v>
      </c>
      <c r="B1701" s="2" t="s">
        <v>2809</v>
      </c>
      <c r="C1701" s="2" t="s">
        <v>2810</v>
      </c>
      <c r="D1701" s="2" t="s">
        <v>1574</v>
      </c>
      <c r="E1701" s="2" t="s">
        <v>2855</v>
      </c>
      <c r="F1701" s="2" t="s">
        <v>2856</v>
      </c>
      <c r="G1701" s="2" t="e">
        <f>VLOOKUP(E1701,Hoja2!A:E,2,FALSE)</f>
        <v>#N/A</v>
      </c>
      <c r="H1701" s="2" t="e">
        <f>VLOOKUP(E1701,Hoja2!A:C,3,FALSE)</f>
        <v>#N/A</v>
      </c>
      <c r="I1701" s="2"/>
      <c r="J1701" s="2" t="s">
        <v>17</v>
      </c>
      <c r="K1701" s="4">
        <v>0</v>
      </c>
      <c r="L1701" s="4">
        <v>0</v>
      </c>
      <c r="M1701" s="4">
        <v>309.55084745762713</v>
      </c>
      <c r="N1701" s="2" t="s">
        <v>2189</v>
      </c>
    </row>
    <row r="1702" spans="1:14" ht="32" x14ac:dyDescent="0.2">
      <c r="A1702" s="2" t="s">
        <v>2061</v>
      </c>
      <c r="B1702" s="2" t="s">
        <v>2809</v>
      </c>
      <c r="C1702" s="2" t="s">
        <v>2810</v>
      </c>
      <c r="D1702" s="2" t="s">
        <v>1574</v>
      </c>
      <c r="E1702" s="2" t="s">
        <v>2813</v>
      </c>
      <c r="F1702" s="2" t="s">
        <v>2814</v>
      </c>
      <c r="G1702" s="2" t="str">
        <f>VLOOKUP(E1702,Hoja2!A:E,2,FALSE)</f>
        <v>Correas Dentadas B-047 15A-490 Dongil</v>
      </c>
      <c r="H1702" s="2" t="str">
        <f>VLOOKUP(E1702,Hoja2!A:C,3,FALSE)</f>
        <v>La correa clásica trapezoide es un componente versátil utilizado en múltiples sectores,automotriz , la industria y la construcción</v>
      </c>
      <c r="I1702" s="2"/>
      <c r="J1702" s="2" t="s">
        <v>17</v>
      </c>
      <c r="K1702" s="4">
        <v>63</v>
      </c>
      <c r="L1702" s="4">
        <v>9398</v>
      </c>
      <c r="M1702" s="4">
        <v>2884.1510893246186</v>
      </c>
      <c r="N1702" s="2" t="s">
        <v>2086</v>
      </c>
    </row>
    <row r="1703" spans="1:14" ht="32" x14ac:dyDescent="0.2">
      <c r="A1703" s="2" t="s">
        <v>2061</v>
      </c>
      <c r="B1703" s="2" t="s">
        <v>2809</v>
      </c>
      <c r="C1703" s="2" t="s">
        <v>2810</v>
      </c>
      <c r="D1703" s="2" t="s">
        <v>1574</v>
      </c>
      <c r="E1703" s="2" t="s">
        <v>2817</v>
      </c>
      <c r="F1703" s="2" t="s">
        <v>2818</v>
      </c>
      <c r="G1703" s="2" t="str">
        <f>VLOOKUP(E1703,Hoja2!A:E,2,FALSE)</f>
        <v>Correas Dentadas B-048 15A-500 Dongil</v>
      </c>
      <c r="H1703" s="2" t="str">
        <f>VLOOKUP(E1703,Hoja2!A:C,3,FALSE)</f>
        <v>La correa clásica trapezoide es un componente versátil utilizado en múltiples sectores,automotriz , la industria y la construcción</v>
      </c>
      <c r="I1703" s="2"/>
      <c r="J1703" s="2" t="s">
        <v>17</v>
      </c>
      <c r="K1703" s="4">
        <v>57</v>
      </c>
      <c r="L1703" s="4">
        <v>10080</v>
      </c>
      <c r="M1703" s="4">
        <v>2969.7301034995508</v>
      </c>
      <c r="N1703" s="2" t="s">
        <v>2086</v>
      </c>
    </row>
    <row r="1704" spans="1:14" ht="32" x14ac:dyDescent="0.2">
      <c r="A1704" s="2" t="s">
        <v>2061</v>
      </c>
      <c r="B1704" s="2" t="s">
        <v>2809</v>
      </c>
      <c r="C1704" s="2" t="s">
        <v>2810</v>
      </c>
      <c r="D1704" s="2" t="s">
        <v>1574</v>
      </c>
      <c r="E1704" s="2" t="s">
        <v>2819</v>
      </c>
      <c r="F1704" s="2" t="s">
        <v>2820</v>
      </c>
      <c r="G1704" s="2" t="str">
        <f>VLOOKUP(E1704,Hoja2!A:E,2,FALSE)</f>
        <v>Correas Dentadas B-049 15A-510 Dongil</v>
      </c>
      <c r="H1704" s="2" t="str">
        <f>VLOOKUP(E1704,Hoja2!A:C,3,FALSE)</f>
        <v>La correa clásica trapezoide es un componente versátil utilizado en múltiples sectores,automotriz , la industria y la construcción</v>
      </c>
      <c r="I1704" s="2"/>
      <c r="J1704" s="2" t="s">
        <v>17</v>
      </c>
      <c r="K1704" s="4">
        <v>38</v>
      </c>
      <c r="L1704" s="4">
        <v>10343</v>
      </c>
      <c r="M1704" s="4">
        <v>3005.1334674090667</v>
      </c>
      <c r="N1704" s="2" t="s">
        <v>2086</v>
      </c>
    </row>
    <row r="1705" spans="1:14" ht="32" x14ac:dyDescent="0.2">
      <c r="A1705" s="2" t="s">
        <v>2061</v>
      </c>
      <c r="B1705" s="2" t="s">
        <v>2809</v>
      </c>
      <c r="C1705" s="2" t="s">
        <v>2810</v>
      </c>
      <c r="D1705" s="2" t="s">
        <v>1574</v>
      </c>
      <c r="E1705" s="2" t="s">
        <v>2823</v>
      </c>
      <c r="F1705" s="2" t="s">
        <v>2824</v>
      </c>
      <c r="G1705" s="2" t="str">
        <f>VLOOKUP(E1705,Hoja2!A:E,2,FALSE)</f>
        <v>Correas Dentadas B-050 15A-520 Dongil</v>
      </c>
      <c r="H1705" s="2" t="str">
        <f>VLOOKUP(E1705,Hoja2!A:C,3,FALSE)</f>
        <v>CORREA DENTADA A-038 13A-400 DONGIL CaracterísticasExcelente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v>
      </c>
      <c r="I1705" s="2"/>
      <c r="J1705" s="2" t="s">
        <v>17</v>
      </c>
      <c r="K1705" s="4">
        <v>18</v>
      </c>
      <c r="L1705" s="4">
        <v>10553</v>
      </c>
      <c r="M1705" s="4">
        <v>3379</v>
      </c>
      <c r="N1705" s="2" t="s">
        <v>2086</v>
      </c>
    </row>
    <row r="1706" spans="1:14" ht="32" x14ac:dyDescent="0.2">
      <c r="A1706" s="2" t="s">
        <v>2061</v>
      </c>
      <c r="B1706" s="2" t="s">
        <v>2809</v>
      </c>
      <c r="C1706" s="2" t="s">
        <v>2810</v>
      </c>
      <c r="D1706" s="2" t="s">
        <v>1574</v>
      </c>
      <c r="E1706" s="2" t="s">
        <v>2825</v>
      </c>
      <c r="F1706" s="2" t="s">
        <v>2826</v>
      </c>
      <c r="G1706" s="2" t="str">
        <f>VLOOKUP(E1706,Hoja2!A:E,2,FALSE)</f>
        <v>Correas Dentadas B-051 15A-530 Dongil</v>
      </c>
      <c r="H1706" s="2" t="str">
        <f>VLOOKUP(E1706,Hoja2!A:C,3,FALSE)</f>
        <v>CORREA DENTADA A-038 13A-400 DONGIL CaracterísticasExcelente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v>
      </c>
      <c r="I1706" s="2"/>
      <c r="J1706" s="2" t="s">
        <v>17</v>
      </c>
      <c r="K1706" s="4">
        <v>37</v>
      </c>
      <c r="L1706" s="4">
        <v>10238</v>
      </c>
      <c r="M1706" s="4">
        <v>3149.3669458932618</v>
      </c>
      <c r="N1706" s="2" t="s">
        <v>2086</v>
      </c>
    </row>
    <row r="1707" spans="1:14" ht="32" x14ac:dyDescent="0.2">
      <c r="A1707" s="2" t="s">
        <v>2061</v>
      </c>
      <c r="B1707" s="2" t="s">
        <v>2809</v>
      </c>
      <c r="C1707" s="2" t="s">
        <v>2810</v>
      </c>
      <c r="D1707" s="2" t="s">
        <v>1574</v>
      </c>
      <c r="E1707" s="2" t="s">
        <v>2827</v>
      </c>
      <c r="F1707" s="2" t="s">
        <v>2828</v>
      </c>
      <c r="G1707" s="2" t="str">
        <f>VLOOKUP(E1707,Hoja2!A:E,2,FALSE)</f>
        <v>Correas Dentadas B-052 15A-540 Dongil</v>
      </c>
      <c r="H1707" s="2" t="str">
        <f>VLOOKUP(E1707,Hoja2!A:C,3,FALSE)</f>
        <v>CORREA DENTADA A-038 13A-400 DONGIL CaracterísticasExcelente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v>
      </c>
      <c r="I1707" s="2"/>
      <c r="J1707" s="2" t="s">
        <v>17</v>
      </c>
      <c r="K1707" s="4">
        <v>44</v>
      </c>
      <c r="L1707" s="4">
        <v>10868</v>
      </c>
      <c r="M1707" s="4">
        <v>3515.1454545454544</v>
      </c>
      <c r="N1707" s="2" t="s">
        <v>2086</v>
      </c>
    </row>
    <row r="1708" spans="1:14" ht="32" x14ac:dyDescent="0.2">
      <c r="A1708" s="2" t="s">
        <v>2061</v>
      </c>
      <c r="B1708" s="2" t="s">
        <v>2809</v>
      </c>
      <c r="C1708" s="2" t="s">
        <v>2810</v>
      </c>
      <c r="D1708" s="2" t="s">
        <v>1574</v>
      </c>
      <c r="E1708" s="2" t="s">
        <v>2847</v>
      </c>
      <c r="F1708" s="2" t="s">
        <v>2848</v>
      </c>
      <c r="G1708" s="2" t="e">
        <f>VLOOKUP(E1708,Hoja2!A:E,2,FALSE)</f>
        <v>#N/A</v>
      </c>
      <c r="H1708" s="2" t="e">
        <f>VLOOKUP(E1708,Hoja2!A:C,3,FALSE)</f>
        <v>#N/A</v>
      </c>
      <c r="I1708" s="2"/>
      <c r="J1708" s="2" t="s">
        <v>17</v>
      </c>
      <c r="K1708" s="4">
        <v>0</v>
      </c>
      <c r="L1708" s="4">
        <v>0</v>
      </c>
      <c r="M1708" s="4">
        <v>348</v>
      </c>
      <c r="N1708" s="2" t="s">
        <v>2189</v>
      </c>
    </row>
    <row r="1709" spans="1:14" ht="32" x14ac:dyDescent="0.2">
      <c r="A1709" s="2" t="s">
        <v>2061</v>
      </c>
      <c r="B1709" s="2" t="s">
        <v>2809</v>
      </c>
      <c r="C1709" s="2" t="s">
        <v>2810</v>
      </c>
      <c r="D1709" s="2" t="s">
        <v>1574</v>
      </c>
      <c r="E1709" s="2" t="s">
        <v>2815</v>
      </c>
      <c r="F1709" s="2" t="s">
        <v>2816</v>
      </c>
      <c r="G1709" s="2" t="str">
        <f>VLOOKUP(E1709,Hoja2!A:E,2,FALSE)</f>
        <v>Correas Dentadas B-053 15A-550 Dongil</v>
      </c>
      <c r="H1709" s="2" t="str">
        <f>VLOOKUP(E1709,Hoja2!A:C,3,FALSE)</f>
        <v>CORREA DENTADA A-038 13A-400 DONGIL CaracterísticasExcelente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v>
      </c>
      <c r="I1709" s="2"/>
      <c r="J1709" s="2" t="s">
        <v>17</v>
      </c>
      <c r="K1709" s="4">
        <v>0</v>
      </c>
      <c r="L1709" s="4">
        <v>11130</v>
      </c>
      <c r="M1709" s="4">
        <v>3187.7814666160207</v>
      </c>
      <c r="N1709" s="2" t="s">
        <v>2086</v>
      </c>
    </row>
    <row r="1710" spans="1:14" ht="32" x14ac:dyDescent="0.2">
      <c r="A1710" s="2" t="s">
        <v>2061</v>
      </c>
      <c r="B1710" s="2" t="s">
        <v>2809</v>
      </c>
      <c r="C1710" s="2" t="s">
        <v>2810</v>
      </c>
      <c r="D1710" s="2" t="s">
        <v>1574</v>
      </c>
      <c r="E1710" s="2" t="s">
        <v>2829</v>
      </c>
      <c r="F1710" s="2" t="s">
        <v>2830</v>
      </c>
      <c r="G1710" s="2" t="str">
        <f>VLOOKUP(E1710,Hoja2!A:E,2,FALSE)</f>
        <v>Correas Dentadas B-054 15A-560 Dongil</v>
      </c>
      <c r="H1710" s="2" t="str">
        <f>VLOOKUP(E1710,Hoja2!A:C,3,FALSE)</f>
        <v>CORREA DENTADA A-038 13A-400 DONGIL CaracterísticasExcelente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v>
      </c>
      <c r="I1710" s="2"/>
      <c r="J1710" s="2" t="s">
        <v>17</v>
      </c>
      <c r="K1710" s="4">
        <v>1</v>
      </c>
      <c r="L1710" s="4">
        <v>10763</v>
      </c>
      <c r="M1710" s="4">
        <v>3207.4281926646045</v>
      </c>
      <c r="N1710" s="2" t="s">
        <v>2086</v>
      </c>
    </row>
    <row r="1711" spans="1:14" ht="32" x14ac:dyDescent="0.2">
      <c r="A1711" s="2" t="s">
        <v>2061</v>
      </c>
      <c r="B1711" s="2" t="s">
        <v>2809</v>
      </c>
      <c r="C1711" s="2" t="s">
        <v>2810</v>
      </c>
      <c r="D1711" s="2" t="s">
        <v>1574</v>
      </c>
      <c r="E1711" s="2" t="s">
        <v>2831</v>
      </c>
      <c r="F1711" s="2" t="s">
        <v>2832</v>
      </c>
      <c r="G1711" s="2" t="str">
        <f>VLOOKUP(E1711,Hoja2!A:E,2,FALSE)</f>
        <v>Correas Dentadas B-055 15A-570 Dongil</v>
      </c>
      <c r="H1711" s="2" t="str">
        <f>VLOOKUP(E1711,Hoja2!A:C,3,FALSE)</f>
        <v>CORREA DENTADA A-038 13A-400 DONGIL CaracterísticasExcelente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v>
      </c>
      <c r="I1711" s="2"/>
      <c r="J1711" s="2" t="s">
        <v>17</v>
      </c>
      <c r="K1711" s="4">
        <v>41</v>
      </c>
      <c r="L1711" s="4">
        <v>11498</v>
      </c>
      <c r="M1711" s="4">
        <v>3378.3175803402651</v>
      </c>
      <c r="N1711" s="2" t="s">
        <v>2086</v>
      </c>
    </row>
    <row r="1712" spans="1:14" ht="32" x14ac:dyDescent="0.2">
      <c r="A1712" s="2" t="s">
        <v>2061</v>
      </c>
      <c r="B1712" s="2" t="s">
        <v>2809</v>
      </c>
      <c r="C1712" s="2" t="s">
        <v>2810</v>
      </c>
      <c r="D1712" s="2" t="s">
        <v>1574</v>
      </c>
      <c r="E1712" s="2" t="s">
        <v>2833</v>
      </c>
      <c r="F1712" s="2" t="s">
        <v>2834</v>
      </c>
      <c r="G1712" s="2" t="str">
        <f>VLOOKUP(E1712,Hoja2!A:E,2,FALSE)</f>
        <v>Correas Dentadas B-056 15A-580 Dongil</v>
      </c>
      <c r="H1712" s="2" t="str">
        <f>VLOOKUP(E1712,Hoja2!A:C,3,FALSE)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v>
      </c>
      <c r="I1712" s="2"/>
      <c r="J1712" s="2" t="s">
        <v>17</v>
      </c>
      <c r="K1712" s="4">
        <v>0</v>
      </c>
      <c r="L1712" s="4">
        <v>11078</v>
      </c>
      <c r="M1712" s="4">
        <v>3399.9623750741926</v>
      </c>
      <c r="N1712" s="2" t="s">
        <v>2086</v>
      </c>
    </row>
    <row r="1713" spans="1:14" ht="32" x14ac:dyDescent="0.2">
      <c r="A1713" s="2" t="s">
        <v>2061</v>
      </c>
      <c r="B1713" s="2" t="s">
        <v>2809</v>
      </c>
      <c r="C1713" s="2" t="s">
        <v>2810</v>
      </c>
      <c r="D1713" s="2" t="s">
        <v>1574</v>
      </c>
      <c r="E1713" s="2" t="s">
        <v>2835</v>
      </c>
      <c r="F1713" s="2" t="s">
        <v>2836</v>
      </c>
      <c r="G1713" s="2" t="str">
        <f>VLOOKUP(E1713,Hoja2!A:E,2,FALSE)</f>
        <v>Correas Dentadas B-057 15A-590 Dongil</v>
      </c>
      <c r="H1713" s="2" t="str">
        <f>VLOOKUP(E1713,Hoja2!A:C,3,FALSE)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v>
      </c>
      <c r="I1713" s="2"/>
      <c r="J1713" s="2" t="s">
        <v>17</v>
      </c>
      <c r="K1713" s="4">
        <v>26</v>
      </c>
      <c r="L1713" s="4">
        <v>11340</v>
      </c>
      <c r="M1713" s="4">
        <v>3828.1303919960637</v>
      </c>
      <c r="N1713" s="2" t="s">
        <v>2086</v>
      </c>
    </row>
    <row r="1714" spans="1:14" ht="32" x14ac:dyDescent="0.2">
      <c r="A1714" s="2" t="s">
        <v>2061</v>
      </c>
      <c r="B1714" s="2" t="s">
        <v>2809</v>
      </c>
      <c r="C1714" s="2" t="s">
        <v>2810</v>
      </c>
      <c r="D1714" s="2" t="s">
        <v>1574</v>
      </c>
      <c r="E1714" s="2" t="s">
        <v>2859</v>
      </c>
      <c r="F1714" s="2" t="s">
        <v>2860</v>
      </c>
      <c r="G1714" s="2" t="e">
        <f>VLOOKUP(E1714,Hoja2!A:E,2,FALSE)</f>
        <v>#N/A</v>
      </c>
      <c r="H1714" s="2" t="e">
        <f>VLOOKUP(E1714,Hoja2!A:C,3,FALSE)</f>
        <v>#N/A</v>
      </c>
      <c r="I1714" s="2"/>
      <c r="J1714" s="2" t="s">
        <v>17</v>
      </c>
      <c r="K1714" s="4">
        <v>0</v>
      </c>
      <c r="L1714" s="4">
        <v>0.01</v>
      </c>
      <c r="M1714" s="4">
        <v>380</v>
      </c>
      <c r="N1714" s="2" t="s">
        <v>2214</v>
      </c>
    </row>
    <row r="1715" spans="1:14" ht="32" x14ac:dyDescent="0.2">
      <c r="A1715" s="2" t="s">
        <v>2061</v>
      </c>
      <c r="B1715" s="2" t="s">
        <v>2809</v>
      </c>
      <c r="C1715" s="2" t="s">
        <v>2810</v>
      </c>
      <c r="D1715" s="2" t="s">
        <v>1574</v>
      </c>
      <c r="E1715" s="2" t="s">
        <v>2845</v>
      </c>
      <c r="F1715" s="2" t="s">
        <v>2846</v>
      </c>
      <c r="G1715" s="2" t="str">
        <f>VLOOKUP(E1715,Hoja2!A:E,2,FALSE)</f>
        <v>Correas Dentadas B-058 15A-600 Dongil</v>
      </c>
      <c r="H1715" s="2" t="str">
        <f>VLOOKUP(E1715,Hoja2!A:C,3,FALSE)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v>
      </c>
      <c r="I1715" s="2"/>
      <c r="J1715" s="2" t="s">
        <v>17</v>
      </c>
      <c r="K1715" s="4">
        <v>77</v>
      </c>
      <c r="L1715" s="4">
        <v>11498</v>
      </c>
      <c r="M1715" s="4">
        <v>3555.6024653312793</v>
      </c>
      <c r="N1715" s="2" t="s">
        <v>2086</v>
      </c>
    </row>
    <row r="1716" spans="1:14" ht="32" x14ac:dyDescent="0.2">
      <c r="A1716" s="2" t="s">
        <v>2061</v>
      </c>
      <c r="B1716" s="2" t="s">
        <v>2809</v>
      </c>
      <c r="C1716" s="2" t="s">
        <v>2810</v>
      </c>
      <c r="D1716" s="2" t="s">
        <v>1574</v>
      </c>
      <c r="E1716" s="2" t="s">
        <v>2837</v>
      </c>
      <c r="F1716" s="2" t="s">
        <v>2838</v>
      </c>
      <c r="G1716" s="2" t="str">
        <f>VLOOKUP(E1716,Hoja2!A:E,2,FALSE)</f>
        <v>Correas Dentadas B-059 15A-610 Dongil</v>
      </c>
      <c r="H1716" s="2" t="str">
        <f>VLOOKUP(E1716,Hoja2!A:C,3,FALSE)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v>
      </c>
      <c r="I1716" s="2"/>
      <c r="J1716" s="2" t="s">
        <v>17</v>
      </c>
      <c r="K1716" s="4">
        <v>52</v>
      </c>
      <c r="L1716" s="4">
        <v>12338</v>
      </c>
      <c r="M1716" s="4">
        <v>3598.2008400384948</v>
      </c>
      <c r="N1716" s="2" t="s">
        <v>48</v>
      </c>
    </row>
    <row r="1717" spans="1:14" ht="32" x14ac:dyDescent="0.2">
      <c r="A1717" s="2" t="s">
        <v>2061</v>
      </c>
      <c r="B1717" s="2" t="s">
        <v>2809</v>
      </c>
      <c r="C1717" s="2" t="s">
        <v>2810</v>
      </c>
      <c r="D1717" s="2" t="s">
        <v>1574</v>
      </c>
      <c r="E1717" s="2" t="s">
        <v>2811</v>
      </c>
      <c r="F1717" s="2" t="s">
        <v>2812</v>
      </c>
      <c r="G1717" s="2" t="str">
        <f>VLOOKUP(E1717,Hoja2!A:E,2,FALSE)</f>
        <v>Correas Dentadas B-060 15A-620 Dongil</v>
      </c>
      <c r="H1717" s="2" t="str">
        <f>VLOOKUP(E1717,Hoja2!A:C,3,FALSE)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v>
      </c>
      <c r="I1717" s="2"/>
      <c r="J1717" s="2" t="s">
        <v>17</v>
      </c>
      <c r="K1717" s="4">
        <v>24</v>
      </c>
      <c r="L1717" s="4">
        <v>12495</v>
      </c>
      <c r="M1717" s="4">
        <v>3816.8052336017226</v>
      </c>
      <c r="N1717" s="2" t="s">
        <v>2086</v>
      </c>
    </row>
    <row r="1718" spans="1:14" ht="32" x14ac:dyDescent="0.2">
      <c r="A1718" s="2" t="s">
        <v>2061</v>
      </c>
      <c r="B1718" s="2" t="s">
        <v>2809</v>
      </c>
      <c r="C1718" s="2" t="s">
        <v>2810</v>
      </c>
      <c r="D1718" s="2" t="s">
        <v>1574</v>
      </c>
      <c r="E1718" s="2" t="s">
        <v>2861</v>
      </c>
      <c r="F1718" s="2" t="s">
        <v>2862</v>
      </c>
      <c r="G1718" s="2" t="e">
        <f>VLOOKUP(E1718,Hoja2!A:E,2,FALSE)</f>
        <v>#N/A</v>
      </c>
      <c r="H1718" s="2" t="e">
        <f>VLOOKUP(E1718,Hoja2!A:C,3,FALSE)</f>
        <v>#N/A</v>
      </c>
      <c r="I1718" s="2"/>
      <c r="J1718" s="2" t="s">
        <v>17</v>
      </c>
      <c r="K1718" s="4">
        <v>0</v>
      </c>
      <c r="L1718" s="4">
        <v>0.01</v>
      </c>
      <c r="M1718" s="4">
        <v>399.5</v>
      </c>
      <c r="N1718" s="2" t="s">
        <v>2214</v>
      </c>
    </row>
    <row r="1719" spans="1:14" ht="32" x14ac:dyDescent="0.2">
      <c r="A1719" s="2" t="s">
        <v>2061</v>
      </c>
      <c r="B1719" s="2" t="s">
        <v>2809</v>
      </c>
      <c r="C1719" s="2" t="s">
        <v>2810</v>
      </c>
      <c r="D1719" s="2" t="s">
        <v>1574</v>
      </c>
      <c r="E1719" s="2" t="s">
        <v>2839</v>
      </c>
      <c r="F1719" s="2" t="s">
        <v>2840</v>
      </c>
      <c r="G1719" s="2" t="str">
        <f>VLOOKUP(E1719,Hoja2!A:E,2,FALSE)</f>
        <v>Correas Dentadas B-062 15A-640 Dongil</v>
      </c>
      <c r="H1719" s="2" t="str">
        <f>VLOOKUP(E1719,Hoja2!A:C,3,FALSE)</f>
        <v>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v>
      </c>
      <c r="I1719" s="2"/>
      <c r="J1719" s="2" t="s">
        <v>17</v>
      </c>
      <c r="K1719" s="4">
        <v>23</v>
      </c>
      <c r="L1719" s="4">
        <v>12285</v>
      </c>
      <c r="M1719" s="4">
        <v>3744.7407407407409</v>
      </c>
      <c r="N1719" s="2" t="s">
        <v>2086</v>
      </c>
    </row>
    <row r="1720" spans="1:14" ht="32" x14ac:dyDescent="0.2">
      <c r="A1720" s="2" t="s">
        <v>2061</v>
      </c>
      <c r="B1720" s="2" t="s">
        <v>3186</v>
      </c>
      <c r="C1720" s="2" t="s">
        <v>3187</v>
      </c>
      <c r="D1720" s="2" t="s">
        <v>1574</v>
      </c>
      <c r="E1720" s="2" t="s">
        <v>3194</v>
      </c>
      <c r="F1720" s="2" t="s">
        <v>3195</v>
      </c>
      <c r="G1720" s="2" t="e">
        <f>VLOOKUP(E1720,Hoja2!A:E,2,FALSE)</f>
        <v>#N/A</v>
      </c>
      <c r="H1720" s="2" t="e">
        <f>VLOOKUP(E1720,Hoja2!A:C,3,FALSE)</f>
        <v>#N/A</v>
      </c>
      <c r="I1720" s="2"/>
      <c r="J1720" s="2" t="s">
        <v>17</v>
      </c>
      <c r="K1720" s="4">
        <v>0</v>
      </c>
      <c r="L1720" s="4">
        <v>5165</v>
      </c>
      <c r="M1720" s="4">
        <v>2766</v>
      </c>
      <c r="N1720" s="2" t="s">
        <v>48</v>
      </c>
    </row>
    <row r="1721" spans="1:14" ht="32" x14ac:dyDescent="0.2">
      <c r="A1721" s="2" t="s">
        <v>2061</v>
      </c>
      <c r="B1721" s="2" t="s">
        <v>3186</v>
      </c>
      <c r="C1721" s="2" t="s">
        <v>3187</v>
      </c>
      <c r="D1721" s="2" t="s">
        <v>1574</v>
      </c>
      <c r="E1721" s="2" t="s">
        <v>3192</v>
      </c>
      <c r="F1721" s="2" t="s">
        <v>3193</v>
      </c>
      <c r="G1721" s="2" t="e">
        <f>VLOOKUP(E1721,Hoja2!A:E,2,FALSE)</f>
        <v>#N/A</v>
      </c>
      <c r="H1721" s="2" t="e">
        <f>VLOOKUP(E1721,Hoja2!A:C,3,FALSE)</f>
        <v>#N/A</v>
      </c>
      <c r="I1721" s="2"/>
      <c r="J1721" s="2" t="s">
        <v>17</v>
      </c>
      <c r="K1721" s="4">
        <v>0</v>
      </c>
      <c r="L1721" s="4">
        <v>3788</v>
      </c>
      <c r="M1721" s="4">
        <v>1820</v>
      </c>
      <c r="N1721" s="2" t="s">
        <v>48</v>
      </c>
    </row>
    <row r="1722" spans="1:14" ht="32" x14ac:dyDescent="0.2">
      <c r="A1722" s="2" t="s">
        <v>2061</v>
      </c>
      <c r="B1722" s="2" t="s">
        <v>3186</v>
      </c>
      <c r="C1722" s="2" t="s">
        <v>3187</v>
      </c>
      <c r="D1722" s="2" t="s">
        <v>1574</v>
      </c>
      <c r="E1722" s="2" t="s">
        <v>3190</v>
      </c>
      <c r="F1722" s="2" t="s">
        <v>3191</v>
      </c>
      <c r="G1722" s="2" t="e">
        <f>VLOOKUP(E1722,Hoja2!A:E,2,FALSE)</f>
        <v>#N/A</v>
      </c>
      <c r="H1722" s="2" t="e">
        <f>VLOOKUP(E1722,Hoja2!A:C,3,FALSE)</f>
        <v>#N/A</v>
      </c>
      <c r="I1722" s="2"/>
      <c r="J1722" s="2" t="s">
        <v>17</v>
      </c>
      <c r="K1722" s="4">
        <v>0</v>
      </c>
      <c r="L1722" s="4">
        <v>3444</v>
      </c>
      <c r="M1722" s="4">
        <v>1587</v>
      </c>
      <c r="N1722" s="2" t="s">
        <v>48</v>
      </c>
    </row>
    <row r="1723" spans="1:14" ht="32" x14ac:dyDescent="0.2">
      <c r="A1723" s="2" t="s">
        <v>2061</v>
      </c>
      <c r="B1723" s="2" t="s">
        <v>3186</v>
      </c>
      <c r="C1723" s="2" t="s">
        <v>3187</v>
      </c>
      <c r="D1723" s="2" t="s">
        <v>1574</v>
      </c>
      <c r="E1723" s="2" t="s">
        <v>3202</v>
      </c>
      <c r="F1723" s="2" t="s">
        <v>3203</v>
      </c>
      <c r="G1723" s="2" t="e">
        <f>VLOOKUP(E1723,Hoja2!A:E,2,FALSE)</f>
        <v>#N/A</v>
      </c>
      <c r="H1723" s="2" t="e">
        <f>VLOOKUP(E1723,Hoja2!A:C,3,FALSE)</f>
        <v>#N/A</v>
      </c>
      <c r="I1723" s="2"/>
      <c r="J1723" s="2" t="s">
        <v>17</v>
      </c>
      <c r="K1723" s="4">
        <v>0</v>
      </c>
      <c r="L1723" s="4">
        <v>5855</v>
      </c>
      <c r="M1723" s="4">
        <v>3261</v>
      </c>
      <c r="N1723" s="2" t="s">
        <v>48</v>
      </c>
    </row>
    <row r="1724" spans="1:14" ht="32" x14ac:dyDescent="0.2">
      <c r="A1724" s="2" t="s">
        <v>2061</v>
      </c>
      <c r="B1724" s="2" t="s">
        <v>3186</v>
      </c>
      <c r="C1724" s="2" t="s">
        <v>3187</v>
      </c>
      <c r="D1724" s="2" t="s">
        <v>1574</v>
      </c>
      <c r="E1724" s="2" t="s">
        <v>3196</v>
      </c>
      <c r="F1724" s="2" t="s">
        <v>3197</v>
      </c>
      <c r="G1724" s="2" t="e">
        <f>VLOOKUP(E1724,Hoja2!A:E,2,FALSE)</f>
        <v>#N/A</v>
      </c>
      <c r="H1724" s="2" t="e">
        <f>VLOOKUP(E1724,Hoja2!A:C,3,FALSE)</f>
        <v>#N/A</v>
      </c>
      <c r="I1724" s="2"/>
      <c r="J1724" s="2" t="s">
        <v>17</v>
      </c>
      <c r="K1724" s="4">
        <v>0</v>
      </c>
      <c r="L1724" s="4">
        <v>6886</v>
      </c>
      <c r="M1724" s="4">
        <v>3866</v>
      </c>
      <c r="N1724" s="2" t="s">
        <v>48</v>
      </c>
    </row>
    <row r="1725" spans="1:14" ht="32" x14ac:dyDescent="0.2">
      <c r="A1725" s="2" t="s">
        <v>2061</v>
      </c>
      <c r="B1725" s="2" t="s">
        <v>3186</v>
      </c>
      <c r="C1725" s="2" t="s">
        <v>3187</v>
      </c>
      <c r="D1725" s="2" t="s">
        <v>1574</v>
      </c>
      <c r="E1725" s="2" t="s">
        <v>3198</v>
      </c>
      <c r="F1725" s="2" t="s">
        <v>3199</v>
      </c>
      <c r="G1725" s="2" t="e">
        <f>VLOOKUP(E1725,Hoja2!A:E,2,FALSE)</f>
        <v>#N/A</v>
      </c>
      <c r="H1725" s="2" t="e">
        <f>VLOOKUP(E1725,Hoja2!A:C,3,FALSE)</f>
        <v>#N/A</v>
      </c>
      <c r="I1725" s="2"/>
      <c r="J1725" s="2" t="s">
        <v>17</v>
      </c>
      <c r="K1725" s="4">
        <v>0</v>
      </c>
      <c r="L1725" s="4">
        <v>12050</v>
      </c>
      <c r="M1725" s="4">
        <v>6523</v>
      </c>
      <c r="N1725" s="2" t="s">
        <v>48</v>
      </c>
    </row>
    <row r="1726" spans="1:14" ht="32" x14ac:dyDescent="0.2">
      <c r="A1726" s="2" t="s">
        <v>2061</v>
      </c>
      <c r="B1726" s="2" t="s">
        <v>3186</v>
      </c>
      <c r="C1726" s="2" t="s">
        <v>3187</v>
      </c>
      <c r="D1726" s="2" t="s">
        <v>1574</v>
      </c>
      <c r="E1726" s="2" t="s">
        <v>3204</v>
      </c>
      <c r="F1726" s="2" t="s">
        <v>3205</v>
      </c>
      <c r="G1726" s="2" t="e">
        <f>VLOOKUP(E1726,Hoja2!A:E,2,FALSE)</f>
        <v>#N/A</v>
      </c>
      <c r="H1726" s="2" t="e">
        <f>VLOOKUP(E1726,Hoja2!A:C,3,FALSE)</f>
        <v>#N/A</v>
      </c>
      <c r="I1726" s="2"/>
      <c r="J1726" s="2" t="s">
        <v>17</v>
      </c>
      <c r="K1726" s="4">
        <v>0</v>
      </c>
      <c r="L1726" s="4">
        <v>6026</v>
      </c>
      <c r="M1726" s="4">
        <v>3400</v>
      </c>
      <c r="N1726" s="2" t="s">
        <v>48</v>
      </c>
    </row>
    <row r="1727" spans="1:14" ht="32" x14ac:dyDescent="0.2">
      <c r="A1727" s="2" t="s">
        <v>2061</v>
      </c>
      <c r="B1727" s="2" t="s">
        <v>3186</v>
      </c>
      <c r="C1727" s="2" t="s">
        <v>3187</v>
      </c>
      <c r="D1727" s="2" t="s">
        <v>1574</v>
      </c>
      <c r="E1727" s="2" t="s">
        <v>3200</v>
      </c>
      <c r="F1727" s="2" t="s">
        <v>3201</v>
      </c>
      <c r="G1727" s="2" t="e">
        <f>VLOOKUP(E1727,Hoja2!A:E,2,FALSE)</f>
        <v>#N/A</v>
      </c>
      <c r="H1727" s="2" t="e">
        <f>VLOOKUP(E1727,Hoja2!A:C,3,FALSE)</f>
        <v>#N/A</v>
      </c>
      <c r="I1727" s="2"/>
      <c r="J1727" s="2" t="s">
        <v>17</v>
      </c>
      <c r="K1727" s="4">
        <v>0</v>
      </c>
      <c r="L1727" s="4">
        <v>5510</v>
      </c>
      <c r="M1727" s="4">
        <v>3145</v>
      </c>
      <c r="N1727" s="2" t="s">
        <v>48</v>
      </c>
    </row>
    <row r="1728" spans="1:14" ht="32" x14ac:dyDescent="0.2">
      <c r="A1728" s="2" t="s">
        <v>2061</v>
      </c>
      <c r="B1728" s="2" t="s">
        <v>3186</v>
      </c>
      <c r="C1728" s="2" t="s">
        <v>3187</v>
      </c>
      <c r="D1728" s="2" t="s">
        <v>1574</v>
      </c>
      <c r="E1728" s="2" t="s">
        <v>3206</v>
      </c>
      <c r="F1728" s="2" t="s">
        <v>3207</v>
      </c>
      <c r="G1728" s="2" t="e">
        <f>VLOOKUP(E1728,Hoja2!A:E,2,FALSE)</f>
        <v>#N/A</v>
      </c>
      <c r="H1728" s="2" t="e">
        <f>VLOOKUP(E1728,Hoja2!A:C,3,FALSE)</f>
        <v>#N/A</v>
      </c>
      <c r="I1728" s="2"/>
      <c r="J1728" s="2" t="s">
        <v>17</v>
      </c>
      <c r="K1728" s="4">
        <v>0</v>
      </c>
      <c r="L1728" s="4">
        <v>6026</v>
      </c>
      <c r="M1728" s="4">
        <v>3334</v>
      </c>
      <c r="N1728" s="2" t="s">
        <v>48</v>
      </c>
    </row>
    <row r="1729" spans="1:14" ht="32" x14ac:dyDescent="0.2">
      <c r="A1729" s="2" t="s">
        <v>2061</v>
      </c>
      <c r="B1729" s="2" t="s">
        <v>3186</v>
      </c>
      <c r="C1729" s="2" t="s">
        <v>3187</v>
      </c>
      <c r="D1729" s="2" t="s">
        <v>1574</v>
      </c>
      <c r="E1729" s="2" t="s">
        <v>3188</v>
      </c>
      <c r="F1729" s="2" t="s">
        <v>3189</v>
      </c>
      <c r="G1729" s="2" t="e">
        <f>VLOOKUP(E1729,Hoja2!A:E,2,FALSE)</f>
        <v>#N/A</v>
      </c>
      <c r="H1729" s="2" t="e">
        <f>VLOOKUP(E1729,Hoja2!A:C,3,FALSE)</f>
        <v>#N/A</v>
      </c>
      <c r="I1729" s="2"/>
      <c r="J1729" s="2" t="s">
        <v>17</v>
      </c>
      <c r="K1729" s="4">
        <v>0</v>
      </c>
      <c r="L1729" s="4">
        <v>8607</v>
      </c>
      <c r="M1729" s="4">
        <v>4550</v>
      </c>
      <c r="N1729" s="2" t="s">
        <v>48</v>
      </c>
    </row>
    <row r="1730" spans="1:14" ht="32" x14ac:dyDescent="0.2">
      <c r="A1730" s="2" t="s">
        <v>3975</v>
      </c>
      <c r="B1730" s="2" t="s">
        <v>3976</v>
      </c>
      <c r="C1730" s="2" t="s">
        <v>3975</v>
      </c>
      <c r="D1730" s="2" t="s">
        <v>14</v>
      </c>
      <c r="E1730" s="2" t="s">
        <v>4535</v>
      </c>
      <c r="F1730" s="2" t="s">
        <v>4536</v>
      </c>
      <c r="G1730" s="2" t="e">
        <f>VLOOKUP(E1730,Hoja2!A:E,2,FALSE)</f>
        <v>#N/A</v>
      </c>
      <c r="H1730" s="2" t="e">
        <f>VLOOKUP(E1730,Hoja2!A:C,3,FALSE)</f>
        <v>#N/A</v>
      </c>
      <c r="I1730" s="2"/>
      <c r="J1730" s="2" t="s">
        <v>407</v>
      </c>
      <c r="K1730" s="4">
        <v>0</v>
      </c>
      <c r="L1730" s="4">
        <v>1320</v>
      </c>
      <c r="M1730" s="4">
        <v>490</v>
      </c>
      <c r="N1730" s="2" t="s">
        <v>1630</v>
      </c>
    </row>
    <row r="1731" spans="1:14" ht="32" x14ac:dyDescent="0.2">
      <c r="A1731" s="2" t="s">
        <v>3975</v>
      </c>
      <c r="B1731" s="2" t="s">
        <v>3976</v>
      </c>
      <c r="C1731" s="2" t="s">
        <v>3975</v>
      </c>
      <c r="D1731" s="2" t="s">
        <v>289</v>
      </c>
      <c r="E1731" s="2" t="s">
        <v>4017</v>
      </c>
      <c r="F1731" s="2" t="s">
        <v>4018</v>
      </c>
      <c r="G1731" s="2" t="e">
        <f>VLOOKUP(E1731,Hoja2!A:E,2,FALSE)</f>
        <v>#N/A</v>
      </c>
      <c r="H1731" s="2" t="e">
        <f>VLOOKUP(E1731,Hoja2!A:C,3,FALSE)</f>
        <v>#N/A</v>
      </c>
      <c r="I1731" s="2"/>
      <c r="J1731" s="2" t="s">
        <v>1569</v>
      </c>
      <c r="K1731" s="4">
        <v>0</v>
      </c>
      <c r="L1731" s="4">
        <v>2295.7876000000001</v>
      </c>
      <c r="M1731" s="4">
        <v>378</v>
      </c>
      <c r="N1731" s="2" t="s">
        <v>292</v>
      </c>
    </row>
    <row r="1732" spans="1:14" ht="32" x14ac:dyDescent="0.2">
      <c r="A1732" s="2" t="s">
        <v>3975</v>
      </c>
      <c r="B1732" s="2" t="s">
        <v>3976</v>
      </c>
      <c r="C1732" s="2" t="s">
        <v>3975</v>
      </c>
      <c r="D1732" s="2" t="s">
        <v>289</v>
      </c>
      <c r="E1732" s="2" t="s">
        <v>4013</v>
      </c>
      <c r="F1732" s="2" t="s">
        <v>4014</v>
      </c>
      <c r="G1732" s="2" t="e">
        <f>VLOOKUP(E1732,Hoja2!A:E,2,FALSE)</f>
        <v>#N/A</v>
      </c>
      <c r="H1732" s="2" t="e">
        <f>VLOOKUP(E1732,Hoja2!A:C,3,FALSE)</f>
        <v>#N/A</v>
      </c>
      <c r="I1732" s="2"/>
      <c r="J1732" s="2" t="s">
        <v>1569</v>
      </c>
      <c r="K1732" s="4">
        <v>0</v>
      </c>
      <c r="L1732" s="4">
        <v>3690.8710999999998</v>
      </c>
      <c r="M1732" s="4">
        <v>539</v>
      </c>
      <c r="N1732" s="2" t="s">
        <v>292</v>
      </c>
    </row>
    <row r="1733" spans="1:14" ht="32" x14ac:dyDescent="0.2">
      <c r="A1733" s="2" t="s">
        <v>3975</v>
      </c>
      <c r="B1733" s="2" t="s">
        <v>3976</v>
      </c>
      <c r="C1733" s="2" t="s">
        <v>3975</v>
      </c>
      <c r="D1733" s="2" t="s">
        <v>289</v>
      </c>
      <c r="E1733" s="2" t="s">
        <v>4019</v>
      </c>
      <c r="F1733" s="2" t="s">
        <v>4020</v>
      </c>
      <c r="G1733" s="2" t="e">
        <f>VLOOKUP(E1733,Hoja2!A:E,2,FALSE)</f>
        <v>#N/A</v>
      </c>
      <c r="H1733" s="2" t="e">
        <f>VLOOKUP(E1733,Hoja2!A:C,3,FALSE)</f>
        <v>#N/A</v>
      </c>
      <c r="I1733" s="2"/>
      <c r="J1733" s="2" t="s">
        <v>17</v>
      </c>
      <c r="K1733" s="4">
        <v>0</v>
      </c>
      <c r="L1733" s="4">
        <v>4505.6423000000004</v>
      </c>
      <c r="M1733" s="4">
        <v>1224</v>
      </c>
      <c r="N1733" s="2" t="s">
        <v>292</v>
      </c>
    </row>
    <row r="1734" spans="1:14" ht="32" x14ac:dyDescent="0.2">
      <c r="A1734" s="2" t="s">
        <v>3975</v>
      </c>
      <c r="B1734" s="2" t="s">
        <v>3976</v>
      </c>
      <c r="C1734" s="2" t="s">
        <v>3975</v>
      </c>
      <c r="D1734" s="2" t="s">
        <v>289</v>
      </c>
      <c r="E1734" s="2" t="s">
        <v>4021</v>
      </c>
      <c r="F1734" s="2" t="s">
        <v>4022</v>
      </c>
      <c r="G1734" s="2" t="e">
        <f>VLOOKUP(E1734,Hoja2!A:E,2,FALSE)</f>
        <v>#N/A</v>
      </c>
      <c r="H1734" s="2" t="e">
        <f>VLOOKUP(E1734,Hoja2!A:C,3,FALSE)</f>
        <v>#N/A</v>
      </c>
      <c r="I1734" s="2"/>
      <c r="J1734" s="2" t="s">
        <v>1569</v>
      </c>
      <c r="K1734" s="4">
        <v>0</v>
      </c>
      <c r="L1734" s="4">
        <v>5716.1292000000003</v>
      </c>
      <c r="M1734" s="4">
        <v>1887</v>
      </c>
      <c r="N1734" s="2" t="s">
        <v>292</v>
      </c>
    </row>
    <row r="1735" spans="1:14" ht="32" x14ac:dyDescent="0.2">
      <c r="A1735" s="2" t="s">
        <v>3975</v>
      </c>
      <c r="B1735" s="2" t="s">
        <v>3976</v>
      </c>
      <c r="C1735" s="2" t="s">
        <v>3975</v>
      </c>
      <c r="D1735" s="2" t="s">
        <v>14</v>
      </c>
      <c r="E1735" s="2" t="s">
        <v>4538</v>
      </c>
      <c r="F1735" s="2" t="s">
        <v>4539</v>
      </c>
      <c r="G1735" s="2" t="e">
        <f>VLOOKUP(E1735,Hoja2!A:E,2,FALSE)</f>
        <v>#N/A</v>
      </c>
      <c r="H1735" s="2" t="e">
        <f>VLOOKUP(E1735,Hoja2!A:C,3,FALSE)</f>
        <v>#N/A</v>
      </c>
      <c r="I1735" s="2"/>
      <c r="J1735" s="2" t="s">
        <v>407</v>
      </c>
      <c r="K1735" s="4">
        <v>0</v>
      </c>
      <c r="L1735" s="4">
        <v>3622</v>
      </c>
      <c r="M1735" s="4">
        <v>1890</v>
      </c>
      <c r="N1735" s="2" t="s">
        <v>1630</v>
      </c>
    </row>
    <row r="1736" spans="1:14" ht="32" x14ac:dyDescent="0.2">
      <c r="A1736" s="2" t="s">
        <v>3975</v>
      </c>
      <c r="B1736" s="2" t="s">
        <v>3976</v>
      </c>
      <c r="C1736" s="2" t="s">
        <v>3975</v>
      </c>
      <c r="D1736" s="2" t="s">
        <v>289</v>
      </c>
      <c r="E1736" s="2" t="s">
        <v>4023</v>
      </c>
      <c r="F1736" s="2" t="s">
        <v>4024</v>
      </c>
      <c r="G1736" s="2" t="e">
        <f>VLOOKUP(E1736,Hoja2!A:E,2,FALSE)</f>
        <v>#N/A</v>
      </c>
      <c r="H1736" s="2" t="e">
        <f>VLOOKUP(E1736,Hoja2!A:C,3,FALSE)</f>
        <v>#N/A</v>
      </c>
      <c r="I1736" s="2"/>
      <c r="J1736" s="2" t="s">
        <v>1569</v>
      </c>
      <c r="K1736" s="4">
        <v>0</v>
      </c>
      <c r="L1736" s="4">
        <v>1.0609</v>
      </c>
      <c r="M1736" s="4">
        <v>1349</v>
      </c>
      <c r="N1736" s="2" t="s">
        <v>292</v>
      </c>
    </row>
    <row r="1737" spans="1:14" ht="32" x14ac:dyDescent="0.2">
      <c r="A1737" s="2" t="s">
        <v>3975</v>
      </c>
      <c r="B1737" s="2" t="s">
        <v>3976</v>
      </c>
      <c r="C1737" s="2" t="s">
        <v>3975</v>
      </c>
      <c r="D1737" s="2" t="s">
        <v>289</v>
      </c>
      <c r="E1737" s="2" t="s">
        <v>4349</v>
      </c>
      <c r="F1737" s="2" t="s">
        <v>4350</v>
      </c>
      <c r="G1737" s="2" t="e">
        <f>VLOOKUP(E1737,Hoja2!A:E,2,FALSE)</f>
        <v>#N/A</v>
      </c>
      <c r="H1737" s="2" t="e">
        <f>VLOOKUP(E1737,Hoja2!A:C,3,FALSE)</f>
        <v>#N/A</v>
      </c>
      <c r="I1737" s="2"/>
      <c r="J1737" s="2" t="s">
        <v>1569</v>
      </c>
      <c r="K1737" s="4">
        <v>0</v>
      </c>
      <c r="L1737" s="4">
        <v>1.0609</v>
      </c>
      <c r="M1737" s="4">
        <v>1748</v>
      </c>
      <c r="N1737" s="2" t="s">
        <v>292</v>
      </c>
    </row>
    <row r="1738" spans="1:14" ht="32" x14ac:dyDescent="0.2">
      <c r="A1738" s="2" t="s">
        <v>3975</v>
      </c>
      <c r="B1738" s="2" t="s">
        <v>3976</v>
      </c>
      <c r="C1738" s="2" t="s">
        <v>3975</v>
      </c>
      <c r="D1738" s="2" t="s">
        <v>289</v>
      </c>
      <c r="E1738" s="2" t="s">
        <v>4315</v>
      </c>
      <c r="F1738" s="2" t="s">
        <v>4316</v>
      </c>
      <c r="G1738" s="2" t="e">
        <f>VLOOKUP(E1738,Hoja2!A:E,2,FALSE)</f>
        <v>#N/A</v>
      </c>
      <c r="H1738" s="2" t="e">
        <f>VLOOKUP(E1738,Hoja2!A:C,3,FALSE)</f>
        <v>#N/A</v>
      </c>
      <c r="I1738" s="2"/>
      <c r="J1738" s="2" t="s">
        <v>1569</v>
      </c>
      <c r="K1738" s="4">
        <v>0</v>
      </c>
      <c r="L1738" s="4">
        <v>1.0609</v>
      </c>
      <c r="M1738" s="4">
        <v>1543</v>
      </c>
      <c r="N1738" s="2" t="s">
        <v>292</v>
      </c>
    </row>
    <row r="1739" spans="1:14" ht="32" x14ac:dyDescent="0.2">
      <c r="A1739" s="2" t="s">
        <v>3975</v>
      </c>
      <c r="B1739" s="2" t="s">
        <v>3976</v>
      </c>
      <c r="C1739" s="2" t="s">
        <v>3975</v>
      </c>
      <c r="D1739" s="2" t="s">
        <v>289</v>
      </c>
      <c r="E1739" s="2" t="s">
        <v>4397</v>
      </c>
      <c r="F1739" s="2" t="s">
        <v>4398</v>
      </c>
      <c r="G1739" s="2" t="e">
        <f>VLOOKUP(E1739,Hoja2!A:E,2,FALSE)</f>
        <v>#N/A</v>
      </c>
      <c r="H1739" s="2" t="e">
        <f>VLOOKUP(E1739,Hoja2!A:C,3,FALSE)</f>
        <v>#N/A</v>
      </c>
      <c r="I1739" s="2"/>
      <c r="J1739" s="2" t="s">
        <v>1569</v>
      </c>
      <c r="K1739" s="4">
        <v>0</v>
      </c>
      <c r="L1739" s="4">
        <v>1.0609</v>
      </c>
      <c r="M1739" s="4">
        <v>2188</v>
      </c>
      <c r="N1739" s="2" t="s">
        <v>292</v>
      </c>
    </row>
    <row r="1740" spans="1:14" ht="32" x14ac:dyDescent="0.2">
      <c r="A1740" s="2" t="s">
        <v>3975</v>
      </c>
      <c r="B1740" s="2" t="s">
        <v>3976</v>
      </c>
      <c r="C1740" s="2" t="s">
        <v>3975</v>
      </c>
      <c r="D1740" s="2" t="s">
        <v>289</v>
      </c>
      <c r="E1740" s="2" t="s">
        <v>4155</v>
      </c>
      <c r="F1740" s="2" t="s">
        <v>4156</v>
      </c>
      <c r="G1740" s="2" t="e">
        <f>VLOOKUP(E1740,Hoja2!A:E,2,FALSE)</f>
        <v>#N/A</v>
      </c>
      <c r="H1740" s="2" t="e">
        <f>VLOOKUP(E1740,Hoja2!A:C,3,FALSE)</f>
        <v>#N/A</v>
      </c>
      <c r="I1740" s="2"/>
      <c r="J1740" s="2" t="s">
        <v>1569</v>
      </c>
      <c r="K1740" s="4">
        <v>0</v>
      </c>
      <c r="L1740" s="4">
        <v>1.0609</v>
      </c>
      <c r="M1740" s="4">
        <v>2598</v>
      </c>
      <c r="N1740" s="2" t="s">
        <v>292</v>
      </c>
    </row>
    <row r="1741" spans="1:14" ht="32" x14ac:dyDescent="0.2">
      <c r="A1741" s="2" t="s">
        <v>3975</v>
      </c>
      <c r="B1741" s="2" t="s">
        <v>3976</v>
      </c>
      <c r="C1741" s="2" t="s">
        <v>3975</v>
      </c>
      <c r="D1741" s="2" t="s">
        <v>289</v>
      </c>
      <c r="E1741" s="2" t="s">
        <v>4157</v>
      </c>
      <c r="F1741" s="2" t="s">
        <v>4158</v>
      </c>
      <c r="G1741" s="2" t="e">
        <f>VLOOKUP(E1741,Hoja2!A:E,2,FALSE)</f>
        <v>#N/A</v>
      </c>
      <c r="H1741" s="2" t="e">
        <f>VLOOKUP(E1741,Hoja2!A:C,3,FALSE)</f>
        <v>#N/A</v>
      </c>
      <c r="I1741" s="2"/>
      <c r="J1741" s="2" t="s">
        <v>1569</v>
      </c>
      <c r="K1741" s="4">
        <v>0</v>
      </c>
      <c r="L1741" s="4">
        <v>1.0609</v>
      </c>
      <c r="M1741" s="4">
        <v>1631</v>
      </c>
      <c r="N1741" s="2" t="s">
        <v>292</v>
      </c>
    </row>
    <row r="1742" spans="1:14" ht="32" x14ac:dyDescent="0.2">
      <c r="A1742" s="2" t="s">
        <v>3975</v>
      </c>
      <c r="B1742" s="2" t="s">
        <v>3976</v>
      </c>
      <c r="C1742" s="2" t="s">
        <v>3975</v>
      </c>
      <c r="D1742" s="2" t="s">
        <v>289</v>
      </c>
      <c r="E1742" s="2" t="s">
        <v>4159</v>
      </c>
      <c r="F1742" s="2" t="s">
        <v>4160</v>
      </c>
      <c r="G1742" s="2" t="e">
        <f>VLOOKUP(E1742,Hoja2!A:E,2,FALSE)</f>
        <v>#N/A</v>
      </c>
      <c r="H1742" s="2" t="e">
        <f>VLOOKUP(E1742,Hoja2!A:C,3,FALSE)</f>
        <v>#N/A</v>
      </c>
      <c r="I1742" s="2"/>
      <c r="J1742" s="2" t="s">
        <v>1569</v>
      </c>
      <c r="K1742" s="4">
        <v>0</v>
      </c>
      <c r="L1742" s="4">
        <v>1.0609</v>
      </c>
      <c r="M1742" s="4">
        <v>2094</v>
      </c>
      <c r="N1742" s="2" t="s">
        <v>292</v>
      </c>
    </row>
    <row r="1743" spans="1:14" ht="32" x14ac:dyDescent="0.2">
      <c r="A1743" s="2" t="s">
        <v>3975</v>
      </c>
      <c r="B1743" s="2" t="s">
        <v>3976</v>
      </c>
      <c r="C1743" s="2" t="s">
        <v>3975</v>
      </c>
      <c r="D1743" s="2" t="s">
        <v>289</v>
      </c>
      <c r="E1743" s="2" t="s">
        <v>4161</v>
      </c>
      <c r="F1743" s="2" t="s">
        <v>4162</v>
      </c>
      <c r="G1743" s="2" t="e">
        <f>VLOOKUP(E1743,Hoja2!A:E,2,FALSE)</f>
        <v>#N/A</v>
      </c>
      <c r="H1743" s="2" t="e">
        <f>VLOOKUP(E1743,Hoja2!A:C,3,FALSE)</f>
        <v>#N/A</v>
      </c>
      <c r="I1743" s="2"/>
      <c r="J1743" s="2" t="s">
        <v>1569</v>
      </c>
      <c r="K1743" s="4">
        <v>0</v>
      </c>
      <c r="L1743" s="4">
        <v>1.0609</v>
      </c>
      <c r="M1743" s="4">
        <v>2481</v>
      </c>
      <c r="N1743" s="2" t="s">
        <v>292</v>
      </c>
    </row>
    <row r="1744" spans="1:14" ht="32" x14ac:dyDescent="0.2">
      <c r="A1744" s="2" t="s">
        <v>3975</v>
      </c>
      <c r="B1744" s="2" t="s">
        <v>3976</v>
      </c>
      <c r="C1744" s="2" t="s">
        <v>3975</v>
      </c>
      <c r="D1744" s="2" t="s">
        <v>289</v>
      </c>
      <c r="E1744" s="2" t="s">
        <v>4452</v>
      </c>
      <c r="F1744" s="2" t="s">
        <v>4453</v>
      </c>
      <c r="G1744" s="2" t="e">
        <f>VLOOKUP(E1744,Hoja2!A:E,2,FALSE)</f>
        <v>#N/A</v>
      </c>
      <c r="H1744" s="2" t="e">
        <f>VLOOKUP(E1744,Hoja2!A:C,3,FALSE)</f>
        <v>#N/A</v>
      </c>
      <c r="I1744" s="2"/>
      <c r="J1744" s="2" t="s">
        <v>1569</v>
      </c>
      <c r="K1744" s="4">
        <v>0</v>
      </c>
      <c r="L1744" s="4">
        <v>1.0609</v>
      </c>
      <c r="M1744" s="4">
        <v>549</v>
      </c>
      <c r="N1744" s="2" t="s">
        <v>292</v>
      </c>
    </row>
    <row r="1745" spans="1:14" ht="32" x14ac:dyDescent="0.2">
      <c r="A1745" s="2" t="s">
        <v>3975</v>
      </c>
      <c r="B1745" s="2" t="s">
        <v>3976</v>
      </c>
      <c r="C1745" s="2" t="s">
        <v>3975</v>
      </c>
      <c r="D1745" s="2" t="s">
        <v>289</v>
      </c>
      <c r="E1745" s="2" t="s">
        <v>4474</v>
      </c>
      <c r="F1745" s="2" t="s">
        <v>4475</v>
      </c>
      <c r="G1745" s="2" t="e">
        <f>VLOOKUP(E1745,Hoja2!A:E,2,FALSE)</f>
        <v>#N/A</v>
      </c>
      <c r="H1745" s="2" t="e">
        <f>VLOOKUP(E1745,Hoja2!A:C,3,FALSE)</f>
        <v>#N/A</v>
      </c>
      <c r="I1745" s="2"/>
      <c r="J1745" s="2" t="s">
        <v>1569</v>
      </c>
      <c r="K1745" s="4">
        <v>0</v>
      </c>
      <c r="L1745" s="4">
        <v>1.0609</v>
      </c>
      <c r="M1745" s="4">
        <v>2148</v>
      </c>
      <c r="N1745" s="2" t="s">
        <v>292</v>
      </c>
    </row>
    <row r="1746" spans="1:14" ht="32" x14ac:dyDescent="0.2">
      <c r="A1746" s="2" t="s">
        <v>3975</v>
      </c>
      <c r="B1746" s="2" t="s">
        <v>3976</v>
      </c>
      <c r="C1746" s="2" t="s">
        <v>3975</v>
      </c>
      <c r="D1746" s="2" t="s">
        <v>289</v>
      </c>
      <c r="E1746" s="2" t="s">
        <v>4299</v>
      </c>
      <c r="F1746" s="2" t="s">
        <v>4300</v>
      </c>
      <c r="G1746" s="2" t="e">
        <f>VLOOKUP(E1746,Hoja2!A:E,2,FALSE)</f>
        <v>#N/A</v>
      </c>
      <c r="H1746" s="2" t="e">
        <f>VLOOKUP(E1746,Hoja2!A:C,3,FALSE)</f>
        <v>#N/A</v>
      </c>
      <c r="I1746" s="2"/>
      <c r="J1746" s="2" t="s">
        <v>1569</v>
      </c>
      <c r="K1746" s="4">
        <v>0</v>
      </c>
      <c r="L1746" s="4">
        <v>1.0609</v>
      </c>
      <c r="M1746" s="4">
        <v>1480</v>
      </c>
      <c r="N1746" s="2" t="s">
        <v>292</v>
      </c>
    </row>
    <row r="1747" spans="1:14" ht="32" x14ac:dyDescent="0.2">
      <c r="A1747" s="2" t="s">
        <v>3975</v>
      </c>
      <c r="B1747" s="2" t="s">
        <v>3976</v>
      </c>
      <c r="C1747" s="2" t="s">
        <v>3975</v>
      </c>
      <c r="D1747" s="2" t="s">
        <v>289</v>
      </c>
      <c r="E1747" s="2" t="s">
        <v>4423</v>
      </c>
      <c r="F1747" s="2" t="s">
        <v>4424</v>
      </c>
      <c r="G1747" s="2" t="e">
        <f>VLOOKUP(E1747,Hoja2!A:E,2,FALSE)</f>
        <v>#N/A</v>
      </c>
      <c r="H1747" s="2" t="e">
        <f>VLOOKUP(E1747,Hoja2!A:C,3,FALSE)</f>
        <v>#N/A</v>
      </c>
      <c r="I1747" s="2"/>
      <c r="J1747" s="2" t="s">
        <v>1569</v>
      </c>
      <c r="K1747" s="4">
        <v>0</v>
      </c>
      <c r="L1747" s="4">
        <v>6154.2808999999997</v>
      </c>
      <c r="M1747" s="4">
        <v>893</v>
      </c>
      <c r="N1747" s="2" t="s">
        <v>292</v>
      </c>
    </row>
    <row r="1748" spans="1:14" ht="32" x14ac:dyDescent="0.2">
      <c r="A1748" s="2" t="s">
        <v>3975</v>
      </c>
      <c r="B1748" s="2" t="s">
        <v>3976</v>
      </c>
      <c r="C1748" s="2" t="s">
        <v>3975</v>
      </c>
      <c r="D1748" s="2" t="s">
        <v>289</v>
      </c>
      <c r="E1748" s="2" t="s">
        <v>4215</v>
      </c>
      <c r="F1748" s="2" t="s">
        <v>4216</v>
      </c>
      <c r="G1748" s="2" t="e">
        <f>VLOOKUP(E1748,Hoja2!A:E,2,FALSE)</f>
        <v>#N/A</v>
      </c>
      <c r="H1748" s="2" t="e">
        <f>VLOOKUP(E1748,Hoja2!A:C,3,FALSE)</f>
        <v>#N/A</v>
      </c>
      <c r="I1748" s="2"/>
      <c r="J1748" s="2" t="s">
        <v>1569</v>
      </c>
      <c r="K1748" s="4">
        <v>0</v>
      </c>
      <c r="L1748" s="4">
        <v>7435.8481000000002</v>
      </c>
      <c r="M1748" s="4">
        <v>1217</v>
      </c>
      <c r="N1748" s="2" t="s">
        <v>292</v>
      </c>
    </row>
    <row r="1749" spans="1:14" ht="32" x14ac:dyDescent="0.2">
      <c r="A1749" s="2" t="s">
        <v>3975</v>
      </c>
      <c r="B1749" s="2" t="s">
        <v>3976</v>
      </c>
      <c r="C1749" s="2" t="s">
        <v>3975</v>
      </c>
      <c r="D1749" s="2" t="s">
        <v>289</v>
      </c>
      <c r="E1749" s="2" t="s">
        <v>4213</v>
      </c>
      <c r="F1749" s="2" t="s">
        <v>4214</v>
      </c>
      <c r="G1749" s="2" t="e">
        <f>VLOOKUP(E1749,Hoja2!A:E,2,FALSE)</f>
        <v>#N/A</v>
      </c>
      <c r="H1749" s="2" t="e">
        <f>VLOOKUP(E1749,Hoja2!A:C,3,FALSE)</f>
        <v>#N/A</v>
      </c>
      <c r="I1749" s="2"/>
      <c r="J1749" s="2" t="s">
        <v>1569</v>
      </c>
      <c r="K1749" s="4">
        <v>0</v>
      </c>
      <c r="L1749" s="4">
        <v>8715.2934999999998</v>
      </c>
      <c r="M1749" s="4">
        <v>1425</v>
      </c>
      <c r="N1749" s="2" t="s">
        <v>292</v>
      </c>
    </row>
    <row r="1750" spans="1:14" ht="32" x14ac:dyDescent="0.2">
      <c r="A1750" s="2" t="s">
        <v>3975</v>
      </c>
      <c r="B1750" s="2" t="s">
        <v>3976</v>
      </c>
      <c r="C1750" s="2" t="s">
        <v>3975</v>
      </c>
      <c r="D1750" s="2" t="s">
        <v>289</v>
      </c>
      <c r="E1750" s="2" t="s">
        <v>4253</v>
      </c>
      <c r="F1750" s="2" t="s">
        <v>4254</v>
      </c>
      <c r="G1750" s="2" t="e">
        <f>VLOOKUP(E1750,Hoja2!A:E,2,FALSE)</f>
        <v>#N/A</v>
      </c>
      <c r="H1750" s="2" t="e">
        <f>VLOOKUP(E1750,Hoja2!A:C,3,FALSE)</f>
        <v>#N/A</v>
      </c>
      <c r="I1750" s="2"/>
      <c r="J1750" s="2" t="s">
        <v>1569</v>
      </c>
      <c r="K1750" s="4">
        <v>0</v>
      </c>
      <c r="L1750" s="4">
        <v>4177.8242</v>
      </c>
      <c r="M1750" s="4">
        <v>609</v>
      </c>
      <c r="N1750" s="2" t="s">
        <v>292</v>
      </c>
    </row>
    <row r="1751" spans="1:14" ht="32" x14ac:dyDescent="0.2">
      <c r="A1751" s="2" t="s">
        <v>3975</v>
      </c>
      <c r="B1751" s="2" t="s">
        <v>3976</v>
      </c>
      <c r="C1751" s="2" t="s">
        <v>3975</v>
      </c>
      <c r="D1751" s="2" t="s">
        <v>289</v>
      </c>
      <c r="E1751" s="2" t="s">
        <v>4057</v>
      </c>
      <c r="F1751" s="2" t="s">
        <v>4058</v>
      </c>
      <c r="G1751" s="2" t="str">
        <f>VLOOKUP(E1751,Hoja2!A:E,2,FALSE)</f>
        <v>Corredera Austin Mini No. 1 Marcoparab Del Tras.</v>
      </c>
      <c r="H1751" s="2" t="str">
        <f>VLOOKUP(E1751,Hoja2!A:C,3,FALSE)</f>
        <v>Corredera Austin Mini No. 1 Marco Parabrisa Trasero. Venta X Metro-Fabricado Por Cruzeiro Gomas</v>
      </c>
      <c r="I1751" s="2"/>
      <c r="J1751" s="2" t="s">
        <v>1569</v>
      </c>
      <c r="K1751" s="4">
        <v>3</v>
      </c>
      <c r="L1751" s="4">
        <v>10020.200500000001</v>
      </c>
      <c r="M1751" s="4">
        <v>3306</v>
      </c>
      <c r="N1751" s="2" t="s">
        <v>292</v>
      </c>
    </row>
    <row r="1752" spans="1:14" ht="32" x14ac:dyDescent="0.2">
      <c r="A1752" s="2" t="s">
        <v>3975</v>
      </c>
      <c r="B1752" s="2" t="s">
        <v>3976</v>
      </c>
      <c r="C1752" s="2" t="s">
        <v>3975</v>
      </c>
      <c r="D1752" s="2" t="s">
        <v>289</v>
      </c>
      <c r="E1752" s="2" t="s">
        <v>4003</v>
      </c>
      <c r="F1752" s="2" t="s">
        <v>4004</v>
      </c>
      <c r="G1752" s="2" t="e">
        <f>VLOOKUP(E1752,Hoja2!A:E,2,FALSE)</f>
        <v>#N/A</v>
      </c>
      <c r="H1752" s="2" t="e">
        <f>VLOOKUP(E1752,Hoja2!A:C,3,FALSE)</f>
        <v>#N/A</v>
      </c>
      <c r="I1752" s="2"/>
      <c r="J1752" s="2" t="s">
        <v>1569</v>
      </c>
      <c r="K1752" s="4">
        <v>50</v>
      </c>
      <c r="L1752" s="4">
        <v>10458.352199999999</v>
      </c>
      <c r="M1752" s="4">
        <v>3459</v>
      </c>
      <c r="N1752" s="2" t="s">
        <v>292</v>
      </c>
    </row>
    <row r="1753" spans="1:14" ht="32" x14ac:dyDescent="0.2">
      <c r="A1753" s="2" t="s">
        <v>3975</v>
      </c>
      <c r="B1753" s="2" t="s">
        <v>3976</v>
      </c>
      <c r="C1753" s="2" t="s">
        <v>3975</v>
      </c>
      <c r="D1753" s="2" t="s">
        <v>289</v>
      </c>
      <c r="E1753" s="2" t="s">
        <v>4317</v>
      </c>
      <c r="F1753" s="2" t="s">
        <v>4318</v>
      </c>
      <c r="G1753" s="2" t="e">
        <f>VLOOKUP(E1753,Hoja2!A:E,2,FALSE)</f>
        <v>#N/A</v>
      </c>
      <c r="H1753" s="2" t="e">
        <f>VLOOKUP(E1753,Hoja2!A:C,3,FALSE)</f>
        <v>#N/A</v>
      </c>
      <c r="I1753" s="2"/>
      <c r="J1753" s="2" t="s">
        <v>1569</v>
      </c>
      <c r="K1753" s="4">
        <v>275</v>
      </c>
      <c r="L1753" s="4">
        <v>9111.0092000000004</v>
      </c>
      <c r="M1753" s="4">
        <v>3007</v>
      </c>
      <c r="N1753" s="2" t="s">
        <v>292</v>
      </c>
    </row>
    <row r="1754" spans="1:14" ht="32" x14ac:dyDescent="0.2">
      <c r="A1754" s="2" t="s">
        <v>3975</v>
      </c>
      <c r="B1754" s="2" t="s">
        <v>3976</v>
      </c>
      <c r="C1754" s="2" t="s">
        <v>3975</v>
      </c>
      <c r="D1754" s="2" t="s">
        <v>650</v>
      </c>
      <c r="E1754" s="2" t="s">
        <v>4537</v>
      </c>
      <c r="F1754" s="2" t="s">
        <v>4318</v>
      </c>
      <c r="G1754" s="2" t="e">
        <f>VLOOKUP(E1754,Hoja2!A:E,2,FALSE)</f>
        <v>#N/A</v>
      </c>
      <c r="H1754" s="2" t="e">
        <f>VLOOKUP(E1754,Hoja2!A:C,3,FALSE)</f>
        <v>#N/A</v>
      </c>
      <c r="I1754" s="2"/>
      <c r="J1754" s="2" t="s">
        <v>1569</v>
      </c>
      <c r="K1754" s="4">
        <v>0</v>
      </c>
      <c r="L1754" s="4">
        <v>2424</v>
      </c>
      <c r="M1754" s="4">
        <v>2546</v>
      </c>
      <c r="N1754" s="2" t="s">
        <v>48</v>
      </c>
    </row>
    <row r="1755" spans="1:14" ht="32" x14ac:dyDescent="0.2">
      <c r="A1755" s="2" t="s">
        <v>3975</v>
      </c>
      <c r="B1755" s="2" t="s">
        <v>3976</v>
      </c>
      <c r="C1755" s="2" t="s">
        <v>3975</v>
      </c>
      <c r="D1755" s="2" t="s">
        <v>289</v>
      </c>
      <c r="E1755" s="2" t="s">
        <v>4261</v>
      </c>
      <c r="F1755" s="2" t="s">
        <v>4262</v>
      </c>
      <c r="G1755" s="2" t="e">
        <f>VLOOKUP(E1755,Hoja2!A:E,2,FALSE)</f>
        <v>#N/A</v>
      </c>
      <c r="H1755" s="2" t="e">
        <f>VLOOKUP(E1755,Hoja2!A:C,3,FALSE)</f>
        <v>#N/A</v>
      </c>
      <c r="I1755" s="2"/>
      <c r="J1755" s="2" t="s">
        <v>1569</v>
      </c>
      <c r="K1755" s="4">
        <v>0</v>
      </c>
      <c r="L1755" s="4">
        <v>1.0609</v>
      </c>
      <c r="M1755" s="4">
        <v>1139</v>
      </c>
      <c r="N1755" s="2" t="s">
        <v>292</v>
      </c>
    </row>
    <row r="1756" spans="1:14" ht="32" x14ac:dyDescent="0.2">
      <c r="A1756" s="2" t="s">
        <v>3975</v>
      </c>
      <c r="B1756" s="2" t="s">
        <v>3976</v>
      </c>
      <c r="C1756" s="2" t="s">
        <v>3975</v>
      </c>
      <c r="D1756" s="2" t="s">
        <v>289</v>
      </c>
      <c r="E1756" s="2" t="s">
        <v>4165</v>
      </c>
      <c r="F1756" s="2" t="s">
        <v>4166</v>
      </c>
      <c r="G1756" s="2" t="e">
        <f>VLOOKUP(E1756,Hoja2!A:E,2,FALSE)</f>
        <v>#N/A</v>
      </c>
      <c r="H1756" s="2" t="e">
        <f>VLOOKUP(E1756,Hoja2!A:C,3,FALSE)</f>
        <v>#N/A</v>
      </c>
      <c r="I1756" s="2"/>
      <c r="J1756" s="2" t="s">
        <v>1569</v>
      </c>
      <c r="K1756" s="4">
        <v>0</v>
      </c>
      <c r="L1756" s="4">
        <v>1.0609</v>
      </c>
      <c r="M1756" s="4">
        <v>1087</v>
      </c>
      <c r="N1756" s="2" t="s">
        <v>292</v>
      </c>
    </row>
    <row r="1757" spans="1:14" ht="32" x14ac:dyDescent="0.2">
      <c r="A1757" s="2" t="s">
        <v>3975</v>
      </c>
      <c r="B1757" s="2" t="s">
        <v>3976</v>
      </c>
      <c r="C1757" s="2" t="s">
        <v>3975</v>
      </c>
      <c r="D1757" s="2" t="s">
        <v>289</v>
      </c>
      <c r="E1757" s="2" t="s">
        <v>4037</v>
      </c>
      <c r="F1757" s="2" t="s">
        <v>4038</v>
      </c>
      <c r="G1757" s="2" t="e">
        <f>VLOOKUP(E1757,Hoja2!A:E,2,FALSE)</f>
        <v>#N/A</v>
      </c>
      <c r="H1757" s="2" t="e">
        <f>VLOOKUP(E1757,Hoja2!A:C,3,FALSE)</f>
        <v>#N/A</v>
      </c>
      <c r="I1757" s="2"/>
      <c r="J1757" s="2" t="s">
        <v>1569</v>
      </c>
      <c r="K1757" s="4">
        <v>0</v>
      </c>
      <c r="L1757" s="4">
        <v>6387.6788999999999</v>
      </c>
      <c r="M1757" s="4">
        <v>926</v>
      </c>
      <c r="N1757" s="2" t="s">
        <v>292</v>
      </c>
    </row>
    <row r="1758" spans="1:14" ht="32" x14ac:dyDescent="0.2">
      <c r="A1758" s="2" t="s">
        <v>3975</v>
      </c>
      <c r="B1758" s="2" t="s">
        <v>3976</v>
      </c>
      <c r="C1758" s="2" t="s">
        <v>3975</v>
      </c>
      <c r="D1758" s="2" t="s">
        <v>289</v>
      </c>
      <c r="E1758" s="2" t="s">
        <v>4039</v>
      </c>
      <c r="F1758" s="2" t="s">
        <v>4040</v>
      </c>
      <c r="G1758" s="2" t="e">
        <f>VLOOKUP(E1758,Hoja2!A:E,2,FALSE)</f>
        <v>#N/A</v>
      </c>
      <c r="H1758" s="2" t="e">
        <f>VLOOKUP(E1758,Hoja2!A:C,3,FALSE)</f>
        <v>#N/A</v>
      </c>
      <c r="I1758" s="2"/>
      <c r="J1758" s="2" t="s">
        <v>1569</v>
      </c>
      <c r="K1758" s="4">
        <v>0</v>
      </c>
      <c r="L1758" s="4">
        <v>6851.2921999999999</v>
      </c>
      <c r="M1758" s="4">
        <v>993</v>
      </c>
      <c r="N1758" s="2" t="s">
        <v>292</v>
      </c>
    </row>
    <row r="1759" spans="1:14" ht="32" x14ac:dyDescent="0.2">
      <c r="A1759" s="2" t="s">
        <v>3975</v>
      </c>
      <c r="B1759" s="2" t="s">
        <v>3976</v>
      </c>
      <c r="C1759" s="2" t="s">
        <v>3975</v>
      </c>
      <c r="D1759" s="2" t="s">
        <v>289</v>
      </c>
      <c r="E1759" s="2" t="s">
        <v>4041</v>
      </c>
      <c r="F1759" s="2" t="s">
        <v>4042</v>
      </c>
      <c r="G1759" s="2" t="e">
        <f>VLOOKUP(E1759,Hoja2!A:E,2,FALSE)</f>
        <v>#N/A</v>
      </c>
      <c r="H1759" s="2" t="e">
        <f>VLOOKUP(E1759,Hoja2!A:C,3,FALSE)</f>
        <v>#N/A</v>
      </c>
      <c r="I1759" s="2"/>
      <c r="J1759" s="2" t="s">
        <v>1569</v>
      </c>
      <c r="K1759" s="4">
        <v>0</v>
      </c>
      <c r="L1759" s="4">
        <v>8365.1965</v>
      </c>
      <c r="M1759" s="4">
        <v>1209</v>
      </c>
      <c r="N1759" s="2" t="s">
        <v>292</v>
      </c>
    </row>
    <row r="1760" spans="1:14" ht="32" x14ac:dyDescent="0.2">
      <c r="A1760" s="2" t="s">
        <v>3975</v>
      </c>
      <c r="B1760" s="2" t="s">
        <v>3976</v>
      </c>
      <c r="C1760" s="2" t="s">
        <v>3975</v>
      </c>
      <c r="D1760" s="2" t="s">
        <v>289</v>
      </c>
      <c r="E1760" s="2" t="s">
        <v>4043</v>
      </c>
      <c r="F1760" s="2" t="s">
        <v>4044</v>
      </c>
      <c r="G1760" s="2" t="e">
        <f>VLOOKUP(E1760,Hoja2!A:E,2,FALSE)</f>
        <v>#N/A</v>
      </c>
      <c r="H1760" s="2" t="e">
        <f>VLOOKUP(E1760,Hoja2!A:C,3,FALSE)</f>
        <v>#N/A</v>
      </c>
      <c r="I1760" s="2"/>
      <c r="J1760" s="2" t="s">
        <v>1569</v>
      </c>
      <c r="K1760" s="4">
        <v>0</v>
      </c>
      <c r="L1760" s="4">
        <v>6736.7150000000001</v>
      </c>
      <c r="M1760" s="4">
        <v>1103</v>
      </c>
      <c r="N1760" s="2" t="s">
        <v>292</v>
      </c>
    </row>
    <row r="1761" spans="1:14" ht="32" x14ac:dyDescent="0.2">
      <c r="A1761" s="2" t="s">
        <v>3975</v>
      </c>
      <c r="B1761" s="2" t="s">
        <v>3976</v>
      </c>
      <c r="C1761" s="2" t="s">
        <v>3975</v>
      </c>
      <c r="D1761" s="2" t="s">
        <v>289</v>
      </c>
      <c r="E1761" s="2" t="s">
        <v>4045</v>
      </c>
      <c r="F1761" s="2" t="s">
        <v>4046</v>
      </c>
      <c r="G1761" s="2" t="e">
        <f>VLOOKUP(E1761,Hoja2!A:E,2,FALSE)</f>
        <v>#N/A</v>
      </c>
      <c r="H1761" s="2" t="e">
        <f>VLOOKUP(E1761,Hoja2!A:C,3,FALSE)</f>
        <v>#N/A</v>
      </c>
      <c r="I1761" s="2"/>
      <c r="J1761" s="2" t="s">
        <v>1569</v>
      </c>
      <c r="K1761" s="4">
        <v>0</v>
      </c>
      <c r="L1761" s="4">
        <v>11737.7976</v>
      </c>
      <c r="M1761" s="4">
        <v>1693</v>
      </c>
      <c r="N1761" s="2" t="s">
        <v>292</v>
      </c>
    </row>
    <row r="1762" spans="1:14" ht="32" x14ac:dyDescent="0.2">
      <c r="A1762" s="2" t="s">
        <v>3975</v>
      </c>
      <c r="B1762" s="2" t="s">
        <v>3976</v>
      </c>
      <c r="C1762" s="2" t="s">
        <v>3975</v>
      </c>
      <c r="D1762" s="2" t="s">
        <v>289</v>
      </c>
      <c r="E1762" s="2" t="s">
        <v>4446</v>
      </c>
      <c r="F1762" s="2" t="s">
        <v>4447</v>
      </c>
      <c r="G1762" s="2" t="e">
        <f>VLOOKUP(E1762,Hoja2!A:E,2,FALSE)</f>
        <v>#N/A</v>
      </c>
      <c r="H1762" s="2" t="e">
        <f>VLOOKUP(E1762,Hoja2!A:C,3,FALSE)</f>
        <v>#N/A</v>
      </c>
      <c r="I1762" s="2"/>
      <c r="J1762" s="2" t="s">
        <v>1569</v>
      </c>
      <c r="K1762" s="4">
        <v>0</v>
      </c>
      <c r="L1762" s="4">
        <v>1.0609</v>
      </c>
      <c r="M1762" s="4">
        <v>626</v>
      </c>
      <c r="N1762" s="2" t="s">
        <v>292</v>
      </c>
    </row>
    <row r="1763" spans="1:14" ht="32" x14ac:dyDescent="0.2">
      <c r="A1763" s="2" t="s">
        <v>3975</v>
      </c>
      <c r="B1763" s="2" t="s">
        <v>3976</v>
      </c>
      <c r="C1763" s="2" t="s">
        <v>3975</v>
      </c>
      <c r="D1763" s="2" t="s">
        <v>289</v>
      </c>
      <c r="E1763" s="2" t="s">
        <v>4399</v>
      </c>
      <c r="F1763" s="2" t="s">
        <v>4400</v>
      </c>
      <c r="G1763" s="2" t="e">
        <f>VLOOKUP(E1763,Hoja2!A:E,2,FALSE)</f>
        <v>#N/A</v>
      </c>
      <c r="H1763" s="2" t="e">
        <f>VLOOKUP(E1763,Hoja2!A:C,3,FALSE)</f>
        <v>#N/A</v>
      </c>
      <c r="I1763" s="2"/>
      <c r="J1763" s="2" t="s">
        <v>1569</v>
      </c>
      <c r="K1763" s="4">
        <v>0</v>
      </c>
      <c r="L1763" s="4">
        <v>2878.2217000000001</v>
      </c>
      <c r="M1763" s="4">
        <v>422</v>
      </c>
      <c r="N1763" s="2" t="s">
        <v>292</v>
      </c>
    </row>
    <row r="1764" spans="1:14" ht="32" x14ac:dyDescent="0.2">
      <c r="A1764" s="2" t="s">
        <v>3975</v>
      </c>
      <c r="B1764" s="2" t="s">
        <v>3976</v>
      </c>
      <c r="C1764" s="2" t="s">
        <v>3975</v>
      </c>
      <c r="D1764" s="2" t="s">
        <v>289</v>
      </c>
      <c r="E1764" s="2" t="s">
        <v>4319</v>
      </c>
      <c r="F1764" s="2" t="s">
        <v>4320</v>
      </c>
      <c r="G1764" s="2" t="e">
        <f>VLOOKUP(E1764,Hoja2!A:E,2,FALSE)</f>
        <v>#N/A</v>
      </c>
      <c r="H1764" s="2" t="e">
        <f>VLOOKUP(E1764,Hoja2!A:C,3,FALSE)</f>
        <v>#N/A</v>
      </c>
      <c r="I1764" s="2"/>
      <c r="J1764" s="2" t="s">
        <v>1569</v>
      </c>
      <c r="K1764" s="4">
        <v>225</v>
      </c>
      <c r="L1764" s="4">
        <v>2040.1107</v>
      </c>
      <c r="M1764" s="4">
        <v>720.15789473684208</v>
      </c>
      <c r="N1764" s="2" t="s">
        <v>292</v>
      </c>
    </row>
    <row r="1765" spans="1:14" ht="32" x14ac:dyDescent="0.2">
      <c r="A1765" s="2" t="s">
        <v>3975</v>
      </c>
      <c r="B1765" s="2" t="s">
        <v>3976</v>
      </c>
      <c r="C1765" s="2" t="s">
        <v>3975</v>
      </c>
      <c r="D1765" s="2" t="s">
        <v>289</v>
      </c>
      <c r="E1765" s="2" t="s">
        <v>4456</v>
      </c>
      <c r="F1765" s="2" t="s">
        <v>4457</v>
      </c>
      <c r="G1765" s="2" t="e">
        <f>VLOOKUP(E1765,Hoja2!A:E,2,FALSE)</f>
        <v>#N/A</v>
      </c>
      <c r="H1765" s="2" t="e">
        <f>VLOOKUP(E1765,Hoja2!A:C,3,FALSE)</f>
        <v>#N/A</v>
      </c>
      <c r="I1765" s="2"/>
      <c r="J1765" s="2" t="s">
        <v>1569</v>
      </c>
      <c r="K1765" s="4">
        <v>0</v>
      </c>
      <c r="L1765" s="4">
        <v>1.0609</v>
      </c>
      <c r="M1765" s="4">
        <v>169</v>
      </c>
      <c r="N1765" s="2" t="s">
        <v>292</v>
      </c>
    </row>
    <row r="1766" spans="1:14" ht="32" x14ac:dyDescent="0.2">
      <c r="A1766" s="2" t="s">
        <v>3975</v>
      </c>
      <c r="B1766" s="2" t="s">
        <v>3976</v>
      </c>
      <c r="C1766" s="2" t="s">
        <v>3975</v>
      </c>
      <c r="D1766" s="2" t="s">
        <v>289</v>
      </c>
      <c r="E1766" s="2" t="s">
        <v>4321</v>
      </c>
      <c r="F1766" s="2" t="s">
        <v>4322</v>
      </c>
      <c r="G1766" s="2" t="e">
        <f>VLOOKUP(E1766,Hoja2!A:E,2,FALSE)</f>
        <v>#N/A</v>
      </c>
      <c r="H1766" s="2" t="e">
        <f>VLOOKUP(E1766,Hoja2!A:C,3,FALSE)</f>
        <v>#N/A</v>
      </c>
      <c r="I1766" s="2"/>
      <c r="J1766" s="2" t="s">
        <v>1569</v>
      </c>
      <c r="K1766" s="4">
        <v>0</v>
      </c>
      <c r="L1766" s="4">
        <v>2581.1696999999999</v>
      </c>
      <c r="M1766" s="4">
        <v>424</v>
      </c>
      <c r="N1766" s="2" t="s">
        <v>292</v>
      </c>
    </row>
    <row r="1767" spans="1:14" ht="32" x14ac:dyDescent="0.2">
      <c r="A1767" s="2" t="s">
        <v>3975</v>
      </c>
      <c r="B1767" s="2" t="s">
        <v>3976</v>
      </c>
      <c r="C1767" s="2" t="s">
        <v>3975</v>
      </c>
      <c r="D1767" s="2" t="s">
        <v>289</v>
      </c>
      <c r="E1767" s="2" t="s">
        <v>4323</v>
      </c>
      <c r="F1767" s="2" t="s">
        <v>4324</v>
      </c>
      <c r="G1767" s="2" t="e">
        <f>VLOOKUP(E1767,Hoja2!A:E,2,FALSE)</f>
        <v>#N/A</v>
      </c>
      <c r="H1767" s="2" t="e">
        <f>VLOOKUP(E1767,Hoja2!A:C,3,FALSE)</f>
        <v>#N/A</v>
      </c>
      <c r="I1767" s="2"/>
      <c r="J1767" s="2" t="s">
        <v>1569</v>
      </c>
      <c r="K1767" s="4">
        <v>0</v>
      </c>
      <c r="L1767" s="4">
        <v>5088.0763999999999</v>
      </c>
      <c r="M1767" s="4">
        <v>739</v>
      </c>
      <c r="N1767" s="2" t="s">
        <v>292</v>
      </c>
    </row>
    <row r="1768" spans="1:14" ht="32" x14ac:dyDescent="0.2">
      <c r="A1768" s="2" t="s">
        <v>3975</v>
      </c>
      <c r="B1768" s="2" t="s">
        <v>3976</v>
      </c>
      <c r="C1768" s="2" t="s">
        <v>3975</v>
      </c>
      <c r="D1768" s="2" t="s">
        <v>289</v>
      </c>
      <c r="E1768" s="2" t="s">
        <v>3999</v>
      </c>
      <c r="F1768" s="2" t="s">
        <v>4000</v>
      </c>
      <c r="G1768" s="2" t="e">
        <f>VLOOKUP(E1768,Hoja2!A:E,2,FALSE)</f>
        <v>#N/A</v>
      </c>
      <c r="H1768" s="2" t="e">
        <f>VLOOKUP(E1768,Hoja2!A:C,3,FALSE)</f>
        <v>#N/A</v>
      </c>
      <c r="I1768" s="2"/>
      <c r="J1768" s="2" t="s">
        <v>1569</v>
      </c>
      <c r="K1768" s="4">
        <v>0</v>
      </c>
      <c r="L1768" s="4">
        <v>4410.1612999999998</v>
      </c>
      <c r="M1768" s="4">
        <v>642</v>
      </c>
      <c r="N1768" s="2" t="s">
        <v>292</v>
      </c>
    </row>
    <row r="1769" spans="1:14" ht="32" x14ac:dyDescent="0.2">
      <c r="A1769" s="2" t="s">
        <v>3975</v>
      </c>
      <c r="B1769" s="2" t="s">
        <v>3976</v>
      </c>
      <c r="C1769" s="2" t="s">
        <v>3975</v>
      </c>
      <c r="D1769" s="2" t="s">
        <v>289</v>
      </c>
      <c r="E1769" s="2" t="s">
        <v>4460</v>
      </c>
      <c r="F1769" s="2" t="s">
        <v>4461</v>
      </c>
      <c r="G1769" s="2" t="e">
        <f>VLOOKUP(E1769,Hoja2!A:E,2,FALSE)</f>
        <v>#N/A</v>
      </c>
      <c r="H1769" s="2" t="e">
        <f>VLOOKUP(E1769,Hoja2!A:C,3,FALSE)</f>
        <v>#N/A</v>
      </c>
      <c r="I1769" s="2"/>
      <c r="J1769" s="2" t="s">
        <v>1569</v>
      </c>
      <c r="K1769" s="4">
        <v>0</v>
      </c>
      <c r="L1769" s="4">
        <v>1.0609</v>
      </c>
      <c r="M1769" s="4">
        <v>764</v>
      </c>
      <c r="N1769" s="2" t="s">
        <v>292</v>
      </c>
    </row>
    <row r="1770" spans="1:14" ht="32" x14ac:dyDescent="0.2">
      <c r="A1770" s="2" t="s">
        <v>3975</v>
      </c>
      <c r="B1770" s="2" t="s">
        <v>3976</v>
      </c>
      <c r="C1770" s="2" t="s">
        <v>3975</v>
      </c>
      <c r="D1770" s="2" t="s">
        <v>289</v>
      </c>
      <c r="E1770" s="2" t="s">
        <v>4271</v>
      </c>
      <c r="F1770" s="2" t="s">
        <v>4272</v>
      </c>
      <c r="G1770" s="2" t="e">
        <f>VLOOKUP(E1770,Hoja2!A:E,2,FALSE)</f>
        <v>#N/A</v>
      </c>
      <c r="H1770" s="2" t="e">
        <f>VLOOKUP(E1770,Hoja2!A:C,3,FALSE)</f>
        <v>#N/A</v>
      </c>
      <c r="I1770" s="2"/>
      <c r="J1770" s="2" t="s">
        <v>1569</v>
      </c>
      <c r="K1770" s="4">
        <v>0</v>
      </c>
      <c r="L1770" s="4">
        <v>1.0609</v>
      </c>
      <c r="M1770" s="4">
        <v>659</v>
      </c>
      <c r="N1770" s="2" t="s">
        <v>292</v>
      </c>
    </row>
    <row r="1771" spans="1:14" ht="32" x14ac:dyDescent="0.2">
      <c r="A1771" s="2" t="s">
        <v>3975</v>
      </c>
      <c r="B1771" s="2" t="s">
        <v>3976</v>
      </c>
      <c r="C1771" s="2" t="s">
        <v>3975</v>
      </c>
      <c r="D1771" s="2" t="s">
        <v>289</v>
      </c>
      <c r="E1771" s="2" t="s">
        <v>3977</v>
      </c>
      <c r="F1771" s="2" t="s">
        <v>3978</v>
      </c>
      <c r="G1771" s="2" t="e">
        <f>VLOOKUP(E1771,Hoja2!A:E,2,FALSE)</f>
        <v>#N/A</v>
      </c>
      <c r="H1771" s="2" t="e">
        <f>VLOOKUP(E1771,Hoja2!A:C,3,FALSE)</f>
        <v>#N/A</v>
      </c>
      <c r="I1771" s="2"/>
      <c r="J1771" s="2" t="s">
        <v>1569</v>
      </c>
      <c r="K1771" s="4">
        <v>0</v>
      </c>
      <c r="L1771" s="4">
        <v>8715.2934999999998</v>
      </c>
      <c r="M1771" s="4">
        <v>1259</v>
      </c>
      <c r="N1771" s="2" t="s">
        <v>292</v>
      </c>
    </row>
    <row r="1772" spans="1:14" ht="32" x14ac:dyDescent="0.2">
      <c r="A1772" s="2" t="s">
        <v>3975</v>
      </c>
      <c r="B1772" s="2" t="s">
        <v>3976</v>
      </c>
      <c r="C1772" s="2" t="s">
        <v>3975</v>
      </c>
      <c r="D1772" s="2" t="s">
        <v>289</v>
      </c>
      <c r="E1772" s="2" t="s">
        <v>4411</v>
      </c>
      <c r="F1772" s="2" t="s">
        <v>4412</v>
      </c>
      <c r="G1772" s="2" t="e">
        <f>VLOOKUP(E1772,Hoja2!A:E,2,FALSE)</f>
        <v>#N/A</v>
      </c>
      <c r="H1772" s="2" t="e">
        <f>VLOOKUP(E1772,Hoja2!A:C,3,FALSE)</f>
        <v>#N/A</v>
      </c>
      <c r="I1772" s="2"/>
      <c r="J1772" s="2" t="s">
        <v>1569</v>
      </c>
      <c r="K1772" s="4">
        <v>0</v>
      </c>
      <c r="L1772" s="4">
        <v>7900.5222999999996</v>
      </c>
      <c r="M1772" s="4">
        <v>1143</v>
      </c>
      <c r="N1772" s="2" t="s">
        <v>292</v>
      </c>
    </row>
    <row r="1773" spans="1:14" ht="32" x14ac:dyDescent="0.2">
      <c r="A1773" s="2" t="s">
        <v>3975</v>
      </c>
      <c r="B1773" s="2" t="s">
        <v>3976</v>
      </c>
      <c r="C1773" s="2" t="s">
        <v>3975</v>
      </c>
      <c r="D1773" s="2" t="s">
        <v>289</v>
      </c>
      <c r="E1773" s="2" t="s">
        <v>4251</v>
      </c>
      <c r="F1773" s="2" t="s">
        <v>4252</v>
      </c>
      <c r="G1773" s="2" t="e">
        <f>VLOOKUP(E1773,Hoja2!A:E,2,FALSE)</f>
        <v>#N/A</v>
      </c>
      <c r="H1773" s="2" t="e">
        <f>VLOOKUP(E1773,Hoja2!A:C,3,FALSE)</f>
        <v>#N/A</v>
      </c>
      <c r="I1773" s="2"/>
      <c r="J1773" s="2" t="s">
        <v>1569</v>
      </c>
      <c r="K1773" s="4">
        <v>0</v>
      </c>
      <c r="L1773" s="4">
        <v>5457.2695999999996</v>
      </c>
      <c r="M1773" s="4">
        <v>894</v>
      </c>
      <c r="N1773" s="2" t="s">
        <v>292</v>
      </c>
    </row>
    <row r="1774" spans="1:14" ht="32" x14ac:dyDescent="0.2">
      <c r="A1774" s="2" t="s">
        <v>3975</v>
      </c>
      <c r="B1774" s="2" t="s">
        <v>3976</v>
      </c>
      <c r="C1774" s="2" t="s">
        <v>3975</v>
      </c>
      <c r="D1774" s="2" t="s">
        <v>289</v>
      </c>
      <c r="E1774" s="2" t="s">
        <v>4401</v>
      </c>
      <c r="F1774" s="2" t="s">
        <v>4402</v>
      </c>
      <c r="G1774" s="2" t="str">
        <f>VLOOKUP(E1774,Hoja2!A:E,2,FALSE)</f>
        <v>Corredera Citroneta Farol</v>
      </c>
      <c r="H1774" s="2" t="str">
        <f>VLOOKUP(E1774,Hoja2!A:C,3,FALSE)</f>
        <v>Corredera Citroneta Farol Venta X Metro-Fabricado Por Cruzeiro Gomas</v>
      </c>
      <c r="I1774" s="2"/>
      <c r="J1774" s="2" t="s">
        <v>1569</v>
      </c>
      <c r="K1774" s="4">
        <v>127</v>
      </c>
      <c r="L1774" s="4">
        <v>3223.0142000000001</v>
      </c>
      <c r="M1774" s="4">
        <v>1062</v>
      </c>
      <c r="N1774" s="2" t="s">
        <v>292</v>
      </c>
    </row>
    <row r="1775" spans="1:14" ht="32" x14ac:dyDescent="0.2">
      <c r="A1775" s="2" t="s">
        <v>3975</v>
      </c>
      <c r="B1775" s="2" t="s">
        <v>3976</v>
      </c>
      <c r="C1775" s="2" t="s">
        <v>3975</v>
      </c>
      <c r="D1775" s="2" t="s">
        <v>289</v>
      </c>
      <c r="E1775" s="2" t="s">
        <v>3983</v>
      </c>
      <c r="F1775" s="2" t="s">
        <v>3984</v>
      </c>
      <c r="G1775" s="2" t="e">
        <f>VLOOKUP(E1775,Hoja2!A:E,2,FALSE)</f>
        <v>#N/A</v>
      </c>
      <c r="H1775" s="2" t="e">
        <f>VLOOKUP(E1775,Hoja2!A:C,3,FALSE)</f>
        <v>#N/A</v>
      </c>
      <c r="I1775" s="2"/>
      <c r="J1775" s="2" t="s">
        <v>1569</v>
      </c>
      <c r="K1775" s="4">
        <v>100</v>
      </c>
      <c r="L1775" s="4">
        <v>7214.12</v>
      </c>
      <c r="M1775" s="4">
        <v>1991</v>
      </c>
      <c r="N1775" s="2" t="s">
        <v>292</v>
      </c>
    </row>
    <row r="1776" spans="1:14" ht="32" x14ac:dyDescent="0.2">
      <c r="A1776" s="2" t="s">
        <v>3975</v>
      </c>
      <c r="B1776" s="2" t="s">
        <v>3976</v>
      </c>
      <c r="C1776" s="2" t="s">
        <v>3975</v>
      </c>
      <c r="D1776" s="2" t="s">
        <v>650</v>
      </c>
      <c r="E1776" s="2" t="s">
        <v>4540</v>
      </c>
      <c r="F1776" s="2" t="s">
        <v>3984</v>
      </c>
      <c r="G1776" s="2" t="e">
        <f>VLOOKUP(E1776,Hoja2!A:E,2,FALSE)</f>
        <v>#N/A</v>
      </c>
      <c r="H1776" s="2" t="e">
        <f>VLOOKUP(E1776,Hoja2!A:C,3,FALSE)</f>
        <v>#N/A</v>
      </c>
      <c r="I1776" s="2"/>
      <c r="J1776" s="2" t="s">
        <v>1569</v>
      </c>
      <c r="K1776" s="4">
        <v>0</v>
      </c>
      <c r="L1776" s="4">
        <v>2275</v>
      </c>
      <c r="M1776" s="4">
        <v>1991</v>
      </c>
      <c r="N1776" s="2" t="s">
        <v>48</v>
      </c>
    </row>
    <row r="1777" spans="1:14" ht="32" x14ac:dyDescent="0.2">
      <c r="A1777" s="2" t="s">
        <v>3975</v>
      </c>
      <c r="B1777" s="2" t="s">
        <v>3976</v>
      </c>
      <c r="C1777" s="2" t="s">
        <v>3975</v>
      </c>
      <c r="D1777" s="2" t="s">
        <v>289</v>
      </c>
      <c r="E1777" s="2" t="s">
        <v>4367</v>
      </c>
      <c r="F1777" s="2" t="s">
        <v>4368</v>
      </c>
      <c r="G1777" s="2" t="e">
        <f>VLOOKUP(E1777,Hoja2!A:E,2,FALSE)</f>
        <v>#N/A</v>
      </c>
      <c r="H1777" s="2" t="e">
        <f>VLOOKUP(E1777,Hoja2!A:C,3,FALSE)</f>
        <v>#N/A</v>
      </c>
      <c r="I1777" s="2"/>
      <c r="J1777" s="2" t="s">
        <v>1569</v>
      </c>
      <c r="K1777" s="4">
        <v>0</v>
      </c>
      <c r="L1777" s="4">
        <v>2411.4256999999998</v>
      </c>
      <c r="M1777" s="4">
        <v>355</v>
      </c>
      <c r="N1777" s="2" t="s">
        <v>292</v>
      </c>
    </row>
    <row r="1778" spans="1:14" ht="32" x14ac:dyDescent="0.2">
      <c r="A1778" s="2" t="s">
        <v>3975</v>
      </c>
      <c r="B1778" s="2" t="s">
        <v>3976</v>
      </c>
      <c r="C1778" s="2" t="s">
        <v>3975</v>
      </c>
      <c r="D1778" s="2" t="s">
        <v>289</v>
      </c>
      <c r="E1778" s="2" t="s">
        <v>4325</v>
      </c>
      <c r="F1778" s="2" t="s">
        <v>4326</v>
      </c>
      <c r="G1778" s="2" t="e">
        <f>VLOOKUP(E1778,Hoja2!A:E,2,FALSE)</f>
        <v>#N/A</v>
      </c>
      <c r="H1778" s="2" t="e">
        <f>VLOOKUP(E1778,Hoja2!A:C,3,FALSE)</f>
        <v>#N/A</v>
      </c>
      <c r="I1778" s="2"/>
      <c r="J1778" s="2" t="s">
        <v>1569</v>
      </c>
      <c r="K1778" s="4">
        <v>0</v>
      </c>
      <c r="L1778" s="4">
        <v>1506.4780000000001</v>
      </c>
      <c r="M1778" s="4">
        <v>248</v>
      </c>
      <c r="N1778" s="2" t="s">
        <v>292</v>
      </c>
    </row>
    <row r="1779" spans="1:14" ht="32" x14ac:dyDescent="0.2">
      <c r="A1779" s="2" t="s">
        <v>3975</v>
      </c>
      <c r="B1779" s="2" t="s">
        <v>3976</v>
      </c>
      <c r="C1779" s="2" t="s">
        <v>3975</v>
      </c>
      <c r="D1779" s="2" t="s">
        <v>289</v>
      </c>
      <c r="E1779" s="2" t="s">
        <v>4217</v>
      </c>
      <c r="F1779" s="2" t="s">
        <v>4218</v>
      </c>
      <c r="G1779" s="2" t="e">
        <f>VLOOKUP(E1779,Hoja2!A:E,2,FALSE)</f>
        <v>#N/A</v>
      </c>
      <c r="H1779" s="2" t="e">
        <f>VLOOKUP(E1779,Hoja2!A:C,3,FALSE)</f>
        <v>#N/A</v>
      </c>
      <c r="I1779" s="2"/>
      <c r="J1779" s="2" t="s">
        <v>1569</v>
      </c>
      <c r="K1779" s="4">
        <v>0</v>
      </c>
      <c r="L1779" s="4">
        <v>3690.8710999999998</v>
      </c>
      <c r="M1779" s="4">
        <v>539</v>
      </c>
      <c r="N1779" s="2" t="s">
        <v>292</v>
      </c>
    </row>
    <row r="1780" spans="1:14" ht="32" x14ac:dyDescent="0.2">
      <c r="A1780" s="2" t="s">
        <v>3975</v>
      </c>
      <c r="B1780" s="2" t="s">
        <v>3976</v>
      </c>
      <c r="C1780" s="2" t="s">
        <v>3975</v>
      </c>
      <c r="D1780" s="2" t="s">
        <v>289</v>
      </c>
      <c r="E1780" s="2" t="s">
        <v>4327</v>
      </c>
      <c r="F1780" s="2" t="s">
        <v>4328</v>
      </c>
      <c r="G1780" s="2" t="e">
        <f>VLOOKUP(E1780,Hoja2!A:E,2,FALSE)</f>
        <v>#N/A</v>
      </c>
      <c r="H1780" s="2" t="e">
        <f>VLOOKUP(E1780,Hoja2!A:C,3,FALSE)</f>
        <v>#N/A</v>
      </c>
      <c r="I1780" s="2"/>
      <c r="J1780" s="2" t="s">
        <v>1569</v>
      </c>
      <c r="K1780" s="4">
        <v>0</v>
      </c>
      <c r="L1780" s="4">
        <v>4410.1612999999998</v>
      </c>
      <c r="M1780" s="4">
        <v>642</v>
      </c>
      <c r="N1780" s="2" t="s">
        <v>292</v>
      </c>
    </row>
    <row r="1781" spans="1:14" ht="32" x14ac:dyDescent="0.2">
      <c r="A1781" s="2" t="s">
        <v>3975</v>
      </c>
      <c r="B1781" s="2" t="s">
        <v>3976</v>
      </c>
      <c r="C1781" s="2" t="s">
        <v>3975</v>
      </c>
      <c r="D1781" s="2" t="s">
        <v>289</v>
      </c>
      <c r="E1781" s="2" t="s">
        <v>4233</v>
      </c>
      <c r="F1781" s="2" t="s">
        <v>4234</v>
      </c>
      <c r="G1781" s="2" t="e">
        <f>VLOOKUP(E1781,Hoja2!A:E,2,FALSE)</f>
        <v>#N/A</v>
      </c>
      <c r="H1781" s="2" t="e">
        <f>VLOOKUP(E1781,Hoja2!A:C,3,FALSE)</f>
        <v>#N/A</v>
      </c>
      <c r="I1781" s="2"/>
      <c r="J1781" s="2" t="s">
        <v>1569</v>
      </c>
      <c r="K1781" s="4">
        <v>0</v>
      </c>
      <c r="L1781" s="4">
        <v>2965.2154999999998</v>
      </c>
      <c r="M1781" s="4">
        <v>434</v>
      </c>
      <c r="N1781" s="2" t="s">
        <v>292</v>
      </c>
    </row>
    <row r="1782" spans="1:14" ht="32" x14ac:dyDescent="0.2">
      <c r="A1782" s="2" t="s">
        <v>3975</v>
      </c>
      <c r="B1782" s="2" t="s">
        <v>3976</v>
      </c>
      <c r="C1782" s="2" t="s">
        <v>3975</v>
      </c>
      <c r="D1782" s="2" t="s">
        <v>289</v>
      </c>
      <c r="E1782" s="2" t="s">
        <v>4245</v>
      </c>
      <c r="F1782" s="2" t="s">
        <v>4246</v>
      </c>
      <c r="G1782" s="2" t="e">
        <f>VLOOKUP(E1782,Hoja2!A:E,2,FALSE)</f>
        <v>#N/A</v>
      </c>
      <c r="H1782" s="2" t="e">
        <f>VLOOKUP(E1782,Hoja2!A:C,3,FALSE)</f>
        <v>#N/A</v>
      </c>
      <c r="I1782" s="2"/>
      <c r="J1782" s="2" t="s">
        <v>1569</v>
      </c>
      <c r="K1782" s="4">
        <v>0</v>
      </c>
      <c r="L1782" s="4">
        <v>3808.6309999999999</v>
      </c>
      <c r="M1782" s="4">
        <v>555</v>
      </c>
      <c r="N1782" s="2" t="s">
        <v>292</v>
      </c>
    </row>
    <row r="1783" spans="1:14" ht="32" x14ac:dyDescent="0.2">
      <c r="A1783" s="2" t="s">
        <v>3975</v>
      </c>
      <c r="B1783" s="2" t="s">
        <v>3976</v>
      </c>
      <c r="C1783" s="2" t="s">
        <v>3975</v>
      </c>
      <c r="D1783" s="2" t="s">
        <v>289</v>
      </c>
      <c r="E1783" s="2" t="s">
        <v>4201</v>
      </c>
      <c r="F1783" s="2" t="s">
        <v>4202</v>
      </c>
      <c r="G1783" s="2" t="e">
        <f>VLOOKUP(E1783,Hoja2!A:E,2,FALSE)</f>
        <v>#N/A</v>
      </c>
      <c r="H1783" s="2" t="e">
        <f>VLOOKUP(E1783,Hoja2!A:C,3,FALSE)</f>
        <v>#N/A</v>
      </c>
      <c r="I1783" s="2"/>
      <c r="J1783" s="2" t="s">
        <v>1569</v>
      </c>
      <c r="K1783" s="4">
        <v>0</v>
      </c>
      <c r="L1783" s="4">
        <v>1419.4842000000001</v>
      </c>
      <c r="M1783" s="4">
        <v>234</v>
      </c>
      <c r="N1783" s="2" t="s">
        <v>292</v>
      </c>
    </row>
    <row r="1784" spans="1:14" ht="32" x14ac:dyDescent="0.2">
      <c r="A1784" s="2" t="s">
        <v>3975</v>
      </c>
      <c r="B1784" s="2" t="s">
        <v>3976</v>
      </c>
      <c r="C1784" s="2" t="s">
        <v>3975</v>
      </c>
      <c r="D1784" s="2" t="s">
        <v>289</v>
      </c>
      <c r="E1784" s="2" t="s">
        <v>3979</v>
      </c>
      <c r="F1784" s="2" t="s">
        <v>3980</v>
      </c>
      <c r="G1784" s="2" t="e">
        <f>VLOOKUP(E1784,Hoja2!A:E,2,FALSE)</f>
        <v>#N/A</v>
      </c>
      <c r="H1784" s="2" t="e">
        <f>VLOOKUP(E1784,Hoja2!A:C,3,FALSE)</f>
        <v>#N/A</v>
      </c>
      <c r="I1784" s="2"/>
      <c r="J1784" s="2" t="s">
        <v>1569</v>
      </c>
      <c r="K1784" s="4">
        <v>225</v>
      </c>
      <c r="L1784" s="4">
        <v>6418.4449999999997</v>
      </c>
      <c r="M1784" s="4">
        <v>2117</v>
      </c>
      <c r="N1784" s="2" t="s">
        <v>292</v>
      </c>
    </row>
    <row r="1785" spans="1:14" ht="32" x14ac:dyDescent="0.2">
      <c r="A1785" s="2" t="s">
        <v>3975</v>
      </c>
      <c r="B1785" s="2" t="s">
        <v>3976</v>
      </c>
      <c r="C1785" s="2" t="s">
        <v>3975</v>
      </c>
      <c r="D1785" s="2" t="s">
        <v>650</v>
      </c>
      <c r="E1785" s="2" t="s">
        <v>4543</v>
      </c>
      <c r="F1785" s="2" t="s">
        <v>3980</v>
      </c>
      <c r="G1785" s="2" t="e">
        <f>VLOOKUP(E1785,Hoja2!A:E,2,FALSE)</f>
        <v>#N/A</v>
      </c>
      <c r="H1785" s="2" t="e">
        <f>VLOOKUP(E1785,Hoja2!A:C,3,FALSE)</f>
        <v>#N/A</v>
      </c>
      <c r="I1785" s="2"/>
      <c r="J1785" s="2" t="s">
        <v>1569</v>
      </c>
      <c r="K1785" s="4">
        <v>0</v>
      </c>
      <c r="L1785" s="4">
        <v>1711</v>
      </c>
      <c r="M1785" s="4">
        <v>1797</v>
      </c>
      <c r="N1785" s="2" t="s">
        <v>48</v>
      </c>
    </row>
    <row r="1786" spans="1:14" ht="32" x14ac:dyDescent="0.2">
      <c r="A1786" s="2" t="s">
        <v>3975</v>
      </c>
      <c r="B1786" s="2" t="s">
        <v>3976</v>
      </c>
      <c r="C1786" s="2" t="s">
        <v>3975</v>
      </c>
      <c r="D1786" s="2" t="s">
        <v>289</v>
      </c>
      <c r="E1786" s="2" t="s">
        <v>4209</v>
      </c>
      <c r="F1786" s="2" t="s">
        <v>4210</v>
      </c>
      <c r="G1786" s="2" t="str">
        <f>VLOOKUP(E1786,Hoja2!A:E,2,FALSE)</f>
        <v>Corredera Con Nervio Nervio Chico No.2</v>
      </c>
      <c r="H1786" s="2" t="str">
        <f>VLOOKUP(E1786,Hoja2!A:C,3,FALSE)</f>
        <v>Corredera Con Nervio Chico No.2 Venta X Metro-Fabricado Por Cruzeiro Gomas</v>
      </c>
      <c r="I1786" s="2"/>
      <c r="J1786" s="2" t="s">
        <v>1569</v>
      </c>
      <c r="K1786" s="4">
        <v>14</v>
      </c>
      <c r="L1786" s="4">
        <v>13180.6216</v>
      </c>
      <c r="M1786" s="4">
        <v>3701</v>
      </c>
      <c r="N1786" s="2" t="s">
        <v>292</v>
      </c>
    </row>
    <row r="1787" spans="1:14" ht="32" x14ac:dyDescent="0.2">
      <c r="A1787" s="2" t="s">
        <v>3975</v>
      </c>
      <c r="B1787" s="2" t="s">
        <v>3976</v>
      </c>
      <c r="C1787" s="2" t="s">
        <v>3975</v>
      </c>
      <c r="D1787" s="2" t="s">
        <v>289</v>
      </c>
      <c r="E1787" s="2" t="s">
        <v>3981</v>
      </c>
      <c r="F1787" s="2" t="s">
        <v>3982</v>
      </c>
      <c r="G1787" s="2" t="e">
        <f>VLOOKUP(E1787,Hoja2!A:E,2,FALSE)</f>
        <v>#N/A</v>
      </c>
      <c r="H1787" s="2" t="e">
        <f>VLOOKUP(E1787,Hoja2!A:C,3,FALSE)</f>
        <v>#N/A</v>
      </c>
      <c r="I1787" s="2"/>
      <c r="J1787" s="2" t="s">
        <v>1569</v>
      </c>
      <c r="K1787" s="4">
        <v>0</v>
      </c>
      <c r="L1787" s="4">
        <v>7201.3891999999996</v>
      </c>
      <c r="M1787" s="4">
        <v>1179</v>
      </c>
      <c r="N1787" s="2" t="s">
        <v>292</v>
      </c>
    </row>
    <row r="1788" spans="1:14" ht="32" x14ac:dyDescent="0.2">
      <c r="A1788" s="2" t="s">
        <v>3975</v>
      </c>
      <c r="B1788" s="2" t="s">
        <v>3976</v>
      </c>
      <c r="C1788" s="2" t="s">
        <v>3975</v>
      </c>
      <c r="D1788" s="2" t="s">
        <v>289</v>
      </c>
      <c r="E1788" s="2" t="s">
        <v>4207</v>
      </c>
      <c r="F1788" s="2" t="s">
        <v>4208</v>
      </c>
      <c r="G1788" s="2" t="e">
        <f>VLOOKUP(E1788,Hoja2!A:E,2,FALSE)</f>
        <v>#N/A</v>
      </c>
      <c r="H1788" s="2" t="e">
        <f>VLOOKUP(E1788,Hoja2!A:C,3,FALSE)</f>
        <v>#N/A</v>
      </c>
      <c r="I1788" s="2"/>
      <c r="J1788" s="2" t="s">
        <v>1569</v>
      </c>
      <c r="K1788" s="4">
        <v>150</v>
      </c>
      <c r="L1788" s="4">
        <v>9046.2942999999996</v>
      </c>
      <c r="M1788" s="4">
        <v>2881</v>
      </c>
      <c r="N1788" s="2" t="s">
        <v>292</v>
      </c>
    </row>
    <row r="1789" spans="1:14" ht="32" x14ac:dyDescent="0.2">
      <c r="A1789" s="2" t="s">
        <v>3975</v>
      </c>
      <c r="B1789" s="2" t="s">
        <v>3976</v>
      </c>
      <c r="C1789" s="2" t="s">
        <v>3975</v>
      </c>
      <c r="D1789" s="2" t="s">
        <v>289</v>
      </c>
      <c r="E1789" s="2" t="s">
        <v>4379</v>
      </c>
      <c r="F1789" s="2" t="s">
        <v>4380</v>
      </c>
      <c r="G1789" s="2" t="e">
        <f>VLOOKUP(E1789,Hoja2!A:E,2,FALSE)</f>
        <v>#N/A</v>
      </c>
      <c r="H1789" s="2" t="e">
        <f>VLOOKUP(E1789,Hoja2!A:C,3,FALSE)</f>
        <v>#N/A</v>
      </c>
      <c r="I1789" s="2"/>
      <c r="J1789" s="2" t="s">
        <v>1569</v>
      </c>
      <c r="K1789" s="4">
        <v>0</v>
      </c>
      <c r="L1789" s="4">
        <v>6387.6788999999999</v>
      </c>
      <c r="M1789" s="4">
        <v>926</v>
      </c>
      <c r="N1789" s="2" t="s">
        <v>292</v>
      </c>
    </row>
    <row r="1790" spans="1:14" ht="32" x14ac:dyDescent="0.2">
      <c r="A1790" s="2" t="s">
        <v>3975</v>
      </c>
      <c r="B1790" s="2" t="s">
        <v>3976</v>
      </c>
      <c r="C1790" s="2" t="s">
        <v>3975</v>
      </c>
      <c r="D1790" s="2" t="s">
        <v>289</v>
      </c>
      <c r="E1790" s="2" t="s">
        <v>4311</v>
      </c>
      <c r="F1790" s="2" t="s">
        <v>4312</v>
      </c>
      <c r="G1790" s="2" t="e">
        <f>VLOOKUP(E1790,Hoja2!A:E,2,FALSE)</f>
        <v>#N/A</v>
      </c>
      <c r="H1790" s="2" t="e">
        <f>VLOOKUP(E1790,Hoja2!A:C,3,FALSE)</f>
        <v>#N/A</v>
      </c>
      <c r="I1790" s="2"/>
      <c r="J1790" s="2" t="s">
        <v>1569</v>
      </c>
      <c r="K1790" s="4">
        <v>0</v>
      </c>
      <c r="L1790" s="4">
        <v>6273.1017000000002</v>
      </c>
      <c r="M1790" s="4">
        <v>1027</v>
      </c>
      <c r="N1790" s="2" t="s">
        <v>292</v>
      </c>
    </row>
    <row r="1791" spans="1:14" ht="32" x14ac:dyDescent="0.2">
      <c r="A1791" s="2" t="s">
        <v>3975</v>
      </c>
      <c r="B1791" s="2" t="s">
        <v>3976</v>
      </c>
      <c r="C1791" s="2" t="s">
        <v>3975</v>
      </c>
      <c r="D1791" s="2" t="s">
        <v>289</v>
      </c>
      <c r="E1791" s="2" t="s">
        <v>4173</v>
      </c>
      <c r="F1791" s="2" t="s">
        <v>4174</v>
      </c>
      <c r="G1791" s="2" t="e">
        <f>VLOOKUP(E1791,Hoja2!A:E,2,FALSE)</f>
        <v>#N/A</v>
      </c>
      <c r="H1791" s="2" t="e">
        <f>VLOOKUP(E1791,Hoja2!A:C,3,FALSE)</f>
        <v>#N/A</v>
      </c>
      <c r="I1791" s="2"/>
      <c r="J1791" s="2" t="s">
        <v>1569</v>
      </c>
      <c r="K1791" s="4">
        <v>0</v>
      </c>
      <c r="L1791" s="4">
        <v>1.0609</v>
      </c>
      <c r="M1791" s="4">
        <v>759</v>
      </c>
      <c r="N1791" s="2" t="s">
        <v>292</v>
      </c>
    </row>
    <row r="1792" spans="1:14" ht="32" x14ac:dyDescent="0.2">
      <c r="A1792" s="2" t="s">
        <v>3975</v>
      </c>
      <c r="B1792" s="2" t="s">
        <v>3976</v>
      </c>
      <c r="C1792" s="2" t="s">
        <v>3975</v>
      </c>
      <c r="D1792" s="2" t="s">
        <v>289</v>
      </c>
      <c r="E1792" s="2" t="s">
        <v>4051</v>
      </c>
      <c r="F1792" s="2" t="s">
        <v>4052</v>
      </c>
      <c r="G1792" s="2" t="e">
        <f>VLOOKUP(E1792,Hoja2!A:E,2,FALSE)</f>
        <v>#N/A</v>
      </c>
      <c r="H1792" s="2" t="e">
        <f>VLOOKUP(E1792,Hoja2!A:C,3,FALSE)</f>
        <v>#N/A</v>
      </c>
      <c r="I1792" s="2"/>
      <c r="J1792" s="2" t="s">
        <v>1569</v>
      </c>
      <c r="K1792" s="4">
        <v>0</v>
      </c>
      <c r="L1792" s="4">
        <v>1.0609</v>
      </c>
      <c r="M1792" s="4">
        <v>759</v>
      </c>
      <c r="N1792" s="2" t="s">
        <v>292</v>
      </c>
    </row>
    <row r="1793" spans="1:14" ht="32" x14ac:dyDescent="0.2">
      <c r="A1793" s="2" t="s">
        <v>3975</v>
      </c>
      <c r="B1793" s="2" t="s">
        <v>3976</v>
      </c>
      <c r="C1793" s="2" t="s">
        <v>3975</v>
      </c>
      <c r="D1793" s="2" t="s">
        <v>289</v>
      </c>
      <c r="E1793" s="2" t="s">
        <v>4177</v>
      </c>
      <c r="F1793" s="2" t="s">
        <v>4178</v>
      </c>
      <c r="G1793" s="2" t="e">
        <f>VLOOKUP(E1793,Hoja2!A:E,2,FALSE)</f>
        <v>#N/A</v>
      </c>
      <c r="H1793" s="2" t="e">
        <f>VLOOKUP(E1793,Hoja2!A:C,3,FALSE)</f>
        <v>#N/A</v>
      </c>
      <c r="I1793" s="2"/>
      <c r="J1793" s="2" t="s">
        <v>1569</v>
      </c>
      <c r="K1793" s="4">
        <v>0</v>
      </c>
      <c r="L1793" s="4">
        <v>1.0609</v>
      </c>
      <c r="M1793" s="4">
        <v>626</v>
      </c>
      <c r="N1793" s="2" t="s">
        <v>292</v>
      </c>
    </row>
    <row r="1794" spans="1:14" ht="32" x14ac:dyDescent="0.2">
      <c r="A1794" s="2" t="s">
        <v>3975</v>
      </c>
      <c r="B1794" s="2" t="s">
        <v>3976</v>
      </c>
      <c r="C1794" s="2" t="s">
        <v>3975</v>
      </c>
      <c r="D1794" s="2" t="s">
        <v>289</v>
      </c>
      <c r="E1794" s="2" t="s">
        <v>4179</v>
      </c>
      <c r="F1794" s="2" t="s">
        <v>4180</v>
      </c>
      <c r="G1794" s="2" t="e">
        <f>VLOOKUP(E1794,Hoja2!A:E,2,FALSE)</f>
        <v>#N/A</v>
      </c>
      <c r="H1794" s="2" t="e">
        <f>VLOOKUP(E1794,Hoja2!A:C,3,FALSE)</f>
        <v>#N/A</v>
      </c>
      <c r="I1794" s="2"/>
      <c r="J1794" s="2" t="s">
        <v>1569</v>
      </c>
      <c r="K1794" s="4">
        <v>0</v>
      </c>
      <c r="L1794" s="4">
        <v>1.0609</v>
      </c>
      <c r="M1794" s="4">
        <v>818</v>
      </c>
      <c r="N1794" s="2" t="s">
        <v>292</v>
      </c>
    </row>
    <row r="1795" spans="1:14" ht="32" x14ac:dyDescent="0.2">
      <c r="A1795" s="2" t="s">
        <v>3975</v>
      </c>
      <c r="B1795" s="2" t="s">
        <v>3976</v>
      </c>
      <c r="C1795" s="2" t="s">
        <v>3975</v>
      </c>
      <c r="D1795" s="2" t="s">
        <v>289</v>
      </c>
      <c r="E1795" s="2" t="s">
        <v>4115</v>
      </c>
      <c r="F1795" s="2" t="s">
        <v>4116</v>
      </c>
      <c r="G1795" s="2" t="e">
        <f>VLOOKUP(E1795,Hoja2!A:E,2,FALSE)</f>
        <v>#N/A</v>
      </c>
      <c r="H1795" s="2" t="e">
        <f>VLOOKUP(E1795,Hoja2!A:C,3,FALSE)</f>
        <v>#N/A</v>
      </c>
      <c r="I1795" s="2"/>
      <c r="J1795" s="2" t="s">
        <v>1569</v>
      </c>
      <c r="K1795" s="4">
        <v>0</v>
      </c>
      <c r="L1795" s="4">
        <v>1.0609</v>
      </c>
      <c r="M1795" s="4">
        <v>809</v>
      </c>
      <c r="N1795" s="2" t="s">
        <v>292</v>
      </c>
    </row>
    <row r="1796" spans="1:14" ht="32" x14ac:dyDescent="0.2">
      <c r="A1796" s="2" t="s">
        <v>3975</v>
      </c>
      <c r="B1796" s="2" t="s">
        <v>3976</v>
      </c>
      <c r="C1796" s="2" t="s">
        <v>3975</v>
      </c>
      <c r="D1796" s="2" t="s">
        <v>289</v>
      </c>
      <c r="E1796" s="2" t="s">
        <v>4123</v>
      </c>
      <c r="F1796" s="2" t="s">
        <v>4124</v>
      </c>
      <c r="G1796" s="2" t="e">
        <f>VLOOKUP(E1796,Hoja2!A:E,2,FALSE)</f>
        <v>#N/A</v>
      </c>
      <c r="H1796" s="2" t="e">
        <f>VLOOKUP(E1796,Hoja2!A:C,3,FALSE)</f>
        <v>#N/A</v>
      </c>
      <c r="I1796" s="2"/>
      <c r="J1796" s="2" t="s">
        <v>1569</v>
      </c>
      <c r="K1796" s="4">
        <v>0</v>
      </c>
      <c r="L1796" s="4">
        <v>1.0609</v>
      </c>
      <c r="M1796" s="4">
        <v>1543</v>
      </c>
      <c r="N1796" s="2" t="s">
        <v>292</v>
      </c>
    </row>
    <row r="1797" spans="1:14" ht="32" x14ac:dyDescent="0.2">
      <c r="A1797" s="2" t="s">
        <v>3975</v>
      </c>
      <c r="B1797" s="2" t="s">
        <v>3976</v>
      </c>
      <c r="C1797" s="2" t="s">
        <v>3975</v>
      </c>
      <c r="D1797" s="2" t="s">
        <v>289</v>
      </c>
      <c r="E1797" s="2" t="s">
        <v>4125</v>
      </c>
      <c r="F1797" s="2" t="s">
        <v>4126</v>
      </c>
      <c r="G1797" s="2" t="e">
        <f>VLOOKUP(E1797,Hoja2!A:E,2,FALSE)</f>
        <v>#N/A</v>
      </c>
      <c r="H1797" s="2" t="e">
        <f>VLOOKUP(E1797,Hoja2!A:C,3,FALSE)</f>
        <v>#N/A</v>
      </c>
      <c r="I1797" s="2"/>
      <c r="J1797" s="2" t="s">
        <v>1569</v>
      </c>
      <c r="K1797" s="4">
        <v>0</v>
      </c>
      <c r="L1797" s="4">
        <v>1.0609</v>
      </c>
      <c r="M1797" s="4">
        <v>517</v>
      </c>
      <c r="N1797" s="2" t="s">
        <v>292</v>
      </c>
    </row>
    <row r="1798" spans="1:14" ht="32" x14ac:dyDescent="0.2">
      <c r="A1798" s="2" t="s">
        <v>3975</v>
      </c>
      <c r="B1798" s="2" t="s">
        <v>3976</v>
      </c>
      <c r="C1798" s="2" t="s">
        <v>3975</v>
      </c>
      <c r="D1798" s="2" t="s">
        <v>289</v>
      </c>
      <c r="E1798" s="2" t="s">
        <v>4195</v>
      </c>
      <c r="F1798" s="2" t="s">
        <v>4196</v>
      </c>
      <c r="G1798" s="2" t="e">
        <f>VLOOKUP(E1798,Hoja2!A:E,2,FALSE)</f>
        <v>#N/A</v>
      </c>
      <c r="H1798" s="2" t="e">
        <f>VLOOKUP(E1798,Hoja2!A:C,3,FALSE)</f>
        <v>#N/A</v>
      </c>
      <c r="I1798" s="2"/>
      <c r="J1798" s="2" t="s">
        <v>1569</v>
      </c>
      <c r="K1798" s="4">
        <v>0</v>
      </c>
      <c r="L1798" s="4">
        <v>4526.8603000000003</v>
      </c>
      <c r="M1798" s="4">
        <v>659</v>
      </c>
      <c r="N1798" s="2" t="s">
        <v>292</v>
      </c>
    </row>
    <row r="1799" spans="1:14" ht="32" x14ac:dyDescent="0.2">
      <c r="A1799" s="2" t="s">
        <v>3975</v>
      </c>
      <c r="B1799" s="2" t="s">
        <v>3976</v>
      </c>
      <c r="C1799" s="2" t="s">
        <v>3975</v>
      </c>
      <c r="D1799" s="2" t="s">
        <v>289</v>
      </c>
      <c r="E1799" s="2" t="s">
        <v>4055</v>
      </c>
      <c r="F1799" s="2" t="s">
        <v>4056</v>
      </c>
      <c r="G1799" s="2" t="e">
        <f>VLOOKUP(E1799,Hoja2!A:E,2,FALSE)</f>
        <v>#N/A</v>
      </c>
      <c r="H1799" s="2" t="e">
        <f>VLOOKUP(E1799,Hoja2!A:C,3,FALSE)</f>
        <v>#N/A</v>
      </c>
      <c r="I1799" s="2"/>
      <c r="J1799" s="2" t="s">
        <v>1569</v>
      </c>
      <c r="K1799" s="4">
        <v>0</v>
      </c>
      <c r="L1799" s="4">
        <v>7317.0272999999997</v>
      </c>
      <c r="M1799" s="4">
        <v>1198</v>
      </c>
      <c r="N1799" s="2" t="s">
        <v>292</v>
      </c>
    </row>
    <row r="1800" spans="1:14" ht="32" x14ac:dyDescent="0.2">
      <c r="A1800" s="2" t="s">
        <v>3975</v>
      </c>
      <c r="B1800" s="2" t="s">
        <v>3976</v>
      </c>
      <c r="C1800" s="2" t="s">
        <v>3975</v>
      </c>
      <c r="D1800" s="2" t="s">
        <v>289</v>
      </c>
      <c r="E1800" s="2" t="s">
        <v>4175</v>
      </c>
      <c r="F1800" s="2" t="s">
        <v>4176</v>
      </c>
      <c r="G1800" s="2" t="str">
        <f>VLOOKUP(E1800,Hoja2!A:E,2,FALSE)</f>
        <v>Corredera Coramina</v>
      </c>
      <c r="H1800" s="2" t="str">
        <f>VLOOKUP(E1800,Hoja2!A:C,3,FALSE)</f>
        <v>Corredera Coramina Venta X Metro-Fabricado Por Cruzeiro Gomas</v>
      </c>
      <c r="I1800" s="2"/>
      <c r="J1800" s="2" t="s">
        <v>1569</v>
      </c>
      <c r="K1800" s="4">
        <v>39</v>
      </c>
      <c r="L1800" s="4">
        <v>7167.4404000000004</v>
      </c>
      <c r="M1800" s="4">
        <v>2363</v>
      </c>
      <c r="N1800" s="2" t="s">
        <v>292</v>
      </c>
    </row>
    <row r="1801" spans="1:14" ht="32" x14ac:dyDescent="0.2">
      <c r="A1801" s="2" t="s">
        <v>3975</v>
      </c>
      <c r="B1801" s="2" t="s">
        <v>3976</v>
      </c>
      <c r="C1801" s="2" t="s">
        <v>3975</v>
      </c>
      <c r="D1801" s="2" t="s">
        <v>14</v>
      </c>
      <c r="E1801" s="2" t="s">
        <v>4541</v>
      </c>
      <c r="F1801" s="2" t="s">
        <v>4542</v>
      </c>
      <c r="G1801" s="2" t="e">
        <f>VLOOKUP(E1801,Hoja2!A:E,2,FALSE)</f>
        <v>#N/A</v>
      </c>
      <c r="H1801" s="2" t="e">
        <f>VLOOKUP(E1801,Hoja2!A:C,3,FALSE)</f>
        <v>#N/A</v>
      </c>
      <c r="I1801" s="2"/>
      <c r="J1801" s="2" t="s">
        <v>407</v>
      </c>
      <c r="K1801" s="4">
        <v>0</v>
      </c>
      <c r="L1801" s="4">
        <v>5722</v>
      </c>
      <c r="M1801" s="4">
        <v>1290</v>
      </c>
      <c r="N1801" s="2" t="s">
        <v>1630</v>
      </c>
    </row>
    <row r="1802" spans="1:14" ht="32" x14ac:dyDescent="0.2">
      <c r="A1802" s="2" t="s">
        <v>3975</v>
      </c>
      <c r="B1802" s="2" t="s">
        <v>3976</v>
      </c>
      <c r="C1802" s="2" t="s">
        <v>3975</v>
      </c>
      <c r="D1802" s="2" t="s">
        <v>289</v>
      </c>
      <c r="E1802" s="2" t="s">
        <v>4365</v>
      </c>
      <c r="F1802" s="2" t="s">
        <v>4366</v>
      </c>
      <c r="G1802" s="2" t="e">
        <f>VLOOKUP(E1802,Hoja2!A:E,2,FALSE)</f>
        <v>#N/A</v>
      </c>
      <c r="H1802" s="2" t="e">
        <f>VLOOKUP(E1802,Hoja2!A:C,3,FALSE)</f>
        <v>#N/A</v>
      </c>
      <c r="I1802" s="2"/>
      <c r="J1802" s="2" t="s">
        <v>1569</v>
      </c>
      <c r="K1802" s="4">
        <v>0</v>
      </c>
      <c r="L1802" s="4">
        <v>1234.8876</v>
      </c>
      <c r="M1802" s="4">
        <v>177</v>
      </c>
      <c r="N1802" s="2" t="s">
        <v>292</v>
      </c>
    </row>
    <row r="1803" spans="1:14" ht="32" x14ac:dyDescent="0.2">
      <c r="A1803" s="2" t="s">
        <v>3975</v>
      </c>
      <c r="B1803" s="2" t="s">
        <v>3976</v>
      </c>
      <c r="C1803" s="2" t="s">
        <v>3975</v>
      </c>
      <c r="D1803" s="2" t="s">
        <v>289</v>
      </c>
      <c r="E1803" s="2" t="s">
        <v>4007</v>
      </c>
      <c r="F1803" s="2" t="s">
        <v>4008</v>
      </c>
      <c r="G1803" s="2" t="e">
        <f>VLOOKUP(E1803,Hoja2!A:E,2,FALSE)</f>
        <v>#N/A</v>
      </c>
      <c r="H1803" s="2" t="e">
        <f>VLOOKUP(E1803,Hoja2!A:C,3,FALSE)</f>
        <v>#N/A</v>
      </c>
      <c r="I1803" s="2"/>
      <c r="J1803" s="2" t="s">
        <v>1569</v>
      </c>
      <c r="K1803" s="4">
        <v>0</v>
      </c>
      <c r="L1803" s="4">
        <v>6273.1017000000002</v>
      </c>
      <c r="M1803" s="4">
        <v>909</v>
      </c>
      <c r="N1803" s="2" t="s">
        <v>292</v>
      </c>
    </row>
    <row r="1804" spans="1:14" ht="32" x14ac:dyDescent="0.2">
      <c r="A1804" s="2" t="s">
        <v>3975</v>
      </c>
      <c r="B1804" s="2" t="s">
        <v>3976</v>
      </c>
      <c r="C1804" s="2" t="s">
        <v>3975</v>
      </c>
      <c r="D1804" s="2" t="s">
        <v>289</v>
      </c>
      <c r="E1804" s="2" t="s">
        <v>3995</v>
      </c>
      <c r="F1804" s="2" t="s">
        <v>3996</v>
      </c>
      <c r="G1804" s="2" t="e">
        <f>VLOOKUP(E1804,Hoja2!A:E,2,FALSE)</f>
        <v>#N/A</v>
      </c>
      <c r="H1804" s="2" t="e">
        <f>VLOOKUP(E1804,Hoja2!A:C,3,FALSE)</f>
        <v>#N/A</v>
      </c>
      <c r="I1804" s="2"/>
      <c r="J1804" s="2" t="s">
        <v>1569</v>
      </c>
      <c r="K1804" s="4">
        <v>0</v>
      </c>
      <c r="L1804" s="4">
        <v>9401.6957999999995</v>
      </c>
      <c r="M1804" s="4">
        <v>2097</v>
      </c>
      <c r="N1804" s="2" t="s">
        <v>292</v>
      </c>
    </row>
    <row r="1805" spans="1:14" ht="32" x14ac:dyDescent="0.2">
      <c r="A1805" s="2" t="s">
        <v>3975</v>
      </c>
      <c r="B1805" s="2" t="s">
        <v>3976</v>
      </c>
      <c r="C1805" s="2" t="s">
        <v>3975</v>
      </c>
      <c r="D1805" s="2" t="s">
        <v>289</v>
      </c>
      <c r="E1805" s="2" t="s">
        <v>4345</v>
      </c>
      <c r="F1805" s="2" t="s">
        <v>4346</v>
      </c>
      <c r="G1805" s="2" t="e">
        <f>VLOOKUP(E1805,Hoja2!A:E,2,FALSE)</f>
        <v>#N/A</v>
      </c>
      <c r="H1805" s="2" t="e">
        <f>VLOOKUP(E1805,Hoja2!A:C,3,FALSE)</f>
        <v>#N/A</v>
      </c>
      <c r="I1805" s="2"/>
      <c r="J1805" s="2" t="s">
        <v>1569</v>
      </c>
      <c r="K1805" s="4">
        <v>0</v>
      </c>
      <c r="L1805" s="4">
        <v>5807.3666000000003</v>
      </c>
      <c r="M1805" s="4">
        <v>951</v>
      </c>
      <c r="N1805" s="2" t="s">
        <v>292</v>
      </c>
    </row>
    <row r="1806" spans="1:14" ht="32" x14ac:dyDescent="0.2">
      <c r="A1806" s="2" t="s">
        <v>3975</v>
      </c>
      <c r="B1806" s="2" t="s">
        <v>3976</v>
      </c>
      <c r="C1806" s="2" t="s">
        <v>3975</v>
      </c>
      <c r="D1806" s="2" t="s">
        <v>289</v>
      </c>
      <c r="E1806" s="2" t="s">
        <v>4225</v>
      </c>
      <c r="F1806" s="2" t="s">
        <v>4226</v>
      </c>
      <c r="G1806" s="2" t="e">
        <f>VLOOKUP(E1806,Hoja2!A:E,2,FALSE)</f>
        <v>#N/A</v>
      </c>
      <c r="H1806" s="2" t="e">
        <f>VLOOKUP(E1806,Hoja2!A:C,3,FALSE)</f>
        <v>#N/A</v>
      </c>
      <c r="I1806" s="2"/>
      <c r="J1806" s="2" t="s">
        <v>1569</v>
      </c>
      <c r="K1806" s="4">
        <v>0</v>
      </c>
      <c r="L1806" s="4">
        <v>6154.2808999999997</v>
      </c>
      <c r="M1806" s="4">
        <v>893</v>
      </c>
      <c r="N1806" s="2" t="s">
        <v>292</v>
      </c>
    </row>
    <row r="1807" spans="1:14" ht="32" x14ac:dyDescent="0.2">
      <c r="A1807" s="2" t="s">
        <v>3975</v>
      </c>
      <c r="B1807" s="2" t="s">
        <v>3976</v>
      </c>
      <c r="C1807" s="2" t="s">
        <v>3975</v>
      </c>
      <c r="D1807" s="2" t="s">
        <v>289</v>
      </c>
      <c r="E1807" s="2" t="s">
        <v>4341</v>
      </c>
      <c r="F1807" s="2" t="s">
        <v>4342</v>
      </c>
      <c r="G1807" s="2" t="e">
        <f>VLOOKUP(E1807,Hoja2!A:E,2,FALSE)</f>
        <v>#N/A</v>
      </c>
      <c r="H1807" s="2" t="e">
        <f>VLOOKUP(E1807,Hoja2!A:C,3,FALSE)</f>
        <v>#N/A</v>
      </c>
      <c r="I1807" s="2"/>
      <c r="J1807" s="2" t="s">
        <v>1569</v>
      </c>
      <c r="K1807" s="4">
        <v>0</v>
      </c>
      <c r="L1807" s="4">
        <v>8247.4366000000009</v>
      </c>
      <c r="M1807" s="4">
        <v>1193</v>
      </c>
      <c r="N1807" s="2" t="s">
        <v>292</v>
      </c>
    </row>
    <row r="1808" spans="1:14" ht="32" x14ac:dyDescent="0.2">
      <c r="A1808" s="2" t="s">
        <v>3975</v>
      </c>
      <c r="B1808" s="2" t="s">
        <v>3976</v>
      </c>
      <c r="C1808" s="2" t="s">
        <v>3975</v>
      </c>
      <c r="D1808" s="2" t="s">
        <v>289</v>
      </c>
      <c r="E1808" s="2" t="s">
        <v>4199</v>
      </c>
      <c r="F1808" s="2" t="s">
        <v>4200</v>
      </c>
      <c r="G1808" s="2" t="e">
        <f>VLOOKUP(E1808,Hoja2!A:E,2,FALSE)</f>
        <v>#N/A</v>
      </c>
      <c r="H1808" s="2" t="e">
        <f>VLOOKUP(E1808,Hoja2!A:C,3,FALSE)</f>
        <v>#N/A</v>
      </c>
      <c r="I1808" s="2"/>
      <c r="J1808" s="2" t="s">
        <v>1569</v>
      </c>
      <c r="K1808" s="4">
        <v>0</v>
      </c>
      <c r="L1808" s="4">
        <v>4876.9573</v>
      </c>
      <c r="M1808" s="4">
        <v>799</v>
      </c>
      <c r="N1808" s="2" t="s">
        <v>292</v>
      </c>
    </row>
    <row r="1809" spans="1:14" ht="32" x14ac:dyDescent="0.2">
      <c r="A1809" s="2" t="s">
        <v>3975</v>
      </c>
      <c r="B1809" s="2" t="s">
        <v>3976</v>
      </c>
      <c r="C1809" s="2" t="s">
        <v>3975</v>
      </c>
      <c r="D1809" s="2" t="s">
        <v>289</v>
      </c>
      <c r="E1809" s="2" t="s">
        <v>4343</v>
      </c>
      <c r="F1809" s="2" t="s">
        <v>4344</v>
      </c>
      <c r="G1809" s="2" t="e">
        <f>VLOOKUP(E1809,Hoja2!A:E,2,FALSE)</f>
        <v>#N/A</v>
      </c>
      <c r="H1809" s="2" t="e">
        <f>VLOOKUP(E1809,Hoja2!A:C,3,FALSE)</f>
        <v>#N/A</v>
      </c>
      <c r="I1809" s="2"/>
      <c r="J1809" s="2" t="s">
        <v>1569</v>
      </c>
      <c r="K1809" s="4">
        <v>0</v>
      </c>
      <c r="L1809" s="4">
        <v>11993.4745</v>
      </c>
      <c r="M1809" s="4">
        <v>1961</v>
      </c>
      <c r="N1809" s="2" t="s">
        <v>292</v>
      </c>
    </row>
    <row r="1810" spans="1:14" ht="32" x14ac:dyDescent="0.2">
      <c r="A1810" s="2" t="s">
        <v>3975</v>
      </c>
      <c r="B1810" s="2" t="s">
        <v>3976</v>
      </c>
      <c r="C1810" s="2" t="s">
        <v>3975</v>
      </c>
      <c r="D1810" s="2" t="s">
        <v>289</v>
      </c>
      <c r="E1810" s="2" t="s">
        <v>4335</v>
      </c>
      <c r="F1810" s="2" t="s">
        <v>4336</v>
      </c>
      <c r="G1810" s="2" t="e">
        <f>VLOOKUP(E1810,Hoja2!A:E,2,FALSE)</f>
        <v>#N/A</v>
      </c>
      <c r="H1810" s="2" t="e">
        <f>VLOOKUP(E1810,Hoja2!A:C,3,FALSE)</f>
        <v>#N/A</v>
      </c>
      <c r="I1810" s="2"/>
      <c r="J1810" s="2" t="s">
        <v>1569</v>
      </c>
      <c r="K1810" s="4">
        <v>0</v>
      </c>
      <c r="L1810" s="4">
        <v>6154.2808999999997</v>
      </c>
      <c r="M1810" s="4">
        <v>893</v>
      </c>
      <c r="N1810" s="2" t="s">
        <v>292</v>
      </c>
    </row>
    <row r="1811" spans="1:14" ht="32" x14ac:dyDescent="0.2">
      <c r="A1811" s="2" t="s">
        <v>3975</v>
      </c>
      <c r="B1811" s="2" t="s">
        <v>3976</v>
      </c>
      <c r="C1811" s="2" t="s">
        <v>3975</v>
      </c>
      <c r="D1811" s="2" t="s">
        <v>289</v>
      </c>
      <c r="E1811" s="2" t="s">
        <v>4421</v>
      </c>
      <c r="F1811" s="2" t="s">
        <v>4422</v>
      </c>
      <c r="G1811" s="2" t="e">
        <f>VLOOKUP(E1811,Hoja2!A:E,2,FALSE)</f>
        <v>#N/A</v>
      </c>
      <c r="H1811" s="2" t="e">
        <f>VLOOKUP(E1811,Hoja2!A:C,3,FALSE)</f>
        <v>#N/A</v>
      </c>
      <c r="I1811" s="2"/>
      <c r="J1811" s="2" t="s">
        <v>1569</v>
      </c>
      <c r="K1811" s="4">
        <v>0</v>
      </c>
      <c r="L1811" s="4">
        <v>4876.9573</v>
      </c>
      <c r="M1811" s="4">
        <v>709</v>
      </c>
      <c r="N1811" s="2" t="s">
        <v>292</v>
      </c>
    </row>
    <row r="1812" spans="1:14" ht="32" x14ac:dyDescent="0.2">
      <c r="A1812" s="2" t="s">
        <v>3975</v>
      </c>
      <c r="B1812" s="2" t="s">
        <v>3976</v>
      </c>
      <c r="C1812" s="2" t="s">
        <v>3975</v>
      </c>
      <c r="D1812" s="2" t="s">
        <v>289</v>
      </c>
      <c r="E1812" s="2" t="s">
        <v>4235</v>
      </c>
      <c r="F1812" s="2" t="s">
        <v>4236</v>
      </c>
      <c r="G1812" s="2" t="e">
        <f>VLOOKUP(E1812,Hoja2!A:E,2,FALSE)</f>
        <v>#N/A</v>
      </c>
      <c r="H1812" s="2" t="e">
        <f>VLOOKUP(E1812,Hoja2!A:C,3,FALSE)</f>
        <v>#N/A</v>
      </c>
      <c r="I1812" s="2"/>
      <c r="J1812" s="2" t="s">
        <v>1569</v>
      </c>
      <c r="K1812" s="4">
        <v>0</v>
      </c>
      <c r="L1812" s="4">
        <v>5573.9686000000002</v>
      </c>
      <c r="M1812" s="4">
        <v>809</v>
      </c>
      <c r="N1812" s="2" t="s">
        <v>292</v>
      </c>
    </row>
    <row r="1813" spans="1:14" ht="32" x14ac:dyDescent="0.2">
      <c r="A1813" s="2" t="s">
        <v>3975</v>
      </c>
      <c r="B1813" s="2" t="s">
        <v>3976</v>
      </c>
      <c r="C1813" s="2" t="s">
        <v>3975</v>
      </c>
      <c r="D1813" s="2" t="s">
        <v>289</v>
      </c>
      <c r="E1813" s="2" t="s">
        <v>4221</v>
      </c>
      <c r="F1813" s="2" t="s">
        <v>4222</v>
      </c>
      <c r="G1813" s="2" t="e">
        <f>VLOOKUP(E1813,Hoja2!A:E,2,FALSE)</f>
        <v>#N/A</v>
      </c>
      <c r="H1813" s="2" t="e">
        <f>VLOOKUP(E1813,Hoja2!A:C,3,FALSE)</f>
        <v>#N/A</v>
      </c>
      <c r="I1813" s="2"/>
      <c r="J1813" s="2" t="s">
        <v>1569</v>
      </c>
      <c r="K1813" s="4">
        <v>0</v>
      </c>
      <c r="L1813" s="4">
        <v>5225.9934000000003</v>
      </c>
      <c r="M1813" s="4">
        <v>759</v>
      </c>
      <c r="N1813" s="2" t="s">
        <v>292</v>
      </c>
    </row>
    <row r="1814" spans="1:14" ht="32" x14ac:dyDescent="0.2">
      <c r="A1814" s="2" t="s">
        <v>3975</v>
      </c>
      <c r="B1814" s="2" t="s">
        <v>3976</v>
      </c>
      <c r="C1814" s="2" t="s">
        <v>3975</v>
      </c>
      <c r="D1814" s="2" t="s">
        <v>289</v>
      </c>
      <c r="E1814" s="2" t="s">
        <v>4377</v>
      </c>
      <c r="F1814" s="2" t="s">
        <v>4378</v>
      </c>
      <c r="G1814" s="2" t="e">
        <f>VLOOKUP(E1814,Hoja2!A:E,2,FALSE)</f>
        <v>#N/A</v>
      </c>
      <c r="H1814" s="2" t="e">
        <f>VLOOKUP(E1814,Hoja2!A:C,3,FALSE)</f>
        <v>#N/A</v>
      </c>
      <c r="I1814" s="2"/>
      <c r="J1814" s="2" t="s">
        <v>1569</v>
      </c>
      <c r="K1814" s="4">
        <v>0</v>
      </c>
      <c r="L1814" s="4">
        <v>6273.1017000000002</v>
      </c>
      <c r="M1814" s="4">
        <v>909</v>
      </c>
      <c r="N1814" s="2" t="s">
        <v>292</v>
      </c>
    </row>
    <row r="1815" spans="1:14" ht="32" x14ac:dyDescent="0.2">
      <c r="A1815" s="2" t="s">
        <v>3975</v>
      </c>
      <c r="B1815" s="2" t="s">
        <v>3976</v>
      </c>
      <c r="C1815" s="2" t="s">
        <v>3975</v>
      </c>
      <c r="D1815" s="2" t="s">
        <v>289</v>
      </c>
      <c r="E1815" s="2" t="s">
        <v>4508</v>
      </c>
      <c r="F1815" s="2" t="s">
        <v>4509</v>
      </c>
      <c r="G1815" s="2" t="e">
        <f>VLOOKUP(E1815,Hoja2!A:E,2,FALSE)</f>
        <v>#N/A</v>
      </c>
      <c r="H1815" s="2" t="e">
        <f>VLOOKUP(E1815,Hoja2!A:C,3,FALSE)</f>
        <v>#N/A</v>
      </c>
      <c r="I1815" s="2"/>
      <c r="J1815" s="2" t="s">
        <v>1569</v>
      </c>
      <c r="K1815" s="4">
        <v>0</v>
      </c>
      <c r="L1815" s="4">
        <v>1.0609</v>
      </c>
      <c r="M1815" s="4">
        <v>547</v>
      </c>
      <c r="N1815" s="2" t="s">
        <v>292</v>
      </c>
    </row>
    <row r="1816" spans="1:14" ht="32" x14ac:dyDescent="0.2">
      <c r="A1816" s="2" t="s">
        <v>3975</v>
      </c>
      <c r="B1816" s="2" t="s">
        <v>3976</v>
      </c>
      <c r="C1816" s="2" t="s">
        <v>3975</v>
      </c>
      <c r="D1816" s="2" t="s">
        <v>289</v>
      </c>
      <c r="E1816" s="2" t="s">
        <v>4526</v>
      </c>
      <c r="F1816" s="2" t="s">
        <v>4527</v>
      </c>
      <c r="G1816" s="2" t="e">
        <f>VLOOKUP(E1816,Hoja2!A:E,2,FALSE)</f>
        <v>#N/A</v>
      </c>
      <c r="H1816" s="2" t="e">
        <f>VLOOKUP(E1816,Hoja2!A:C,3,FALSE)</f>
        <v>#N/A</v>
      </c>
      <c r="I1816" s="2"/>
      <c r="J1816" s="2" t="s">
        <v>1569</v>
      </c>
      <c r="K1816" s="4">
        <v>0</v>
      </c>
      <c r="L1816" s="4">
        <v>1.0609</v>
      </c>
      <c r="M1816" s="4">
        <v>501</v>
      </c>
      <c r="N1816" s="2" t="s">
        <v>292</v>
      </c>
    </row>
    <row r="1817" spans="1:14" ht="32" x14ac:dyDescent="0.2">
      <c r="A1817" s="2" t="s">
        <v>3975</v>
      </c>
      <c r="B1817" s="2" t="s">
        <v>3976</v>
      </c>
      <c r="C1817" s="2" t="s">
        <v>3975</v>
      </c>
      <c r="D1817" s="2" t="s">
        <v>289</v>
      </c>
      <c r="E1817" s="2" t="s">
        <v>4442</v>
      </c>
      <c r="F1817" s="2" t="s">
        <v>4443</v>
      </c>
      <c r="G1817" s="2" t="e">
        <f>VLOOKUP(E1817,Hoja2!A:E,2,FALSE)</f>
        <v>#N/A</v>
      </c>
      <c r="H1817" s="2" t="e">
        <f>VLOOKUP(E1817,Hoja2!A:C,3,FALSE)</f>
        <v>#N/A</v>
      </c>
      <c r="I1817" s="2"/>
      <c r="J1817" s="2" t="s">
        <v>1569</v>
      </c>
      <c r="K1817" s="4">
        <v>0</v>
      </c>
      <c r="L1817" s="4">
        <v>1.0609</v>
      </c>
      <c r="M1817" s="4">
        <v>659</v>
      </c>
      <c r="N1817" s="2" t="s">
        <v>292</v>
      </c>
    </row>
    <row r="1818" spans="1:14" ht="32" x14ac:dyDescent="0.2">
      <c r="A1818" s="2" t="s">
        <v>3975</v>
      </c>
      <c r="B1818" s="2" t="s">
        <v>3976</v>
      </c>
      <c r="C1818" s="2" t="s">
        <v>3975</v>
      </c>
      <c r="D1818" s="2" t="s">
        <v>289</v>
      </c>
      <c r="E1818" s="2" t="s">
        <v>4444</v>
      </c>
      <c r="F1818" s="2" t="s">
        <v>4445</v>
      </c>
      <c r="G1818" s="2" t="e">
        <f>VLOOKUP(E1818,Hoja2!A:E,2,FALSE)</f>
        <v>#N/A</v>
      </c>
      <c r="H1818" s="2" t="e">
        <f>VLOOKUP(E1818,Hoja2!A:C,3,FALSE)</f>
        <v>#N/A</v>
      </c>
      <c r="I1818" s="2"/>
      <c r="J1818" s="2" t="s">
        <v>1569</v>
      </c>
      <c r="K1818" s="4">
        <v>0</v>
      </c>
      <c r="L1818" s="4">
        <v>1.0609</v>
      </c>
      <c r="M1818" s="4">
        <v>934</v>
      </c>
      <c r="N1818" s="2" t="s">
        <v>292</v>
      </c>
    </row>
    <row r="1819" spans="1:14" ht="32" x14ac:dyDescent="0.2">
      <c r="A1819" s="2" t="s">
        <v>3975</v>
      </c>
      <c r="B1819" s="2" t="s">
        <v>3976</v>
      </c>
      <c r="C1819" s="2" t="s">
        <v>3975</v>
      </c>
      <c r="D1819" s="2" t="s">
        <v>289</v>
      </c>
      <c r="E1819" s="2" t="s">
        <v>4281</v>
      </c>
      <c r="F1819" s="2" t="s">
        <v>4282</v>
      </c>
      <c r="G1819" s="2" t="e">
        <f>VLOOKUP(E1819,Hoja2!A:E,2,FALSE)</f>
        <v>#N/A</v>
      </c>
      <c r="H1819" s="2" t="e">
        <f>VLOOKUP(E1819,Hoja2!A:C,3,FALSE)</f>
        <v>#N/A</v>
      </c>
      <c r="I1819" s="2"/>
      <c r="J1819" s="2" t="s">
        <v>1569</v>
      </c>
      <c r="K1819" s="4">
        <v>0</v>
      </c>
      <c r="L1819" s="4">
        <v>1.0609</v>
      </c>
      <c r="M1819" s="4">
        <v>390</v>
      </c>
      <c r="N1819" s="2" t="s">
        <v>292</v>
      </c>
    </row>
    <row r="1820" spans="1:14" ht="32" x14ac:dyDescent="0.2">
      <c r="A1820" s="2" t="s">
        <v>3975</v>
      </c>
      <c r="B1820" s="2" t="s">
        <v>3976</v>
      </c>
      <c r="C1820" s="2" t="s">
        <v>3975</v>
      </c>
      <c r="D1820" s="2" t="s">
        <v>289</v>
      </c>
      <c r="E1820" s="2" t="s">
        <v>4313</v>
      </c>
      <c r="F1820" s="2" t="s">
        <v>4314</v>
      </c>
      <c r="G1820" s="2" t="e">
        <f>VLOOKUP(E1820,Hoja2!A:E,2,FALSE)</f>
        <v>#N/A</v>
      </c>
      <c r="H1820" s="2" t="e">
        <f>VLOOKUP(E1820,Hoja2!A:C,3,FALSE)</f>
        <v>#N/A</v>
      </c>
      <c r="I1820" s="2"/>
      <c r="J1820" s="2" t="s">
        <v>1569</v>
      </c>
      <c r="K1820" s="4">
        <v>0</v>
      </c>
      <c r="L1820" s="4">
        <v>6273.1017000000002</v>
      </c>
      <c r="M1820" s="4">
        <v>909</v>
      </c>
      <c r="N1820" s="2" t="s">
        <v>292</v>
      </c>
    </row>
    <row r="1821" spans="1:14" ht="32" x14ac:dyDescent="0.2">
      <c r="A1821" s="2" t="s">
        <v>3975</v>
      </c>
      <c r="B1821" s="2" t="s">
        <v>3976</v>
      </c>
      <c r="C1821" s="2" t="s">
        <v>3975</v>
      </c>
      <c r="D1821" s="2" t="s">
        <v>289</v>
      </c>
      <c r="E1821" s="2" t="s">
        <v>4247</v>
      </c>
      <c r="F1821" s="2" t="s">
        <v>4248</v>
      </c>
      <c r="G1821" s="2" t="e">
        <f>VLOOKUP(E1821,Hoja2!A:E,2,FALSE)</f>
        <v>#N/A</v>
      </c>
      <c r="H1821" s="2" t="e">
        <f>VLOOKUP(E1821,Hoja2!A:C,3,FALSE)</f>
        <v>#N/A</v>
      </c>
      <c r="I1821" s="2"/>
      <c r="J1821" s="2" t="s">
        <v>1569</v>
      </c>
      <c r="K1821" s="4">
        <v>0</v>
      </c>
      <c r="L1821" s="4">
        <v>5203.7145</v>
      </c>
      <c r="M1821" s="4">
        <v>755</v>
      </c>
      <c r="N1821" s="2" t="s">
        <v>292</v>
      </c>
    </row>
    <row r="1822" spans="1:14" ht="32" x14ac:dyDescent="0.2">
      <c r="A1822" s="2" t="s">
        <v>3975</v>
      </c>
      <c r="B1822" s="2" t="s">
        <v>3976</v>
      </c>
      <c r="C1822" s="2" t="s">
        <v>3975</v>
      </c>
      <c r="D1822" s="2" t="s">
        <v>289</v>
      </c>
      <c r="E1822" s="2" t="s">
        <v>4347</v>
      </c>
      <c r="F1822" s="2" t="s">
        <v>4348</v>
      </c>
      <c r="G1822" s="2" t="e">
        <f>VLOOKUP(E1822,Hoja2!A:E,2,FALSE)</f>
        <v>#N/A</v>
      </c>
      <c r="H1822" s="2" t="e">
        <f>VLOOKUP(E1822,Hoja2!A:C,3,FALSE)</f>
        <v>#N/A</v>
      </c>
      <c r="I1822" s="2"/>
      <c r="J1822" s="2" t="s">
        <v>1569</v>
      </c>
      <c r="K1822" s="4">
        <v>0</v>
      </c>
      <c r="L1822" s="4">
        <v>1686.8309999999999</v>
      </c>
      <c r="M1822" s="4">
        <v>440</v>
      </c>
      <c r="N1822" s="2" t="s">
        <v>292</v>
      </c>
    </row>
    <row r="1823" spans="1:14" ht="32" x14ac:dyDescent="0.2">
      <c r="A1823" s="2" t="s">
        <v>3975</v>
      </c>
      <c r="B1823" s="2" t="s">
        <v>3976</v>
      </c>
      <c r="C1823" s="2" t="s">
        <v>3975</v>
      </c>
      <c r="D1823" s="2" t="s">
        <v>289</v>
      </c>
      <c r="E1823" s="2" t="s">
        <v>4351</v>
      </c>
      <c r="F1823" s="2" t="s">
        <v>4352</v>
      </c>
      <c r="G1823" s="2" t="e">
        <f>VLOOKUP(E1823,Hoja2!A:E,2,FALSE)</f>
        <v>#N/A</v>
      </c>
      <c r="H1823" s="2" t="e">
        <f>VLOOKUP(E1823,Hoja2!A:C,3,FALSE)</f>
        <v>#N/A</v>
      </c>
      <c r="I1823" s="2"/>
      <c r="J1823" s="2" t="s">
        <v>1569</v>
      </c>
      <c r="K1823" s="4">
        <v>0</v>
      </c>
      <c r="L1823" s="4">
        <v>1673.0392999999999</v>
      </c>
      <c r="M1823" s="4">
        <v>276</v>
      </c>
      <c r="N1823" s="2" t="s">
        <v>292</v>
      </c>
    </row>
    <row r="1824" spans="1:14" ht="32" x14ac:dyDescent="0.2">
      <c r="A1824" s="2" t="s">
        <v>3975</v>
      </c>
      <c r="B1824" s="2" t="s">
        <v>3976</v>
      </c>
      <c r="C1824" s="2" t="s">
        <v>3975</v>
      </c>
      <c r="D1824" s="2" t="s">
        <v>289</v>
      </c>
      <c r="E1824" s="2" t="s">
        <v>4395</v>
      </c>
      <c r="F1824" s="2" t="s">
        <v>4396</v>
      </c>
      <c r="G1824" s="2" t="e">
        <f>VLOOKUP(E1824,Hoja2!A:E,2,FALSE)</f>
        <v>#N/A</v>
      </c>
      <c r="H1824" s="2" t="e">
        <f>VLOOKUP(E1824,Hoja2!A:C,3,FALSE)</f>
        <v>#N/A</v>
      </c>
      <c r="I1824" s="2"/>
      <c r="J1824" s="2" t="s">
        <v>1569</v>
      </c>
      <c r="K1824" s="4">
        <v>0</v>
      </c>
      <c r="L1824" s="4">
        <v>3129.6550000000002</v>
      </c>
      <c r="M1824" s="4">
        <v>459</v>
      </c>
      <c r="N1824" s="2" t="s">
        <v>292</v>
      </c>
    </row>
    <row r="1825" spans="1:14" ht="32" x14ac:dyDescent="0.2">
      <c r="A1825" s="2" t="s">
        <v>3975</v>
      </c>
      <c r="B1825" s="2" t="s">
        <v>3976</v>
      </c>
      <c r="C1825" s="2" t="s">
        <v>3975</v>
      </c>
      <c r="D1825" s="2" t="s">
        <v>289</v>
      </c>
      <c r="E1825" s="2" t="s">
        <v>4353</v>
      </c>
      <c r="F1825" s="2" t="s">
        <v>4354</v>
      </c>
      <c r="G1825" s="2" t="e">
        <f>VLOOKUP(E1825,Hoja2!A:E,2,FALSE)</f>
        <v>#N/A</v>
      </c>
      <c r="H1825" s="2" t="e">
        <f>VLOOKUP(E1825,Hoja2!A:C,3,FALSE)</f>
        <v>#N/A</v>
      </c>
      <c r="I1825" s="2"/>
      <c r="J1825" s="2" t="s">
        <v>1569</v>
      </c>
      <c r="K1825" s="4">
        <v>775</v>
      </c>
      <c r="L1825" s="4">
        <v>4153.4234999999999</v>
      </c>
      <c r="M1825" s="4">
        <v>1374</v>
      </c>
      <c r="N1825" s="2" t="s">
        <v>292</v>
      </c>
    </row>
    <row r="1826" spans="1:14" ht="32" x14ac:dyDescent="0.2">
      <c r="A1826" s="2" t="s">
        <v>3975</v>
      </c>
      <c r="B1826" s="2" t="s">
        <v>3976</v>
      </c>
      <c r="C1826" s="2" t="s">
        <v>3975</v>
      </c>
      <c r="D1826" s="2" t="s">
        <v>289</v>
      </c>
      <c r="E1826" s="2" t="s">
        <v>4355</v>
      </c>
      <c r="F1826" s="2" t="s">
        <v>4356</v>
      </c>
      <c r="G1826" s="2" t="e">
        <f>VLOOKUP(E1826,Hoja2!A:E,2,FALSE)</f>
        <v>#N/A</v>
      </c>
      <c r="H1826" s="2" t="e">
        <f>VLOOKUP(E1826,Hoja2!A:C,3,FALSE)</f>
        <v>#N/A</v>
      </c>
      <c r="I1826" s="2"/>
      <c r="J1826" s="2" t="s">
        <v>1569</v>
      </c>
      <c r="K1826" s="4">
        <v>373</v>
      </c>
      <c r="L1826" s="4">
        <v>2649.0673000000002</v>
      </c>
      <c r="M1826" s="4">
        <v>874</v>
      </c>
      <c r="N1826" s="2" t="s">
        <v>292</v>
      </c>
    </row>
    <row r="1827" spans="1:14" ht="32" x14ac:dyDescent="0.2">
      <c r="A1827" s="2" t="s">
        <v>3975</v>
      </c>
      <c r="B1827" s="2" t="s">
        <v>3976</v>
      </c>
      <c r="C1827" s="2" t="s">
        <v>3975</v>
      </c>
      <c r="D1827" s="2" t="s">
        <v>289</v>
      </c>
      <c r="E1827" s="2" t="s">
        <v>4357</v>
      </c>
      <c r="F1827" s="2" t="s">
        <v>4358</v>
      </c>
      <c r="G1827" s="2" t="e">
        <f>VLOOKUP(E1827,Hoja2!A:E,2,FALSE)</f>
        <v>#N/A</v>
      </c>
      <c r="H1827" s="2" t="e">
        <f>VLOOKUP(E1827,Hoja2!A:C,3,FALSE)</f>
        <v>#N/A</v>
      </c>
      <c r="I1827" s="2"/>
      <c r="J1827" s="2" t="s">
        <v>1569</v>
      </c>
      <c r="K1827" s="4">
        <v>150</v>
      </c>
      <c r="L1827" s="4">
        <v>2877.1608000000001</v>
      </c>
      <c r="M1827" s="4">
        <v>941</v>
      </c>
      <c r="N1827" s="2" t="s">
        <v>292</v>
      </c>
    </row>
    <row r="1828" spans="1:14" ht="32" x14ac:dyDescent="0.2">
      <c r="A1828" s="2" t="s">
        <v>3975</v>
      </c>
      <c r="B1828" s="2" t="s">
        <v>3976</v>
      </c>
      <c r="C1828" s="2" t="s">
        <v>3975</v>
      </c>
      <c r="D1828" s="2" t="s">
        <v>289</v>
      </c>
      <c r="E1828" s="2" t="s">
        <v>4359</v>
      </c>
      <c r="F1828" s="2" t="s">
        <v>4360</v>
      </c>
      <c r="G1828" s="2" t="e">
        <f>VLOOKUP(E1828,Hoja2!A:E,2,FALSE)</f>
        <v>#N/A</v>
      </c>
      <c r="H1828" s="2" t="e">
        <f>VLOOKUP(E1828,Hoja2!A:C,3,FALSE)</f>
        <v>#N/A</v>
      </c>
      <c r="I1828" s="2"/>
      <c r="J1828" s="2" t="s">
        <v>1569</v>
      </c>
      <c r="K1828" s="4">
        <v>0</v>
      </c>
      <c r="L1828" s="4">
        <v>1861.8795</v>
      </c>
      <c r="M1828" s="4">
        <v>307</v>
      </c>
      <c r="N1828" s="2" t="s">
        <v>292</v>
      </c>
    </row>
    <row r="1829" spans="1:14" ht="32" x14ac:dyDescent="0.2">
      <c r="A1829" s="2" t="s">
        <v>3975</v>
      </c>
      <c r="B1829" s="2" t="s">
        <v>3976</v>
      </c>
      <c r="C1829" s="2" t="s">
        <v>3975</v>
      </c>
      <c r="D1829" s="2" t="s">
        <v>289</v>
      </c>
      <c r="E1829" s="2" t="s">
        <v>4361</v>
      </c>
      <c r="F1829" s="2" t="s">
        <v>4362</v>
      </c>
      <c r="G1829" s="2" t="e">
        <f>VLOOKUP(E1829,Hoja2!A:E,2,FALSE)</f>
        <v>#N/A</v>
      </c>
      <c r="H1829" s="2" t="e">
        <f>VLOOKUP(E1829,Hoja2!A:C,3,FALSE)</f>
        <v>#N/A</v>
      </c>
      <c r="I1829" s="2"/>
      <c r="J1829" s="2" t="s">
        <v>1569</v>
      </c>
      <c r="K1829" s="4">
        <v>0</v>
      </c>
      <c r="L1829" s="4">
        <v>1484.1991</v>
      </c>
      <c r="M1829" s="4">
        <v>306</v>
      </c>
      <c r="N1829" s="2" t="s">
        <v>292</v>
      </c>
    </row>
    <row r="1830" spans="1:14" ht="32" x14ac:dyDescent="0.2">
      <c r="A1830" s="2" t="s">
        <v>3975</v>
      </c>
      <c r="B1830" s="2" t="s">
        <v>3976</v>
      </c>
      <c r="C1830" s="2" t="s">
        <v>3975</v>
      </c>
      <c r="D1830" s="2" t="s">
        <v>289</v>
      </c>
      <c r="E1830" s="2" t="s">
        <v>3997</v>
      </c>
      <c r="F1830" s="2" t="s">
        <v>3998</v>
      </c>
      <c r="G1830" s="2" t="e">
        <f>VLOOKUP(E1830,Hoja2!A:E,2,FALSE)</f>
        <v>#N/A</v>
      </c>
      <c r="H1830" s="2" t="e">
        <f>VLOOKUP(E1830,Hoja2!A:C,3,FALSE)</f>
        <v>#N/A</v>
      </c>
      <c r="I1830" s="2"/>
      <c r="J1830" s="2" t="s">
        <v>1569</v>
      </c>
      <c r="K1830" s="4">
        <v>0</v>
      </c>
      <c r="L1830" s="4">
        <v>5340.5706</v>
      </c>
      <c r="M1830" s="4">
        <v>875</v>
      </c>
      <c r="N1830" s="2" t="s">
        <v>292</v>
      </c>
    </row>
    <row r="1831" spans="1:14" ht="32" x14ac:dyDescent="0.2">
      <c r="A1831" s="2" t="s">
        <v>3975</v>
      </c>
      <c r="B1831" s="2" t="s">
        <v>3976</v>
      </c>
      <c r="C1831" s="2" t="s">
        <v>3975</v>
      </c>
      <c r="D1831" s="2" t="s">
        <v>289</v>
      </c>
      <c r="E1831" s="2" t="s">
        <v>4117</v>
      </c>
      <c r="F1831" s="2" t="s">
        <v>4118</v>
      </c>
      <c r="G1831" s="2" t="e">
        <f>VLOOKUP(E1831,Hoja2!A:E,2,FALSE)</f>
        <v>#N/A</v>
      </c>
      <c r="H1831" s="2" t="e">
        <f>VLOOKUP(E1831,Hoja2!A:C,3,FALSE)</f>
        <v>#N/A</v>
      </c>
      <c r="I1831" s="2"/>
      <c r="J1831" s="2" t="s">
        <v>1569</v>
      </c>
      <c r="K1831" s="4">
        <v>0</v>
      </c>
      <c r="L1831" s="4">
        <v>1.0609</v>
      </c>
      <c r="M1831" s="4">
        <v>759</v>
      </c>
      <c r="N1831" s="2" t="s">
        <v>292</v>
      </c>
    </row>
    <row r="1832" spans="1:14" ht="32" x14ac:dyDescent="0.2">
      <c r="A1832" s="2" t="s">
        <v>3975</v>
      </c>
      <c r="B1832" s="2" t="s">
        <v>3976</v>
      </c>
      <c r="C1832" s="2" t="s">
        <v>3975</v>
      </c>
      <c r="D1832" s="2" t="s">
        <v>289</v>
      </c>
      <c r="E1832" s="2" t="s">
        <v>4009</v>
      </c>
      <c r="F1832" s="2" t="s">
        <v>4010</v>
      </c>
      <c r="G1832" s="2" t="e">
        <f>VLOOKUP(E1832,Hoja2!A:E,2,FALSE)</f>
        <v>#N/A</v>
      </c>
      <c r="H1832" s="2" t="e">
        <f>VLOOKUP(E1832,Hoja2!A:C,3,FALSE)</f>
        <v>#N/A</v>
      </c>
      <c r="I1832" s="2"/>
      <c r="J1832" s="2" t="s">
        <v>1569</v>
      </c>
      <c r="K1832" s="4">
        <v>0</v>
      </c>
      <c r="L1832" s="4">
        <v>6387.6788999999999</v>
      </c>
      <c r="M1832" s="4">
        <v>926</v>
      </c>
      <c r="N1832" s="2" t="s">
        <v>292</v>
      </c>
    </row>
    <row r="1833" spans="1:14" ht="32" x14ac:dyDescent="0.2">
      <c r="A1833" s="2" t="s">
        <v>3975</v>
      </c>
      <c r="B1833" s="2" t="s">
        <v>3976</v>
      </c>
      <c r="C1833" s="2" t="s">
        <v>3975</v>
      </c>
      <c r="D1833" s="2" t="s">
        <v>289</v>
      </c>
      <c r="E1833" s="2" t="s">
        <v>4005</v>
      </c>
      <c r="F1833" s="2" t="s">
        <v>4006</v>
      </c>
      <c r="G1833" s="2" t="e">
        <f>VLOOKUP(E1833,Hoja2!A:E,2,FALSE)</f>
        <v>#N/A</v>
      </c>
      <c r="H1833" s="2" t="e">
        <f>VLOOKUP(E1833,Hoja2!A:C,3,FALSE)</f>
        <v>#N/A</v>
      </c>
      <c r="I1833" s="2"/>
      <c r="J1833" s="2" t="s">
        <v>1569</v>
      </c>
      <c r="K1833" s="4">
        <v>0</v>
      </c>
      <c r="L1833" s="4">
        <v>4992.5954000000002</v>
      </c>
      <c r="M1833" s="4">
        <v>818</v>
      </c>
      <c r="N1833" s="2" t="s">
        <v>292</v>
      </c>
    </row>
    <row r="1834" spans="1:14" ht="32" x14ac:dyDescent="0.2">
      <c r="A1834" s="2" t="s">
        <v>3975</v>
      </c>
      <c r="B1834" s="2" t="s">
        <v>3976</v>
      </c>
      <c r="C1834" s="2" t="s">
        <v>3975</v>
      </c>
      <c r="D1834" s="2" t="s">
        <v>289</v>
      </c>
      <c r="E1834" s="2" t="s">
        <v>4269</v>
      </c>
      <c r="F1834" s="2" t="s">
        <v>4270</v>
      </c>
      <c r="G1834" s="2" t="e">
        <f>VLOOKUP(E1834,Hoja2!A:E,2,FALSE)</f>
        <v>#N/A</v>
      </c>
      <c r="H1834" s="2" t="e">
        <f>VLOOKUP(E1834,Hoja2!A:C,3,FALSE)</f>
        <v>#N/A</v>
      </c>
      <c r="I1834" s="2"/>
      <c r="J1834" s="2" t="s">
        <v>1569</v>
      </c>
      <c r="K1834" s="4">
        <v>0</v>
      </c>
      <c r="L1834" s="4">
        <v>1.0609</v>
      </c>
      <c r="M1834" s="4">
        <v>542</v>
      </c>
      <c r="N1834" s="2" t="s">
        <v>292</v>
      </c>
    </row>
    <row r="1835" spans="1:14" ht="32" x14ac:dyDescent="0.2">
      <c r="A1835" s="2" t="s">
        <v>3975</v>
      </c>
      <c r="B1835" s="2" t="s">
        <v>3976</v>
      </c>
      <c r="C1835" s="2" t="s">
        <v>3975</v>
      </c>
      <c r="D1835" s="2" t="s">
        <v>289</v>
      </c>
      <c r="E1835" s="2" t="s">
        <v>4363</v>
      </c>
      <c r="F1835" s="2" t="s">
        <v>4364</v>
      </c>
      <c r="G1835" s="2" t="str">
        <f>VLOOKUP(E1835,Hoja2!A:E,2,FALSE)</f>
        <v>Corredera Finita Chica</v>
      </c>
      <c r="H1835" s="2" t="str">
        <f>VLOOKUP(E1835,Hoja2!A:C,3,FALSE)</f>
        <v>Corredera Finita Chica Venta X Metro-Fabricado Por Cruzeiro Gomas</v>
      </c>
      <c r="I1835" s="2"/>
      <c r="J1835" s="2" t="s">
        <v>1569</v>
      </c>
      <c r="K1835" s="4">
        <v>525</v>
      </c>
      <c r="L1835" s="4">
        <v>1092.7270000000001</v>
      </c>
      <c r="M1835" s="4">
        <v>361</v>
      </c>
      <c r="N1835" s="2" t="s">
        <v>292</v>
      </c>
    </row>
    <row r="1836" spans="1:14" ht="32" x14ac:dyDescent="0.2">
      <c r="A1836" s="2" t="s">
        <v>3975</v>
      </c>
      <c r="B1836" s="2" t="s">
        <v>3976</v>
      </c>
      <c r="C1836" s="2" t="s">
        <v>3975</v>
      </c>
      <c r="D1836" s="2" t="s">
        <v>289</v>
      </c>
      <c r="E1836" s="2" t="s">
        <v>4369</v>
      </c>
      <c r="F1836" s="2" t="s">
        <v>4370</v>
      </c>
      <c r="G1836" s="2" t="e">
        <f>VLOOKUP(E1836,Hoja2!A:E,2,FALSE)</f>
        <v>#N/A</v>
      </c>
      <c r="H1836" s="2" t="e">
        <f>VLOOKUP(E1836,Hoja2!A:C,3,FALSE)</f>
        <v>#N/A</v>
      </c>
      <c r="I1836" s="2"/>
      <c r="J1836" s="2" t="s">
        <v>1569</v>
      </c>
      <c r="K1836" s="4">
        <v>546.20000000000005</v>
      </c>
      <c r="L1836" s="4">
        <v>3514.7617</v>
      </c>
      <c r="M1836" s="4">
        <v>1073.9256026075225</v>
      </c>
      <c r="N1836" s="2" t="s">
        <v>292</v>
      </c>
    </row>
    <row r="1837" spans="1:14" ht="32" x14ac:dyDescent="0.2">
      <c r="A1837" s="2" t="s">
        <v>3975</v>
      </c>
      <c r="B1837" s="2" t="s">
        <v>3976</v>
      </c>
      <c r="C1837" s="2" t="s">
        <v>3975</v>
      </c>
      <c r="D1837" s="2" t="s">
        <v>289</v>
      </c>
      <c r="E1837" s="2" t="s">
        <v>4031</v>
      </c>
      <c r="F1837" s="2" t="s">
        <v>4032</v>
      </c>
      <c r="G1837" s="2" t="e">
        <f>VLOOKUP(E1837,Hoja2!A:E,2,FALSE)</f>
        <v>#N/A</v>
      </c>
      <c r="H1837" s="2" t="e">
        <f>VLOOKUP(E1837,Hoja2!A:C,3,FALSE)</f>
        <v>#N/A</v>
      </c>
      <c r="I1837" s="2"/>
      <c r="J1837" s="2" t="s">
        <v>1569</v>
      </c>
      <c r="K1837" s="4">
        <v>0</v>
      </c>
      <c r="L1837" s="4">
        <v>2994.9207000000001</v>
      </c>
      <c r="M1837" s="4">
        <v>439</v>
      </c>
      <c r="N1837" s="2" t="s">
        <v>292</v>
      </c>
    </row>
    <row r="1838" spans="1:14" ht="32" x14ac:dyDescent="0.2">
      <c r="A1838" s="2" t="s">
        <v>3975</v>
      </c>
      <c r="B1838" s="2" t="s">
        <v>3976</v>
      </c>
      <c r="C1838" s="2" t="s">
        <v>3975</v>
      </c>
      <c r="D1838" s="2" t="s">
        <v>289</v>
      </c>
      <c r="E1838" s="2" t="s">
        <v>4033</v>
      </c>
      <c r="F1838" s="2" t="s">
        <v>4034</v>
      </c>
      <c r="G1838" s="2" t="e">
        <f>VLOOKUP(E1838,Hoja2!A:E,2,FALSE)</f>
        <v>#N/A</v>
      </c>
      <c r="H1838" s="2" t="e">
        <f>VLOOKUP(E1838,Hoja2!A:C,3,FALSE)</f>
        <v>#N/A</v>
      </c>
      <c r="I1838" s="2"/>
      <c r="J1838" s="2" t="s">
        <v>1569</v>
      </c>
      <c r="K1838" s="4">
        <v>0</v>
      </c>
      <c r="L1838" s="4">
        <v>6018.4857000000002</v>
      </c>
      <c r="M1838" s="4">
        <v>985</v>
      </c>
      <c r="N1838" s="2" t="s">
        <v>292</v>
      </c>
    </row>
    <row r="1839" spans="1:14" ht="32" x14ac:dyDescent="0.2">
      <c r="A1839" s="2" t="s">
        <v>3975</v>
      </c>
      <c r="B1839" s="2" t="s">
        <v>3976</v>
      </c>
      <c r="C1839" s="2" t="s">
        <v>3975</v>
      </c>
      <c r="D1839" s="2" t="s">
        <v>289</v>
      </c>
      <c r="E1839" s="2" t="s">
        <v>4035</v>
      </c>
      <c r="F1839" s="2" t="s">
        <v>4036</v>
      </c>
      <c r="G1839" s="2" t="e">
        <f>VLOOKUP(E1839,Hoja2!A:E,2,FALSE)</f>
        <v>#N/A</v>
      </c>
      <c r="H1839" s="2" t="e">
        <f>VLOOKUP(E1839,Hoja2!A:C,3,FALSE)</f>
        <v>#N/A</v>
      </c>
      <c r="I1839" s="2"/>
      <c r="J1839" s="2" t="s">
        <v>1569</v>
      </c>
      <c r="K1839" s="4">
        <v>0</v>
      </c>
      <c r="L1839" s="4">
        <v>2432.6437000000001</v>
      </c>
      <c r="M1839" s="4">
        <v>256</v>
      </c>
      <c r="N1839" s="2" t="s">
        <v>292</v>
      </c>
    </row>
    <row r="1840" spans="1:14" ht="32" x14ac:dyDescent="0.2">
      <c r="A1840" s="2" t="s">
        <v>3975</v>
      </c>
      <c r="B1840" s="2" t="s">
        <v>3976</v>
      </c>
      <c r="C1840" s="2" t="s">
        <v>3975</v>
      </c>
      <c r="D1840" s="2" t="s">
        <v>289</v>
      </c>
      <c r="E1840" s="2" t="s">
        <v>4141</v>
      </c>
      <c r="F1840" s="2" t="s">
        <v>4142</v>
      </c>
      <c r="G1840" s="2" t="e">
        <f>VLOOKUP(E1840,Hoja2!A:E,2,FALSE)</f>
        <v>#N/A</v>
      </c>
      <c r="H1840" s="2" t="e">
        <f>VLOOKUP(E1840,Hoja2!A:C,3,FALSE)</f>
        <v>#N/A</v>
      </c>
      <c r="I1840" s="2"/>
      <c r="J1840" s="2" t="s">
        <v>1569</v>
      </c>
      <c r="K1840" s="4">
        <v>0</v>
      </c>
      <c r="L1840" s="4">
        <v>7201.3891999999996</v>
      </c>
      <c r="M1840" s="4">
        <v>1179</v>
      </c>
      <c r="N1840" s="2" t="s">
        <v>292</v>
      </c>
    </row>
    <row r="1841" spans="1:14" ht="32" x14ac:dyDescent="0.2">
      <c r="A1841" s="2" t="s">
        <v>3975</v>
      </c>
      <c r="B1841" s="2" t="s">
        <v>3976</v>
      </c>
      <c r="C1841" s="2" t="s">
        <v>3975</v>
      </c>
      <c r="D1841" s="2" t="s">
        <v>289</v>
      </c>
      <c r="E1841" s="2" t="s">
        <v>4203</v>
      </c>
      <c r="F1841" s="2" t="s">
        <v>4204</v>
      </c>
      <c r="G1841" s="2" t="e">
        <f>VLOOKUP(E1841,Hoja2!A:E,2,FALSE)</f>
        <v>#N/A</v>
      </c>
      <c r="H1841" s="2" t="e">
        <f>VLOOKUP(E1841,Hoja2!A:C,3,FALSE)</f>
        <v>#N/A</v>
      </c>
      <c r="I1841" s="2"/>
      <c r="J1841" s="2" t="s">
        <v>1569</v>
      </c>
      <c r="K1841" s="4">
        <v>0</v>
      </c>
      <c r="L1841" s="4">
        <v>4129.0227999999997</v>
      </c>
      <c r="M1841" s="4">
        <v>678</v>
      </c>
      <c r="N1841" s="2" t="s">
        <v>292</v>
      </c>
    </row>
    <row r="1842" spans="1:14" ht="32" x14ac:dyDescent="0.2">
      <c r="A1842" s="2" t="s">
        <v>3975</v>
      </c>
      <c r="B1842" s="2" t="s">
        <v>3976</v>
      </c>
      <c r="C1842" s="2" t="s">
        <v>3975</v>
      </c>
      <c r="D1842" s="2" t="s">
        <v>650</v>
      </c>
      <c r="E1842" s="2" t="s">
        <v>4546</v>
      </c>
      <c r="F1842" s="2" t="s">
        <v>4204</v>
      </c>
      <c r="G1842" s="2" t="e">
        <f>VLOOKUP(E1842,Hoja2!A:E,2,FALSE)</f>
        <v>#N/A</v>
      </c>
      <c r="H1842" s="2" t="e">
        <f>VLOOKUP(E1842,Hoja2!A:C,3,FALSE)</f>
        <v>#N/A</v>
      </c>
      <c r="I1842" s="2"/>
      <c r="J1842" s="2" t="s">
        <v>1569</v>
      </c>
      <c r="K1842" s="4">
        <v>0</v>
      </c>
      <c r="L1842" s="4">
        <v>1853</v>
      </c>
      <c r="M1842" s="4">
        <v>678</v>
      </c>
      <c r="N1842" s="2" t="s">
        <v>48</v>
      </c>
    </row>
    <row r="1843" spans="1:14" ht="32" x14ac:dyDescent="0.2">
      <c r="A1843" s="2" t="s">
        <v>3975</v>
      </c>
      <c r="B1843" s="2" t="s">
        <v>3976</v>
      </c>
      <c r="C1843" s="2" t="s">
        <v>3975</v>
      </c>
      <c r="D1843" s="2" t="s">
        <v>289</v>
      </c>
      <c r="E1843" s="2" t="s">
        <v>4205</v>
      </c>
      <c r="F1843" s="2" t="s">
        <v>4206</v>
      </c>
      <c r="G1843" s="2" t="e">
        <f>VLOOKUP(E1843,Hoja2!A:E,2,FALSE)</f>
        <v>#N/A</v>
      </c>
      <c r="H1843" s="2" t="e">
        <f>VLOOKUP(E1843,Hoja2!A:C,3,FALSE)</f>
        <v>#N/A</v>
      </c>
      <c r="I1843" s="2"/>
      <c r="J1843" s="2" t="s">
        <v>1569</v>
      </c>
      <c r="K1843" s="4">
        <v>0</v>
      </c>
      <c r="L1843" s="4">
        <v>15877.429400000001</v>
      </c>
      <c r="M1843" s="4">
        <v>2288</v>
      </c>
      <c r="N1843" s="2" t="s">
        <v>292</v>
      </c>
    </row>
    <row r="1844" spans="1:14" ht="32" x14ac:dyDescent="0.2">
      <c r="A1844" s="2" t="s">
        <v>3975</v>
      </c>
      <c r="B1844" s="2" t="s">
        <v>3976</v>
      </c>
      <c r="C1844" s="2" t="s">
        <v>3975</v>
      </c>
      <c r="D1844" s="2" t="s">
        <v>289</v>
      </c>
      <c r="E1844" s="2" t="s">
        <v>4383</v>
      </c>
      <c r="F1844" s="2" t="s">
        <v>4384</v>
      </c>
      <c r="G1844" s="2" t="e">
        <f>VLOOKUP(E1844,Hoja2!A:E,2,FALSE)</f>
        <v>#N/A</v>
      </c>
      <c r="H1844" s="2" t="e">
        <f>VLOOKUP(E1844,Hoja2!A:C,3,FALSE)</f>
        <v>#N/A</v>
      </c>
      <c r="I1844" s="2"/>
      <c r="J1844" s="2" t="s">
        <v>1569</v>
      </c>
      <c r="K1844" s="4">
        <v>0</v>
      </c>
      <c r="L1844" s="4">
        <v>15483.835499999999</v>
      </c>
      <c r="M1844" s="4">
        <v>2231</v>
      </c>
      <c r="N1844" s="2" t="s">
        <v>292</v>
      </c>
    </row>
    <row r="1845" spans="1:14" ht="32" x14ac:dyDescent="0.2">
      <c r="A1845" s="2" t="s">
        <v>3975</v>
      </c>
      <c r="B1845" s="2" t="s">
        <v>3976</v>
      </c>
      <c r="C1845" s="2" t="s">
        <v>3975</v>
      </c>
      <c r="D1845" s="2" t="s">
        <v>289</v>
      </c>
      <c r="E1845" s="2" t="s">
        <v>4049</v>
      </c>
      <c r="F1845" s="2" t="s">
        <v>4050</v>
      </c>
      <c r="G1845" s="2" t="e">
        <f>VLOOKUP(E1845,Hoja2!A:E,2,FALSE)</f>
        <v>#N/A</v>
      </c>
      <c r="H1845" s="2" t="e">
        <f>VLOOKUP(E1845,Hoja2!A:C,3,FALSE)</f>
        <v>#N/A</v>
      </c>
      <c r="I1845" s="2"/>
      <c r="J1845" s="2" t="s">
        <v>1569</v>
      </c>
      <c r="K1845" s="4">
        <v>1195</v>
      </c>
      <c r="L1845" s="4">
        <v>1935.0816</v>
      </c>
      <c r="M1845" s="4">
        <v>638</v>
      </c>
      <c r="N1845" s="2" t="s">
        <v>292</v>
      </c>
    </row>
    <row r="1846" spans="1:14" ht="32" x14ac:dyDescent="0.2">
      <c r="A1846" s="2" t="s">
        <v>3975</v>
      </c>
      <c r="B1846" s="2" t="s">
        <v>3976</v>
      </c>
      <c r="C1846" s="2" t="s">
        <v>3975</v>
      </c>
      <c r="D1846" s="2" t="s">
        <v>289</v>
      </c>
      <c r="E1846" s="2" t="s">
        <v>4387</v>
      </c>
      <c r="F1846" s="2" t="s">
        <v>4388</v>
      </c>
      <c r="G1846" s="2" t="e">
        <f>VLOOKUP(E1846,Hoja2!A:E,2,FALSE)</f>
        <v>#N/A</v>
      </c>
      <c r="H1846" s="2" t="e">
        <f>VLOOKUP(E1846,Hoja2!A:C,3,FALSE)</f>
        <v>#N/A</v>
      </c>
      <c r="I1846" s="2"/>
      <c r="J1846" s="2" t="s">
        <v>1569</v>
      </c>
      <c r="K1846" s="4">
        <v>-110</v>
      </c>
      <c r="L1846" s="4">
        <v>3735.4288999999999</v>
      </c>
      <c r="M1846" s="4">
        <v>978</v>
      </c>
      <c r="N1846" s="2" t="s">
        <v>292</v>
      </c>
    </row>
    <row r="1847" spans="1:14" ht="32" x14ac:dyDescent="0.2">
      <c r="A1847" s="2" t="s">
        <v>3975</v>
      </c>
      <c r="B1847" s="2" t="s">
        <v>3976</v>
      </c>
      <c r="C1847" s="2" t="s">
        <v>3975</v>
      </c>
      <c r="D1847" s="2" t="s">
        <v>289</v>
      </c>
      <c r="E1847" s="2" t="s">
        <v>4015</v>
      </c>
      <c r="F1847" s="2" t="s">
        <v>4016</v>
      </c>
      <c r="G1847" s="2" t="e">
        <f>VLOOKUP(E1847,Hoja2!A:E,2,FALSE)</f>
        <v>#N/A</v>
      </c>
      <c r="H1847" s="2" t="e">
        <f>VLOOKUP(E1847,Hoja2!A:C,3,FALSE)</f>
        <v>#N/A</v>
      </c>
      <c r="I1847" s="2"/>
      <c r="J1847" s="2" t="s">
        <v>1569</v>
      </c>
      <c r="K1847" s="4">
        <v>0</v>
      </c>
      <c r="L1847" s="4">
        <v>1803.53</v>
      </c>
      <c r="M1847" s="4">
        <v>267</v>
      </c>
      <c r="N1847" s="2" t="s">
        <v>292</v>
      </c>
    </row>
    <row r="1848" spans="1:14" ht="32" x14ac:dyDescent="0.2">
      <c r="A1848" s="2" t="s">
        <v>3975</v>
      </c>
      <c r="B1848" s="2" t="s">
        <v>3976</v>
      </c>
      <c r="C1848" s="2" t="s">
        <v>3975</v>
      </c>
      <c r="D1848" s="2" t="s">
        <v>289</v>
      </c>
      <c r="E1848" s="2" t="s">
        <v>4083</v>
      </c>
      <c r="F1848" s="2" t="s">
        <v>4084</v>
      </c>
      <c r="G1848" s="2" t="e">
        <f>VLOOKUP(E1848,Hoja2!A:E,2,FALSE)</f>
        <v>#N/A</v>
      </c>
      <c r="H1848" s="2" t="e">
        <f>VLOOKUP(E1848,Hoja2!A:C,3,FALSE)</f>
        <v>#N/A</v>
      </c>
      <c r="I1848" s="2"/>
      <c r="J1848" s="2" t="s">
        <v>1569</v>
      </c>
      <c r="K1848" s="4">
        <v>0</v>
      </c>
      <c r="L1848" s="4">
        <v>8022.5258000000003</v>
      </c>
      <c r="M1848" s="4">
        <v>670</v>
      </c>
      <c r="N1848" s="2" t="s">
        <v>292</v>
      </c>
    </row>
    <row r="1849" spans="1:14" ht="32" x14ac:dyDescent="0.2">
      <c r="A1849" s="2" t="s">
        <v>3975</v>
      </c>
      <c r="B1849" s="2" t="s">
        <v>3976</v>
      </c>
      <c r="C1849" s="2" t="s">
        <v>3975</v>
      </c>
      <c r="D1849" s="2" t="s">
        <v>289</v>
      </c>
      <c r="E1849" s="2" t="s">
        <v>4109</v>
      </c>
      <c r="F1849" s="2" t="s">
        <v>4110</v>
      </c>
      <c r="G1849" s="2" t="e">
        <f>VLOOKUP(E1849,Hoja2!A:E,2,FALSE)</f>
        <v>#N/A</v>
      </c>
      <c r="H1849" s="2" t="e">
        <f>VLOOKUP(E1849,Hoja2!A:C,3,FALSE)</f>
        <v>#N/A</v>
      </c>
      <c r="I1849" s="2"/>
      <c r="J1849" s="2" t="s">
        <v>1569</v>
      </c>
      <c r="K1849" s="4">
        <v>0</v>
      </c>
      <c r="L1849" s="4">
        <v>1.0609</v>
      </c>
      <c r="M1849" s="4">
        <v>411</v>
      </c>
      <c r="N1849" s="2" t="s">
        <v>292</v>
      </c>
    </row>
    <row r="1850" spans="1:14" ht="32" x14ac:dyDescent="0.2">
      <c r="A1850" s="2" t="s">
        <v>3975</v>
      </c>
      <c r="B1850" s="2" t="s">
        <v>3976</v>
      </c>
      <c r="C1850" s="2" t="s">
        <v>3975</v>
      </c>
      <c r="D1850" s="2" t="s">
        <v>289</v>
      </c>
      <c r="E1850" s="2" t="s">
        <v>4053</v>
      </c>
      <c r="F1850" s="2" t="s">
        <v>4054</v>
      </c>
      <c r="G1850" s="2" t="e">
        <f>VLOOKUP(E1850,Hoja2!A:E,2,FALSE)</f>
        <v>#N/A</v>
      </c>
      <c r="H1850" s="2" t="e">
        <f>VLOOKUP(E1850,Hoja2!A:C,3,FALSE)</f>
        <v>#N/A</v>
      </c>
      <c r="I1850" s="2"/>
      <c r="J1850" s="2" t="s">
        <v>1569</v>
      </c>
      <c r="K1850" s="4">
        <v>0</v>
      </c>
      <c r="L1850" s="4">
        <v>4244.6608999999999</v>
      </c>
      <c r="M1850" s="4">
        <v>617</v>
      </c>
      <c r="N1850" s="2" t="s">
        <v>292</v>
      </c>
    </row>
    <row r="1851" spans="1:14" ht="32" x14ac:dyDescent="0.2">
      <c r="A1851" s="2" t="s">
        <v>3975</v>
      </c>
      <c r="B1851" s="2" t="s">
        <v>3976</v>
      </c>
      <c r="C1851" s="2" t="s">
        <v>3975</v>
      </c>
      <c r="D1851" s="2" t="s">
        <v>289</v>
      </c>
      <c r="E1851" s="2" t="s">
        <v>4153</v>
      </c>
      <c r="F1851" s="2" t="s">
        <v>4154</v>
      </c>
      <c r="G1851" s="2" t="e">
        <f>VLOOKUP(E1851,Hoja2!A:E,2,FALSE)</f>
        <v>#N/A</v>
      </c>
      <c r="H1851" s="2" t="e">
        <f>VLOOKUP(E1851,Hoja2!A:C,3,FALSE)</f>
        <v>#N/A</v>
      </c>
      <c r="I1851" s="2"/>
      <c r="J1851" s="2" t="s">
        <v>1569</v>
      </c>
      <c r="K1851" s="4">
        <v>0</v>
      </c>
      <c r="L1851" s="4">
        <v>3813.9355</v>
      </c>
      <c r="M1851" s="4">
        <v>626</v>
      </c>
      <c r="N1851" s="2" t="s">
        <v>292</v>
      </c>
    </row>
    <row r="1852" spans="1:14" ht="32" x14ac:dyDescent="0.2">
      <c r="A1852" s="2" t="s">
        <v>3975</v>
      </c>
      <c r="B1852" s="2" t="s">
        <v>3976</v>
      </c>
      <c r="C1852" s="2" t="s">
        <v>3975</v>
      </c>
      <c r="D1852" s="2" t="s">
        <v>289</v>
      </c>
      <c r="E1852" s="2" t="s">
        <v>4077</v>
      </c>
      <c r="F1852" s="2" t="s">
        <v>4078</v>
      </c>
      <c r="G1852" s="2" t="e">
        <f>VLOOKUP(E1852,Hoja2!A:E,2,FALSE)</f>
        <v>#N/A</v>
      </c>
      <c r="H1852" s="2" t="e">
        <f>VLOOKUP(E1852,Hoja2!A:C,3,FALSE)</f>
        <v>#N/A</v>
      </c>
      <c r="I1852" s="2"/>
      <c r="J1852" s="2" t="s">
        <v>1569</v>
      </c>
      <c r="K1852" s="4">
        <v>0</v>
      </c>
      <c r="L1852" s="4">
        <v>5807.3666000000003</v>
      </c>
      <c r="M1852" s="4">
        <v>843</v>
      </c>
      <c r="N1852" s="2" t="s">
        <v>292</v>
      </c>
    </row>
    <row r="1853" spans="1:14" ht="32" x14ac:dyDescent="0.2">
      <c r="A1853" s="2" t="s">
        <v>3975</v>
      </c>
      <c r="B1853" s="2" t="s">
        <v>3976</v>
      </c>
      <c r="C1853" s="2" t="s">
        <v>3975</v>
      </c>
      <c r="D1853" s="2" t="s">
        <v>289</v>
      </c>
      <c r="E1853" s="2" t="s">
        <v>4079</v>
      </c>
      <c r="F1853" s="2" t="s">
        <v>4080</v>
      </c>
      <c r="G1853" s="2" t="e">
        <f>VLOOKUP(E1853,Hoja2!A:E,2,FALSE)</f>
        <v>#N/A</v>
      </c>
      <c r="H1853" s="2" t="e">
        <f>VLOOKUP(E1853,Hoja2!A:C,3,FALSE)</f>
        <v>#N/A</v>
      </c>
      <c r="I1853" s="2"/>
      <c r="J1853" s="2" t="s">
        <v>1569</v>
      </c>
      <c r="K1853" s="4">
        <v>0</v>
      </c>
      <c r="L1853" s="4">
        <v>6154.2808999999997</v>
      </c>
      <c r="M1853" s="4">
        <v>893</v>
      </c>
      <c r="N1853" s="2" t="s">
        <v>292</v>
      </c>
    </row>
    <row r="1854" spans="1:14" ht="32" x14ac:dyDescent="0.2">
      <c r="A1854" s="2" t="s">
        <v>3975</v>
      </c>
      <c r="B1854" s="2" t="s">
        <v>3976</v>
      </c>
      <c r="C1854" s="2" t="s">
        <v>3975</v>
      </c>
      <c r="D1854" s="2" t="s">
        <v>289</v>
      </c>
      <c r="E1854" s="2" t="s">
        <v>4510</v>
      </c>
      <c r="F1854" s="2" t="s">
        <v>4511</v>
      </c>
      <c r="G1854" s="2" t="e">
        <f>VLOOKUP(E1854,Hoja2!A:E,2,FALSE)</f>
        <v>#N/A</v>
      </c>
      <c r="H1854" s="2" t="e">
        <f>VLOOKUP(E1854,Hoja2!A:C,3,FALSE)</f>
        <v>#N/A</v>
      </c>
      <c r="I1854" s="2"/>
      <c r="J1854" s="2" t="s">
        <v>1569</v>
      </c>
      <c r="K1854" s="4">
        <v>0</v>
      </c>
      <c r="L1854" s="4">
        <v>1.0609</v>
      </c>
      <c r="M1854" s="4">
        <v>1143</v>
      </c>
      <c r="N1854" s="2" t="s">
        <v>292</v>
      </c>
    </row>
    <row r="1855" spans="1:14" ht="32" x14ac:dyDescent="0.2">
      <c r="A1855" s="2" t="s">
        <v>3975</v>
      </c>
      <c r="B1855" s="2" t="s">
        <v>3976</v>
      </c>
      <c r="C1855" s="2" t="s">
        <v>3975</v>
      </c>
      <c r="D1855" s="2" t="s">
        <v>289</v>
      </c>
      <c r="E1855" s="2" t="s">
        <v>4427</v>
      </c>
      <c r="F1855" s="2" t="s">
        <v>4428</v>
      </c>
      <c r="G1855" s="2" t="e">
        <f>VLOOKUP(E1855,Hoja2!A:E,2,FALSE)</f>
        <v>#N/A</v>
      </c>
      <c r="H1855" s="2" t="e">
        <f>VLOOKUP(E1855,Hoja2!A:C,3,FALSE)</f>
        <v>#N/A</v>
      </c>
      <c r="I1855" s="2"/>
      <c r="J1855" s="2" t="s">
        <v>1569</v>
      </c>
      <c r="K1855" s="4">
        <v>0</v>
      </c>
      <c r="L1855" s="4">
        <v>1.0609</v>
      </c>
      <c r="M1855" s="4">
        <v>617</v>
      </c>
      <c r="N1855" s="2" t="s">
        <v>292</v>
      </c>
    </row>
    <row r="1856" spans="1:14" ht="32" x14ac:dyDescent="0.2">
      <c r="A1856" s="2" t="s">
        <v>3975</v>
      </c>
      <c r="B1856" s="2" t="s">
        <v>3976</v>
      </c>
      <c r="C1856" s="2" t="s">
        <v>3975</v>
      </c>
      <c r="D1856" s="2" t="s">
        <v>289</v>
      </c>
      <c r="E1856" s="2" t="s">
        <v>4029</v>
      </c>
      <c r="F1856" s="2" t="s">
        <v>4030</v>
      </c>
      <c r="G1856" s="2" t="e">
        <f>VLOOKUP(E1856,Hoja2!A:E,2,FALSE)</f>
        <v>#N/A</v>
      </c>
      <c r="H1856" s="2" t="e">
        <f>VLOOKUP(E1856,Hoja2!A:C,3,FALSE)</f>
        <v>#N/A</v>
      </c>
      <c r="I1856" s="2"/>
      <c r="J1856" s="2" t="s">
        <v>1569</v>
      </c>
      <c r="K1856" s="4">
        <v>0</v>
      </c>
      <c r="L1856" s="4">
        <v>8015.0995000000003</v>
      </c>
      <c r="M1856" s="4">
        <v>1159</v>
      </c>
      <c r="N1856" s="2" t="s">
        <v>292</v>
      </c>
    </row>
    <row r="1857" spans="1:14" ht="32" x14ac:dyDescent="0.2">
      <c r="A1857" s="2" t="s">
        <v>3975</v>
      </c>
      <c r="B1857" s="2" t="s">
        <v>3976</v>
      </c>
      <c r="C1857" s="2" t="s">
        <v>3975</v>
      </c>
      <c r="D1857" s="2" t="s">
        <v>289</v>
      </c>
      <c r="E1857" s="2" t="s">
        <v>4163</v>
      </c>
      <c r="F1857" s="2" t="s">
        <v>4164</v>
      </c>
      <c r="G1857" s="2" t="e">
        <f>VLOOKUP(E1857,Hoja2!A:E,2,FALSE)</f>
        <v>#N/A</v>
      </c>
      <c r="H1857" s="2" t="e">
        <f>VLOOKUP(E1857,Hoja2!A:C,3,FALSE)</f>
        <v>#N/A</v>
      </c>
      <c r="I1857" s="2"/>
      <c r="J1857" s="2" t="s">
        <v>1569</v>
      </c>
      <c r="K1857" s="4">
        <v>0</v>
      </c>
      <c r="L1857" s="4">
        <v>1.0609</v>
      </c>
      <c r="M1857" s="4">
        <v>2631</v>
      </c>
      <c r="N1857" s="2" t="s">
        <v>292</v>
      </c>
    </row>
    <row r="1858" spans="1:14" ht="32" x14ac:dyDescent="0.2">
      <c r="A1858" s="2" t="s">
        <v>3975</v>
      </c>
      <c r="B1858" s="2" t="s">
        <v>3976</v>
      </c>
      <c r="C1858" s="2" t="s">
        <v>3975</v>
      </c>
      <c r="D1858" s="2" t="s">
        <v>289</v>
      </c>
      <c r="E1858" s="2" t="s">
        <v>4297</v>
      </c>
      <c r="F1858" s="2" t="s">
        <v>4298</v>
      </c>
      <c r="G1858" s="2" t="e">
        <f>VLOOKUP(E1858,Hoja2!A:E,2,FALSE)</f>
        <v>#N/A</v>
      </c>
      <c r="H1858" s="2" t="e">
        <f>VLOOKUP(E1858,Hoja2!A:C,3,FALSE)</f>
        <v>#N/A</v>
      </c>
      <c r="I1858" s="2"/>
      <c r="J1858" s="2" t="s">
        <v>1569</v>
      </c>
      <c r="K1858" s="4">
        <v>0</v>
      </c>
      <c r="L1858" s="4">
        <v>1.0609</v>
      </c>
      <c r="M1858" s="4">
        <v>1309</v>
      </c>
      <c r="N1858" s="2" t="s">
        <v>292</v>
      </c>
    </row>
    <row r="1859" spans="1:14" ht="32" x14ac:dyDescent="0.2">
      <c r="A1859" s="2" t="s">
        <v>3975</v>
      </c>
      <c r="B1859" s="2" t="s">
        <v>3976</v>
      </c>
      <c r="C1859" s="2" t="s">
        <v>3975</v>
      </c>
      <c r="D1859" s="2" t="s">
        <v>289</v>
      </c>
      <c r="E1859" s="2" t="s">
        <v>4329</v>
      </c>
      <c r="F1859" s="2" t="s">
        <v>4330</v>
      </c>
      <c r="G1859" s="2" t="e">
        <f>VLOOKUP(E1859,Hoja2!A:E,2,FALSE)</f>
        <v>#N/A</v>
      </c>
      <c r="H1859" s="2" t="e">
        <f>VLOOKUP(E1859,Hoja2!A:C,3,FALSE)</f>
        <v>#N/A</v>
      </c>
      <c r="I1859" s="2"/>
      <c r="J1859" s="2" t="s">
        <v>1569</v>
      </c>
      <c r="K1859" s="4">
        <v>0</v>
      </c>
      <c r="L1859" s="4">
        <v>9179.9676999999992</v>
      </c>
      <c r="M1859" s="4">
        <v>1501</v>
      </c>
      <c r="N1859" s="2" t="s">
        <v>292</v>
      </c>
    </row>
    <row r="1860" spans="1:14" ht="32" x14ac:dyDescent="0.2">
      <c r="A1860" s="2" t="s">
        <v>3975</v>
      </c>
      <c r="B1860" s="2" t="s">
        <v>3976</v>
      </c>
      <c r="C1860" s="2" t="s">
        <v>3975</v>
      </c>
      <c r="D1860" s="2" t="s">
        <v>289</v>
      </c>
      <c r="E1860" s="2" t="s">
        <v>4309</v>
      </c>
      <c r="F1860" s="2" t="s">
        <v>4310</v>
      </c>
      <c r="G1860" s="2" t="e">
        <f>VLOOKUP(E1860,Hoja2!A:E,2,FALSE)</f>
        <v>#N/A</v>
      </c>
      <c r="H1860" s="2" t="e">
        <f>VLOOKUP(E1860,Hoja2!A:C,3,FALSE)</f>
        <v>#N/A</v>
      </c>
      <c r="I1860" s="2"/>
      <c r="J1860" s="2" t="s">
        <v>1569</v>
      </c>
      <c r="K1860" s="4">
        <v>0</v>
      </c>
      <c r="L1860" s="4">
        <v>1.0609</v>
      </c>
      <c r="M1860" s="4">
        <v>1488</v>
      </c>
      <c r="N1860" s="2" t="s">
        <v>292</v>
      </c>
    </row>
    <row r="1861" spans="1:14" ht="32" x14ac:dyDescent="0.2">
      <c r="A1861" s="2" t="s">
        <v>3975</v>
      </c>
      <c r="B1861" s="2" t="s">
        <v>3976</v>
      </c>
      <c r="C1861" s="2" t="s">
        <v>3975</v>
      </c>
      <c r="D1861" s="2" t="s">
        <v>289</v>
      </c>
      <c r="E1861" s="2" t="s">
        <v>4061</v>
      </c>
      <c r="F1861" s="2" t="s">
        <v>4062</v>
      </c>
      <c r="G1861" s="2" t="e">
        <f>VLOOKUP(E1861,Hoja2!A:E,2,FALSE)</f>
        <v>#N/A</v>
      </c>
      <c r="H1861" s="2" t="e">
        <f>VLOOKUP(E1861,Hoja2!A:C,3,FALSE)</f>
        <v>#N/A</v>
      </c>
      <c r="I1861" s="2"/>
      <c r="J1861" s="2" t="s">
        <v>1569</v>
      </c>
      <c r="K1861" s="4">
        <v>735</v>
      </c>
      <c r="L1861" s="4">
        <v>6924.4943000000003</v>
      </c>
      <c r="M1861" s="4">
        <v>2285</v>
      </c>
      <c r="N1861" s="2" t="s">
        <v>292</v>
      </c>
    </row>
    <row r="1862" spans="1:14" ht="32" x14ac:dyDescent="0.2">
      <c r="A1862" s="2" t="s">
        <v>3975</v>
      </c>
      <c r="B1862" s="2" t="s">
        <v>3976</v>
      </c>
      <c r="C1862" s="2" t="s">
        <v>3975</v>
      </c>
      <c r="D1862" s="2" t="s">
        <v>289</v>
      </c>
      <c r="E1862" s="2" t="s">
        <v>4371</v>
      </c>
      <c r="F1862" s="2" t="s">
        <v>4372</v>
      </c>
      <c r="G1862" s="2" t="e">
        <f>VLOOKUP(E1862,Hoja2!A:E,2,FALSE)</f>
        <v>#N/A</v>
      </c>
      <c r="H1862" s="2" t="e">
        <f>VLOOKUP(E1862,Hoja2!A:C,3,FALSE)</f>
        <v>#N/A</v>
      </c>
      <c r="I1862" s="2"/>
      <c r="J1862" s="2" t="s">
        <v>1569</v>
      </c>
      <c r="K1862" s="4">
        <v>0</v>
      </c>
      <c r="L1862" s="4">
        <v>11645.499299999999</v>
      </c>
      <c r="M1862" s="4">
        <v>1904</v>
      </c>
      <c r="N1862" s="2" t="s">
        <v>292</v>
      </c>
    </row>
    <row r="1863" spans="1:14" ht="32" x14ac:dyDescent="0.2">
      <c r="A1863" s="2" t="s">
        <v>3975</v>
      </c>
      <c r="B1863" s="2" t="s">
        <v>3976</v>
      </c>
      <c r="C1863" s="2" t="s">
        <v>3975</v>
      </c>
      <c r="D1863" s="2" t="s">
        <v>289</v>
      </c>
      <c r="E1863" s="2" t="s">
        <v>4059</v>
      </c>
      <c r="F1863" s="2" t="s">
        <v>4060</v>
      </c>
      <c r="G1863" s="2" t="e">
        <f>VLOOKUP(E1863,Hoja2!A:E,2,FALSE)</f>
        <v>#N/A</v>
      </c>
      <c r="H1863" s="2" t="e">
        <f>VLOOKUP(E1863,Hoja2!A:C,3,FALSE)</f>
        <v>#N/A</v>
      </c>
      <c r="I1863" s="2"/>
      <c r="J1863" s="2" t="s">
        <v>1569</v>
      </c>
      <c r="K1863" s="4">
        <v>0</v>
      </c>
      <c r="L1863" s="4">
        <v>6367.5218000000004</v>
      </c>
      <c r="M1863" s="4">
        <v>1042</v>
      </c>
      <c r="N1863" s="2" t="s">
        <v>292</v>
      </c>
    </row>
    <row r="1864" spans="1:14" ht="32" x14ac:dyDescent="0.2">
      <c r="A1864" s="2" t="s">
        <v>8934</v>
      </c>
      <c r="B1864" s="2" t="s">
        <v>9038</v>
      </c>
      <c r="C1864" s="2" t="s">
        <v>9039</v>
      </c>
      <c r="D1864" s="2" t="s">
        <v>9051</v>
      </c>
      <c r="E1864" s="2" t="s">
        <v>9168</v>
      </c>
      <c r="F1864" s="2" t="s">
        <v>9169</v>
      </c>
      <c r="G1864" s="2" t="e">
        <f>VLOOKUP(E1864,Hoja2!A:E,2,FALSE)</f>
        <v>#N/A</v>
      </c>
      <c r="H1864" s="2" t="e">
        <f>VLOOKUP(E1864,Hoja2!A:C,3,FALSE)</f>
        <v>#N/A</v>
      </c>
      <c r="I1864" s="2"/>
      <c r="J1864" s="2" t="s">
        <v>407</v>
      </c>
      <c r="K1864" s="4">
        <v>0</v>
      </c>
      <c r="L1864" s="4">
        <v>11281.2</v>
      </c>
      <c r="M1864" s="4">
        <v>7769</v>
      </c>
      <c r="N1864" s="2" t="s">
        <v>292</v>
      </c>
    </row>
    <row r="1865" spans="1:14" ht="32" x14ac:dyDescent="0.2">
      <c r="A1865" s="2" t="s">
        <v>3975</v>
      </c>
      <c r="B1865" s="2" t="s">
        <v>3976</v>
      </c>
      <c r="C1865" s="2" t="s">
        <v>3975</v>
      </c>
      <c r="D1865" s="2" t="s">
        <v>289</v>
      </c>
      <c r="E1865" s="2" t="s">
        <v>4127</v>
      </c>
      <c r="F1865" s="2" t="s">
        <v>4128</v>
      </c>
      <c r="G1865" s="2" t="e">
        <f>VLOOKUP(E1865,Hoja2!A:E,2,FALSE)</f>
        <v>#N/A</v>
      </c>
      <c r="H1865" s="2" t="e">
        <f>VLOOKUP(E1865,Hoja2!A:C,3,FALSE)</f>
        <v>#N/A</v>
      </c>
      <c r="I1865" s="2"/>
      <c r="J1865" s="2" t="s">
        <v>1569</v>
      </c>
      <c r="K1865" s="4">
        <v>0</v>
      </c>
      <c r="L1865" s="4">
        <v>1.0609</v>
      </c>
      <c r="M1865" s="4">
        <v>759</v>
      </c>
      <c r="N1865" s="2" t="s">
        <v>292</v>
      </c>
    </row>
    <row r="1866" spans="1:14" ht="32" x14ac:dyDescent="0.2">
      <c r="A1866" s="2" t="s">
        <v>3975</v>
      </c>
      <c r="B1866" s="2" t="s">
        <v>3976</v>
      </c>
      <c r="C1866" s="2" t="s">
        <v>3975</v>
      </c>
      <c r="D1866" s="2" t="s">
        <v>289</v>
      </c>
      <c r="E1866" s="2" t="s">
        <v>4502</v>
      </c>
      <c r="F1866" s="2" t="s">
        <v>4503</v>
      </c>
      <c r="G1866" s="2" t="e">
        <f>VLOOKUP(E1866,Hoja2!A:E,2,FALSE)</f>
        <v>#N/A</v>
      </c>
      <c r="H1866" s="2" t="e">
        <f>VLOOKUP(E1866,Hoja2!A:C,3,FALSE)</f>
        <v>#N/A</v>
      </c>
      <c r="I1866" s="2"/>
      <c r="J1866" s="2" t="s">
        <v>1569</v>
      </c>
      <c r="K1866" s="4">
        <v>0</v>
      </c>
      <c r="L1866" s="4">
        <v>1.0609</v>
      </c>
      <c r="M1866" s="4">
        <v>759</v>
      </c>
      <c r="N1866" s="2" t="s">
        <v>292</v>
      </c>
    </row>
    <row r="1867" spans="1:14" ht="32" x14ac:dyDescent="0.2">
      <c r="A1867" s="2" t="s">
        <v>3975</v>
      </c>
      <c r="B1867" s="2" t="s">
        <v>3976</v>
      </c>
      <c r="C1867" s="2" t="s">
        <v>3975</v>
      </c>
      <c r="D1867" s="2" t="s">
        <v>289</v>
      </c>
      <c r="E1867" s="2" t="s">
        <v>4063</v>
      </c>
      <c r="F1867" s="2" t="s">
        <v>4064</v>
      </c>
      <c r="G1867" s="2" t="e">
        <f>VLOOKUP(E1867,Hoja2!A:E,2,FALSE)</f>
        <v>#N/A</v>
      </c>
      <c r="H1867" s="2" t="e">
        <f>VLOOKUP(E1867,Hoja2!A:C,3,FALSE)</f>
        <v>#N/A</v>
      </c>
      <c r="I1867" s="2"/>
      <c r="J1867" s="2" t="s">
        <v>1569</v>
      </c>
      <c r="K1867" s="4">
        <v>0</v>
      </c>
      <c r="L1867" s="4">
        <v>1439.6413</v>
      </c>
      <c r="M1867" s="4">
        <v>258</v>
      </c>
      <c r="N1867" s="2" t="s">
        <v>292</v>
      </c>
    </row>
    <row r="1868" spans="1:14" ht="32" x14ac:dyDescent="0.2">
      <c r="A1868" s="2" t="s">
        <v>3975</v>
      </c>
      <c r="B1868" s="2" t="s">
        <v>3976</v>
      </c>
      <c r="C1868" s="2" t="s">
        <v>3975</v>
      </c>
      <c r="D1868" s="2" t="s">
        <v>289</v>
      </c>
      <c r="E1868" s="2" t="s">
        <v>4011</v>
      </c>
      <c r="F1868" s="2" t="s">
        <v>4012</v>
      </c>
      <c r="G1868" s="2" t="e">
        <f>VLOOKUP(E1868,Hoja2!A:E,2,FALSE)</f>
        <v>#N/A</v>
      </c>
      <c r="H1868" s="2" t="e">
        <f>VLOOKUP(E1868,Hoja2!A:C,3,FALSE)</f>
        <v>#N/A</v>
      </c>
      <c r="I1868" s="2"/>
      <c r="J1868" s="2" t="s">
        <v>1569</v>
      </c>
      <c r="K1868" s="4">
        <v>0</v>
      </c>
      <c r="L1868" s="4">
        <v>4273.3051999999998</v>
      </c>
      <c r="M1868" s="4">
        <v>622</v>
      </c>
      <c r="N1868" s="2" t="s">
        <v>292</v>
      </c>
    </row>
    <row r="1869" spans="1:14" ht="32" x14ac:dyDescent="0.2">
      <c r="A1869" s="2" t="s">
        <v>3975</v>
      </c>
      <c r="B1869" s="2" t="s">
        <v>3976</v>
      </c>
      <c r="C1869" s="2" t="s">
        <v>3975</v>
      </c>
      <c r="D1869" s="2" t="s">
        <v>289</v>
      </c>
      <c r="E1869" s="2" t="s">
        <v>3985</v>
      </c>
      <c r="F1869" s="2" t="s">
        <v>3986</v>
      </c>
      <c r="G1869" s="2" t="e">
        <f>VLOOKUP(E1869,Hoja2!A:E,2,FALSE)</f>
        <v>#N/A</v>
      </c>
      <c r="H1869" s="2" t="e">
        <f>VLOOKUP(E1869,Hoja2!A:C,3,FALSE)</f>
        <v>#N/A</v>
      </c>
      <c r="I1869" s="2"/>
      <c r="J1869" s="2" t="s">
        <v>1569</v>
      </c>
      <c r="K1869" s="4">
        <v>1680</v>
      </c>
      <c r="L1869" s="4">
        <v>7938.7147000000004</v>
      </c>
      <c r="M1869" s="4">
        <v>2618</v>
      </c>
      <c r="N1869" s="2" t="s">
        <v>292</v>
      </c>
    </row>
    <row r="1870" spans="1:14" ht="32" x14ac:dyDescent="0.2">
      <c r="A1870" s="2" t="s">
        <v>3975</v>
      </c>
      <c r="B1870" s="2" t="s">
        <v>3976</v>
      </c>
      <c r="C1870" s="2" t="s">
        <v>3975</v>
      </c>
      <c r="D1870" s="2" t="s">
        <v>289</v>
      </c>
      <c r="E1870" s="2" t="s">
        <v>4283</v>
      </c>
      <c r="F1870" s="2" t="s">
        <v>4284</v>
      </c>
      <c r="G1870" s="2" t="e">
        <f>VLOOKUP(E1870,Hoja2!A:E,2,FALSE)</f>
        <v>#N/A</v>
      </c>
      <c r="H1870" s="2" t="e">
        <f>VLOOKUP(E1870,Hoja2!A:C,3,FALSE)</f>
        <v>#N/A</v>
      </c>
      <c r="I1870" s="2"/>
      <c r="J1870" s="2" t="s">
        <v>1569</v>
      </c>
      <c r="K1870" s="4">
        <v>0</v>
      </c>
      <c r="L1870" s="4">
        <v>2500.5412999999999</v>
      </c>
      <c r="M1870" s="4">
        <v>411</v>
      </c>
      <c r="N1870" s="2" t="s">
        <v>292</v>
      </c>
    </row>
    <row r="1871" spans="1:14" ht="32" x14ac:dyDescent="0.2">
      <c r="A1871" s="2" t="s">
        <v>3975</v>
      </c>
      <c r="B1871" s="2" t="s">
        <v>3976</v>
      </c>
      <c r="C1871" s="2" t="s">
        <v>3975</v>
      </c>
      <c r="D1871" s="2" t="s">
        <v>289</v>
      </c>
      <c r="E1871" s="2" t="s">
        <v>3987</v>
      </c>
      <c r="F1871" s="2" t="s">
        <v>3988</v>
      </c>
      <c r="G1871" s="2" t="e">
        <f>VLOOKUP(E1871,Hoja2!A:E,2,FALSE)</f>
        <v>#N/A</v>
      </c>
      <c r="H1871" s="2" t="e">
        <f>VLOOKUP(E1871,Hoja2!A:C,3,FALSE)</f>
        <v>#N/A</v>
      </c>
      <c r="I1871" s="2"/>
      <c r="J1871" s="2" t="s">
        <v>1569</v>
      </c>
      <c r="K1871" s="4">
        <v>125</v>
      </c>
      <c r="L1871" s="4">
        <v>6987.0874000000003</v>
      </c>
      <c r="M1871" s="4">
        <v>2311</v>
      </c>
      <c r="N1871" s="2" t="s">
        <v>292</v>
      </c>
    </row>
    <row r="1872" spans="1:14" ht="32" x14ac:dyDescent="0.2">
      <c r="A1872" s="2" t="s">
        <v>3975</v>
      </c>
      <c r="B1872" s="2" t="s">
        <v>3976</v>
      </c>
      <c r="C1872" s="2" t="s">
        <v>3975</v>
      </c>
      <c r="D1872" s="2" t="s">
        <v>650</v>
      </c>
      <c r="E1872" s="2" t="s">
        <v>4532</v>
      </c>
      <c r="F1872" s="2" t="s">
        <v>3988</v>
      </c>
      <c r="G1872" s="2" t="e">
        <f>VLOOKUP(E1872,Hoja2!A:E,2,FALSE)</f>
        <v>#N/A</v>
      </c>
      <c r="H1872" s="2" t="e">
        <f>VLOOKUP(E1872,Hoja2!A:C,3,FALSE)</f>
        <v>#N/A</v>
      </c>
      <c r="I1872" s="2"/>
      <c r="J1872" s="2" t="s">
        <v>1569</v>
      </c>
      <c r="K1872" s="4">
        <v>0</v>
      </c>
      <c r="L1872" s="4">
        <v>1285</v>
      </c>
      <c r="M1872" s="4">
        <v>1350</v>
      </c>
      <c r="N1872" s="2" t="s">
        <v>48</v>
      </c>
    </row>
    <row r="1873" spans="1:14" ht="32" x14ac:dyDescent="0.2">
      <c r="A1873" s="2" t="s">
        <v>3975</v>
      </c>
      <c r="B1873" s="2" t="s">
        <v>3976</v>
      </c>
      <c r="C1873" s="2" t="s">
        <v>3975</v>
      </c>
      <c r="D1873" s="2" t="s">
        <v>289</v>
      </c>
      <c r="E1873" s="2" t="s">
        <v>3989</v>
      </c>
      <c r="F1873" s="2" t="s">
        <v>3990</v>
      </c>
      <c r="G1873" s="2" t="str">
        <f>VLOOKUP(E1873,Hoja2!A:E,2,FALSE)</f>
        <v>Corredera Marcoparabrisa No. 3</v>
      </c>
      <c r="H1873" s="2" t="str">
        <f>VLOOKUP(E1873,Hoja2!A:C,3,FALSE)</f>
        <v>Corredera Marcoparabrisa No. 3 Venta X Metro-Fabricado Por Cruzeiro Gomas</v>
      </c>
      <c r="I1873" s="2"/>
      <c r="J1873" s="2" t="s">
        <v>1569</v>
      </c>
      <c r="K1873" s="4">
        <v>150</v>
      </c>
      <c r="L1873" s="4">
        <v>14746.51</v>
      </c>
      <c r="M1873" s="4">
        <v>4840.1163671123441</v>
      </c>
      <c r="N1873" s="2" t="s">
        <v>292</v>
      </c>
    </row>
    <row r="1874" spans="1:14" ht="32" x14ac:dyDescent="0.2">
      <c r="A1874" s="2" t="s">
        <v>3975</v>
      </c>
      <c r="B1874" s="2" t="s">
        <v>3976</v>
      </c>
      <c r="C1874" s="2" t="s">
        <v>3975</v>
      </c>
      <c r="D1874" s="2" t="s">
        <v>650</v>
      </c>
      <c r="E1874" s="2" t="s">
        <v>4528</v>
      </c>
      <c r="F1874" s="2" t="s">
        <v>3990</v>
      </c>
      <c r="G1874" s="2" t="e">
        <f>VLOOKUP(E1874,Hoja2!A:E,2,FALSE)</f>
        <v>#N/A</v>
      </c>
      <c r="H1874" s="2" t="e">
        <f>VLOOKUP(E1874,Hoja2!A:C,3,FALSE)</f>
        <v>#N/A</v>
      </c>
      <c r="I1874" s="2"/>
      <c r="J1874" s="2" t="s">
        <v>1569</v>
      </c>
      <c r="K1874" s="4">
        <v>0</v>
      </c>
      <c r="L1874" s="4">
        <v>2388</v>
      </c>
      <c r="M1874" s="4">
        <v>2509</v>
      </c>
      <c r="N1874" s="2" t="s">
        <v>48</v>
      </c>
    </row>
    <row r="1875" spans="1:14" ht="32" x14ac:dyDescent="0.2">
      <c r="A1875" s="2" t="s">
        <v>3975</v>
      </c>
      <c r="B1875" s="2" t="s">
        <v>3976</v>
      </c>
      <c r="C1875" s="2" t="s">
        <v>3975</v>
      </c>
      <c r="D1875" s="2" t="s">
        <v>289</v>
      </c>
      <c r="E1875" s="2" t="s">
        <v>3991</v>
      </c>
      <c r="F1875" s="2" t="s">
        <v>3992</v>
      </c>
      <c r="G1875" s="2" t="e">
        <f>VLOOKUP(E1875,Hoja2!A:E,2,FALSE)</f>
        <v>#N/A</v>
      </c>
      <c r="H1875" s="2" t="e">
        <f>VLOOKUP(E1875,Hoja2!A:C,3,FALSE)</f>
        <v>#N/A</v>
      </c>
      <c r="I1875" s="2"/>
      <c r="J1875" s="2" t="s">
        <v>1569</v>
      </c>
      <c r="K1875" s="4">
        <v>0</v>
      </c>
      <c r="L1875" s="4">
        <v>5573.9686000000002</v>
      </c>
      <c r="M1875" s="4">
        <v>913</v>
      </c>
      <c r="N1875" s="2" t="s">
        <v>292</v>
      </c>
    </row>
    <row r="1876" spans="1:14" ht="32" x14ac:dyDescent="0.2">
      <c r="A1876" s="2" t="s">
        <v>3975</v>
      </c>
      <c r="B1876" s="2" t="s">
        <v>3976</v>
      </c>
      <c r="C1876" s="2" t="s">
        <v>3975</v>
      </c>
      <c r="D1876" s="2" t="s">
        <v>289</v>
      </c>
      <c r="E1876" s="2" t="s">
        <v>3993</v>
      </c>
      <c r="F1876" s="2" t="s">
        <v>3994</v>
      </c>
      <c r="G1876" s="2" t="e">
        <f>VLOOKUP(E1876,Hoja2!A:E,2,FALSE)</f>
        <v>#N/A</v>
      </c>
      <c r="H1876" s="2" t="e">
        <f>VLOOKUP(E1876,Hoja2!A:C,3,FALSE)</f>
        <v>#N/A</v>
      </c>
      <c r="I1876" s="2"/>
      <c r="J1876" s="2" t="s">
        <v>1569</v>
      </c>
      <c r="K1876" s="4">
        <v>0</v>
      </c>
      <c r="L1876" s="4">
        <v>5573.9686000000002</v>
      </c>
      <c r="M1876" s="4">
        <v>913</v>
      </c>
      <c r="N1876" s="2" t="s">
        <v>292</v>
      </c>
    </row>
    <row r="1877" spans="1:14" ht="32" x14ac:dyDescent="0.2">
      <c r="A1877" s="2" t="s">
        <v>3975</v>
      </c>
      <c r="B1877" s="2" t="s">
        <v>3976</v>
      </c>
      <c r="C1877" s="2" t="s">
        <v>3975</v>
      </c>
      <c r="D1877" s="2" t="s">
        <v>289</v>
      </c>
      <c r="E1877" s="2" t="s">
        <v>4257</v>
      </c>
      <c r="F1877" s="2" t="s">
        <v>4258</v>
      </c>
      <c r="G1877" s="2" t="e">
        <f>VLOOKUP(E1877,Hoja2!A:E,2,FALSE)</f>
        <v>#N/A</v>
      </c>
      <c r="H1877" s="2" t="e">
        <f>VLOOKUP(E1877,Hoja2!A:C,3,FALSE)</f>
        <v>#N/A</v>
      </c>
      <c r="I1877" s="2"/>
      <c r="J1877" s="2" t="s">
        <v>1569</v>
      </c>
      <c r="K1877" s="4">
        <v>0</v>
      </c>
      <c r="L1877" s="4">
        <v>1.0609</v>
      </c>
      <c r="M1877" s="4">
        <v>684</v>
      </c>
      <c r="N1877" s="2" t="s">
        <v>292</v>
      </c>
    </row>
    <row r="1878" spans="1:14" ht="32" x14ac:dyDescent="0.2">
      <c r="A1878" s="2" t="s">
        <v>3975</v>
      </c>
      <c r="B1878" s="2" t="s">
        <v>3976</v>
      </c>
      <c r="C1878" s="2" t="s">
        <v>3975</v>
      </c>
      <c r="D1878" s="2" t="s">
        <v>289</v>
      </c>
      <c r="E1878" s="2" t="s">
        <v>4073</v>
      </c>
      <c r="F1878" s="2" t="s">
        <v>4074</v>
      </c>
      <c r="G1878" s="2" t="e">
        <f>VLOOKUP(E1878,Hoja2!A:E,2,FALSE)</f>
        <v>#N/A</v>
      </c>
      <c r="H1878" s="2" t="e">
        <f>VLOOKUP(E1878,Hoja2!A:C,3,FALSE)</f>
        <v>#N/A</v>
      </c>
      <c r="I1878" s="2"/>
      <c r="J1878" s="2" t="s">
        <v>1569</v>
      </c>
      <c r="K1878" s="4">
        <v>0</v>
      </c>
      <c r="L1878" s="4">
        <v>2552.5254</v>
      </c>
      <c r="M1878" s="4">
        <v>419</v>
      </c>
      <c r="N1878" s="2" t="s">
        <v>292</v>
      </c>
    </row>
    <row r="1879" spans="1:14" ht="32" x14ac:dyDescent="0.2">
      <c r="A1879" s="2" t="s">
        <v>3975</v>
      </c>
      <c r="B1879" s="2" t="s">
        <v>3976</v>
      </c>
      <c r="C1879" s="2" t="s">
        <v>3975</v>
      </c>
      <c r="D1879" s="2" t="s">
        <v>289</v>
      </c>
      <c r="E1879" s="2" t="s">
        <v>4243</v>
      </c>
      <c r="F1879" s="2" t="s">
        <v>4244</v>
      </c>
      <c r="G1879" s="2" t="e">
        <f>VLOOKUP(E1879,Hoja2!A:E,2,FALSE)</f>
        <v>#N/A</v>
      </c>
      <c r="H1879" s="2" t="e">
        <f>VLOOKUP(E1879,Hoja2!A:C,3,FALSE)</f>
        <v>#N/A</v>
      </c>
      <c r="I1879" s="2"/>
      <c r="J1879" s="2" t="s">
        <v>1569</v>
      </c>
      <c r="K1879" s="4">
        <v>0</v>
      </c>
      <c r="L1879" s="4">
        <v>6387.6788999999999</v>
      </c>
      <c r="M1879" s="4">
        <v>1046</v>
      </c>
      <c r="N1879" s="2" t="s">
        <v>292</v>
      </c>
    </row>
    <row r="1880" spans="1:14" ht="32" x14ac:dyDescent="0.2">
      <c r="A1880" s="2" t="s">
        <v>3975</v>
      </c>
      <c r="B1880" s="2" t="s">
        <v>3976</v>
      </c>
      <c r="C1880" s="2" t="s">
        <v>3975</v>
      </c>
      <c r="D1880" s="2" t="s">
        <v>289</v>
      </c>
      <c r="E1880" s="2" t="s">
        <v>4075</v>
      </c>
      <c r="F1880" s="2" t="s">
        <v>4076</v>
      </c>
      <c r="G1880" s="2" t="e">
        <f>VLOOKUP(E1880,Hoja2!A:E,2,FALSE)</f>
        <v>#N/A</v>
      </c>
      <c r="H1880" s="2" t="e">
        <f>VLOOKUP(E1880,Hoja2!A:C,3,FALSE)</f>
        <v>#N/A</v>
      </c>
      <c r="I1880" s="2"/>
      <c r="J1880" s="2" t="s">
        <v>1569</v>
      </c>
      <c r="K1880" s="4">
        <v>0</v>
      </c>
      <c r="L1880" s="4">
        <v>2965.2154999999998</v>
      </c>
      <c r="M1880" s="4">
        <v>434</v>
      </c>
      <c r="N1880" s="2" t="s">
        <v>292</v>
      </c>
    </row>
    <row r="1881" spans="1:14" ht="32" x14ac:dyDescent="0.2">
      <c r="A1881" s="2" t="s">
        <v>3975</v>
      </c>
      <c r="B1881" s="2" t="s">
        <v>3976</v>
      </c>
      <c r="C1881" s="2" t="s">
        <v>3975</v>
      </c>
      <c r="D1881" s="2" t="s">
        <v>289</v>
      </c>
      <c r="E1881" s="2" t="s">
        <v>4197</v>
      </c>
      <c r="F1881" s="2" t="s">
        <v>4198</v>
      </c>
      <c r="G1881" s="2" t="e">
        <f>VLOOKUP(E1881,Hoja2!A:E,2,FALSE)</f>
        <v>#N/A</v>
      </c>
      <c r="H1881" s="2" t="e">
        <f>VLOOKUP(E1881,Hoja2!A:C,3,FALSE)</f>
        <v>#N/A</v>
      </c>
      <c r="I1881" s="2"/>
      <c r="J1881" s="2" t="s">
        <v>1569</v>
      </c>
      <c r="K1881" s="4">
        <v>0</v>
      </c>
      <c r="L1881" s="4">
        <v>1.0609</v>
      </c>
      <c r="M1881" s="4">
        <v>1368</v>
      </c>
      <c r="N1881" s="2" t="s">
        <v>292</v>
      </c>
    </row>
    <row r="1882" spans="1:14" ht="32" x14ac:dyDescent="0.2">
      <c r="A1882" s="2" t="s">
        <v>3975</v>
      </c>
      <c r="B1882" s="2" t="s">
        <v>3976</v>
      </c>
      <c r="C1882" s="2" t="s">
        <v>3975</v>
      </c>
      <c r="D1882" s="2" t="s">
        <v>289</v>
      </c>
      <c r="E1882" s="2" t="s">
        <v>4415</v>
      </c>
      <c r="F1882" s="2" t="s">
        <v>4416</v>
      </c>
      <c r="G1882" s="2" t="e">
        <f>VLOOKUP(E1882,Hoja2!A:E,2,FALSE)</f>
        <v>#N/A</v>
      </c>
      <c r="H1882" s="2" t="e">
        <f>VLOOKUP(E1882,Hoja2!A:C,3,FALSE)</f>
        <v>#N/A</v>
      </c>
      <c r="I1882" s="2"/>
      <c r="J1882" s="2" t="s">
        <v>1569</v>
      </c>
      <c r="K1882" s="4">
        <v>0</v>
      </c>
      <c r="L1882" s="4">
        <v>9064.3295999999991</v>
      </c>
      <c r="M1882" s="4">
        <v>1482</v>
      </c>
      <c r="N1882" s="2" t="s">
        <v>292</v>
      </c>
    </row>
    <row r="1883" spans="1:14" ht="32" x14ac:dyDescent="0.2">
      <c r="A1883" s="2" t="s">
        <v>3975</v>
      </c>
      <c r="B1883" s="2" t="s">
        <v>3976</v>
      </c>
      <c r="C1883" s="2" t="s">
        <v>3975</v>
      </c>
      <c r="D1883" s="2" t="s">
        <v>289</v>
      </c>
      <c r="E1883" s="2" t="s">
        <v>4069</v>
      </c>
      <c r="F1883" s="2" t="s">
        <v>4070</v>
      </c>
      <c r="G1883" s="2" t="e">
        <f>VLOOKUP(E1883,Hoja2!A:E,2,FALSE)</f>
        <v>#N/A</v>
      </c>
      <c r="H1883" s="2" t="e">
        <f>VLOOKUP(E1883,Hoja2!A:C,3,FALSE)</f>
        <v>#N/A</v>
      </c>
      <c r="I1883" s="2"/>
      <c r="J1883" s="2" t="s">
        <v>1569</v>
      </c>
      <c r="K1883" s="4">
        <v>0</v>
      </c>
      <c r="L1883" s="4">
        <v>2901.5614999999998</v>
      </c>
      <c r="M1883" s="4">
        <v>476</v>
      </c>
      <c r="N1883" s="2" t="s">
        <v>292</v>
      </c>
    </row>
    <row r="1884" spans="1:14" ht="32" x14ac:dyDescent="0.2">
      <c r="A1884" s="2" t="s">
        <v>3975</v>
      </c>
      <c r="B1884" s="2" t="s">
        <v>3976</v>
      </c>
      <c r="C1884" s="2" t="s">
        <v>3975</v>
      </c>
      <c r="D1884" s="2" t="s">
        <v>289</v>
      </c>
      <c r="E1884" s="2" t="s">
        <v>4071</v>
      </c>
      <c r="F1884" s="2" t="s">
        <v>4072</v>
      </c>
      <c r="G1884" s="2" t="e">
        <f>VLOOKUP(E1884,Hoja2!A:E,2,FALSE)</f>
        <v>#N/A</v>
      </c>
      <c r="H1884" s="2" t="e">
        <f>VLOOKUP(E1884,Hoja2!A:C,3,FALSE)</f>
        <v>#N/A</v>
      </c>
      <c r="I1884" s="2"/>
      <c r="J1884" s="2" t="s">
        <v>1569</v>
      </c>
      <c r="K1884" s="4">
        <v>0</v>
      </c>
      <c r="L1884" s="4">
        <v>5786.1486000000004</v>
      </c>
      <c r="M1884" s="4">
        <v>839</v>
      </c>
      <c r="N1884" s="2" t="s">
        <v>292</v>
      </c>
    </row>
    <row r="1885" spans="1:14" ht="32" x14ac:dyDescent="0.2">
      <c r="A1885" s="2" t="s">
        <v>3975</v>
      </c>
      <c r="B1885" s="2" t="s">
        <v>3976</v>
      </c>
      <c r="C1885" s="2" t="s">
        <v>3975</v>
      </c>
      <c r="D1885" s="2" t="s">
        <v>289</v>
      </c>
      <c r="E1885" s="2" t="s">
        <v>4219</v>
      </c>
      <c r="F1885" s="2" t="s">
        <v>4220</v>
      </c>
      <c r="G1885" s="2" t="e">
        <f>VLOOKUP(E1885,Hoja2!A:E,2,FALSE)</f>
        <v>#N/A</v>
      </c>
      <c r="H1885" s="2" t="e">
        <f>VLOOKUP(E1885,Hoja2!A:C,3,FALSE)</f>
        <v>#N/A</v>
      </c>
      <c r="I1885" s="2"/>
      <c r="J1885" s="2" t="s">
        <v>1569</v>
      </c>
      <c r="K1885" s="4">
        <v>0</v>
      </c>
      <c r="L1885" s="4">
        <v>1831.1134</v>
      </c>
      <c r="M1885" s="4">
        <v>272</v>
      </c>
      <c r="N1885" s="2" t="s">
        <v>292</v>
      </c>
    </row>
    <row r="1886" spans="1:14" ht="32" x14ac:dyDescent="0.2">
      <c r="A1886" s="2" t="s">
        <v>3975</v>
      </c>
      <c r="B1886" s="2" t="s">
        <v>3976</v>
      </c>
      <c r="C1886" s="2" t="s">
        <v>3975</v>
      </c>
      <c r="D1886" s="2" t="s">
        <v>289</v>
      </c>
      <c r="E1886" s="2" t="s">
        <v>4413</v>
      </c>
      <c r="F1886" s="2" t="s">
        <v>4414</v>
      </c>
      <c r="G1886" s="2" t="e">
        <f>VLOOKUP(E1886,Hoja2!A:E,2,FALSE)</f>
        <v>#N/A</v>
      </c>
      <c r="H1886" s="2" t="e">
        <f>VLOOKUP(E1886,Hoja2!A:C,3,FALSE)</f>
        <v>#N/A</v>
      </c>
      <c r="I1886" s="2"/>
      <c r="J1886" s="2" t="s">
        <v>1569</v>
      </c>
      <c r="K1886" s="4">
        <v>0</v>
      </c>
      <c r="L1886" s="4">
        <v>4642.4984000000004</v>
      </c>
      <c r="M1886" s="4">
        <v>676</v>
      </c>
      <c r="N1886" s="2" t="s">
        <v>292</v>
      </c>
    </row>
    <row r="1887" spans="1:14" ht="32" x14ac:dyDescent="0.2">
      <c r="A1887" s="2" t="s">
        <v>3975</v>
      </c>
      <c r="B1887" s="2" t="s">
        <v>3976</v>
      </c>
      <c r="C1887" s="2" t="s">
        <v>3975</v>
      </c>
      <c r="D1887" s="2" t="s">
        <v>289</v>
      </c>
      <c r="E1887" s="2" t="s">
        <v>4169</v>
      </c>
      <c r="F1887" s="2" t="s">
        <v>4170</v>
      </c>
      <c r="G1887" s="2" t="e">
        <f>VLOOKUP(E1887,Hoja2!A:E,2,FALSE)</f>
        <v>#N/A</v>
      </c>
      <c r="H1887" s="2" t="e">
        <f>VLOOKUP(E1887,Hoja2!A:C,3,FALSE)</f>
        <v>#N/A</v>
      </c>
      <c r="I1887" s="2"/>
      <c r="J1887" s="2" t="s">
        <v>1569</v>
      </c>
      <c r="K1887" s="4">
        <v>0</v>
      </c>
      <c r="L1887" s="4">
        <v>1.0609</v>
      </c>
      <c r="M1887" s="4">
        <v>1581</v>
      </c>
      <c r="N1887" s="2" t="s">
        <v>292</v>
      </c>
    </row>
    <row r="1888" spans="1:14" ht="32" x14ac:dyDescent="0.2">
      <c r="A1888" s="2" t="s">
        <v>3975</v>
      </c>
      <c r="B1888" s="2" t="s">
        <v>3976</v>
      </c>
      <c r="C1888" s="2" t="s">
        <v>3975</v>
      </c>
      <c r="D1888" s="2" t="s">
        <v>289</v>
      </c>
      <c r="E1888" s="2" t="s">
        <v>4458</v>
      </c>
      <c r="F1888" s="2" t="s">
        <v>4459</v>
      </c>
      <c r="G1888" s="2" t="e">
        <f>VLOOKUP(E1888,Hoja2!A:E,2,FALSE)</f>
        <v>#N/A</v>
      </c>
      <c r="H1888" s="2" t="e">
        <f>VLOOKUP(E1888,Hoja2!A:C,3,FALSE)</f>
        <v>#N/A</v>
      </c>
      <c r="I1888" s="2"/>
      <c r="J1888" s="2" t="s">
        <v>1569</v>
      </c>
      <c r="K1888" s="4">
        <v>0</v>
      </c>
      <c r="L1888" s="4">
        <v>1.0609</v>
      </c>
      <c r="M1888" s="4">
        <v>1714</v>
      </c>
      <c r="N1888" s="2" t="s">
        <v>292</v>
      </c>
    </row>
    <row r="1889" spans="1:14" ht="32" x14ac:dyDescent="0.2">
      <c r="A1889" s="2" t="s">
        <v>3975</v>
      </c>
      <c r="B1889" s="2" t="s">
        <v>3976</v>
      </c>
      <c r="C1889" s="2" t="s">
        <v>3975</v>
      </c>
      <c r="D1889" s="2" t="s">
        <v>289</v>
      </c>
      <c r="E1889" s="2" t="s">
        <v>4027</v>
      </c>
      <c r="F1889" s="2" t="s">
        <v>4028</v>
      </c>
      <c r="G1889" s="2" t="e">
        <f>VLOOKUP(E1889,Hoja2!A:E,2,FALSE)</f>
        <v>#N/A</v>
      </c>
      <c r="H1889" s="2" t="e">
        <f>VLOOKUP(E1889,Hoja2!A:C,3,FALSE)</f>
        <v>#N/A</v>
      </c>
      <c r="I1889" s="2"/>
      <c r="J1889" s="2" t="s">
        <v>1569</v>
      </c>
      <c r="K1889" s="4">
        <v>0</v>
      </c>
      <c r="L1889" s="4">
        <v>6736.7150000000001</v>
      </c>
      <c r="M1889" s="4">
        <v>976</v>
      </c>
      <c r="N1889" s="2" t="s">
        <v>292</v>
      </c>
    </row>
    <row r="1890" spans="1:14" ht="32" x14ac:dyDescent="0.2">
      <c r="A1890" s="2" t="s">
        <v>3975</v>
      </c>
      <c r="B1890" s="2" t="s">
        <v>3976</v>
      </c>
      <c r="C1890" s="2" t="s">
        <v>3975</v>
      </c>
      <c r="D1890" s="2" t="s">
        <v>289</v>
      </c>
      <c r="E1890" s="2" t="s">
        <v>4001</v>
      </c>
      <c r="F1890" s="2" t="s">
        <v>4002</v>
      </c>
      <c r="G1890" s="2" t="e">
        <f>VLOOKUP(E1890,Hoja2!A:E,2,FALSE)</f>
        <v>#N/A</v>
      </c>
      <c r="H1890" s="2" t="e">
        <f>VLOOKUP(E1890,Hoja2!A:C,3,FALSE)</f>
        <v>#N/A</v>
      </c>
      <c r="I1890" s="2"/>
      <c r="J1890" s="2" t="s">
        <v>1569</v>
      </c>
      <c r="K1890" s="4">
        <v>0</v>
      </c>
      <c r="L1890" s="4">
        <v>5573.9686000000002</v>
      </c>
      <c r="M1890" s="4">
        <v>809</v>
      </c>
      <c r="N1890" s="2" t="s">
        <v>292</v>
      </c>
    </row>
    <row r="1891" spans="1:14" ht="32" x14ac:dyDescent="0.2">
      <c r="A1891" s="2" t="s">
        <v>3975</v>
      </c>
      <c r="B1891" s="2" t="s">
        <v>3976</v>
      </c>
      <c r="C1891" s="2" t="s">
        <v>3975</v>
      </c>
      <c r="D1891" s="2" t="s">
        <v>289</v>
      </c>
      <c r="E1891" s="2" t="s">
        <v>4239</v>
      </c>
      <c r="F1891" s="2" t="s">
        <v>4240</v>
      </c>
      <c r="G1891" s="2" t="e">
        <f>VLOOKUP(E1891,Hoja2!A:E,2,FALSE)</f>
        <v>#N/A</v>
      </c>
      <c r="H1891" s="2" t="e">
        <f>VLOOKUP(E1891,Hoja2!A:C,3,FALSE)</f>
        <v>#N/A</v>
      </c>
      <c r="I1891" s="2"/>
      <c r="J1891" s="2" t="s">
        <v>1569</v>
      </c>
      <c r="K1891" s="4">
        <v>0</v>
      </c>
      <c r="L1891" s="4">
        <v>6851.2921999999999</v>
      </c>
      <c r="M1891" s="4">
        <v>993</v>
      </c>
      <c r="N1891" s="2" t="s">
        <v>292</v>
      </c>
    </row>
    <row r="1892" spans="1:14" ht="32" x14ac:dyDescent="0.2">
      <c r="A1892" s="2" t="s">
        <v>3975</v>
      </c>
      <c r="B1892" s="2" t="s">
        <v>3976</v>
      </c>
      <c r="C1892" s="2" t="s">
        <v>3975</v>
      </c>
      <c r="D1892" s="2" t="s">
        <v>14</v>
      </c>
      <c r="E1892" s="2" t="s">
        <v>4529</v>
      </c>
      <c r="F1892" s="2" t="s">
        <v>4530</v>
      </c>
      <c r="G1892" s="2" t="e">
        <f>VLOOKUP(E1892,Hoja2!A:E,2,FALSE)</f>
        <v>#N/A</v>
      </c>
      <c r="H1892" s="2" t="e">
        <f>VLOOKUP(E1892,Hoja2!A:C,3,FALSE)</f>
        <v>#N/A</v>
      </c>
      <c r="I1892" s="2"/>
      <c r="J1892" s="2" t="s">
        <v>407</v>
      </c>
      <c r="K1892" s="4">
        <v>0</v>
      </c>
      <c r="L1892" s="4">
        <v>2216</v>
      </c>
      <c r="M1892" s="4">
        <v>790</v>
      </c>
      <c r="N1892" s="2" t="s">
        <v>1630</v>
      </c>
    </row>
    <row r="1893" spans="1:14" ht="32" x14ac:dyDescent="0.2">
      <c r="A1893" s="2" t="s">
        <v>3975</v>
      </c>
      <c r="B1893" s="2" t="s">
        <v>3976</v>
      </c>
      <c r="C1893" s="2" t="s">
        <v>3975</v>
      </c>
      <c r="D1893" s="2" t="s">
        <v>289</v>
      </c>
      <c r="E1893" s="2" t="s">
        <v>4391</v>
      </c>
      <c r="F1893" s="2" t="s">
        <v>4392</v>
      </c>
      <c r="G1893" s="2" t="e">
        <f>VLOOKUP(E1893,Hoja2!A:E,2,FALSE)</f>
        <v>#N/A</v>
      </c>
      <c r="H1893" s="2" t="e">
        <f>VLOOKUP(E1893,Hoja2!A:C,3,FALSE)</f>
        <v>#N/A</v>
      </c>
      <c r="I1893" s="2"/>
      <c r="J1893" s="2" t="s">
        <v>1569</v>
      </c>
      <c r="K1893" s="4">
        <v>0</v>
      </c>
      <c r="L1893" s="4">
        <v>9296.6666999999998</v>
      </c>
      <c r="M1893" s="4">
        <v>1343</v>
      </c>
      <c r="N1893" s="2" t="s">
        <v>292</v>
      </c>
    </row>
    <row r="1894" spans="1:14" ht="32" x14ac:dyDescent="0.2">
      <c r="A1894" s="2" t="s">
        <v>3975</v>
      </c>
      <c r="B1894" s="2" t="s">
        <v>3976</v>
      </c>
      <c r="C1894" s="2" t="s">
        <v>3975</v>
      </c>
      <c r="D1894" s="2" t="s">
        <v>289</v>
      </c>
      <c r="E1894" s="2" t="s">
        <v>4409</v>
      </c>
      <c r="F1894" s="2" t="s">
        <v>4410</v>
      </c>
      <c r="G1894" s="2" t="e">
        <f>VLOOKUP(E1894,Hoja2!A:E,2,FALSE)</f>
        <v>#N/A</v>
      </c>
      <c r="H1894" s="2" t="e">
        <f>VLOOKUP(E1894,Hoja2!A:C,3,FALSE)</f>
        <v>#N/A</v>
      </c>
      <c r="I1894" s="2"/>
      <c r="J1894" s="2" t="s">
        <v>1569</v>
      </c>
      <c r="K1894" s="4">
        <v>0</v>
      </c>
      <c r="L1894" s="4">
        <v>4410.1612999999998</v>
      </c>
      <c r="M1894" s="4">
        <v>642</v>
      </c>
      <c r="N1894" s="2" t="s">
        <v>292</v>
      </c>
    </row>
    <row r="1895" spans="1:14" ht="32" x14ac:dyDescent="0.2">
      <c r="A1895" s="2" t="s">
        <v>3975</v>
      </c>
      <c r="B1895" s="2" t="s">
        <v>3976</v>
      </c>
      <c r="C1895" s="2" t="s">
        <v>3975</v>
      </c>
      <c r="D1895" s="2" t="s">
        <v>289</v>
      </c>
      <c r="E1895" s="2" t="s">
        <v>4339</v>
      </c>
      <c r="F1895" s="2" t="s">
        <v>4340</v>
      </c>
      <c r="G1895" s="2" t="e">
        <f>VLOOKUP(E1895,Hoja2!A:E,2,FALSE)</f>
        <v>#N/A</v>
      </c>
      <c r="H1895" s="2" t="e">
        <f>VLOOKUP(E1895,Hoja2!A:C,3,FALSE)</f>
        <v>#N/A</v>
      </c>
      <c r="I1895" s="2"/>
      <c r="J1895" s="2" t="s">
        <v>1569</v>
      </c>
      <c r="K1895" s="4">
        <v>0</v>
      </c>
      <c r="L1895" s="4">
        <v>8715.2934999999998</v>
      </c>
      <c r="M1895" s="4">
        <v>1259</v>
      </c>
      <c r="N1895" s="2" t="s">
        <v>292</v>
      </c>
    </row>
    <row r="1896" spans="1:14" ht="32" x14ac:dyDescent="0.2">
      <c r="A1896" s="2" t="s">
        <v>3975</v>
      </c>
      <c r="B1896" s="2" t="s">
        <v>3976</v>
      </c>
      <c r="C1896" s="2" t="s">
        <v>3975</v>
      </c>
      <c r="D1896" s="2" t="s">
        <v>289</v>
      </c>
      <c r="E1896" s="2" t="s">
        <v>4081</v>
      </c>
      <c r="F1896" s="2" t="s">
        <v>4082</v>
      </c>
      <c r="G1896" s="2" t="e">
        <f>VLOOKUP(E1896,Hoja2!A:E,2,FALSE)</f>
        <v>#N/A</v>
      </c>
      <c r="H1896" s="2" t="e">
        <f>VLOOKUP(E1896,Hoja2!A:C,3,FALSE)</f>
        <v>#N/A</v>
      </c>
      <c r="I1896" s="2"/>
      <c r="J1896" s="2" t="s">
        <v>1569</v>
      </c>
      <c r="K1896" s="4">
        <v>0</v>
      </c>
      <c r="L1896" s="4">
        <v>10226.015100000001</v>
      </c>
      <c r="M1896" s="4">
        <v>1476</v>
      </c>
      <c r="N1896" s="2" t="s">
        <v>292</v>
      </c>
    </row>
    <row r="1897" spans="1:14" ht="32" x14ac:dyDescent="0.2">
      <c r="A1897" s="2" t="s">
        <v>3975</v>
      </c>
      <c r="B1897" s="2" t="s">
        <v>3976</v>
      </c>
      <c r="C1897" s="2" t="s">
        <v>3975</v>
      </c>
      <c r="D1897" s="2" t="s">
        <v>289</v>
      </c>
      <c r="E1897" s="2" t="s">
        <v>4065</v>
      </c>
      <c r="F1897" s="2" t="s">
        <v>4066</v>
      </c>
      <c r="G1897" s="2" t="e">
        <f>VLOOKUP(E1897,Hoja2!A:E,2,FALSE)</f>
        <v>#N/A</v>
      </c>
      <c r="H1897" s="2" t="e">
        <f>VLOOKUP(E1897,Hoja2!A:C,3,FALSE)</f>
        <v>#N/A</v>
      </c>
      <c r="I1897" s="2"/>
      <c r="J1897" s="2" t="s">
        <v>1569</v>
      </c>
      <c r="K1897" s="4">
        <v>0</v>
      </c>
      <c r="L1897" s="4">
        <v>5552.7506000000003</v>
      </c>
      <c r="M1897" s="4">
        <v>302</v>
      </c>
      <c r="N1897" s="2" t="s">
        <v>292</v>
      </c>
    </row>
    <row r="1898" spans="1:14" ht="32" x14ac:dyDescent="0.2">
      <c r="A1898" s="2" t="s">
        <v>3975</v>
      </c>
      <c r="B1898" s="2" t="s">
        <v>3976</v>
      </c>
      <c r="C1898" s="2" t="s">
        <v>3975</v>
      </c>
      <c r="D1898" s="2" t="s">
        <v>289</v>
      </c>
      <c r="E1898" s="2" t="s">
        <v>4067</v>
      </c>
      <c r="F1898" s="2" t="s">
        <v>4068</v>
      </c>
      <c r="G1898" s="2" t="e">
        <f>VLOOKUP(E1898,Hoja2!A:E,2,FALSE)</f>
        <v>#N/A</v>
      </c>
      <c r="H1898" s="2" t="e">
        <f>VLOOKUP(E1898,Hoja2!A:C,3,FALSE)</f>
        <v>#N/A</v>
      </c>
      <c r="I1898" s="2"/>
      <c r="J1898" s="2" t="s">
        <v>1569</v>
      </c>
      <c r="K1898" s="4">
        <v>0</v>
      </c>
      <c r="L1898" s="4">
        <v>5088.0763999999999</v>
      </c>
      <c r="M1898" s="4">
        <v>1041</v>
      </c>
      <c r="N1898" s="2" t="s">
        <v>292</v>
      </c>
    </row>
    <row r="1899" spans="1:14" ht="32" x14ac:dyDescent="0.2">
      <c r="A1899" s="2" t="s">
        <v>3975</v>
      </c>
      <c r="B1899" s="2" t="s">
        <v>3976</v>
      </c>
      <c r="C1899" s="2" t="s">
        <v>3975</v>
      </c>
      <c r="D1899" s="2" t="s">
        <v>289</v>
      </c>
      <c r="E1899" s="2" t="s">
        <v>4331</v>
      </c>
      <c r="F1899" s="2" t="s">
        <v>4332</v>
      </c>
      <c r="G1899" s="2" t="e">
        <f>VLOOKUP(E1899,Hoja2!A:E,2,FALSE)</f>
        <v>#N/A</v>
      </c>
      <c r="H1899" s="2" t="e">
        <f>VLOOKUP(E1899,Hoja2!A:C,3,FALSE)</f>
        <v>#N/A</v>
      </c>
      <c r="I1899" s="2"/>
      <c r="J1899" s="2" t="s">
        <v>1569</v>
      </c>
      <c r="K1899" s="4">
        <v>0</v>
      </c>
      <c r="L1899" s="4">
        <v>1621.0552</v>
      </c>
      <c r="M1899" s="4">
        <v>239</v>
      </c>
      <c r="N1899" s="2" t="s">
        <v>292</v>
      </c>
    </row>
    <row r="1900" spans="1:14" ht="32" x14ac:dyDescent="0.2">
      <c r="A1900" s="2" t="s">
        <v>3975</v>
      </c>
      <c r="B1900" s="2" t="s">
        <v>3976</v>
      </c>
      <c r="C1900" s="2" t="s">
        <v>3975</v>
      </c>
      <c r="D1900" s="2" t="s">
        <v>289</v>
      </c>
      <c r="E1900" s="2" t="s">
        <v>4119</v>
      </c>
      <c r="F1900" s="2" t="s">
        <v>4120</v>
      </c>
      <c r="G1900" s="2" t="e">
        <f>VLOOKUP(E1900,Hoja2!A:E,2,FALSE)</f>
        <v>#N/A</v>
      </c>
      <c r="H1900" s="2" t="e">
        <f>VLOOKUP(E1900,Hoja2!A:C,3,FALSE)</f>
        <v>#N/A</v>
      </c>
      <c r="I1900" s="2"/>
      <c r="J1900" s="2" t="s">
        <v>1569</v>
      </c>
      <c r="K1900" s="4">
        <v>0</v>
      </c>
      <c r="L1900" s="4">
        <v>1.0609</v>
      </c>
      <c r="M1900" s="4">
        <v>742</v>
      </c>
      <c r="N1900" s="2" t="s">
        <v>292</v>
      </c>
    </row>
    <row r="1901" spans="1:14" ht="32" x14ac:dyDescent="0.2">
      <c r="A1901" s="2" t="s">
        <v>3975</v>
      </c>
      <c r="B1901" s="2" t="s">
        <v>3976</v>
      </c>
      <c r="C1901" s="2" t="s">
        <v>3975</v>
      </c>
      <c r="D1901" s="2" t="s">
        <v>289</v>
      </c>
      <c r="E1901" s="2" t="s">
        <v>4025</v>
      </c>
      <c r="F1901" s="2" t="s">
        <v>4026</v>
      </c>
      <c r="G1901" s="2" t="e">
        <f>VLOOKUP(E1901,Hoja2!A:E,2,FALSE)</f>
        <v>#N/A</v>
      </c>
      <c r="H1901" s="2" t="e">
        <f>VLOOKUP(E1901,Hoja2!A:C,3,FALSE)</f>
        <v>#N/A</v>
      </c>
      <c r="I1901" s="2"/>
      <c r="J1901" s="2" t="s">
        <v>1569</v>
      </c>
      <c r="K1901" s="4">
        <v>0</v>
      </c>
      <c r="L1901" s="4">
        <v>1389.779</v>
      </c>
      <c r="M1901" s="4">
        <v>229</v>
      </c>
      <c r="N1901" s="2" t="s">
        <v>292</v>
      </c>
    </row>
    <row r="1902" spans="1:14" ht="32" x14ac:dyDescent="0.2">
      <c r="A1902" s="2" t="s">
        <v>3975</v>
      </c>
      <c r="B1902" s="2" t="s">
        <v>3976</v>
      </c>
      <c r="C1902" s="2" t="s">
        <v>3975</v>
      </c>
      <c r="D1902" s="2" t="s">
        <v>289</v>
      </c>
      <c r="E1902" s="2" t="s">
        <v>4229</v>
      </c>
      <c r="F1902" s="2" t="s">
        <v>4230</v>
      </c>
      <c r="G1902" s="2" t="e">
        <f>VLOOKUP(E1902,Hoja2!A:E,2,FALSE)</f>
        <v>#N/A</v>
      </c>
      <c r="H1902" s="2" t="e">
        <f>VLOOKUP(E1902,Hoja2!A:C,3,FALSE)</f>
        <v>#N/A</v>
      </c>
      <c r="I1902" s="2"/>
      <c r="J1902" s="2" t="s">
        <v>1569</v>
      </c>
      <c r="K1902" s="4">
        <v>186</v>
      </c>
      <c r="L1902" s="4">
        <v>10502.91</v>
      </c>
      <c r="M1902" s="4">
        <v>2839</v>
      </c>
      <c r="N1902" s="2" t="s">
        <v>292</v>
      </c>
    </row>
    <row r="1903" spans="1:14" ht="32" x14ac:dyDescent="0.2">
      <c r="A1903" s="2" t="s">
        <v>3975</v>
      </c>
      <c r="B1903" s="2" t="s">
        <v>3976</v>
      </c>
      <c r="C1903" s="2" t="s">
        <v>3975</v>
      </c>
      <c r="D1903" s="2" t="s">
        <v>289</v>
      </c>
      <c r="E1903" s="2" t="s">
        <v>4231</v>
      </c>
      <c r="F1903" s="2" t="s">
        <v>4232</v>
      </c>
      <c r="G1903" s="2" t="e">
        <f>VLOOKUP(E1903,Hoja2!A:E,2,FALSE)</f>
        <v>#N/A</v>
      </c>
      <c r="H1903" s="2" t="e">
        <f>VLOOKUP(E1903,Hoja2!A:C,3,FALSE)</f>
        <v>#N/A</v>
      </c>
      <c r="I1903" s="2"/>
      <c r="J1903" s="2" t="s">
        <v>1569</v>
      </c>
      <c r="K1903" s="4">
        <v>0</v>
      </c>
      <c r="L1903" s="4">
        <v>7783.8233</v>
      </c>
      <c r="M1903" s="4">
        <v>1126</v>
      </c>
      <c r="N1903" s="2" t="s">
        <v>292</v>
      </c>
    </row>
    <row r="1904" spans="1:14" ht="32" x14ac:dyDescent="0.2">
      <c r="A1904" s="2" t="s">
        <v>3975</v>
      </c>
      <c r="B1904" s="2" t="s">
        <v>3976</v>
      </c>
      <c r="C1904" s="2" t="s">
        <v>3975</v>
      </c>
      <c r="D1904" s="2" t="s">
        <v>289</v>
      </c>
      <c r="E1904" s="2" t="s">
        <v>4500</v>
      </c>
      <c r="F1904" s="2" t="s">
        <v>4501</v>
      </c>
      <c r="G1904" s="2" t="e">
        <f>VLOOKUP(E1904,Hoja2!A:E,2,FALSE)</f>
        <v>#N/A</v>
      </c>
      <c r="H1904" s="2" t="e">
        <f>VLOOKUP(E1904,Hoja2!A:C,3,FALSE)</f>
        <v>#N/A</v>
      </c>
      <c r="I1904" s="2"/>
      <c r="J1904" s="2" t="s">
        <v>1569</v>
      </c>
      <c r="K1904" s="4">
        <v>0</v>
      </c>
      <c r="L1904" s="4">
        <v>1.0609</v>
      </c>
      <c r="M1904" s="4">
        <v>272</v>
      </c>
      <c r="N1904" s="2" t="s">
        <v>292</v>
      </c>
    </row>
    <row r="1905" spans="1:14" ht="32" x14ac:dyDescent="0.2">
      <c r="A1905" s="2" t="s">
        <v>3975</v>
      </c>
      <c r="B1905" s="2" t="s">
        <v>3976</v>
      </c>
      <c r="C1905" s="2" t="s">
        <v>3975</v>
      </c>
      <c r="D1905" s="2" t="s">
        <v>289</v>
      </c>
      <c r="E1905" s="2" t="s">
        <v>4496</v>
      </c>
      <c r="F1905" s="2" t="s">
        <v>4497</v>
      </c>
      <c r="G1905" s="2" t="e">
        <f>VLOOKUP(E1905,Hoja2!A:E,2,FALSE)</f>
        <v>#N/A</v>
      </c>
      <c r="H1905" s="2" t="e">
        <f>VLOOKUP(E1905,Hoja2!A:C,3,FALSE)</f>
        <v>#N/A</v>
      </c>
      <c r="I1905" s="2"/>
      <c r="J1905" s="2" t="s">
        <v>1569</v>
      </c>
      <c r="K1905" s="4">
        <v>0</v>
      </c>
      <c r="L1905" s="4">
        <v>1.0609</v>
      </c>
      <c r="M1905" s="4">
        <v>768</v>
      </c>
      <c r="N1905" s="2" t="s">
        <v>292</v>
      </c>
    </row>
    <row r="1906" spans="1:14" ht="32" x14ac:dyDescent="0.2">
      <c r="A1906" s="2" t="s">
        <v>3975</v>
      </c>
      <c r="B1906" s="2" t="s">
        <v>3976</v>
      </c>
      <c r="C1906" s="2" t="s">
        <v>3975</v>
      </c>
      <c r="D1906" s="2" t="s">
        <v>289</v>
      </c>
      <c r="E1906" s="2" t="s">
        <v>4431</v>
      </c>
      <c r="F1906" s="2" t="s">
        <v>4432</v>
      </c>
      <c r="G1906" s="2" t="e">
        <f>VLOOKUP(E1906,Hoja2!A:E,2,FALSE)</f>
        <v>#N/A</v>
      </c>
      <c r="H1906" s="2" t="e">
        <f>VLOOKUP(E1906,Hoja2!A:C,3,FALSE)</f>
        <v>#N/A</v>
      </c>
      <c r="I1906" s="2"/>
      <c r="J1906" s="2" t="s">
        <v>1569</v>
      </c>
      <c r="K1906" s="4">
        <v>0</v>
      </c>
      <c r="L1906" s="4">
        <v>1.0609</v>
      </c>
      <c r="M1906" s="4">
        <v>495</v>
      </c>
      <c r="N1906" s="2" t="s">
        <v>292</v>
      </c>
    </row>
    <row r="1907" spans="1:14" ht="32" x14ac:dyDescent="0.2">
      <c r="A1907" s="2" t="s">
        <v>3975</v>
      </c>
      <c r="B1907" s="2" t="s">
        <v>3976</v>
      </c>
      <c r="C1907" s="2" t="s">
        <v>3975</v>
      </c>
      <c r="D1907" s="2" t="s">
        <v>289</v>
      </c>
      <c r="E1907" s="2" t="s">
        <v>4259</v>
      </c>
      <c r="F1907" s="2" t="s">
        <v>4260</v>
      </c>
      <c r="G1907" s="2" t="e">
        <f>VLOOKUP(E1907,Hoja2!A:E,2,FALSE)</f>
        <v>#N/A</v>
      </c>
      <c r="H1907" s="2" t="e">
        <f>VLOOKUP(E1907,Hoja2!A:C,3,FALSE)</f>
        <v>#N/A</v>
      </c>
      <c r="I1907" s="2"/>
      <c r="J1907" s="2" t="s">
        <v>1569</v>
      </c>
      <c r="K1907" s="4">
        <v>300</v>
      </c>
      <c r="L1907" s="4">
        <v>4519.4340000000002</v>
      </c>
      <c r="M1907" s="4">
        <v>1491</v>
      </c>
      <c r="N1907" s="2" t="s">
        <v>292</v>
      </c>
    </row>
    <row r="1908" spans="1:14" ht="32" x14ac:dyDescent="0.2">
      <c r="A1908" s="2" t="s">
        <v>3975</v>
      </c>
      <c r="B1908" s="2" t="s">
        <v>3976</v>
      </c>
      <c r="C1908" s="2" t="s">
        <v>3975</v>
      </c>
      <c r="D1908" s="2" t="s">
        <v>289</v>
      </c>
      <c r="E1908" s="2" t="s">
        <v>4301</v>
      </c>
      <c r="F1908" s="2" t="s">
        <v>4302</v>
      </c>
      <c r="G1908" s="2" t="e">
        <f>VLOOKUP(E1908,Hoja2!A:E,2,FALSE)</f>
        <v>#N/A</v>
      </c>
      <c r="H1908" s="2" t="e">
        <f>VLOOKUP(E1908,Hoja2!A:C,3,FALSE)</f>
        <v>#N/A</v>
      </c>
      <c r="I1908" s="2"/>
      <c r="J1908" s="2" t="s">
        <v>1569</v>
      </c>
      <c r="K1908" s="4">
        <v>160</v>
      </c>
      <c r="L1908" s="4">
        <v>9326.3719000000001</v>
      </c>
      <c r="M1908" s="4">
        <v>2212</v>
      </c>
      <c r="N1908" s="2" t="s">
        <v>292</v>
      </c>
    </row>
    <row r="1909" spans="1:14" ht="32" x14ac:dyDescent="0.2">
      <c r="A1909" s="2" t="s">
        <v>3975</v>
      </c>
      <c r="B1909" s="2" t="s">
        <v>3976</v>
      </c>
      <c r="C1909" s="2" t="s">
        <v>3975</v>
      </c>
      <c r="D1909" s="2" t="s">
        <v>650</v>
      </c>
      <c r="E1909" s="2" t="s">
        <v>4544</v>
      </c>
      <c r="F1909" s="2" t="s">
        <v>4302</v>
      </c>
      <c r="G1909" s="2" t="e">
        <f>VLOOKUP(E1909,Hoja2!A:E,2,FALSE)</f>
        <v>#N/A</v>
      </c>
      <c r="H1909" s="2" t="e">
        <f>VLOOKUP(E1909,Hoja2!A:C,3,FALSE)</f>
        <v>#N/A</v>
      </c>
      <c r="I1909" s="2"/>
      <c r="J1909" s="2" t="s">
        <v>1569</v>
      </c>
      <c r="K1909" s="4">
        <v>0</v>
      </c>
      <c r="L1909" s="4">
        <v>2106</v>
      </c>
      <c r="M1909" s="4">
        <v>2212</v>
      </c>
      <c r="N1909" s="2" t="s">
        <v>48</v>
      </c>
    </row>
    <row r="1910" spans="1:14" ht="32" x14ac:dyDescent="0.2">
      <c r="A1910" s="2" t="s">
        <v>3975</v>
      </c>
      <c r="B1910" s="2" t="s">
        <v>3976</v>
      </c>
      <c r="C1910" s="2" t="s">
        <v>3975</v>
      </c>
      <c r="D1910" s="2" t="s">
        <v>289</v>
      </c>
      <c r="E1910" s="2" t="s">
        <v>4419</v>
      </c>
      <c r="F1910" s="2" t="s">
        <v>4420</v>
      </c>
      <c r="G1910" s="2" t="e">
        <f>VLOOKUP(E1910,Hoja2!A:E,2,FALSE)</f>
        <v>#N/A</v>
      </c>
      <c r="H1910" s="2" t="e">
        <f>VLOOKUP(E1910,Hoja2!A:C,3,FALSE)</f>
        <v>#N/A</v>
      </c>
      <c r="I1910" s="2"/>
      <c r="J1910" s="2" t="s">
        <v>1569</v>
      </c>
      <c r="K1910" s="4">
        <v>0</v>
      </c>
      <c r="L1910" s="4">
        <v>9759.2191000000003</v>
      </c>
      <c r="M1910" s="4">
        <v>1410</v>
      </c>
      <c r="N1910" s="2" t="s">
        <v>292</v>
      </c>
    </row>
    <row r="1911" spans="1:14" ht="32" x14ac:dyDescent="0.2">
      <c r="A1911" s="2" t="s">
        <v>3975</v>
      </c>
      <c r="B1911" s="2" t="s">
        <v>3976</v>
      </c>
      <c r="C1911" s="2" t="s">
        <v>3975</v>
      </c>
      <c r="D1911" s="2" t="s">
        <v>289</v>
      </c>
      <c r="E1911" s="2" t="s">
        <v>4389</v>
      </c>
      <c r="F1911" s="2" t="s">
        <v>4390</v>
      </c>
      <c r="G1911" s="2" t="e">
        <f>VLOOKUP(E1911,Hoja2!A:E,2,FALSE)</f>
        <v>#N/A</v>
      </c>
      <c r="H1911" s="2" t="e">
        <f>VLOOKUP(E1911,Hoja2!A:C,3,FALSE)</f>
        <v>#N/A</v>
      </c>
      <c r="I1911" s="2"/>
      <c r="J1911" s="2" t="s">
        <v>1569</v>
      </c>
      <c r="K1911" s="4">
        <v>0</v>
      </c>
      <c r="L1911" s="4">
        <v>6154.2808999999997</v>
      </c>
      <c r="M1911" s="4">
        <v>335</v>
      </c>
      <c r="N1911" s="2" t="s">
        <v>292</v>
      </c>
    </row>
    <row r="1912" spans="1:14" ht="32" x14ac:dyDescent="0.2">
      <c r="A1912" s="2" t="s">
        <v>3975</v>
      </c>
      <c r="B1912" s="2" t="s">
        <v>3976</v>
      </c>
      <c r="C1912" s="2" t="s">
        <v>3975</v>
      </c>
      <c r="D1912" s="2" t="s">
        <v>289</v>
      </c>
      <c r="E1912" s="2" t="s">
        <v>4454</v>
      </c>
      <c r="F1912" s="2" t="s">
        <v>4455</v>
      </c>
      <c r="G1912" s="2" t="e">
        <f>VLOOKUP(E1912,Hoja2!A:E,2,FALSE)</f>
        <v>#N/A</v>
      </c>
      <c r="H1912" s="2" t="e">
        <f>VLOOKUP(E1912,Hoja2!A:C,3,FALSE)</f>
        <v>#N/A</v>
      </c>
      <c r="I1912" s="2"/>
      <c r="J1912" s="2" t="s">
        <v>1569</v>
      </c>
      <c r="K1912" s="4">
        <v>0</v>
      </c>
      <c r="L1912" s="4">
        <v>1.0609</v>
      </c>
      <c r="M1912" s="4">
        <v>634</v>
      </c>
      <c r="N1912" s="2" t="s">
        <v>292</v>
      </c>
    </row>
    <row r="1913" spans="1:14" ht="32" x14ac:dyDescent="0.2">
      <c r="A1913" s="2" t="s">
        <v>3975</v>
      </c>
      <c r="B1913" s="2" t="s">
        <v>3976</v>
      </c>
      <c r="C1913" s="2" t="s">
        <v>3975</v>
      </c>
      <c r="D1913" s="2" t="s">
        <v>289</v>
      </c>
      <c r="E1913" s="2" t="s">
        <v>4263</v>
      </c>
      <c r="F1913" s="2" t="s">
        <v>4264</v>
      </c>
      <c r="G1913" s="2" t="e">
        <f>VLOOKUP(E1913,Hoja2!A:E,2,FALSE)</f>
        <v>#N/A</v>
      </c>
      <c r="H1913" s="2" t="e">
        <f>VLOOKUP(E1913,Hoja2!A:C,3,FALSE)</f>
        <v>#N/A</v>
      </c>
      <c r="I1913" s="2"/>
      <c r="J1913" s="2" t="s">
        <v>1569</v>
      </c>
      <c r="K1913" s="4">
        <v>0</v>
      </c>
      <c r="L1913" s="4">
        <v>1.0609</v>
      </c>
      <c r="M1913" s="4">
        <v>634</v>
      </c>
      <c r="N1913" s="2" t="s">
        <v>292</v>
      </c>
    </row>
    <row r="1914" spans="1:14" ht="32" x14ac:dyDescent="0.2">
      <c r="A1914" s="2" t="s">
        <v>8934</v>
      </c>
      <c r="B1914" s="2" t="s">
        <v>9038</v>
      </c>
      <c r="C1914" s="2" t="s">
        <v>9039</v>
      </c>
      <c r="D1914" s="2" t="s">
        <v>14</v>
      </c>
      <c r="E1914" s="2" t="s">
        <v>9229</v>
      </c>
      <c r="F1914" s="2" t="s">
        <v>9230</v>
      </c>
      <c r="G1914" s="2" t="e">
        <f>VLOOKUP(E1914,Hoja2!A:E,2,FALSE)</f>
        <v>#N/A</v>
      </c>
      <c r="H1914" s="2" t="e">
        <f>VLOOKUP(E1914,Hoja2!A:C,3,FALSE)</f>
        <v>#N/A</v>
      </c>
      <c r="I1914" s="2"/>
      <c r="J1914" s="2" t="s">
        <v>407</v>
      </c>
      <c r="K1914" s="4">
        <v>0</v>
      </c>
      <c r="L1914" s="4">
        <v>7803</v>
      </c>
      <c r="M1914" s="4">
        <v>4590</v>
      </c>
      <c r="N1914" s="2" t="s">
        <v>1630</v>
      </c>
    </row>
    <row r="1915" spans="1:14" ht="32" x14ac:dyDescent="0.2">
      <c r="A1915" s="2" t="s">
        <v>8934</v>
      </c>
      <c r="B1915" s="2" t="s">
        <v>9038</v>
      </c>
      <c r="C1915" s="2" t="s">
        <v>9039</v>
      </c>
      <c r="D1915" s="2" t="s">
        <v>14</v>
      </c>
      <c r="E1915" s="2" t="s">
        <v>9329</v>
      </c>
      <c r="F1915" s="2" t="s">
        <v>9330</v>
      </c>
      <c r="G1915" s="2" t="e">
        <f>VLOOKUP(E1915,Hoja2!A:E,2,FALSE)</f>
        <v>#N/A</v>
      </c>
      <c r="H1915" s="2" t="e">
        <f>VLOOKUP(E1915,Hoja2!A:C,3,FALSE)</f>
        <v>#N/A</v>
      </c>
      <c r="I1915" s="2"/>
      <c r="J1915" s="2" t="s">
        <v>17</v>
      </c>
      <c r="K1915" s="4">
        <v>0</v>
      </c>
      <c r="L1915" s="4">
        <v>3778</v>
      </c>
      <c r="M1915" s="4">
        <v>4497</v>
      </c>
      <c r="N1915" s="2" t="s">
        <v>292</v>
      </c>
    </row>
    <row r="1916" spans="1:14" ht="32" x14ac:dyDescent="0.2">
      <c r="A1916" s="2" t="s">
        <v>3975</v>
      </c>
      <c r="B1916" s="2" t="s">
        <v>3976</v>
      </c>
      <c r="C1916" s="2" t="s">
        <v>3975</v>
      </c>
      <c r="D1916" s="2" t="s">
        <v>289</v>
      </c>
      <c r="E1916" s="2" t="s">
        <v>4129</v>
      </c>
      <c r="F1916" s="2" t="s">
        <v>4130</v>
      </c>
      <c r="G1916" s="2" t="e">
        <f>VLOOKUP(E1916,Hoja2!A:E,2,FALSE)</f>
        <v>#N/A</v>
      </c>
      <c r="H1916" s="2" t="e">
        <f>VLOOKUP(E1916,Hoja2!A:C,3,FALSE)</f>
        <v>#N/A</v>
      </c>
      <c r="I1916" s="2"/>
      <c r="J1916" s="2" t="s">
        <v>1569</v>
      </c>
      <c r="K1916" s="4">
        <v>0</v>
      </c>
      <c r="L1916" s="4">
        <v>1.0609</v>
      </c>
      <c r="M1916" s="4">
        <v>192</v>
      </c>
      <c r="N1916" s="2" t="s">
        <v>292</v>
      </c>
    </row>
    <row r="1917" spans="1:14" ht="32" x14ac:dyDescent="0.2">
      <c r="A1917" s="2" t="s">
        <v>3975</v>
      </c>
      <c r="B1917" s="2" t="s">
        <v>3976</v>
      </c>
      <c r="C1917" s="2" t="s">
        <v>3975</v>
      </c>
      <c r="D1917" s="2" t="s">
        <v>289</v>
      </c>
      <c r="E1917" s="2" t="s">
        <v>4524</v>
      </c>
      <c r="F1917" s="2" t="s">
        <v>4525</v>
      </c>
      <c r="G1917" s="2" t="e">
        <f>VLOOKUP(E1917,Hoja2!A:E,2,FALSE)</f>
        <v>#N/A</v>
      </c>
      <c r="H1917" s="2" t="e">
        <f>VLOOKUP(E1917,Hoja2!A:C,3,FALSE)</f>
        <v>#N/A</v>
      </c>
      <c r="I1917" s="2"/>
      <c r="J1917" s="2" t="s">
        <v>1569</v>
      </c>
      <c r="K1917" s="4">
        <v>0</v>
      </c>
      <c r="L1917" s="4">
        <v>1.0609</v>
      </c>
      <c r="M1917" s="4">
        <v>269</v>
      </c>
      <c r="N1917" s="2" t="s">
        <v>292</v>
      </c>
    </row>
    <row r="1918" spans="1:14" ht="32" x14ac:dyDescent="0.2">
      <c r="A1918" s="2" t="s">
        <v>3975</v>
      </c>
      <c r="B1918" s="2" t="s">
        <v>3976</v>
      </c>
      <c r="C1918" s="2" t="s">
        <v>3975</v>
      </c>
      <c r="D1918" s="2" t="s">
        <v>289</v>
      </c>
      <c r="E1918" s="2" t="s">
        <v>4143</v>
      </c>
      <c r="F1918" s="2" t="s">
        <v>4144</v>
      </c>
      <c r="G1918" s="2" t="e">
        <f>VLOOKUP(E1918,Hoja2!A:E,2,FALSE)</f>
        <v>#N/A</v>
      </c>
      <c r="H1918" s="2" t="e">
        <f>VLOOKUP(E1918,Hoja2!A:C,3,FALSE)</f>
        <v>#N/A</v>
      </c>
      <c r="I1918" s="2"/>
      <c r="J1918" s="2" t="s">
        <v>1569</v>
      </c>
      <c r="K1918" s="4">
        <v>0</v>
      </c>
      <c r="L1918" s="4">
        <v>1885.2193</v>
      </c>
      <c r="M1918" s="4">
        <v>310</v>
      </c>
      <c r="N1918" s="2" t="s">
        <v>292</v>
      </c>
    </row>
    <row r="1919" spans="1:14" ht="32" x14ac:dyDescent="0.2">
      <c r="A1919" s="2" t="s">
        <v>3975</v>
      </c>
      <c r="B1919" s="2" t="s">
        <v>3976</v>
      </c>
      <c r="C1919" s="2" t="s">
        <v>3975</v>
      </c>
      <c r="D1919" s="2" t="s">
        <v>289</v>
      </c>
      <c r="E1919" s="2" t="s">
        <v>4145</v>
      </c>
      <c r="F1919" s="2" t="s">
        <v>4146</v>
      </c>
      <c r="G1919" s="2" t="e">
        <f>VLOOKUP(E1919,Hoja2!A:E,2,FALSE)</f>
        <v>#N/A</v>
      </c>
      <c r="H1919" s="2" t="e">
        <f>VLOOKUP(E1919,Hoja2!A:C,3,FALSE)</f>
        <v>#N/A</v>
      </c>
      <c r="I1919" s="2"/>
      <c r="J1919" s="2" t="s">
        <v>1569</v>
      </c>
      <c r="K1919" s="4">
        <v>0</v>
      </c>
      <c r="L1919" s="4">
        <v>5920.8828999999996</v>
      </c>
      <c r="M1919" s="4">
        <v>970</v>
      </c>
      <c r="N1919" s="2" t="s">
        <v>292</v>
      </c>
    </row>
    <row r="1920" spans="1:14" ht="32" x14ac:dyDescent="0.2">
      <c r="A1920" s="2" t="s">
        <v>3975</v>
      </c>
      <c r="B1920" s="2" t="s">
        <v>3976</v>
      </c>
      <c r="C1920" s="2" t="s">
        <v>3975</v>
      </c>
      <c r="D1920" s="2" t="s">
        <v>289</v>
      </c>
      <c r="E1920" s="2" t="s">
        <v>4147</v>
      </c>
      <c r="F1920" s="2" t="s">
        <v>4148</v>
      </c>
      <c r="G1920" s="2" t="e">
        <f>VLOOKUP(E1920,Hoja2!A:E,2,FALSE)</f>
        <v>#N/A</v>
      </c>
      <c r="H1920" s="2" t="e">
        <f>VLOOKUP(E1920,Hoja2!A:C,3,FALSE)</f>
        <v>#N/A</v>
      </c>
      <c r="I1920" s="2"/>
      <c r="J1920" s="2" t="s">
        <v>1569</v>
      </c>
      <c r="K1920" s="4">
        <v>0</v>
      </c>
      <c r="L1920" s="4">
        <v>6969.0520999999999</v>
      </c>
      <c r="M1920" s="4">
        <v>1141</v>
      </c>
      <c r="N1920" s="2" t="s">
        <v>292</v>
      </c>
    </row>
    <row r="1921" spans="1:14" ht="32" x14ac:dyDescent="0.2">
      <c r="A1921" s="2" t="s">
        <v>3975</v>
      </c>
      <c r="B1921" s="2" t="s">
        <v>3976</v>
      </c>
      <c r="C1921" s="2" t="s">
        <v>3975</v>
      </c>
      <c r="D1921" s="2" t="s">
        <v>289</v>
      </c>
      <c r="E1921" s="2" t="s">
        <v>4385</v>
      </c>
      <c r="F1921" s="2" t="s">
        <v>4386</v>
      </c>
      <c r="G1921" s="2" t="e">
        <f>VLOOKUP(E1921,Hoja2!A:E,2,FALSE)</f>
        <v>#N/A</v>
      </c>
      <c r="H1921" s="2" t="e">
        <f>VLOOKUP(E1921,Hoja2!A:C,3,FALSE)</f>
        <v>#N/A</v>
      </c>
      <c r="I1921" s="2"/>
      <c r="J1921" s="2" t="s">
        <v>1569</v>
      </c>
      <c r="K1921" s="4">
        <v>0</v>
      </c>
      <c r="L1921" s="4">
        <v>4642.4984000000004</v>
      </c>
      <c r="M1921" s="4">
        <v>676</v>
      </c>
      <c r="N1921" s="2" t="s">
        <v>292</v>
      </c>
    </row>
    <row r="1922" spans="1:14" ht="32" x14ac:dyDescent="0.2">
      <c r="A1922" s="2" t="s">
        <v>3975</v>
      </c>
      <c r="B1922" s="2" t="s">
        <v>3976</v>
      </c>
      <c r="C1922" s="2" t="s">
        <v>3975</v>
      </c>
      <c r="D1922" s="2" t="s">
        <v>289</v>
      </c>
      <c r="E1922" s="2" t="s">
        <v>4307</v>
      </c>
      <c r="F1922" s="2" t="s">
        <v>4308</v>
      </c>
      <c r="G1922" s="2" t="e">
        <f>VLOOKUP(E1922,Hoja2!A:E,2,FALSE)</f>
        <v>#N/A</v>
      </c>
      <c r="H1922" s="2" t="e">
        <f>VLOOKUP(E1922,Hoja2!A:C,3,FALSE)</f>
        <v>#N/A</v>
      </c>
      <c r="I1922" s="2"/>
      <c r="J1922" s="2" t="s">
        <v>1569</v>
      </c>
      <c r="K1922" s="4">
        <v>0</v>
      </c>
      <c r="L1922" s="4">
        <v>5689.6067000000003</v>
      </c>
      <c r="M1922" s="4">
        <v>3829</v>
      </c>
      <c r="N1922" s="2" t="s">
        <v>292</v>
      </c>
    </row>
    <row r="1923" spans="1:14" ht="32" x14ac:dyDescent="0.2">
      <c r="A1923" s="2" t="s">
        <v>3975</v>
      </c>
      <c r="B1923" s="2" t="s">
        <v>3976</v>
      </c>
      <c r="C1923" s="2" t="s">
        <v>3975</v>
      </c>
      <c r="D1923" s="2" t="s">
        <v>289</v>
      </c>
      <c r="E1923" s="2" t="s">
        <v>4137</v>
      </c>
      <c r="F1923" s="2" t="s">
        <v>4138</v>
      </c>
      <c r="G1923" s="2" t="str">
        <f>VLOOKUP(E1923,Hoja2!A:E,2,FALSE)</f>
        <v>Corredera Suzuki St 90 Vidrio Lateral No. 2</v>
      </c>
      <c r="H1923" s="2" t="str">
        <f>VLOOKUP(E1923,Hoja2!A:C,3,FALSE)</f>
        <v>Corredera Suzuki St 90 Vidrio Lateral No. 2 Venta X Metro-Fabricado Por Cruzeiro Gomas</v>
      </c>
      <c r="I1923" s="2"/>
      <c r="J1923" s="2" t="s">
        <v>1569</v>
      </c>
      <c r="K1923" s="4">
        <v>25</v>
      </c>
      <c r="L1923" s="4">
        <v>13158.342699999999</v>
      </c>
      <c r="M1923" s="4">
        <v>1652</v>
      </c>
      <c r="N1923" s="2" t="s">
        <v>292</v>
      </c>
    </row>
    <row r="1924" spans="1:14" ht="32" x14ac:dyDescent="0.2">
      <c r="A1924" s="2" t="s">
        <v>3975</v>
      </c>
      <c r="B1924" s="2" t="s">
        <v>3976</v>
      </c>
      <c r="C1924" s="2" t="s">
        <v>3975</v>
      </c>
      <c r="D1924" s="2" t="s">
        <v>289</v>
      </c>
      <c r="E1924" s="2" t="s">
        <v>4149</v>
      </c>
      <c r="F1924" s="2" t="s">
        <v>4150</v>
      </c>
      <c r="G1924" s="2" t="str">
        <f>VLOOKUP(E1924,Hoja2!A:E,2,FALSE)</f>
        <v>Corredera Tapa Fensa No. 1</v>
      </c>
      <c r="H1924" s="2" t="str">
        <f>VLOOKUP(E1924,Hoja2!A:C,3,FALSE)</f>
        <v>Corredera Tapa Fensa No. 1 Venta X Metro-Fabricado Por Cruzeiro Gomas</v>
      </c>
      <c r="I1924" s="2"/>
      <c r="J1924" s="2" t="s">
        <v>1569</v>
      </c>
      <c r="K1924" s="4">
        <v>102</v>
      </c>
      <c r="L1924" s="4">
        <v>1889.4629</v>
      </c>
      <c r="M1924" s="4">
        <v>624</v>
      </c>
      <c r="N1924" s="2" t="s">
        <v>292</v>
      </c>
    </row>
    <row r="1925" spans="1:14" ht="32" x14ac:dyDescent="0.2">
      <c r="A1925" s="2" t="s">
        <v>3975</v>
      </c>
      <c r="B1925" s="2" t="s">
        <v>3976</v>
      </c>
      <c r="C1925" s="2" t="s">
        <v>3975</v>
      </c>
      <c r="D1925" s="2" t="s">
        <v>650</v>
      </c>
      <c r="E1925" s="2" t="s">
        <v>4545</v>
      </c>
      <c r="F1925" s="2" t="s">
        <v>4150</v>
      </c>
      <c r="G1925" s="2" t="e">
        <f>VLOOKUP(E1925,Hoja2!A:E,2,FALSE)</f>
        <v>#N/A</v>
      </c>
      <c r="H1925" s="2" t="e">
        <f>VLOOKUP(E1925,Hoja2!A:C,3,FALSE)</f>
        <v>#N/A</v>
      </c>
      <c r="I1925" s="2"/>
      <c r="J1925" s="2" t="s">
        <v>1569</v>
      </c>
      <c r="K1925" s="4">
        <v>0</v>
      </c>
      <c r="L1925" s="4">
        <v>612</v>
      </c>
      <c r="M1925" s="4">
        <v>584</v>
      </c>
      <c r="N1925" s="2" t="s">
        <v>48</v>
      </c>
    </row>
    <row r="1926" spans="1:14" ht="32" x14ac:dyDescent="0.2">
      <c r="A1926" s="2" t="s">
        <v>3975</v>
      </c>
      <c r="B1926" s="2" t="s">
        <v>3976</v>
      </c>
      <c r="C1926" s="2" t="s">
        <v>3975</v>
      </c>
      <c r="D1926" s="2" t="s">
        <v>289</v>
      </c>
      <c r="E1926" s="2" t="s">
        <v>4223</v>
      </c>
      <c r="F1926" s="2" t="s">
        <v>4224</v>
      </c>
      <c r="G1926" s="2" t="e">
        <f>VLOOKUP(E1926,Hoja2!A:E,2,FALSE)</f>
        <v>#N/A</v>
      </c>
      <c r="H1926" s="2" t="e">
        <f>VLOOKUP(E1926,Hoja2!A:C,3,FALSE)</f>
        <v>#N/A</v>
      </c>
      <c r="I1926" s="2"/>
      <c r="J1926" s="2" t="s">
        <v>1569</v>
      </c>
      <c r="K1926" s="4">
        <v>115</v>
      </c>
      <c r="L1926" s="4">
        <v>2398.6949</v>
      </c>
      <c r="M1926" s="4">
        <v>792</v>
      </c>
      <c r="N1926" s="2" t="s">
        <v>292</v>
      </c>
    </row>
    <row r="1927" spans="1:14" ht="32" x14ac:dyDescent="0.2">
      <c r="A1927" s="2" t="s">
        <v>3975</v>
      </c>
      <c r="B1927" s="2" t="s">
        <v>3976</v>
      </c>
      <c r="C1927" s="2" t="s">
        <v>3975</v>
      </c>
      <c r="D1927" s="2" t="s">
        <v>14</v>
      </c>
      <c r="E1927" s="2" t="s">
        <v>4533</v>
      </c>
      <c r="F1927" s="2" t="s">
        <v>4534</v>
      </c>
      <c r="G1927" s="2" t="e">
        <f>VLOOKUP(E1927,Hoja2!A:E,2,FALSE)</f>
        <v>#N/A</v>
      </c>
      <c r="H1927" s="2" t="e">
        <f>VLOOKUP(E1927,Hoja2!A:C,3,FALSE)</f>
        <v>#N/A</v>
      </c>
      <c r="I1927" s="2"/>
      <c r="J1927" s="2" t="s">
        <v>407</v>
      </c>
      <c r="K1927" s="4">
        <v>0</v>
      </c>
      <c r="L1927" s="4">
        <v>7120</v>
      </c>
      <c r="M1927" s="4">
        <v>3590</v>
      </c>
      <c r="N1927" s="2" t="s">
        <v>1630</v>
      </c>
    </row>
    <row r="1928" spans="1:14" ht="32" x14ac:dyDescent="0.2">
      <c r="A1928" s="2" t="s">
        <v>3975</v>
      </c>
      <c r="B1928" s="2" t="s">
        <v>3976</v>
      </c>
      <c r="C1928" s="2" t="s">
        <v>3975</v>
      </c>
      <c r="D1928" s="2" t="s">
        <v>289</v>
      </c>
      <c r="E1928" s="2" t="s">
        <v>4265</v>
      </c>
      <c r="F1928" s="2" t="s">
        <v>4266</v>
      </c>
      <c r="G1928" s="2" t="e">
        <f>VLOOKUP(E1928,Hoja2!A:E,2,FALSE)</f>
        <v>#N/A</v>
      </c>
      <c r="H1928" s="2" t="e">
        <f>VLOOKUP(E1928,Hoja2!A:C,3,FALSE)</f>
        <v>#N/A</v>
      </c>
      <c r="I1928" s="2"/>
      <c r="J1928" s="2" t="s">
        <v>17</v>
      </c>
      <c r="K1928" s="4">
        <v>0</v>
      </c>
      <c r="L1928" s="4">
        <v>1.0609</v>
      </c>
      <c r="M1928" s="4">
        <v>1952</v>
      </c>
      <c r="N1928" s="2" t="s">
        <v>292</v>
      </c>
    </row>
    <row r="1929" spans="1:14" ht="32" x14ac:dyDescent="0.2">
      <c r="A1929" s="2" t="s">
        <v>3975</v>
      </c>
      <c r="B1929" s="2" t="s">
        <v>3976</v>
      </c>
      <c r="C1929" s="2" t="s">
        <v>3975</v>
      </c>
      <c r="D1929" s="2" t="s">
        <v>289</v>
      </c>
      <c r="E1929" s="2" t="s">
        <v>4047</v>
      </c>
      <c r="F1929" s="2" t="s">
        <v>4048</v>
      </c>
      <c r="G1929" s="2" t="e">
        <f>VLOOKUP(E1929,Hoja2!A:E,2,FALSE)</f>
        <v>#N/A</v>
      </c>
      <c r="H1929" s="2" t="e">
        <f>VLOOKUP(E1929,Hoja2!A:C,3,FALSE)</f>
        <v>#N/A</v>
      </c>
      <c r="I1929" s="2"/>
      <c r="J1929" s="2" t="s">
        <v>1569</v>
      </c>
      <c r="K1929" s="4">
        <v>0</v>
      </c>
      <c r="L1929" s="4">
        <v>3315.3125</v>
      </c>
      <c r="M1929" s="4">
        <v>544</v>
      </c>
      <c r="N1929" s="2" t="s">
        <v>292</v>
      </c>
    </row>
    <row r="1930" spans="1:14" ht="32" x14ac:dyDescent="0.2">
      <c r="A1930" s="2" t="s">
        <v>3975</v>
      </c>
      <c r="B1930" s="2" t="s">
        <v>3976</v>
      </c>
      <c r="C1930" s="2" t="s">
        <v>3975</v>
      </c>
      <c r="D1930" s="2" t="s">
        <v>289</v>
      </c>
      <c r="E1930" s="2" t="s">
        <v>4211</v>
      </c>
      <c r="F1930" s="2" t="s">
        <v>4212</v>
      </c>
      <c r="G1930" s="2" t="e">
        <f>VLOOKUP(E1930,Hoja2!A:E,2,FALSE)</f>
        <v>#N/A</v>
      </c>
      <c r="H1930" s="2" t="e">
        <f>VLOOKUP(E1930,Hoja2!A:C,3,FALSE)</f>
        <v>#N/A</v>
      </c>
      <c r="I1930" s="2"/>
      <c r="J1930" s="2" t="s">
        <v>1569</v>
      </c>
      <c r="K1930" s="4">
        <v>0</v>
      </c>
      <c r="L1930" s="4">
        <v>2449.6181000000001</v>
      </c>
      <c r="M1930" s="4">
        <v>278</v>
      </c>
      <c r="N1930" s="2" t="s">
        <v>292</v>
      </c>
    </row>
    <row r="1931" spans="1:14" ht="32" x14ac:dyDescent="0.2">
      <c r="A1931" s="2" t="s">
        <v>3975</v>
      </c>
      <c r="B1931" s="2" t="s">
        <v>3976</v>
      </c>
      <c r="C1931" s="2" t="s">
        <v>3975</v>
      </c>
      <c r="D1931" s="2" t="s">
        <v>289</v>
      </c>
      <c r="E1931" s="2" t="s">
        <v>4393</v>
      </c>
      <c r="F1931" s="2" t="s">
        <v>4394</v>
      </c>
      <c r="G1931" s="2" t="e">
        <f>VLOOKUP(E1931,Hoja2!A:E,2,FALSE)</f>
        <v>#N/A</v>
      </c>
      <c r="H1931" s="2" t="e">
        <f>VLOOKUP(E1931,Hoja2!A:C,3,FALSE)</f>
        <v>#N/A</v>
      </c>
      <c r="I1931" s="2"/>
      <c r="J1931" s="2" t="s">
        <v>1569</v>
      </c>
      <c r="K1931" s="4">
        <v>0</v>
      </c>
      <c r="L1931" s="4">
        <v>5573.9686000000002</v>
      </c>
      <c r="M1931" s="4">
        <v>809</v>
      </c>
      <c r="N1931" s="2" t="s">
        <v>292</v>
      </c>
    </row>
    <row r="1932" spans="1:14" ht="32" x14ac:dyDescent="0.2">
      <c r="A1932" s="2" t="s">
        <v>3975</v>
      </c>
      <c r="B1932" s="2" t="s">
        <v>3976</v>
      </c>
      <c r="C1932" s="2" t="s">
        <v>3975</v>
      </c>
      <c r="D1932" s="2" t="s">
        <v>289</v>
      </c>
      <c r="E1932" s="2" t="s">
        <v>4291</v>
      </c>
      <c r="F1932" s="2" t="s">
        <v>4292</v>
      </c>
      <c r="G1932" s="2" t="e">
        <f>VLOOKUP(E1932,Hoja2!A:E,2,FALSE)</f>
        <v>#N/A</v>
      </c>
      <c r="H1932" s="2" t="e">
        <f>VLOOKUP(E1932,Hoja2!A:C,3,FALSE)</f>
        <v>#N/A</v>
      </c>
      <c r="I1932" s="2"/>
      <c r="J1932" s="2" t="s">
        <v>1569</v>
      </c>
      <c r="K1932" s="4">
        <v>0</v>
      </c>
      <c r="L1932" s="4">
        <v>1.0609</v>
      </c>
      <c r="M1932" s="4">
        <v>148</v>
      </c>
      <c r="N1932" s="2" t="s">
        <v>292</v>
      </c>
    </row>
    <row r="1933" spans="1:14" ht="32" x14ac:dyDescent="0.2">
      <c r="A1933" s="2" t="s">
        <v>3975</v>
      </c>
      <c r="B1933" s="2" t="s">
        <v>3976</v>
      </c>
      <c r="C1933" s="2" t="s">
        <v>3975</v>
      </c>
      <c r="D1933" s="2" t="s">
        <v>289</v>
      </c>
      <c r="E1933" s="2" t="s">
        <v>4227</v>
      </c>
      <c r="F1933" s="2" t="s">
        <v>4228</v>
      </c>
      <c r="G1933" s="2" t="e">
        <f>VLOOKUP(E1933,Hoja2!A:E,2,FALSE)</f>
        <v>#N/A</v>
      </c>
      <c r="H1933" s="2" t="e">
        <f>VLOOKUP(E1933,Hoja2!A:C,3,FALSE)</f>
        <v>#N/A</v>
      </c>
      <c r="I1933" s="2"/>
      <c r="J1933" s="2" t="s">
        <v>1569</v>
      </c>
      <c r="K1933" s="4">
        <v>0</v>
      </c>
      <c r="L1933" s="4">
        <v>1970.0913</v>
      </c>
      <c r="M1933" s="4">
        <v>650</v>
      </c>
      <c r="N1933" s="2" t="s">
        <v>292</v>
      </c>
    </row>
    <row r="1934" spans="1:14" ht="32" x14ac:dyDescent="0.2">
      <c r="A1934" s="2" t="s">
        <v>3975</v>
      </c>
      <c r="B1934" s="2" t="s">
        <v>3976</v>
      </c>
      <c r="C1934" s="2" t="s">
        <v>3975</v>
      </c>
      <c r="D1934" s="2" t="s">
        <v>650</v>
      </c>
      <c r="E1934" s="2" t="s">
        <v>4531</v>
      </c>
      <c r="F1934" s="2" t="s">
        <v>4228</v>
      </c>
      <c r="G1934" s="2" t="e">
        <f>VLOOKUP(E1934,Hoja2!A:E,2,FALSE)</f>
        <v>#N/A</v>
      </c>
      <c r="H1934" s="2" t="e">
        <f>VLOOKUP(E1934,Hoja2!A:C,3,FALSE)</f>
        <v>#N/A</v>
      </c>
      <c r="I1934" s="2"/>
      <c r="J1934" s="2" t="s">
        <v>1569</v>
      </c>
      <c r="K1934" s="4">
        <v>0</v>
      </c>
      <c r="L1934" s="4">
        <v>532</v>
      </c>
      <c r="M1934" s="4">
        <v>559</v>
      </c>
      <c r="N1934" s="2" t="s">
        <v>48</v>
      </c>
    </row>
    <row r="1935" spans="1:14" ht="32" x14ac:dyDescent="0.2">
      <c r="A1935" s="2" t="s">
        <v>3975</v>
      </c>
      <c r="B1935" s="2" t="s">
        <v>3976</v>
      </c>
      <c r="C1935" s="2" t="s">
        <v>3975</v>
      </c>
      <c r="D1935" s="2" t="s">
        <v>289</v>
      </c>
      <c r="E1935" s="2" t="s">
        <v>4287</v>
      </c>
      <c r="F1935" s="2" t="s">
        <v>4288</v>
      </c>
      <c r="G1935" s="2" t="e">
        <f>VLOOKUP(E1935,Hoja2!A:E,2,FALSE)</f>
        <v>#N/A</v>
      </c>
      <c r="H1935" s="2" t="e">
        <f>VLOOKUP(E1935,Hoja2!A:C,3,FALSE)</f>
        <v>#N/A</v>
      </c>
      <c r="I1935" s="2"/>
      <c r="J1935" s="2" t="s">
        <v>1569</v>
      </c>
      <c r="K1935" s="4">
        <v>0</v>
      </c>
      <c r="L1935" s="4">
        <v>1.0609</v>
      </c>
      <c r="M1935" s="4">
        <v>329</v>
      </c>
      <c r="N1935" s="2" t="s">
        <v>292</v>
      </c>
    </row>
    <row r="1936" spans="1:14" ht="32" x14ac:dyDescent="0.2">
      <c r="A1936" s="2" t="s">
        <v>3975</v>
      </c>
      <c r="B1936" s="2" t="s">
        <v>3976</v>
      </c>
      <c r="C1936" s="2" t="s">
        <v>3975</v>
      </c>
      <c r="D1936" s="2" t="s">
        <v>289</v>
      </c>
      <c r="E1936" s="2" t="s">
        <v>4285</v>
      </c>
      <c r="F1936" s="2" t="s">
        <v>4286</v>
      </c>
      <c r="G1936" s="2" t="e">
        <f>VLOOKUP(E1936,Hoja2!A:E,2,FALSE)</f>
        <v>#N/A</v>
      </c>
      <c r="H1936" s="2" t="e">
        <f>VLOOKUP(E1936,Hoja2!A:C,3,FALSE)</f>
        <v>#N/A</v>
      </c>
      <c r="I1936" s="2"/>
      <c r="J1936" s="2" t="s">
        <v>1569</v>
      </c>
      <c r="K1936" s="4">
        <v>0</v>
      </c>
      <c r="L1936" s="4">
        <v>1.0609</v>
      </c>
      <c r="M1936" s="4">
        <v>354</v>
      </c>
      <c r="N1936" s="2" t="s">
        <v>292</v>
      </c>
    </row>
    <row r="1937" spans="1:14" ht="32" x14ac:dyDescent="0.2">
      <c r="A1937" s="2" t="s">
        <v>3975</v>
      </c>
      <c r="B1937" s="2" t="s">
        <v>3976</v>
      </c>
      <c r="C1937" s="2" t="s">
        <v>3975</v>
      </c>
      <c r="D1937" s="2" t="s">
        <v>289</v>
      </c>
      <c r="E1937" s="2" t="s">
        <v>4241</v>
      </c>
      <c r="F1937" s="2" t="s">
        <v>4242</v>
      </c>
      <c r="G1937" s="2" t="e">
        <f>VLOOKUP(E1937,Hoja2!A:E,2,FALSE)</f>
        <v>#N/A</v>
      </c>
      <c r="H1937" s="2" t="e">
        <f>VLOOKUP(E1937,Hoja2!A:C,3,FALSE)</f>
        <v>#N/A</v>
      </c>
      <c r="I1937" s="2"/>
      <c r="J1937" s="2" t="s">
        <v>1569</v>
      </c>
      <c r="K1937" s="4">
        <v>0</v>
      </c>
      <c r="L1937" s="4">
        <v>2897.3179</v>
      </c>
      <c r="M1937" s="4">
        <v>476</v>
      </c>
      <c r="N1937" s="2" t="s">
        <v>292</v>
      </c>
    </row>
    <row r="1938" spans="1:14" ht="32" x14ac:dyDescent="0.2">
      <c r="A1938" s="2" t="s">
        <v>3975</v>
      </c>
      <c r="B1938" s="2" t="s">
        <v>3976</v>
      </c>
      <c r="C1938" s="2" t="s">
        <v>3975</v>
      </c>
      <c r="D1938" s="2" t="s">
        <v>289</v>
      </c>
      <c r="E1938" s="2" t="s">
        <v>4249</v>
      </c>
      <c r="F1938" s="2" t="s">
        <v>4250</v>
      </c>
      <c r="G1938" s="2" t="e">
        <f>VLOOKUP(E1938,Hoja2!A:E,2,FALSE)</f>
        <v>#N/A</v>
      </c>
      <c r="H1938" s="2" t="e">
        <f>VLOOKUP(E1938,Hoja2!A:C,3,FALSE)</f>
        <v>#N/A</v>
      </c>
      <c r="I1938" s="2"/>
      <c r="J1938" s="2" t="s">
        <v>1569</v>
      </c>
      <c r="K1938" s="4">
        <v>0</v>
      </c>
      <c r="L1938" s="4">
        <v>3573.1111999999998</v>
      </c>
      <c r="M1938" s="4">
        <v>522</v>
      </c>
      <c r="N1938" s="2" t="s">
        <v>292</v>
      </c>
    </row>
    <row r="1939" spans="1:14" ht="32" x14ac:dyDescent="0.2">
      <c r="A1939" s="2" t="s">
        <v>3975</v>
      </c>
      <c r="B1939" s="2" t="s">
        <v>3976</v>
      </c>
      <c r="C1939" s="2" t="s">
        <v>3975</v>
      </c>
      <c r="D1939" s="2" t="s">
        <v>289</v>
      </c>
      <c r="E1939" s="2" t="s">
        <v>4237</v>
      </c>
      <c r="F1939" s="2" t="s">
        <v>4238</v>
      </c>
      <c r="G1939" s="2" t="e">
        <f>VLOOKUP(E1939,Hoja2!A:E,2,FALSE)</f>
        <v>#N/A</v>
      </c>
      <c r="H1939" s="2" t="e">
        <f>VLOOKUP(E1939,Hoja2!A:C,3,FALSE)</f>
        <v>#N/A</v>
      </c>
      <c r="I1939" s="2"/>
      <c r="J1939" s="2" t="s">
        <v>1569</v>
      </c>
      <c r="K1939" s="4">
        <v>0</v>
      </c>
      <c r="L1939" s="4">
        <v>6736.7150000000001</v>
      </c>
      <c r="M1939" s="4">
        <v>976</v>
      </c>
      <c r="N1939" s="2" t="s">
        <v>292</v>
      </c>
    </row>
    <row r="1940" spans="1:14" ht="32" x14ac:dyDescent="0.2">
      <c r="A1940" s="2" t="s">
        <v>3975</v>
      </c>
      <c r="B1940" s="2" t="s">
        <v>3976</v>
      </c>
      <c r="C1940" s="2" t="s">
        <v>3975</v>
      </c>
      <c r="D1940" s="2" t="s">
        <v>289</v>
      </c>
      <c r="E1940" s="2" t="s">
        <v>4403</v>
      </c>
      <c r="F1940" s="2" t="s">
        <v>4404</v>
      </c>
      <c r="G1940" s="2" t="e">
        <f>VLOOKUP(E1940,Hoja2!A:E,2,FALSE)</f>
        <v>#N/A</v>
      </c>
      <c r="H1940" s="2" t="e">
        <f>VLOOKUP(E1940,Hoja2!A:C,3,FALSE)</f>
        <v>#N/A</v>
      </c>
      <c r="I1940" s="2"/>
      <c r="J1940" s="2" t="s">
        <v>1569</v>
      </c>
      <c r="K1940" s="4">
        <v>0</v>
      </c>
      <c r="L1940" s="4">
        <v>3315.3125</v>
      </c>
      <c r="M1940" s="4">
        <v>544</v>
      </c>
      <c r="N1940" s="2" t="s">
        <v>292</v>
      </c>
    </row>
    <row r="1941" spans="1:14" ht="32" x14ac:dyDescent="0.2">
      <c r="A1941" s="2" t="s">
        <v>3975</v>
      </c>
      <c r="B1941" s="2" t="s">
        <v>3976</v>
      </c>
      <c r="C1941" s="2" t="s">
        <v>3975</v>
      </c>
      <c r="D1941" s="2" t="s">
        <v>289</v>
      </c>
      <c r="E1941" s="2" t="s">
        <v>4405</v>
      </c>
      <c r="F1941" s="2" t="s">
        <v>4406</v>
      </c>
      <c r="G1941" s="2" t="e">
        <f>VLOOKUP(E1941,Hoja2!A:E,2,FALSE)</f>
        <v>#N/A</v>
      </c>
      <c r="H1941" s="2" t="e">
        <f>VLOOKUP(E1941,Hoja2!A:C,3,FALSE)</f>
        <v>#N/A</v>
      </c>
      <c r="I1941" s="2"/>
      <c r="J1941" s="2" t="s">
        <v>1569</v>
      </c>
      <c r="K1941" s="4">
        <v>0</v>
      </c>
      <c r="L1941" s="4">
        <v>3479.752</v>
      </c>
      <c r="M1941" s="4">
        <v>509</v>
      </c>
      <c r="N1941" s="2" t="s">
        <v>292</v>
      </c>
    </row>
    <row r="1942" spans="1:14" ht="32" x14ac:dyDescent="0.2">
      <c r="A1942" s="2" t="s">
        <v>3975</v>
      </c>
      <c r="B1942" s="2" t="s">
        <v>3976</v>
      </c>
      <c r="C1942" s="2" t="s">
        <v>3975</v>
      </c>
      <c r="D1942" s="2" t="s">
        <v>289</v>
      </c>
      <c r="E1942" s="2" t="s">
        <v>4407</v>
      </c>
      <c r="F1942" s="2" t="s">
        <v>4408</v>
      </c>
      <c r="G1942" s="2" t="e">
        <f>VLOOKUP(E1942,Hoja2!A:E,2,FALSE)</f>
        <v>#N/A</v>
      </c>
      <c r="H1942" s="2" t="e">
        <f>VLOOKUP(E1942,Hoja2!A:C,3,FALSE)</f>
        <v>#N/A</v>
      </c>
      <c r="I1942" s="2"/>
      <c r="J1942" s="2" t="s">
        <v>1569</v>
      </c>
      <c r="K1942" s="4">
        <v>0</v>
      </c>
      <c r="L1942" s="4">
        <v>3247.4149000000002</v>
      </c>
      <c r="M1942" s="4">
        <v>177</v>
      </c>
      <c r="N1942" s="2" t="s">
        <v>292</v>
      </c>
    </row>
    <row r="1943" spans="1:14" ht="32" x14ac:dyDescent="0.2">
      <c r="A1943" s="2" t="s">
        <v>3975</v>
      </c>
      <c r="B1943" s="2" t="s">
        <v>3976</v>
      </c>
      <c r="C1943" s="2" t="s">
        <v>3975</v>
      </c>
      <c r="D1943" s="2" t="s">
        <v>289</v>
      </c>
      <c r="E1943" s="2" t="s">
        <v>4181</v>
      </c>
      <c r="F1943" s="2" t="s">
        <v>4182</v>
      </c>
      <c r="G1943" s="2" t="e">
        <f>VLOOKUP(E1943,Hoja2!A:E,2,FALSE)</f>
        <v>#N/A</v>
      </c>
      <c r="H1943" s="2" t="e">
        <f>VLOOKUP(E1943,Hoja2!A:C,3,FALSE)</f>
        <v>#N/A</v>
      </c>
      <c r="I1943" s="2"/>
      <c r="J1943" s="2" t="s">
        <v>1569</v>
      </c>
      <c r="K1943" s="4">
        <v>0</v>
      </c>
      <c r="L1943" s="4">
        <v>1.0609</v>
      </c>
      <c r="M1943" s="4">
        <v>1047</v>
      </c>
      <c r="N1943" s="2" t="s">
        <v>292</v>
      </c>
    </row>
    <row r="1944" spans="1:14" ht="32" x14ac:dyDescent="0.2">
      <c r="A1944" s="2" t="s">
        <v>3975</v>
      </c>
      <c r="B1944" s="2" t="s">
        <v>3976</v>
      </c>
      <c r="C1944" s="2" t="s">
        <v>3975</v>
      </c>
      <c r="D1944" s="2" t="s">
        <v>289</v>
      </c>
      <c r="E1944" s="2" t="s">
        <v>4183</v>
      </c>
      <c r="F1944" s="2" t="s">
        <v>4184</v>
      </c>
      <c r="G1944" s="2" t="e">
        <f>VLOOKUP(E1944,Hoja2!A:E,2,FALSE)</f>
        <v>#N/A</v>
      </c>
      <c r="H1944" s="2" t="e">
        <f>VLOOKUP(E1944,Hoja2!A:C,3,FALSE)</f>
        <v>#N/A</v>
      </c>
      <c r="I1944" s="2"/>
      <c r="J1944" s="2" t="s">
        <v>1569</v>
      </c>
      <c r="K1944" s="4">
        <v>0</v>
      </c>
      <c r="L1944" s="4">
        <v>1.0609</v>
      </c>
      <c r="M1944" s="4">
        <v>2298</v>
      </c>
      <c r="N1944" s="2" t="s">
        <v>292</v>
      </c>
    </row>
    <row r="1945" spans="1:14" ht="32" x14ac:dyDescent="0.2">
      <c r="A1945" s="2" t="s">
        <v>3975</v>
      </c>
      <c r="B1945" s="2" t="s">
        <v>3976</v>
      </c>
      <c r="C1945" s="2" t="s">
        <v>3975</v>
      </c>
      <c r="D1945" s="2" t="s">
        <v>289</v>
      </c>
      <c r="E1945" s="2" t="s">
        <v>4185</v>
      </c>
      <c r="F1945" s="2" t="s">
        <v>4186</v>
      </c>
      <c r="G1945" s="2" t="e">
        <f>VLOOKUP(E1945,Hoja2!A:E,2,FALSE)</f>
        <v>#N/A</v>
      </c>
      <c r="H1945" s="2" t="e">
        <f>VLOOKUP(E1945,Hoja2!A:C,3,FALSE)</f>
        <v>#N/A</v>
      </c>
      <c r="I1945" s="2"/>
      <c r="J1945" s="2" t="s">
        <v>1569</v>
      </c>
      <c r="K1945" s="4">
        <v>0</v>
      </c>
      <c r="L1945" s="4">
        <v>1.0609</v>
      </c>
      <c r="M1945" s="4">
        <v>522</v>
      </c>
      <c r="N1945" s="2" t="s">
        <v>292</v>
      </c>
    </row>
    <row r="1946" spans="1:14" ht="32" x14ac:dyDescent="0.2">
      <c r="A1946" s="2" t="s">
        <v>3975</v>
      </c>
      <c r="B1946" s="2" t="s">
        <v>3976</v>
      </c>
      <c r="C1946" s="2" t="s">
        <v>3975</v>
      </c>
      <c r="D1946" s="2" t="s">
        <v>289</v>
      </c>
      <c r="E1946" s="2" t="s">
        <v>4187</v>
      </c>
      <c r="F1946" s="2" t="s">
        <v>4188</v>
      </c>
      <c r="G1946" s="2" t="e">
        <f>VLOOKUP(E1946,Hoja2!A:E,2,FALSE)</f>
        <v>#N/A</v>
      </c>
      <c r="H1946" s="2" t="e">
        <f>VLOOKUP(E1946,Hoja2!A:C,3,FALSE)</f>
        <v>#N/A</v>
      </c>
      <c r="I1946" s="2"/>
      <c r="J1946" s="2" t="s">
        <v>1569</v>
      </c>
      <c r="K1946" s="4">
        <v>0</v>
      </c>
      <c r="L1946" s="4">
        <v>1.0609</v>
      </c>
      <c r="M1946" s="4">
        <v>605</v>
      </c>
      <c r="N1946" s="2" t="s">
        <v>292</v>
      </c>
    </row>
    <row r="1947" spans="1:14" ht="32" x14ac:dyDescent="0.2">
      <c r="A1947" s="2" t="s">
        <v>3975</v>
      </c>
      <c r="B1947" s="2" t="s">
        <v>3976</v>
      </c>
      <c r="C1947" s="2" t="s">
        <v>3975</v>
      </c>
      <c r="D1947" s="2" t="s">
        <v>289</v>
      </c>
      <c r="E1947" s="2" t="s">
        <v>4472</v>
      </c>
      <c r="F1947" s="2" t="s">
        <v>4473</v>
      </c>
      <c r="G1947" s="2" t="e">
        <f>VLOOKUP(E1947,Hoja2!A:E,2,FALSE)</f>
        <v>#N/A</v>
      </c>
      <c r="H1947" s="2" t="e">
        <f>VLOOKUP(E1947,Hoja2!A:C,3,FALSE)</f>
        <v>#N/A</v>
      </c>
      <c r="I1947" s="2"/>
      <c r="J1947" s="2" t="s">
        <v>1569</v>
      </c>
      <c r="K1947" s="4">
        <v>0</v>
      </c>
      <c r="L1947" s="4">
        <v>1.0609</v>
      </c>
      <c r="M1947" s="4">
        <v>559</v>
      </c>
      <c r="N1947" s="2" t="s">
        <v>292</v>
      </c>
    </row>
    <row r="1948" spans="1:14" ht="32" x14ac:dyDescent="0.2">
      <c r="A1948" s="2" t="s">
        <v>3975</v>
      </c>
      <c r="B1948" s="2" t="s">
        <v>3976</v>
      </c>
      <c r="C1948" s="2" t="s">
        <v>3975</v>
      </c>
      <c r="D1948" s="2" t="s">
        <v>289</v>
      </c>
      <c r="E1948" s="2" t="s">
        <v>4189</v>
      </c>
      <c r="F1948" s="2" t="s">
        <v>4190</v>
      </c>
      <c r="G1948" s="2" t="e">
        <f>VLOOKUP(E1948,Hoja2!A:E,2,FALSE)</f>
        <v>#N/A</v>
      </c>
      <c r="H1948" s="2" t="e">
        <f>VLOOKUP(E1948,Hoja2!A:C,3,FALSE)</f>
        <v>#N/A</v>
      </c>
      <c r="I1948" s="2"/>
      <c r="J1948" s="2" t="s">
        <v>1569</v>
      </c>
      <c r="K1948" s="4">
        <v>0</v>
      </c>
      <c r="L1948" s="4">
        <v>1.0609</v>
      </c>
      <c r="M1948" s="4">
        <v>726</v>
      </c>
      <c r="N1948" s="2" t="s">
        <v>292</v>
      </c>
    </row>
    <row r="1949" spans="1:14" ht="32" x14ac:dyDescent="0.2">
      <c r="A1949" s="2" t="s">
        <v>3975</v>
      </c>
      <c r="B1949" s="2" t="s">
        <v>3976</v>
      </c>
      <c r="C1949" s="2" t="s">
        <v>3975</v>
      </c>
      <c r="D1949" s="2" t="s">
        <v>289</v>
      </c>
      <c r="E1949" s="2" t="s">
        <v>4333</v>
      </c>
      <c r="F1949" s="2" t="s">
        <v>4334</v>
      </c>
      <c r="G1949" s="2" t="e">
        <f>VLOOKUP(E1949,Hoja2!A:E,2,FALSE)</f>
        <v>#N/A</v>
      </c>
      <c r="H1949" s="2" t="e">
        <f>VLOOKUP(E1949,Hoja2!A:C,3,FALSE)</f>
        <v>#N/A</v>
      </c>
      <c r="I1949" s="2"/>
      <c r="J1949" s="2" t="s">
        <v>1569</v>
      </c>
      <c r="K1949" s="4">
        <v>0</v>
      </c>
      <c r="L1949" s="4">
        <v>1.0609</v>
      </c>
      <c r="M1949" s="4">
        <v>714</v>
      </c>
      <c r="N1949" s="2" t="s">
        <v>292</v>
      </c>
    </row>
    <row r="1950" spans="1:14" ht="32" x14ac:dyDescent="0.2">
      <c r="A1950" s="2" t="s">
        <v>3975</v>
      </c>
      <c r="B1950" s="2" t="s">
        <v>3976</v>
      </c>
      <c r="C1950" s="2" t="s">
        <v>3975</v>
      </c>
      <c r="D1950" s="2" t="s">
        <v>289</v>
      </c>
      <c r="E1950" s="2" t="s">
        <v>4191</v>
      </c>
      <c r="F1950" s="2" t="s">
        <v>4192</v>
      </c>
      <c r="G1950" s="2" t="e">
        <f>VLOOKUP(E1950,Hoja2!A:E,2,FALSE)</f>
        <v>#N/A</v>
      </c>
      <c r="H1950" s="2" t="e">
        <f>VLOOKUP(E1950,Hoja2!A:C,3,FALSE)</f>
        <v>#N/A</v>
      </c>
      <c r="I1950" s="2"/>
      <c r="J1950" s="2" t="s">
        <v>1569</v>
      </c>
      <c r="K1950" s="4">
        <v>0</v>
      </c>
      <c r="L1950" s="4">
        <v>1.0609</v>
      </c>
      <c r="M1950" s="4">
        <v>459</v>
      </c>
      <c r="N1950" s="2" t="s">
        <v>292</v>
      </c>
    </row>
    <row r="1951" spans="1:14" ht="32" x14ac:dyDescent="0.2">
      <c r="A1951" s="2" t="s">
        <v>3975</v>
      </c>
      <c r="B1951" s="2" t="s">
        <v>3976</v>
      </c>
      <c r="C1951" s="2" t="s">
        <v>3975</v>
      </c>
      <c r="D1951" s="2" t="s">
        <v>289</v>
      </c>
      <c r="E1951" s="2" t="s">
        <v>4193</v>
      </c>
      <c r="F1951" s="2" t="s">
        <v>4194</v>
      </c>
      <c r="G1951" s="2" t="e">
        <f>VLOOKUP(E1951,Hoja2!A:E,2,FALSE)</f>
        <v>#N/A</v>
      </c>
      <c r="H1951" s="2" t="e">
        <f>VLOOKUP(E1951,Hoja2!A:C,3,FALSE)</f>
        <v>#N/A</v>
      </c>
      <c r="I1951" s="2"/>
      <c r="J1951" s="2" t="s">
        <v>1569</v>
      </c>
      <c r="K1951" s="4">
        <v>0</v>
      </c>
      <c r="L1951" s="4">
        <v>1.0609</v>
      </c>
      <c r="M1951" s="4">
        <v>455</v>
      </c>
      <c r="N1951" s="2" t="s">
        <v>292</v>
      </c>
    </row>
    <row r="1952" spans="1:14" ht="32" x14ac:dyDescent="0.2">
      <c r="A1952" s="2" t="s">
        <v>3975</v>
      </c>
      <c r="B1952" s="2" t="s">
        <v>3976</v>
      </c>
      <c r="C1952" s="2" t="s">
        <v>3975</v>
      </c>
      <c r="D1952" s="2" t="s">
        <v>289</v>
      </c>
      <c r="E1952" s="2" t="s">
        <v>4113</v>
      </c>
      <c r="F1952" s="2" t="s">
        <v>4114</v>
      </c>
      <c r="G1952" s="2" t="e">
        <f>VLOOKUP(E1952,Hoja2!A:E,2,FALSE)</f>
        <v>#N/A</v>
      </c>
      <c r="H1952" s="2" t="e">
        <f>VLOOKUP(E1952,Hoja2!A:C,3,FALSE)</f>
        <v>#N/A</v>
      </c>
      <c r="I1952" s="2"/>
      <c r="J1952" s="2" t="s">
        <v>1569</v>
      </c>
      <c r="K1952" s="4">
        <v>0</v>
      </c>
      <c r="L1952" s="4">
        <v>1.0609</v>
      </c>
      <c r="M1952" s="4">
        <v>405</v>
      </c>
      <c r="N1952" s="2" t="s">
        <v>292</v>
      </c>
    </row>
    <row r="1953" spans="1:14" ht="32" x14ac:dyDescent="0.2">
      <c r="A1953" s="2" t="s">
        <v>3975</v>
      </c>
      <c r="B1953" s="2" t="s">
        <v>3976</v>
      </c>
      <c r="C1953" s="2" t="s">
        <v>3975</v>
      </c>
      <c r="D1953" s="2" t="s">
        <v>289</v>
      </c>
      <c r="E1953" s="2" t="s">
        <v>4171</v>
      </c>
      <c r="F1953" s="2" t="s">
        <v>4172</v>
      </c>
      <c r="G1953" s="2" t="e">
        <f>VLOOKUP(E1953,Hoja2!A:E,2,FALSE)</f>
        <v>#N/A</v>
      </c>
      <c r="H1953" s="2" t="e">
        <f>VLOOKUP(E1953,Hoja2!A:C,3,FALSE)</f>
        <v>#N/A</v>
      </c>
      <c r="I1953" s="2"/>
      <c r="J1953" s="2" t="s">
        <v>1569</v>
      </c>
      <c r="K1953" s="4">
        <v>0</v>
      </c>
      <c r="L1953" s="4">
        <v>1.0609</v>
      </c>
      <c r="M1953" s="4">
        <v>326</v>
      </c>
      <c r="N1953" s="2" t="s">
        <v>292</v>
      </c>
    </row>
    <row r="1954" spans="1:14" ht="32" x14ac:dyDescent="0.2">
      <c r="A1954" s="2" t="s">
        <v>3975</v>
      </c>
      <c r="B1954" s="2" t="s">
        <v>3976</v>
      </c>
      <c r="C1954" s="2" t="s">
        <v>3975</v>
      </c>
      <c r="D1954" s="2" t="s">
        <v>289</v>
      </c>
      <c r="E1954" s="2" t="s">
        <v>4167</v>
      </c>
      <c r="F1954" s="2" t="s">
        <v>4168</v>
      </c>
      <c r="G1954" s="2" t="e">
        <f>VLOOKUP(E1954,Hoja2!A:E,2,FALSE)</f>
        <v>#N/A</v>
      </c>
      <c r="H1954" s="2" t="e">
        <f>VLOOKUP(E1954,Hoja2!A:C,3,FALSE)</f>
        <v>#N/A</v>
      </c>
      <c r="I1954" s="2"/>
      <c r="J1954" s="2" t="s">
        <v>1569</v>
      </c>
      <c r="K1954" s="4">
        <v>0</v>
      </c>
      <c r="L1954" s="4">
        <v>1.0609</v>
      </c>
      <c r="M1954" s="4">
        <v>309</v>
      </c>
      <c r="N1954" s="2" t="s">
        <v>292</v>
      </c>
    </row>
    <row r="1955" spans="1:14" ht="32" x14ac:dyDescent="0.2">
      <c r="A1955" s="2" t="s">
        <v>3975</v>
      </c>
      <c r="B1955" s="2" t="s">
        <v>3976</v>
      </c>
      <c r="C1955" s="2" t="s">
        <v>3975</v>
      </c>
      <c r="D1955" s="2" t="s">
        <v>289</v>
      </c>
      <c r="E1955" s="2" t="s">
        <v>4087</v>
      </c>
      <c r="F1955" s="2" t="s">
        <v>4088</v>
      </c>
      <c r="G1955" s="2" t="e">
        <f>VLOOKUP(E1955,Hoja2!A:E,2,FALSE)</f>
        <v>#N/A</v>
      </c>
      <c r="H1955" s="2" t="e">
        <f>VLOOKUP(E1955,Hoja2!A:C,3,FALSE)</f>
        <v>#N/A</v>
      </c>
      <c r="I1955" s="2"/>
      <c r="J1955" s="2" t="s">
        <v>1569</v>
      </c>
      <c r="K1955" s="4">
        <v>0</v>
      </c>
      <c r="L1955" s="4">
        <v>1.0609</v>
      </c>
      <c r="M1955" s="4">
        <v>1159</v>
      </c>
      <c r="N1955" s="2" t="s">
        <v>292</v>
      </c>
    </row>
    <row r="1956" spans="1:14" ht="32" x14ac:dyDescent="0.2">
      <c r="A1956" s="2" t="s">
        <v>3975</v>
      </c>
      <c r="B1956" s="2" t="s">
        <v>3976</v>
      </c>
      <c r="C1956" s="2" t="s">
        <v>3975</v>
      </c>
      <c r="D1956" s="2" t="s">
        <v>289</v>
      </c>
      <c r="E1956" s="2" t="s">
        <v>4089</v>
      </c>
      <c r="F1956" s="2" t="s">
        <v>4090</v>
      </c>
      <c r="G1956" s="2" t="e">
        <f>VLOOKUP(E1956,Hoja2!A:E,2,FALSE)</f>
        <v>#N/A</v>
      </c>
      <c r="H1956" s="2" t="e">
        <f>VLOOKUP(E1956,Hoja2!A:C,3,FALSE)</f>
        <v>#N/A</v>
      </c>
      <c r="I1956" s="2"/>
      <c r="J1956" s="2" t="s">
        <v>1569</v>
      </c>
      <c r="K1956" s="4">
        <v>0</v>
      </c>
      <c r="L1956" s="4">
        <v>1.0609</v>
      </c>
      <c r="M1956" s="4">
        <v>559</v>
      </c>
      <c r="N1956" s="2" t="s">
        <v>292</v>
      </c>
    </row>
    <row r="1957" spans="1:14" ht="32" x14ac:dyDescent="0.2">
      <c r="A1957" s="2" t="s">
        <v>3975</v>
      </c>
      <c r="B1957" s="2" t="s">
        <v>3976</v>
      </c>
      <c r="C1957" s="2" t="s">
        <v>3975</v>
      </c>
      <c r="D1957" s="2" t="s">
        <v>289</v>
      </c>
      <c r="E1957" s="2" t="s">
        <v>4091</v>
      </c>
      <c r="F1957" s="2" t="s">
        <v>4092</v>
      </c>
      <c r="G1957" s="2" t="e">
        <f>VLOOKUP(E1957,Hoja2!A:E,2,FALSE)</f>
        <v>#N/A</v>
      </c>
      <c r="H1957" s="2" t="e">
        <f>VLOOKUP(E1957,Hoja2!A:C,3,FALSE)</f>
        <v>#N/A</v>
      </c>
      <c r="I1957" s="2"/>
      <c r="J1957" s="2" t="s">
        <v>1569</v>
      </c>
      <c r="K1957" s="4">
        <v>0</v>
      </c>
      <c r="L1957" s="4">
        <v>1.0609</v>
      </c>
      <c r="M1957" s="4">
        <v>592</v>
      </c>
      <c r="N1957" s="2" t="s">
        <v>292</v>
      </c>
    </row>
    <row r="1958" spans="1:14" ht="32" x14ac:dyDescent="0.2">
      <c r="A1958" s="2" t="s">
        <v>3975</v>
      </c>
      <c r="B1958" s="2" t="s">
        <v>3976</v>
      </c>
      <c r="C1958" s="2" t="s">
        <v>3975</v>
      </c>
      <c r="D1958" s="2" t="s">
        <v>289</v>
      </c>
      <c r="E1958" s="2" t="s">
        <v>4093</v>
      </c>
      <c r="F1958" s="2" t="s">
        <v>4094</v>
      </c>
      <c r="G1958" s="2" t="e">
        <f>VLOOKUP(E1958,Hoja2!A:E,2,FALSE)</f>
        <v>#N/A</v>
      </c>
      <c r="H1958" s="2" t="e">
        <f>VLOOKUP(E1958,Hoja2!A:C,3,FALSE)</f>
        <v>#N/A</v>
      </c>
      <c r="I1958" s="2"/>
      <c r="J1958" s="2" t="s">
        <v>1569</v>
      </c>
      <c r="K1958" s="4">
        <v>0</v>
      </c>
      <c r="L1958" s="4">
        <v>1.0609</v>
      </c>
      <c r="M1958" s="4">
        <v>392</v>
      </c>
      <c r="N1958" s="2" t="s">
        <v>292</v>
      </c>
    </row>
    <row r="1959" spans="1:14" ht="32" x14ac:dyDescent="0.2">
      <c r="A1959" s="2" t="s">
        <v>3975</v>
      </c>
      <c r="B1959" s="2" t="s">
        <v>3976</v>
      </c>
      <c r="C1959" s="2" t="s">
        <v>3975</v>
      </c>
      <c r="D1959" s="2" t="s">
        <v>289</v>
      </c>
      <c r="E1959" s="2" t="s">
        <v>4095</v>
      </c>
      <c r="F1959" s="2" t="s">
        <v>4096</v>
      </c>
      <c r="G1959" s="2" t="e">
        <f>VLOOKUP(E1959,Hoja2!A:E,2,FALSE)</f>
        <v>#N/A</v>
      </c>
      <c r="H1959" s="2" t="e">
        <f>VLOOKUP(E1959,Hoja2!A:C,3,FALSE)</f>
        <v>#N/A</v>
      </c>
      <c r="I1959" s="2"/>
      <c r="J1959" s="2" t="s">
        <v>1569</v>
      </c>
      <c r="K1959" s="4">
        <v>0</v>
      </c>
      <c r="L1959" s="4">
        <v>1.0609</v>
      </c>
      <c r="M1959" s="4">
        <v>1893</v>
      </c>
      <c r="N1959" s="2" t="s">
        <v>292</v>
      </c>
    </row>
    <row r="1960" spans="1:14" ht="32" x14ac:dyDescent="0.2">
      <c r="A1960" s="2" t="s">
        <v>3975</v>
      </c>
      <c r="B1960" s="2" t="s">
        <v>3976</v>
      </c>
      <c r="C1960" s="2" t="s">
        <v>3975</v>
      </c>
      <c r="D1960" s="2" t="s">
        <v>289</v>
      </c>
      <c r="E1960" s="2" t="s">
        <v>4097</v>
      </c>
      <c r="F1960" s="2" t="s">
        <v>4098</v>
      </c>
      <c r="G1960" s="2" t="e">
        <f>VLOOKUP(E1960,Hoja2!A:E,2,FALSE)</f>
        <v>#N/A</v>
      </c>
      <c r="H1960" s="2" t="e">
        <f>VLOOKUP(E1960,Hoja2!A:C,3,FALSE)</f>
        <v>#N/A</v>
      </c>
      <c r="I1960" s="2"/>
      <c r="J1960" s="2" t="s">
        <v>1569</v>
      </c>
      <c r="K1960" s="4">
        <v>0</v>
      </c>
      <c r="L1960" s="4">
        <v>1.0609</v>
      </c>
      <c r="M1960" s="4">
        <v>859</v>
      </c>
      <c r="N1960" s="2" t="s">
        <v>292</v>
      </c>
    </row>
    <row r="1961" spans="1:14" ht="32" x14ac:dyDescent="0.2">
      <c r="A1961" s="2" t="s">
        <v>3975</v>
      </c>
      <c r="B1961" s="2" t="s">
        <v>3976</v>
      </c>
      <c r="C1961" s="2" t="s">
        <v>3975</v>
      </c>
      <c r="D1961" s="2" t="s">
        <v>289</v>
      </c>
      <c r="E1961" s="2" t="s">
        <v>4099</v>
      </c>
      <c r="F1961" s="2" t="s">
        <v>4100</v>
      </c>
      <c r="G1961" s="2" t="e">
        <f>VLOOKUP(E1961,Hoja2!A:E,2,FALSE)</f>
        <v>#N/A</v>
      </c>
      <c r="H1961" s="2" t="e">
        <f>VLOOKUP(E1961,Hoja2!A:C,3,FALSE)</f>
        <v>#N/A</v>
      </c>
      <c r="I1961" s="2"/>
      <c r="J1961" s="2" t="s">
        <v>1569</v>
      </c>
      <c r="K1961" s="4">
        <v>0</v>
      </c>
      <c r="L1961" s="4">
        <v>1.0609</v>
      </c>
      <c r="M1961" s="4">
        <v>592</v>
      </c>
      <c r="N1961" s="2" t="s">
        <v>292</v>
      </c>
    </row>
    <row r="1962" spans="1:14" ht="32" x14ac:dyDescent="0.2">
      <c r="A1962" s="2" t="s">
        <v>3975</v>
      </c>
      <c r="B1962" s="2" t="s">
        <v>3976</v>
      </c>
      <c r="C1962" s="2" t="s">
        <v>3975</v>
      </c>
      <c r="D1962" s="2" t="s">
        <v>289</v>
      </c>
      <c r="E1962" s="2" t="s">
        <v>4101</v>
      </c>
      <c r="F1962" s="2" t="s">
        <v>4102</v>
      </c>
      <c r="G1962" s="2" t="e">
        <f>VLOOKUP(E1962,Hoja2!A:E,2,FALSE)</f>
        <v>#N/A</v>
      </c>
      <c r="H1962" s="2" t="e">
        <f>VLOOKUP(E1962,Hoja2!A:C,3,FALSE)</f>
        <v>#N/A</v>
      </c>
      <c r="I1962" s="2"/>
      <c r="J1962" s="2" t="s">
        <v>1569</v>
      </c>
      <c r="K1962" s="4">
        <v>0</v>
      </c>
      <c r="L1962" s="4">
        <v>1.0609</v>
      </c>
      <c r="M1962" s="4">
        <v>442</v>
      </c>
      <c r="N1962" s="2" t="s">
        <v>292</v>
      </c>
    </row>
    <row r="1963" spans="1:14" ht="32" x14ac:dyDescent="0.2">
      <c r="A1963" s="2" t="s">
        <v>3975</v>
      </c>
      <c r="B1963" s="2" t="s">
        <v>3976</v>
      </c>
      <c r="C1963" s="2" t="s">
        <v>3975</v>
      </c>
      <c r="D1963" s="2" t="s">
        <v>289</v>
      </c>
      <c r="E1963" s="2" t="s">
        <v>4103</v>
      </c>
      <c r="F1963" s="2" t="s">
        <v>4104</v>
      </c>
      <c r="G1963" s="2" t="e">
        <f>VLOOKUP(E1963,Hoja2!A:E,2,FALSE)</f>
        <v>#N/A</v>
      </c>
      <c r="H1963" s="2" t="e">
        <f>VLOOKUP(E1963,Hoja2!A:C,3,FALSE)</f>
        <v>#N/A</v>
      </c>
      <c r="I1963" s="2"/>
      <c r="J1963" s="2" t="s">
        <v>1569</v>
      </c>
      <c r="K1963" s="4">
        <v>0</v>
      </c>
      <c r="L1963" s="4">
        <v>1.0609</v>
      </c>
      <c r="M1963" s="4">
        <v>476</v>
      </c>
      <c r="N1963" s="2" t="s">
        <v>292</v>
      </c>
    </row>
    <row r="1964" spans="1:14" ht="32" x14ac:dyDescent="0.2">
      <c r="A1964" s="2" t="s">
        <v>3975</v>
      </c>
      <c r="B1964" s="2" t="s">
        <v>3976</v>
      </c>
      <c r="C1964" s="2" t="s">
        <v>3975</v>
      </c>
      <c r="D1964" s="2" t="s">
        <v>289</v>
      </c>
      <c r="E1964" s="2" t="s">
        <v>4105</v>
      </c>
      <c r="F1964" s="2" t="s">
        <v>4106</v>
      </c>
      <c r="G1964" s="2" t="e">
        <f>VLOOKUP(E1964,Hoja2!A:E,2,FALSE)</f>
        <v>#N/A</v>
      </c>
      <c r="H1964" s="2" t="e">
        <f>VLOOKUP(E1964,Hoja2!A:C,3,FALSE)</f>
        <v>#N/A</v>
      </c>
      <c r="I1964" s="2"/>
      <c r="J1964" s="2" t="s">
        <v>1569</v>
      </c>
      <c r="K1964" s="4">
        <v>0</v>
      </c>
      <c r="L1964" s="4">
        <v>1.0609</v>
      </c>
      <c r="M1964" s="4">
        <v>289</v>
      </c>
      <c r="N1964" s="2" t="s">
        <v>292</v>
      </c>
    </row>
    <row r="1965" spans="1:14" ht="32" x14ac:dyDescent="0.2">
      <c r="A1965" s="2" t="s">
        <v>3975</v>
      </c>
      <c r="B1965" s="2" t="s">
        <v>3976</v>
      </c>
      <c r="C1965" s="2" t="s">
        <v>3975</v>
      </c>
      <c r="D1965" s="2" t="s">
        <v>289</v>
      </c>
      <c r="E1965" s="2" t="s">
        <v>4107</v>
      </c>
      <c r="F1965" s="2" t="s">
        <v>4108</v>
      </c>
      <c r="G1965" s="2" t="e">
        <f>VLOOKUP(E1965,Hoja2!A:E,2,FALSE)</f>
        <v>#N/A</v>
      </c>
      <c r="H1965" s="2" t="e">
        <f>VLOOKUP(E1965,Hoja2!A:C,3,FALSE)</f>
        <v>#N/A</v>
      </c>
      <c r="I1965" s="2"/>
      <c r="J1965" s="2" t="s">
        <v>1569</v>
      </c>
      <c r="K1965" s="4">
        <v>0</v>
      </c>
      <c r="L1965" s="4">
        <v>1.0609</v>
      </c>
      <c r="M1965" s="4">
        <v>289</v>
      </c>
      <c r="N1965" s="2" t="s">
        <v>292</v>
      </c>
    </row>
    <row r="1966" spans="1:14" ht="32" x14ac:dyDescent="0.2">
      <c r="A1966" s="2" t="s">
        <v>3975</v>
      </c>
      <c r="B1966" s="2" t="s">
        <v>3976</v>
      </c>
      <c r="C1966" s="2" t="s">
        <v>3975</v>
      </c>
      <c r="D1966" s="2" t="s">
        <v>289</v>
      </c>
      <c r="E1966" s="2" t="s">
        <v>4139</v>
      </c>
      <c r="F1966" s="2" t="s">
        <v>4140</v>
      </c>
      <c r="G1966" s="2" t="e">
        <f>VLOOKUP(E1966,Hoja2!A:E,2,FALSE)</f>
        <v>#N/A</v>
      </c>
      <c r="H1966" s="2" t="e">
        <f>VLOOKUP(E1966,Hoja2!A:C,3,FALSE)</f>
        <v>#N/A</v>
      </c>
      <c r="I1966" s="2"/>
      <c r="J1966" s="2" t="s">
        <v>1569</v>
      </c>
      <c r="K1966" s="4">
        <v>0</v>
      </c>
      <c r="L1966" s="4">
        <v>1.0609</v>
      </c>
      <c r="M1966" s="4">
        <v>289</v>
      </c>
      <c r="N1966" s="2" t="s">
        <v>292</v>
      </c>
    </row>
    <row r="1967" spans="1:14" ht="32" x14ac:dyDescent="0.2">
      <c r="A1967" s="2" t="s">
        <v>3975</v>
      </c>
      <c r="B1967" s="2" t="s">
        <v>3976</v>
      </c>
      <c r="C1967" s="2" t="s">
        <v>3975</v>
      </c>
      <c r="D1967" s="2" t="s">
        <v>289</v>
      </c>
      <c r="E1967" s="2" t="s">
        <v>4111</v>
      </c>
      <c r="F1967" s="2" t="s">
        <v>4112</v>
      </c>
      <c r="G1967" s="2" t="e">
        <f>VLOOKUP(E1967,Hoja2!A:E,2,FALSE)</f>
        <v>#N/A</v>
      </c>
      <c r="H1967" s="2" t="e">
        <f>VLOOKUP(E1967,Hoja2!A:C,3,FALSE)</f>
        <v>#N/A</v>
      </c>
      <c r="I1967" s="2"/>
      <c r="J1967" s="2" t="s">
        <v>1569</v>
      </c>
      <c r="K1967" s="4">
        <v>0</v>
      </c>
      <c r="L1967" s="4">
        <v>1.0609</v>
      </c>
      <c r="M1967" s="4">
        <v>138</v>
      </c>
      <c r="N1967" s="2" t="s">
        <v>292</v>
      </c>
    </row>
    <row r="1968" spans="1:14" ht="32" x14ac:dyDescent="0.2">
      <c r="A1968" s="2" t="s">
        <v>3975</v>
      </c>
      <c r="B1968" s="2" t="s">
        <v>3976</v>
      </c>
      <c r="C1968" s="2" t="s">
        <v>3975</v>
      </c>
      <c r="D1968" s="2" t="s">
        <v>289</v>
      </c>
      <c r="E1968" s="2" t="s">
        <v>4085</v>
      </c>
      <c r="F1968" s="2" t="s">
        <v>4086</v>
      </c>
      <c r="G1968" s="2" t="e">
        <f>VLOOKUP(E1968,Hoja2!A:E,2,FALSE)</f>
        <v>#N/A</v>
      </c>
      <c r="H1968" s="2" t="e">
        <f>VLOOKUP(E1968,Hoja2!A:C,3,FALSE)</f>
        <v>#N/A</v>
      </c>
      <c r="I1968" s="2"/>
      <c r="J1968" s="2" t="s">
        <v>1569</v>
      </c>
      <c r="K1968" s="4">
        <v>0</v>
      </c>
      <c r="L1968" s="4">
        <v>1.0609</v>
      </c>
      <c r="M1968" s="4">
        <v>655</v>
      </c>
      <c r="N1968" s="2" t="s">
        <v>292</v>
      </c>
    </row>
    <row r="1969" spans="1:14" ht="32" x14ac:dyDescent="0.2">
      <c r="A1969" s="2" t="s">
        <v>3975</v>
      </c>
      <c r="B1969" s="2" t="s">
        <v>3976</v>
      </c>
      <c r="C1969" s="2" t="s">
        <v>3975</v>
      </c>
      <c r="D1969" s="2" t="s">
        <v>289</v>
      </c>
      <c r="E1969" s="2" t="s">
        <v>4131</v>
      </c>
      <c r="F1969" s="2" t="s">
        <v>4132</v>
      </c>
      <c r="G1969" s="2" t="e">
        <f>VLOOKUP(E1969,Hoja2!A:E,2,FALSE)</f>
        <v>#N/A</v>
      </c>
      <c r="H1969" s="2" t="e">
        <f>VLOOKUP(E1969,Hoja2!A:C,3,FALSE)</f>
        <v>#N/A</v>
      </c>
      <c r="I1969" s="2"/>
      <c r="J1969" s="2" t="s">
        <v>1569</v>
      </c>
      <c r="K1969" s="4">
        <v>0</v>
      </c>
      <c r="L1969" s="4">
        <v>1.0609</v>
      </c>
      <c r="M1969" s="4">
        <v>359</v>
      </c>
      <c r="N1969" s="2" t="s">
        <v>292</v>
      </c>
    </row>
    <row r="1970" spans="1:14" ht="32" x14ac:dyDescent="0.2">
      <c r="A1970" s="2" t="s">
        <v>3975</v>
      </c>
      <c r="B1970" s="2" t="s">
        <v>3976</v>
      </c>
      <c r="C1970" s="2" t="s">
        <v>3975</v>
      </c>
      <c r="D1970" s="2" t="s">
        <v>289</v>
      </c>
      <c r="E1970" s="2" t="s">
        <v>4133</v>
      </c>
      <c r="F1970" s="2" t="s">
        <v>4134</v>
      </c>
      <c r="G1970" s="2" t="e">
        <f>VLOOKUP(E1970,Hoja2!A:E,2,FALSE)</f>
        <v>#N/A</v>
      </c>
      <c r="H1970" s="2" t="e">
        <f>VLOOKUP(E1970,Hoja2!A:C,3,FALSE)</f>
        <v>#N/A</v>
      </c>
      <c r="I1970" s="2"/>
      <c r="J1970" s="2" t="s">
        <v>1569</v>
      </c>
      <c r="K1970" s="4">
        <v>0</v>
      </c>
      <c r="L1970" s="4">
        <v>1.0609</v>
      </c>
      <c r="M1970" s="4">
        <v>159</v>
      </c>
      <c r="N1970" s="2" t="s">
        <v>292</v>
      </c>
    </row>
    <row r="1971" spans="1:14" ht="32" x14ac:dyDescent="0.2">
      <c r="A1971" s="2" t="s">
        <v>3975</v>
      </c>
      <c r="B1971" s="2" t="s">
        <v>3976</v>
      </c>
      <c r="C1971" s="2" t="s">
        <v>3975</v>
      </c>
      <c r="D1971" s="2" t="s">
        <v>289</v>
      </c>
      <c r="E1971" s="2" t="s">
        <v>4135</v>
      </c>
      <c r="F1971" s="2" t="s">
        <v>4136</v>
      </c>
      <c r="G1971" s="2" t="e">
        <f>VLOOKUP(E1971,Hoja2!A:E,2,FALSE)</f>
        <v>#N/A</v>
      </c>
      <c r="H1971" s="2" t="e">
        <f>VLOOKUP(E1971,Hoja2!A:C,3,FALSE)</f>
        <v>#N/A</v>
      </c>
      <c r="I1971" s="2"/>
      <c r="J1971" s="2" t="s">
        <v>1569</v>
      </c>
      <c r="K1971" s="4">
        <v>0</v>
      </c>
      <c r="L1971" s="4">
        <v>1.0609</v>
      </c>
      <c r="M1971" s="4">
        <v>156</v>
      </c>
      <c r="N1971" s="2" t="s">
        <v>292</v>
      </c>
    </row>
    <row r="1972" spans="1:14" ht="32" x14ac:dyDescent="0.2">
      <c r="A1972" s="2" t="s">
        <v>3975</v>
      </c>
      <c r="B1972" s="2" t="s">
        <v>3976</v>
      </c>
      <c r="C1972" s="2" t="s">
        <v>3975</v>
      </c>
      <c r="D1972" s="2" t="s">
        <v>289</v>
      </c>
      <c r="E1972" s="2" t="s">
        <v>4337</v>
      </c>
      <c r="F1972" s="2" t="s">
        <v>4338</v>
      </c>
      <c r="G1972" s="2" t="e">
        <f>VLOOKUP(E1972,Hoja2!A:E,2,FALSE)</f>
        <v>#N/A</v>
      </c>
      <c r="H1972" s="2" t="e">
        <f>VLOOKUP(E1972,Hoja2!A:C,3,FALSE)</f>
        <v>#N/A</v>
      </c>
      <c r="I1972" s="2"/>
      <c r="J1972" s="2" t="s">
        <v>1569</v>
      </c>
      <c r="K1972" s="4">
        <v>0</v>
      </c>
      <c r="L1972" s="4">
        <v>1.0609</v>
      </c>
      <c r="M1972" s="4">
        <v>467</v>
      </c>
      <c r="N1972" s="2" t="s">
        <v>292</v>
      </c>
    </row>
    <row r="1973" spans="1:14" ht="32" x14ac:dyDescent="0.2">
      <c r="A1973" s="2" t="s">
        <v>3975</v>
      </c>
      <c r="B1973" s="2" t="s">
        <v>3976</v>
      </c>
      <c r="C1973" s="2" t="s">
        <v>3975</v>
      </c>
      <c r="D1973" s="2" t="s">
        <v>289</v>
      </c>
      <c r="E1973" s="2" t="s">
        <v>4470</v>
      </c>
      <c r="F1973" s="2" t="s">
        <v>4471</v>
      </c>
      <c r="G1973" s="2" t="e">
        <f>VLOOKUP(E1973,Hoja2!A:E,2,FALSE)</f>
        <v>#N/A</v>
      </c>
      <c r="H1973" s="2" t="e">
        <f>VLOOKUP(E1973,Hoja2!A:C,3,FALSE)</f>
        <v>#N/A</v>
      </c>
      <c r="I1973" s="2"/>
      <c r="J1973" s="2" t="s">
        <v>1569</v>
      </c>
      <c r="K1973" s="4">
        <v>0</v>
      </c>
      <c r="L1973" s="4">
        <v>1.0609</v>
      </c>
      <c r="M1973" s="4">
        <v>231</v>
      </c>
      <c r="N1973" s="2" t="s">
        <v>292</v>
      </c>
    </row>
    <row r="1974" spans="1:14" ht="32" x14ac:dyDescent="0.2">
      <c r="A1974" s="2" t="s">
        <v>3975</v>
      </c>
      <c r="B1974" s="2" t="s">
        <v>3976</v>
      </c>
      <c r="C1974" s="2" t="s">
        <v>3975</v>
      </c>
      <c r="D1974" s="2" t="s">
        <v>289</v>
      </c>
      <c r="E1974" s="2" t="s">
        <v>4478</v>
      </c>
      <c r="F1974" s="2" t="s">
        <v>4479</v>
      </c>
      <c r="G1974" s="2" t="e">
        <f>VLOOKUP(E1974,Hoja2!A:E,2,FALSE)</f>
        <v>#N/A</v>
      </c>
      <c r="H1974" s="2" t="e">
        <f>VLOOKUP(E1974,Hoja2!A:C,3,FALSE)</f>
        <v>#N/A</v>
      </c>
      <c r="I1974" s="2"/>
      <c r="J1974" s="2" t="s">
        <v>1569</v>
      </c>
      <c r="K1974" s="4">
        <v>0</v>
      </c>
      <c r="L1974" s="4">
        <v>1.0609</v>
      </c>
      <c r="M1974" s="4">
        <v>1184</v>
      </c>
      <c r="N1974" s="2" t="s">
        <v>292</v>
      </c>
    </row>
    <row r="1975" spans="1:14" ht="32" x14ac:dyDescent="0.2">
      <c r="A1975" s="2" t="s">
        <v>3975</v>
      </c>
      <c r="B1975" s="2" t="s">
        <v>3976</v>
      </c>
      <c r="C1975" s="2" t="s">
        <v>3975</v>
      </c>
      <c r="D1975" s="2" t="s">
        <v>289</v>
      </c>
      <c r="E1975" s="2" t="s">
        <v>4480</v>
      </c>
      <c r="F1975" s="2" t="s">
        <v>4481</v>
      </c>
      <c r="G1975" s="2" t="e">
        <f>VLOOKUP(E1975,Hoja2!A:E,2,FALSE)</f>
        <v>#N/A</v>
      </c>
      <c r="H1975" s="2" t="e">
        <f>VLOOKUP(E1975,Hoja2!A:C,3,FALSE)</f>
        <v>#N/A</v>
      </c>
      <c r="I1975" s="2"/>
      <c r="J1975" s="2" t="s">
        <v>1569</v>
      </c>
      <c r="K1975" s="4">
        <v>0</v>
      </c>
      <c r="L1975" s="4">
        <v>1.0609</v>
      </c>
      <c r="M1975" s="4">
        <v>134</v>
      </c>
      <c r="N1975" s="2" t="s">
        <v>292</v>
      </c>
    </row>
    <row r="1976" spans="1:14" ht="32" x14ac:dyDescent="0.2">
      <c r="A1976" s="2" t="s">
        <v>3975</v>
      </c>
      <c r="B1976" s="2" t="s">
        <v>3976</v>
      </c>
      <c r="C1976" s="2" t="s">
        <v>3975</v>
      </c>
      <c r="D1976" s="2" t="s">
        <v>289</v>
      </c>
      <c r="E1976" s="2" t="s">
        <v>4482</v>
      </c>
      <c r="F1976" s="2" t="s">
        <v>4483</v>
      </c>
      <c r="G1976" s="2" t="e">
        <f>VLOOKUP(E1976,Hoja2!A:E,2,FALSE)</f>
        <v>#N/A</v>
      </c>
      <c r="H1976" s="2" t="e">
        <f>VLOOKUP(E1976,Hoja2!A:C,3,FALSE)</f>
        <v>#N/A</v>
      </c>
      <c r="I1976" s="2"/>
      <c r="J1976" s="2" t="s">
        <v>1569</v>
      </c>
      <c r="K1976" s="4">
        <v>0</v>
      </c>
      <c r="L1976" s="4">
        <v>1.0609</v>
      </c>
      <c r="M1976" s="4">
        <v>167</v>
      </c>
      <c r="N1976" s="2" t="s">
        <v>292</v>
      </c>
    </row>
    <row r="1977" spans="1:14" ht="32" x14ac:dyDescent="0.2">
      <c r="A1977" s="2" t="s">
        <v>3975</v>
      </c>
      <c r="B1977" s="2" t="s">
        <v>3976</v>
      </c>
      <c r="C1977" s="2" t="s">
        <v>3975</v>
      </c>
      <c r="D1977" s="2" t="s">
        <v>289</v>
      </c>
      <c r="E1977" s="2" t="s">
        <v>4484</v>
      </c>
      <c r="F1977" s="2" t="s">
        <v>4485</v>
      </c>
      <c r="G1977" s="2" t="e">
        <f>VLOOKUP(E1977,Hoja2!A:E,2,FALSE)</f>
        <v>#N/A</v>
      </c>
      <c r="H1977" s="2" t="e">
        <f>VLOOKUP(E1977,Hoja2!A:C,3,FALSE)</f>
        <v>#N/A</v>
      </c>
      <c r="I1977" s="2"/>
      <c r="J1977" s="2" t="s">
        <v>1569</v>
      </c>
      <c r="K1977" s="4">
        <v>0</v>
      </c>
      <c r="L1977" s="4">
        <v>1.0609</v>
      </c>
      <c r="M1977" s="4">
        <v>184</v>
      </c>
      <c r="N1977" s="2" t="s">
        <v>292</v>
      </c>
    </row>
    <row r="1978" spans="1:14" ht="32" x14ac:dyDescent="0.2">
      <c r="A1978" s="2" t="s">
        <v>3975</v>
      </c>
      <c r="B1978" s="2" t="s">
        <v>3976</v>
      </c>
      <c r="C1978" s="2" t="s">
        <v>3975</v>
      </c>
      <c r="D1978" s="2" t="s">
        <v>289</v>
      </c>
      <c r="E1978" s="2" t="s">
        <v>4486</v>
      </c>
      <c r="F1978" s="2" t="s">
        <v>4487</v>
      </c>
      <c r="G1978" s="2" t="e">
        <f>VLOOKUP(E1978,Hoja2!A:E,2,FALSE)</f>
        <v>#N/A</v>
      </c>
      <c r="H1978" s="2" t="e">
        <f>VLOOKUP(E1978,Hoja2!A:C,3,FALSE)</f>
        <v>#N/A</v>
      </c>
      <c r="I1978" s="2"/>
      <c r="J1978" s="2" t="s">
        <v>1569</v>
      </c>
      <c r="K1978" s="4">
        <v>0</v>
      </c>
      <c r="L1978" s="4">
        <v>1.0609</v>
      </c>
      <c r="M1978" s="4">
        <v>192</v>
      </c>
      <c r="N1978" s="2" t="s">
        <v>292</v>
      </c>
    </row>
    <row r="1979" spans="1:14" ht="32" x14ac:dyDescent="0.2">
      <c r="A1979" s="2" t="s">
        <v>3975</v>
      </c>
      <c r="B1979" s="2" t="s">
        <v>3976</v>
      </c>
      <c r="C1979" s="2" t="s">
        <v>3975</v>
      </c>
      <c r="D1979" s="2" t="s">
        <v>289</v>
      </c>
      <c r="E1979" s="2" t="s">
        <v>4488</v>
      </c>
      <c r="F1979" s="2" t="s">
        <v>4489</v>
      </c>
      <c r="G1979" s="2" t="e">
        <f>VLOOKUP(E1979,Hoja2!A:E,2,FALSE)</f>
        <v>#N/A</v>
      </c>
      <c r="H1979" s="2" t="e">
        <f>VLOOKUP(E1979,Hoja2!A:C,3,FALSE)</f>
        <v>#N/A</v>
      </c>
      <c r="I1979" s="2"/>
      <c r="J1979" s="2" t="s">
        <v>1569</v>
      </c>
      <c r="K1979" s="4">
        <v>0</v>
      </c>
      <c r="L1979" s="4">
        <v>1.0609</v>
      </c>
      <c r="M1979" s="4">
        <v>159</v>
      </c>
      <c r="N1979" s="2" t="s">
        <v>292</v>
      </c>
    </row>
    <row r="1980" spans="1:14" ht="32" x14ac:dyDescent="0.2">
      <c r="A1980" s="2" t="s">
        <v>3975</v>
      </c>
      <c r="B1980" s="2" t="s">
        <v>3976</v>
      </c>
      <c r="C1980" s="2" t="s">
        <v>3975</v>
      </c>
      <c r="D1980" s="2" t="s">
        <v>289</v>
      </c>
      <c r="E1980" s="2" t="s">
        <v>4490</v>
      </c>
      <c r="F1980" s="2" t="s">
        <v>4491</v>
      </c>
      <c r="G1980" s="2" t="e">
        <f>VLOOKUP(E1980,Hoja2!A:E,2,FALSE)</f>
        <v>#N/A</v>
      </c>
      <c r="H1980" s="2" t="e">
        <f>VLOOKUP(E1980,Hoja2!A:C,3,FALSE)</f>
        <v>#N/A</v>
      </c>
      <c r="I1980" s="2"/>
      <c r="J1980" s="2" t="s">
        <v>1569</v>
      </c>
      <c r="K1980" s="4">
        <v>0</v>
      </c>
      <c r="L1980" s="4">
        <v>1.0609</v>
      </c>
      <c r="M1980" s="4">
        <v>167</v>
      </c>
      <c r="N1980" s="2" t="s">
        <v>292</v>
      </c>
    </row>
    <row r="1981" spans="1:14" ht="32" x14ac:dyDescent="0.2">
      <c r="A1981" s="2" t="s">
        <v>3975</v>
      </c>
      <c r="B1981" s="2" t="s">
        <v>3976</v>
      </c>
      <c r="C1981" s="2" t="s">
        <v>3975</v>
      </c>
      <c r="D1981" s="2" t="s">
        <v>289</v>
      </c>
      <c r="E1981" s="2" t="s">
        <v>4492</v>
      </c>
      <c r="F1981" s="2" t="s">
        <v>4493</v>
      </c>
      <c r="G1981" s="2" t="e">
        <f>VLOOKUP(E1981,Hoja2!A:E,2,FALSE)</f>
        <v>#N/A</v>
      </c>
      <c r="H1981" s="2" t="e">
        <f>VLOOKUP(E1981,Hoja2!A:C,3,FALSE)</f>
        <v>#N/A</v>
      </c>
      <c r="I1981" s="2"/>
      <c r="J1981" s="2" t="s">
        <v>1569</v>
      </c>
      <c r="K1981" s="4">
        <v>0</v>
      </c>
      <c r="L1981" s="4">
        <v>1.0609</v>
      </c>
      <c r="M1981" s="4">
        <v>142</v>
      </c>
      <c r="N1981" s="2" t="s">
        <v>292</v>
      </c>
    </row>
    <row r="1982" spans="1:14" ht="32" x14ac:dyDescent="0.2">
      <c r="A1982" s="2" t="s">
        <v>3975</v>
      </c>
      <c r="B1982" s="2" t="s">
        <v>3976</v>
      </c>
      <c r="C1982" s="2" t="s">
        <v>3975</v>
      </c>
      <c r="D1982" s="2" t="s">
        <v>289</v>
      </c>
      <c r="E1982" s="2" t="s">
        <v>4494</v>
      </c>
      <c r="F1982" s="2" t="s">
        <v>4495</v>
      </c>
      <c r="G1982" s="2" t="e">
        <f>VLOOKUP(E1982,Hoja2!A:E,2,FALSE)</f>
        <v>#N/A</v>
      </c>
      <c r="H1982" s="2" t="e">
        <f>VLOOKUP(E1982,Hoja2!A:C,3,FALSE)</f>
        <v>#N/A</v>
      </c>
      <c r="I1982" s="2"/>
      <c r="J1982" s="2" t="s">
        <v>1569</v>
      </c>
      <c r="K1982" s="4">
        <v>0</v>
      </c>
      <c r="L1982" s="4">
        <v>1.0609</v>
      </c>
      <c r="M1982" s="4">
        <v>123</v>
      </c>
      <c r="N1982" s="2" t="s">
        <v>292</v>
      </c>
    </row>
    <row r="1983" spans="1:14" ht="32" x14ac:dyDescent="0.2">
      <c r="A1983" s="2" t="s">
        <v>3975</v>
      </c>
      <c r="B1983" s="2" t="s">
        <v>3976</v>
      </c>
      <c r="C1983" s="2" t="s">
        <v>3975</v>
      </c>
      <c r="D1983" s="2" t="s">
        <v>289</v>
      </c>
      <c r="E1983" s="2" t="s">
        <v>4522</v>
      </c>
      <c r="F1983" s="2" t="s">
        <v>4523</v>
      </c>
      <c r="G1983" s="2" t="e">
        <f>VLOOKUP(E1983,Hoja2!A:E,2,FALSE)</f>
        <v>#N/A</v>
      </c>
      <c r="H1983" s="2" t="e">
        <f>VLOOKUP(E1983,Hoja2!A:C,3,FALSE)</f>
        <v>#N/A</v>
      </c>
      <c r="I1983" s="2"/>
      <c r="J1983" s="2" t="s">
        <v>1569</v>
      </c>
      <c r="K1983" s="4">
        <v>0</v>
      </c>
      <c r="L1983" s="4">
        <v>1.0609</v>
      </c>
      <c r="M1983" s="4">
        <v>114</v>
      </c>
      <c r="N1983" s="2" t="s">
        <v>292</v>
      </c>
    </row>
    <row r="1984" spans="1:14" ht="32" x14ac:dyDescent="0.2">
      <c r="A1984" s="2" t="s">
        <v>3975</v>
      </c>
      <c r="B1984" s="2" t="s">
        <v>3976</v>
      </c>
      <c r="C1984" s="2" t="s">
        <v>3975</v>
      </c>
      <c r="D1984" s="2" t="s">
        <v>289</v>
      </c>
      <c r="E1984" s="2" t="s">
        <v>4498</v>
      </c>
      <c r="F1984" s="2" t="s">
        <v>4499</v>
      </c>
      <c r="G1984" s="2" t="e">
        <f>VLOOKUP(E1984,Hoja2!A:E,2,FALSE)</f>
        <v>#N/A</v>
      </c>
      <c r="H1984" s="2" t="e">
        <f>VLOOKUP(E1984,Hoja2!A:C,3,FALSE)</f>
        <v>#N/A</v>
      </c>
      <c r="I1984" s="2"/>
      <c r="J1984" s="2" t="s">
        <v>1569</v>
      </c>
      <c r="K1984" s="4">
        <v>0</v>
      </c>
      <c r="L1984" s="4">
        <v>1.0609</v>
      </c>
      <c r="M1984" s="4">
        <v>123</v>
      </c>
      <c r="N1984" s="2" t="s">
        <v>292</v>
      </c>
    </row>
    <row r="1985" spans="1:14" ht="32" x14ac:dyDescent="0.2">
      <c r="A1985" s="2" t="s">
        <v>3975</v>
      </c>
      <c r="B1985" s="2" t="s">
        <v>3976</v>
      </c>
      <c r="C1985" s="2" t="s">
        <v>3975</v>
      </c>
      <c r="D1985" s="2" t="s">
        <v>289</v>
      </c>
      <c r="E1985" s="2" t="s">
        <v>4476</v>
      </c>
      <c r="F1985" s="2" t="s">
        <v>4477</v>
      </c>
      <c r="G1985" s="2" t="e">
        <f>VLOOKUP(E1985,Hoja2!A:E,2,FALSE)</f>
        <v>#N/A</v>
      </c>
      <c r="H1985" s="2" t="e">
        <f>VLOOKUP(E1985,Hoja2!A:C,3,FALSE)</f>
        <v>#N/A</v>
      </c>
      <c r="I1985" s="2"/>
      <c r="J1985" s="2" t="s">
        <v>1569</v>
      </c>
      <c r="K1985" s="4">
        <v>0</v>
      </c>
      <c r="L1985" s="4">
        <v>1.0609</v>
      </c>
      <c r="M1985" s="4">
        <v>175</v>
      </c>
      <c r="N1985" s="2" t="s">
        <v>292</v>
      </c>
    </row>
    <row r="1986" spans="1:14" ht="32" x14ac:dyDescent="0.2">
      <c r="A1986" s="2" t="s">
        <v>3975</v>
      </c>
      <c r="B1986" s="2" t="s">
        <v>3976</v>
      </c>
      <c r="C1986" s="2" t="s">
        <v>3975</v>
      </c>
      <c r="D1986" s="2" t="s">
        <v>289</v>
      </c>
      <c r="E1986" s="2" t="s">
        <v>4520</v>
      </c>
      <c r="F1986" s="2" t="s">
        <v>4521</v>
      </c>
      <c r="G1986" s="2" t="e">
        <f>VLOOKUP(E1986,Hoja2!A:E,2,FALSE)</f>
        <v>#N/A</v>
      </c>
      <c r="H1986" s="2" t="e">
        <f>VLOOKUP(E1986,Hoja2!A:C,3,FALSE)</f>
        <v>#N/A</v>
      </c>
      <c r="I1986" s="2"/>
      <c r="J1986" s="2" t="s">
        <v>1569</v>
      </c>
      <c r="K1986" s="4">
        <v>0</v>
      </c>
      <c r="L1986" s="4">
        <v>1.0609</v>
      </c>
      <c r="M1986" s="4">
        <v>2489</v>
      </c>
      <c r="N1986" s="2" t="s">
        <v>292</v>
      </c>
    </row>
    <row r="1987" spans="1:14" ht="32" x14ac:dyDescent="0.2">
      <c r="A1987" s="2" t="s">
        <v>3975</v>
      </c>
      <c r="B1987" s="2" t="s">
        <v>3976</v>
      </c>
      <c r="C1987" s="2" t="s">
        <v>3975</v>
      </c>
      <c r="D1987" s="2" t="s">
        <v>289</v>
      </c>
      <c r="E1987" s="2" t="s">
        <v>4506</v>
      </c>
      <c r="F1987" s="2" t="s">
        <v>4507</v>
      </c>
      <c r="G1987" s="2" t="e">
        <f>VLOOKUP(E1987,Hoja2!A:E,2,FALSE)</f>
        <v>#N/A</v>
      </c>
      <c r="H1987" s="2" t="e">
        <f>VLOOKUP(E1987,Hoja2!A:C,3,FALSE)</f>
        <v>#N/A</v>
      </c>
      <c r="I1987" s="2"/>
      <c r="J1987" s="2" t="s">
        <v>1569</v>
      </c>
      <c r="K1987" s="4">
        <v>0</v>
      </c>
      <c r="L1987" s="4">
        <v>1.0609</v>
      </c>
      <c r="M1987" s="4">
        <v>634</v>
      </c>
      <c r="N1987" s="2" t="s">
        <v>292</v>
      </c>
    </row>
    <row r="1988" spans="1:14" ht="32" x14ac:dyDescent="0.2">
      <c r="A1988" s="2" t="s">
        <v>3975</v>
      </c>
      <c r="B1988" s="2" t="s">
        <v>3976</v>
      </c>
      <c r="C1988" s="2" t="s">
        <v>3975</v>
      </c>
      <c r="D1988" s="2" t="s">
        <v>289</v>
      </c>
      <c r="E1988" s="2" t="s">
        <v>4512</v>
      </c>
      <c r="F1988" s="2" t="s">
        <v>4513</v>
      </c>
      <c r="G1988" s="2" t="e">
        <f>VLOOKUP(E1988,Hoja2!A:E,2,FALSE)</f>
        <v>#N/A</v>
      </c>
      <c r="H1988" s="2" t="e">
        <f>VLOOKUP(E1988,Hoja2!A:C,3,FALSE)</f>
        <v>#N/A</v>
      </c>
      <c r="I1988" s="2"/>
      <c r="J1988" s="2" t="s">
        <v>1569</v>
      </c>
      <c r="K1988" s="4">
        <v>0</v>
      </c>
      <c r="L1988" s="4">
        <v>1.0609</v>
      </c>
      <c r="M1988" s="4">
        <v>1489</v>
      </c>
      <c r="N1988" s="2" t="s">
        <v>292</v>
      </c>
    </row>
    <row r="1989" spans="1:14" ht="32" x14ac:dyDescent="0.2">
      <c r="A1989" s="2" t="s">
        <v>3975</v>
      </c>
      <c r="B1989" s="2" t="s">
        <v>3976</v>
      </c>
      <c r="C1989" s="2" t="s">
        <v>3975</v>
      </c>
      <c r="D1989" s="2" t="s">
        <v>289</v>
      </c>
      <c r="E1989" s="2" t="s">
        <v>4514</v>
      </c>
      <c r="F1989" s="2" t="s">
        <v>4515</v>
      </c>
      <c r="G1989" s="2" t="e">
        <f>VLOOKUP(E1989,Hoja2!A:E,2,FALSE)</f>
        <v>#N/A</v>
      </c>
      <c r="H1989" s="2" t="e">
        <f>VLOOKUP(E1989,Hoja2!A:C,3,FALSE)</f>
        <v>#N/A</v>
      </c>
      <c r="I1989" s="2"/>
      <c r="J1989" s="2" t="s">
        <v>1569</v>
      </c>
      <c r="K1989" s="4">
        <v>0</v>
      </c>
      <c r="L1989" s="4">
        <v>1.0609</v>
      </c>
      <c r="M1989" s="4">
        <v>551</v>
      </c>
      <c r="N1989" s="2" t="s">
        <v>292</v>
      </c>
    </row>
    <row r="1990" spans="1:14" ht="32" x14ac:dyDescent="0.2">
      <c r="A1990" s="2" t="s">
        <v>3975</v>
      </c>
      <c r="B1990" s="2" t="s">
        <v>3976</v>
      </c>
      <c r="C1990" s="2" t="s">
        <v>3975</v>
      </c>
      <c r="D1990" s="2" t="s">
        <v>289</v>
      </c>
      <c r="E1990" s="2" t="s">
        <v>4516</v>
      </c>
      <c r="F1990" s="2" t="s">
        <v>4517</v>
      </c>
      <c r="G1990" s="2" t="e">
        <f>VLOOKUP(E1990,Hoja2!A:E,2,FALSE)</f>
        <v>#N/A</v>
      </c>
      <c r="H1990" s="2" t="e">
        <f>VLOOKUP(E1990,Hoja2!A:C,3,FALSE)</f>
        <v>#N/A</v>
      </c>
      <c r="I1990" s="2"/>
      <c r="J1990" s="2" t="s">
        <v>1569</v>
      </c>
      <c r="K1990" s="4">
        <v>0</v>
      </c>
      <c r="L1990" s="4">
        <v>1.0609</v>
      </c>
      <c r="M1990" s="4">
        <v>809</v>
      </c>
      <c r="N1990" s="2" t="s">
        <v>292</v>
      </c>
    </row>
    <row r="1991" spans="1:14" ht="32" x14ac:dyDescent="0.2">
      <c r="A1991" s="2" t="s">
        <v>3975</v>
      </c>
      <c r="B1991" s="2" t="s">
        <v>3976</v>
      </c>
      <c r="C1991" s="2" t="s">
        <v>3975</v>
      </c>
      <c r="D1991" s="2" t="s">
        <v>289</v>
      </c>
      <c r="E1991" s="2" t="s">
        <v>4518</v>
      </c>
      <c r="F1991" s="2" t="s">
        <v>4519</v>
      </c>
      <c r="G1991" s="2" t="e">
        <f>VLOOKUP(E1991,Hoja2!A:E,2,FALSE)</f>
        <v>#N/A</v>
      </c>
      <c r="H1991" s="2" t="e">
        <f>VLOOKUP(E1991,Hoja2!A:C,3,FALSE)</f>
        <v>#N/A</v>
      </c>
      <c r="I1991" s="2"/>
      <c r="J1991" s="2" t="s">
        <v>1569</v>
      </c>
      <c r="K1991" s="4">
        <v>0</v>
      </c>
      <c r="L1991" s="4">
        <v>1.0609</v>
      </c>
      <c r="M1991" s="4">
        <v>1961</v>
      </c>
      <c r="N1991" s="2" t="s">
        <v>292</v>
      </c>
    </row>
    <row r="1992" spans="1:14" ht="32" x14ac:dyDescent="0.2">
      <c r="A1992" s="2" t="s">
        <v>3975</v>
      </c>
      <c r="B1992" s="2" t="s">
        <v>3976</v>
      </c>
      <c r="C1992" s="2" t="s">
        <v>3975</v>
      </c>
      <c r="D1992" s="2" t="s">
        <v>289</v>
      </c>
      <c r="E1992" s="2" t="s">
        <v>4504</v>
      </c>
      <c r="F1992" s="2" t="s">
        <v>4505</v>
      </c>
      <c r="G1992" s="2" t="e">
        <f>VLOOKUP(E1992,Hoja2!A:E,2,FALSE)</f>
        <v>#N/A</v>
      </c>
      <c r="H1992" s="2" t="e">
        <f>VLOOKUP(E1992,Hoja2!A:C,3,FALSE)</f>
        <v>#N/A</v>
      </c>
      <c r="I1992" s="2"/>
      <c r="J1992" s="2" t="s">
        <v>1569</v>
      </c>
      <c r="K1992" s="4">
        <v>0</v>
      </c>
      <c r="L1992" s="4">
        <v>1.0609</v>
      </c>
      <c r="M1992" s="4">
        <v>309</v>
      </c>
      <c r="N1992" s="2" t="s">
        <v>292</v>
      </c>
    </row>
    <row r="1993" spans="1:14" ht="32" x14ac:dyDescent="0.2">
      <c r="A1993" s="2" t="s">
        <v>3975</v>
      </c>
      <c r="B1993" s="2" t="s">
        <v>3976</v>
      </c>
      <c r="C1993" s="2" t="s">
        <v>3975</v>
      </c>
      <c r="D1993" s="2" t="s">
        <v>289</v>
      </c>
      <c r="E1993" s="2" t="s">
        <v>4448</v>
      </c>
      <c r="F1993" s="2" t="s">
        <v>4449</v>
      </c>
      <c r="G1993" s="2" t="e">
        <f>VLOOKUP(E1993,Hoja2!A:E,2,FALSE)</f>
        <v>#N/A</v>
      </c>
      <c r="H1993" s="2" t="e">
        <f>VLOOKUP(E1993,Hoja2!A:C,3,FALSE)</f>
        <v>#N/A</v>
      </c>
      <c r="I1993" s="2"/>
      <c r="J1993" s="2" t="s">
        <v>1569</v>
      </c>
      <c r="K1993" s="4">
        <v>0</v>
      </c>
      <c r="L1993" s="4">
        <v>1.0609</v>
      </c>
      <c r="M1993" s="4">
        <v>256</v>
      </c>
      <c r="N1993" s="2" t="s">
        <v>292</v>
      </c>
    </row>
    <row r="1994" spans="1:14" ht="32" x14ac:dyDescent="0.2">
      <c r="A1994" s="2" t="s">
        <v>3975</v>
      </c>
      <c r="B1994" s="2" t="s">
        <v>3976</v>
      </c>
      <c r="C1994" s="2" t="s">
        <v>3975</v>
      </c>
      <c r="D1994" s="2" t="s">
        <v>289</v>
      </c>
      <c r="E1994" s="2" t="s">
        <v>4429</v>
      </c>
      <c r="F1994" s="2" t="s">
        <v>4430</v>
      </c>
      <c r="G1994" s="2" t="e">
        <f>VLOOKUP(E1994,Hoja2!A:E,2,FALSE)</f>
        <v>#N/A</v>
      </c>
      <c r="H1994" s="2" t="e">
        <f>VLOOKUP(E1994,Hoja2!A:C,3,FALSE)</f>
        <v>#N/A</v>
      </c>
      <c r="I1994" s="2"/>
      <c r="J1994" s="2" t="s">
        <v>1569</v>
      </c>
      <c r="K1994" s="4">
        <v>0</v>
      </c>
      <c r="L1994" s="4">
        <v>1.0609</v>
      </c>
      <c r="M1994" s="4">
        <v>1697</v>
      </c>
      <c r="N1994" s="2" t="s">
        <v>292</v>
      </c>
    </row>
    <row r="1995" spans="1:14" ht="32" x14ac:dyDescent="0.2">
      <c r="A1995" s="2" t="s">
        <v>3975</v>
      </c>
      <c r="B1995" s="2" t="s">
        <v>3976</v>
      </c>
      <c r="C1995" s="2" t="s">
        <v>3975</v>
      </c>
      <c r="D1995" s="2" t="s">
        <v>289</v>
      </c>
      <c r="E1995" s="2" t="s">
        <v>4433</v>
      </c>
      <c r="F1995" s="2" t="s">
        <v>4434</v>
      </c>
      <c r="G1995" s="2" t="e">
        <f>VLOOKUP(E1995,Hoja2!A:E,2,FALSE)</f>
        <v>#N/A</v>
      </c>
      <c r="H1995" s="2" t="e">
        <f>VLOOKUP(E1995,Hoja2!A:C,3,FALSE)</f>
        <v>#N/A</v>
      </c>
      <c r="I1995" s="2"/>
      <c r="J1995" s="2" t="s">
        <v>1569</v>
      </c>
      <c r="K1995" s="4">
        <v>0</v>
      </c>
      <c r="L1995" s="4">
        <v>1.0609</v>
      </c>
      <c r="M1995" s="4">
        <v>228</v>
      </c>
      <c r="N1995" s="2" t="s">
        <v>292</v>
      </c>
    </row>
    <row r="1996" spans="1:14" ht="32" x14ac:dyDescent="0.2">
      <c r="A1996" s="2" t="s">
        <v>3975</v>
      </c>
      <c r="B1996" s="2" t="s">
        <v>3976</v>
      </c>
      <c r="C1996" s="2" t="s">
        <v>3975</v>
      </c>
      <c r="D1996" s="2" t="s">
        <v>289</v>
      </c>
      <c r="E1996" s="2" t="s">
        <v>4438</v>
      </c>
      <c r="F1996" s="2" t="s">
        <v>4439</v>
      </c>
      <c r="G1996" s="2" t="e">
        <f>VLOOKUP(E1996,Hoja2!A:E,2,FALSE)</f>
        <v>#N/A</v>
      </c>
      <c r="H1996" s="2" t="e">
        <f>VLOOKUP(E1996,Hoja2!A:C,3,FALSE)</f>
        <v>#N/A</v>
      </c>
      <c r="I1996" s="2"/>
      <c r="J1996" s="2" t="s">
        <v>1569</v>
      </c>
      <c r="K1996" s="4">
        <v>0</v>
      </c>
      <c r="L1996" s="4">
        <v>1.0609</v>
      </c>
      <c r="M1996" s="4">
        <v>344</v>
      </c>
      <c r="N1996" s="2" t="s">
        <v>292</v>
      </c>
    </row>
    <row r="1997" spans="1:14" ht="32" x14ac:dyDescent="0.2">
      <c r="A1997" s="2" t="s">
        <v>3975</v>
      </c>
      <c r="B1997" s="2" t="s">
        <v>3976</v>
      </c>
      <c r="C1997" s="2" t="s">
        <v>3975</v>
      </c>
      <c r="D1997" s="2" t="s">
        <v>289</v>
      </c>
      <c r="E1997" s="2" t="s">
        <v>4450</v>
      </c>
      <c r="F1997" s="2" t="s">
        <v>4451</v>
      </c>
      <c r="G1997" s="2" t="e">
        <f>VLOOKUP(E1997,Hoja2!A:E,2,FALSE)</f>
        <v>#N/A</v>
      </c>
      <c r="H1997" s="2" t="e">
        <f>VLOOKUP(E1997,Hoja2!A:C,3,FALSE)</f>
        <v>#N/A</v>
      </c>
      <c r="I1997" s="2"/>
      <c r="J1997" s="2" t="s">
        <v>1569</v>
      </c>
      <c r="K1997" s="4">
        <v>0</v>
      </c>
      <c r="L1997" s="4">
        <v>1.0609</v>
      </c>
      <c r="M1997" s="4">
        <v>244</v>
      </c>
      <c r="N1997" s="2" t="s">
        <v>292</v>
      </c>
    </row>
    <row r="1998" spans="1:14" ht="32" x14ac:dyDescent="0.2">
      <c r="A1998" s="2" t="s">
        <v>3975</v>
      </c>
      <c r="B1998" s="2" t="s">
        <v>3976</v>
      </c>
      <c r="C1998" s="2" t="s">
        <v>3975</v>
      </c>
      <c r="D1998" s="2" t="s">
        <v>289</v>
      </c>
      <c r="E1998" s="2" t="s">
        <v>4425</v>
      </c>
      <c r="F1998" s="2" t="s">
        <v>4426</v>
      </c>
      <c r="G1998" s="2" t="e">
        <f>VLOOKUP(E1998,Hoja2!A:E,2,FALSE)</f>
        <v>#N/A</v>
      </c>
      <c r="H1998" s="2" t="e">
        <f>VLOOKUP(E1998,Hoja2!A:C,3,FALSE)</f>
        <v>#N/A</v>
      </c>
      <c r="I1998" s="2"/>
      <c r="J1998" s="2" t="s">
        <v>1569</v>
      </c>
      <c r="K1998" s="4">
        <v>0</v>
      </c>
      <c r="L1998" s="4">
        <v>1.0609</v>
      </c>
      <c r="M1998" s="4">
        <v>234</v>
      </c>
      <c r="N1998" s="2" t="s">
        <v>292</v>
      </c>
    </row>
    <row r="1999" spans="1:14" ht="32" x14ac:dyDescent="0.2">
      <c r="A1999" s="2" t="s">
        <v>3975</v>
      </c>
      <c r="B1999" s="2" t="s">
        <v>3976</v>
      </c>
      <c r="C1999" s="2" t="s">
        <v>3975</v>
      </c>
      <c r="D1999" s="2" t="s">
        <v>289</v>
      </c>
      <c r="E1999" s="2" t="s">
        <v>4305</v>
      </c>
      <c r="F1999" s="2" t="s">
        <v>4306</v>
      </c>
      <c r="G1999" s="2" t="e">
        <f>VLOOKUP(E1999,Hoja2!A:E,2,FALSE)</f>
        <v>#N/A</v>
      </c>
      <c r="H1999" s="2" t="e">
        <f>VLOOKUP(E1999,Hoja2!A:C,3,FALSE)</f>
        <v>#N/A</v>
      </c>
      <c r="I1999" s="2"/>
      <c r="J1999" s="2" t="s">
        <v>1569</v>
      </c>
      <c r="K1999" s="4">
        <v>0</v>
      </c>
      <c r="L1999" s="4">
        <v>1.0609</v>
      </c>
      <c r="M1999" s="4">
        <v>32</v>
      </c>
      <c r="N1999" s="2" t="s">
        <v>292</v>
      </c>
    </row>
    <row r="2000" spans="1:14" ht="32" x14ac:dyDescent="0.2">
      <c r="A2000" s="2" t="s">
        <v>3975</v>
      </c>
      <c r="B2000" s="2" t="s">
        <v>3976</v>
      </c>
      <c r="C2000" s="2" t="s">
        <v>3975</v>
      </c>
      <c r="D2000" s="2" t="s">
        <v>289</v>
      </c>
      <c r="E2000" s="2" t="s">
        <v>4279</v>
      </c>
      <c r="F2000" s="2" t="s">
        <v>4280</v>
      </c>
      <c r="G2000" s="2" t="str">
        <f>VLOOKUP(E2000,Hoja2!A:E,2,FALSE)</f>
        <v>Corredera U Sport Wagon</v>
      </c>
      <c r="H2000" s="2" t="str">
        <f>VLOOKUP(E2000,Hoja2!A:C,3,FALSE)</f>
        <v>Corredera U Sport Wagon Venta X Metro-Fabricado Por Cruzeiro Gomas</v>
      </c>
      <c r="I2000" s="2"/>
      <c r="J2000" s="2" t="s">
        <v>1569</v>
      </c>
      <c r="K2000" s="4">
        <v>100</v>
      </c>
      <c r="L2000" s="4">
        <v>2297.9094</v>
      </c>
      <c r="M2000" s="4">
        <v>758</v>
      </c>
      <c r="N2000" s="2" t="s">
        <v>292</v>
      </c>
    </row>
    <row r="2001" spans="1:14" ht="32" x14ac:dyDescent="0.2">
      <c r="A2001" s="2" t="s">
        <v>3975</v>
      </c>
      <c r="B2001" s="2" t="s">
        <v>3976</v>
      </c>
      <c r="C2001" s="2" t="s">
        <v>3975</v>
      </c>
      <c r="D2001" s="2" t="s">
        <v>289</v>
      </c>
      <c r="E2001" s="2" t="s">
        <v>4289</v>
      </c>
      <c r="F2001" s="2" t="s">
        <v>4290</v>
      </c>
      <c r="G2001" s="2" t="e">
        <f>VLOOKUP(E2001,Hoja2!A:E,2,FALSE)</f>
        <v>#N/A</v>
      </c>
      <c r="H2001" s="2" t="e">
        <f>VLOOKUP(E2001,Hoja2!A:C,3,FALSE)</f>
        <v>#N/A</v>
      </c>
      <c r="I2001" s="2"/>
      <c r="J2001" s="2" t="s">
        <v>1569</v>
      </c>
      <c r="K2001" s="4">
        <v>0</v>
      </c>
      <c r="L2001" s="4">
        <v>1.0609</v>
      </c>
      <c r="M2001" s="4">
        <v>172</v>
      </c>
      <c r="N2001" s="2" t="s">
        <v>292</v>
      </c>
    </row>
    <row r="2002" spans="1:14" ht="32" x14ac:dyDescent="0.2">
      <c r="A2002" s="2" t="s">
        <v>3975</v>
      </c>
      <c r="B2002" s="2" t="s">
        <v>3976</v>
      </c>
      <c r="C2002" s="2" t="s">
        <v>3975</v>
      </c>
      <c r="D2002" s="2" t="s">
        <v>289</v>
      </c>
      <c r="E2002" s="2" t="s">
        <v>4151</v>
      </c>
      <c r="F2002" s="2" t="s">
        <v>4152</v>
      </c>
      <c r="G2002" s="2" t="e">
        <f>VLOOKUP(E2002,Hoja2!A:E,2,FALSE)</f>
        <v>#N/A</v>
      </c>
      <c r="H2002" s="2" t="e">
        <f>VLOOKUP(E2002,Hoja2!A:C,3,FALSE)</f>
        <v>#N/A</v>
      </c>
      <c r="I2002" s="2"/>
      <c r="J2002" s="2" t="s">
        <v>1569</v>
      </c>
      <c r="K2002" s="4">
        <v>0</v>
      </c>
      <c r="L2002" s="4">
        <v>2383.8422999999998</v>
      </c>
      <c r="M2002" s="4">
        <v>351</v>
      </c>
      <c r="N2002" s="2" t="s">
        <v>292</v>
      </c>
    </row>
    <row r="2003" spans="1:14" ht="32" x14ac:dyDescent="0.2">
      <c r="A2003" s="2" t="s">
        <v>3975</v>
      </c>
      <c r="B2003" s="2" t="s">
        <v>3976</v>
      </c>
      <c r="C2003" s="2" t="s">
        <v>3975</v>
      </c>
      <c r="D2003" s="2" t="s">
        <v>289</v>
      </c>
      <c r="E2003" s="2" t="s">
        <v>4381</v>
      </c>
      <c r="F2003" s="2" t="s">
        <v>4382</v>
      </c>
      <c r="G2003" s="2" t="e">
        <f>VLOOKUP(E2003,Hoja2!A:E,2,FALSE)</f>
        <v>#N/A</v>
      </c>
      <c r="H2003" s="2" t="e">
        <f>VLOOKUP(E2003,Hoja2!A:C,3,FALSE)</f>
        <v>#N/A</v>
      </c>
      <c r="I2003" s="2"/>
      <c r="J2003" s="2" t="s">
        <v>1569</v>
      </c>
      <c r="K2003" s="4">
        <v>0</v>
      </c>
      <c r="L2003" s="4">
        <v>1061.9609</v>
      </c>
      <c r="M2003" s="4">
        <v>172</v>
      </c>
      <c r="N2003" s="2" t="s">
        <v>292</v>
      </c>
    </row>
    <row r="2004" spans="1:14" ht="32" x14ac:dyDescent="0.2">
      <c r="A2004" s="2" t="s">
        <v>3975</v>
      </c>
      <c r="B2004" s="2" t="s">
        <v>3976</v>
      </c>
      <c r="C2004" s="2" t="s">
        <v>3975</v>
      </c>
      <c r="D2004" s="2" t="s">
        <v>1574</v>
      </c>
      <c r="E2004" s="2" t="s">
        <v>4435</v>
      </c>
      <c r="F2004" s="2" t="s">
        <v>4436</v>
      </c>
      <c r="G2004" s="2" t="e">
        <f>VLOOKUP(E2004,Hoja2!A:E,2,FALSE)</f>
        <v>#N/A</v>
      </c>
      <c r="H2004" s="2" t="e">
        <f>VLOOKUP(E2004,Hoja2!A:C,3,FALSE)</f>
        <v>#N/A</v>
      </c>
      <c r="I2004" s="2"/>
      <c r="J2004" s="2" t="s">
        <v>407</v>
      </c>
      <c r="K2004" s="4">
        <v>0</v>
      </c>
      <c r="L2004" s="4">
        <v>1960</v>
      </c>
      <c r="M2004" s="4">
        <v>553</v>
      </c>
      <c r="N2004" s="2" t="s">
        <v>4437</v>
      </c>
    </row>
    <row r="2005" spans="1:14" ht="32" x14ac:dyDescent="0.2">
      <c r="A2005" s="2" t="s">
        <v>3975</v>
      </c>
      <c r="B2005" s="2" t="s">
        <v>3976</v>
      </c>
      <c r="C2005" s="2" t="s">
        <v>3975</v>
      </c>
      <c r="D2005" s="2" t="s">
        <v>1574</v>
      </c>
      <c r="E2005" s="2" t="s">
        <v>4466</v>
      </c>
      <c r="F2005" s="2" t="s">
        <v>4467</v>
      </c>
      <c r="G2005" s="2" t="e">
        <f>VLOOKUP(E2005,Hoja2!A:E,2,FALSE)</f>
        <v>#N/A</v>
      </c>
      <c r="H2005" s="2" t="e">
        <f>VLOOKUP(E2005,Hoja2!A:C,3,FALSE)</f>
        <v>#N/A</v>
      </c>
      <c r="I2005" s="2"/>
      <c r="J2005" s="2" t="s">
        <v>407</v>
      </c>
      <c r="K2005" s="4">
        <v>0</v>
      </c>
      <c r="L2005" s="4">
        <v>2970</v>
      </c>
      <c r="M2005" s="4">
        <v>370</v>
      </c>
      <c r="N2005" s="2" t="s">
        <v>1577</v>
      </c>
    </row>
    <row r="2006" spans="1:14" ht="32" x14ac:dyDescent="0.2">
      <c r="A2006" s="2" t="s">
        <v>3975</v>
      </c>
      <c r="B2006" s="2" t="s">
        <v>3976</v>
      </c>
      <c r="C2006" s="2" t="s">
        <v>3975</v>
      </c>
      <c r="D2006" s="2" t="s">
        <v>1574</v>
      </c>
      <c r="E2006" s="2" t="s">
        <v>4464</v>
      </c>
      <c r="F2006" s="2" t="s">
        <v>4465</v>
      </c>
      <c r="G2006" s="2" t="e">
        <f>VLOOKUP(E2006,Hoja2!A:E,2,FALSE)</f>
        <v>#N/A</v>
      </c>
      <c r="H2006" s="2" t="e">
        <f>VLOOKUP(E2006,Hoja2!A:C,3,FALSE)</f>
        <v>#N/A</v>
      </c>
      <c r="I2006" s="2"/>
      <c r="J2006" s="2" t="s">
        <v>407</v>
      </c>
      <c r="K2006" s="4">
        <v>0</v>
      </c>
      <c r="L2006" s="4">
        <v>3370</v>
      </c>
      <c r="M2006" s="4">
        <v>420</v>
      </c>
      <c r="N2006" s="2" t="s">
        <v>1577</v>
      </c>
    </row>
    <row r="2007" spans="1:14" ht="32" x14ac:dyDescent="0.2">
      <c r="A2007" s="2" t="s">
        <v>3975</v>
      </c>
      <c r="B2007" s="2" t="s">
        <v>3976</v>
      </c>
      <c r="C2007" s="2" t="s">
        <v>3975</v>
      </c>
      <c r="D2007" s="2" t="s">
        <v>1574</v>
      </c>
      <c r="E2007" s="2" t="s">
        <v>4468</v>
      </c>
      <c r="F2007" s="2" t="s">
        <v>4469</v>
      </c>
      <c r="G2007" s="2" t="e">
        <f>VLOOKUP(E2007,Hoja2!A:E,2,FALSE)</f>
        <v>#N/A</v>
      </c>
      <c r="H2007" s="2" t="e">
        <f>VLOOKUP(E2007,Hoja2!A:C,3,FALSE)</f>
        <v>#N/A</v>
      </c>
      <c r="I2007" s="2"/>
      <c r="J2007" s="2" t="s">
        <v>407</v>
      </c>
      <c r="K2007" s="4">
        <v>0</v>
      </c>
      <c r="L2007" s="4">
        <v>2800</v>
      </c>
      <c r="M2007" s="4">
        <v>350</v>
      </c>
      <c r="N2007" s="2" t="s">
        <v>1577</v>
      </c>
    </row>
    <row r="2008" spans="1:14" ht="32" x14ac:dyDescent="0.2">
      <c r="A2008" s="2" t="s">
        <v>3975</v>
      </c>
      <c r="B2008" s="2" t="s">
        <v>3976</v>
      </c>
      <c r="C2008" s="2" t="s">
        <v>3975</v>
      </c>
      <c r="D2008" s="2" t="s">
        <v>1574</v>
      </c>
      <c r="E2008" s="2" t="s">
        <v>4462</v>
      </c>
      <c r="F2008" s="2" t="s">
        <v>4463</v>
      </c>
      <c r="G2008" s="2" t="e">
        <f>VLOOKUP(E2008,Hoja2!A:E,2,FALSE)</f>
        <v>#N/A</v>
      </c>
      <c r="H2008" s="2" t="e">
        <f>VLOOKUP(E2008,Hoja2!A:C,3,FALSE)</f>
        <v>#N/A</v>
      </c>
      <c r="I2008" s="2"/>
      <c r="J2008" s="2" t="s">
        <v>407</v>
      </c>
      <c r="K2008" s="4">
        <v>0</v>
      </c>
      <c r="L2008" s="4">
        <v>5220</v>
      </c>
      <c r="M2008" s="4">
        <v>830</v>
      </c>
      <c r="N2008" s="2" t="s">
        <v>48</v>
      </c>
    </row>
    <row r="2009" spans="1:14" ht="32" x14ac:dyDescent="0.2">
      <c r="A2009" s="2" t="s">
        <v>3975</v>
      </c>
      <c r="B2009" s="2" t="s">
        <v>3976</v>
      </c>
      <c r="C2009" s="2" t="s">
        <v>3975</v>
      </c>
      <c r="D2009" s="2" t="s">
        <v>289</v>
      </c>
      <c r="E2009" s="2" t="s">
        <v>4273</v>
      </c>
      <c r="F2009" s="2" t="s">
        <v>4274</v>
      </c>
      <c r="G2009" s="2" t="e">
        <f>VLOOKUP(E2009,Hoja2!A:E,2,FALSE)</f>
        <v>#N/A</v>
      </c>
      <c r="H2009" s="2" t="e">
        <f>VLOOKUP(E2009,Hoja2!A:C,3,FALSE)</f>
        <v>#N/A</v>
      </c>
      <c r="I2009" s="2"/>
      <c r="J2009" s="2" t="s">
        <v>1569</v>
      </c>
      <c r="K2009" s="4">
        <v>0</v>
      </c>
      <c r="L2009" s="4">
        <v>1.0609</v>
      </c>
      <c r="M2009" s="4">
        <v>1026</v>
      </c>
      <c r="N2009" s="2" t="s">
        <v>292</v>
      </c>
    </row>
    <row r="2010" spans="1:14" ht="32" x14ac:dyDescent="0.2">
      <c r="A2010" s="2" t="s">
        <v>3975</v>
      </c>
      <c r="B2010" s="2" t="s">
        <v>3976</v>
      </c>
      <c r="C2010" s="2" t="s">
        <v>3975</v>
      </c>
      <c r="D2010" s="2" t="s">
        <v>289</v>
      </c>
      <c r="E2010" s="2" t="s">
        <v>4373</v>
      </c>
      <c r="F2010" s="2" t="s">
        <v>4374</v>
      </c>
      <c r="G2010" s="2" t="e">
        <f>VLOOKUP(E2010,Hoja2!A:E,2,FALSE)</f>
        <v>#N/A</v>
      </c>
      <c r="H2010" s="2" t="e">
        <f>VLOOKUP(E2010,Hoja2!A:C,3,FALSE)</f>
        <v>#N/A</v>
      </c>
      <c r="I2010" s="2"/>
      <c r="J2010" s="2" t="s">
        <v>1569</v>
      </c>
      <c r="K2010" s="4">
        <v>0</v>
      </c>
      <c r="L2010" s="4">
        <v>5118.8424999999997</v>
      </c>
      <c r="M2010" s="4">
        <v>734</v>
      </c>
      <c r="N2010" s="2" t="s">
        <v>292</v>
      </c>
    </row>
    <row r="2011" spans="1:14" ht="32" x14ac:dyDescent="0.2">
      <c r="A2011" s="2" t="s">
        <v>3975</v>
      </c>
      <c r="B2011" s="2" t="s">
        <v>3976</v>
      </c>
      <c r="C2011" s="2" t="s">
        <v>3975</v>
      </c>
      <c r="D2011" s="2" t="s">
        <v>289</v>
      </c>
      <c r="E2011" s="2" t="s">
        <v>4375</v>
      </c>
      <c r="F2011" s="2" t="s">
        <v>4376</v>
      </c>
      <c r="G2011" s="2" t="e">
        <f>VLOOKUP(E2011,Hoja2!A:E,2,FALSE)</f>
        <v>#N/A</v>
      </c>
      <c r="H2011" s="2" t="e">
        <f>VLOOKUP(E2011,Hoja2!A:C,3,FALSE)</f>
        <v>#N/A</v>
      </c>
      <c r="I2011" s="2"/>
      <c r="J2011" s="2" t="s">
        <v>1569</v>
      </c>
      <c r="K2011" s="4">
        <v>0</v>
      </c>
      <c r="L2011" s="4">
        <v>6124.5757000000003</v>
      </c>
      <c r="M2011" s="4">
        <v>877</v>
      </c>
      <c r="N2011" s="2" t="s">
        <v>292</v>
      </c>
    </row>
    <row r="2012" spans="1:14" ht="32" x14ac:dyDescent="0.2">
      <c r="A2012" s="2" t="s">
        <v>3975</v>
      </c>
      <c r="B2012" s="2" t="s">
        <v>3976</v>
      </c>
      <c r="C2012" s="2" t="s">
        <v>3975</v>
      </c>
      <c r="D2012" s="2" t="s">
        <v>1574</v>
      </c>
      <c r="E2012" s="2" t="s">
        <v>4440</v>
      </c>
      <c r="F2012" s="2" t="s">
        <v>4441</v>
      </c>
      <c r="G2012" s="2" t="e">
        <f>VLOOKUP(E2012,Hoja2!A:E,2,FALSE)</f>
        <v>#N/A</v>
      </c>
      <c r="H2012" s="2" t="e">
        <f>VLOOKUP(E2012,Hoja2!A:C,3,FALSE)</f>
        <v>#N/A</v>
      </c>
      <c r="I2012" s="2"/>
      <c r="J2012" s="2" t="s">
        <v>407</v>
      </c>
      <c r="K2012" s="4">
        <v>0</v>
      </c>
      <c r="L2012" s="4">
        <v>3370</v>
      </c>
      <c r="M2012" s="4">
        <v>522.77405635300374</v>
      </c>
      <c r="N2012" s="2" t="s">
        <v>48</v>
      </c>
    </row>
    <row r="2013" spans="1:14" ht="32" x14ac:dyDescent="0.2">
      <c r="A2013" s="2" t="s">
        <v>3975</v>
      </c>
      <c r="B2013" s="2" t="s">
        <v>3976</v>
      </c>
      <c r="C2013" s="2" t="s">
        <v>3975</v>
      </c>
      <c r="D2013" s="2" t="s">
        <v>289</v>
      </c>
      <c r="E2013" s="2" t="s">
        <v>4417</v>
      </c>
      <c r="F2013" s="2" t="s">
        <v>4418</v>
      </c>
      <c r="G2013" s="2" t="e">
        <f>VLOOKUP(E2013,Hoja2!A:E,2,FALSE)</f>
        <v>#N/A</v>
      </c>
      <c r="H2013" s="2" t="e">
        <f>VLOOKUP(E2013,Hoja2!A:C,3,FALSE)</f>
        <v>#N/A</v>
      </c>
      <c r="I2013" s="2"/>
      <c r="J2013" s="2" t="s">
        <v>1569</v>
      </c>
      <c r="K2013" s="4">
        <v>0</v>
      </c>
      <c r="L2013" s="4">
        <v>8015.0995000000003</v>
      </c>
      <c r="M2013" s="4">
        <v>1159</v>
      </c>
      <c r="N2013" s="2" t="s">
        <v>292</v>
      </c>
    </row>
    <row r="2014" spans="1:14" ht="32" x14ac:dyDescent="0.2">
      <c r="A2014" s="2" t="s">
        <v>3975</v>
      </c>
      <c r="B2014" s="2" t="s">
        <v>3976</v>
      </c>
      <c r="C2014" s="2" t="s">
        <v>3975</v>
      </c>
      <c r="D2014" s="2" t="s">
        <v>289</v>
      </c>
      <c r="E2014" s="2" t="s">
        <v>4121</v>
      </c>
      <c r="F2014" s="2" t="s">
        <v>4122</v>
      </c>
      <c r="G2014" s="2" t="e">
        <f>VLOOKUP(E2014,Hoja2!A:E,2,FALSE)</f>
        <v>#N/A</v>
      </c>
      <c r="H2014" s="2" t="e">
        <f>VLOOKUP(E2014,Hoja2!A:C,3,FALSE)</f>
        <v>#N/A</v>
      </c>
      <c r="I2014" s="2"/>
      <c r="J2014" s="2" t="s">
        <v>1569</v>
      </c>
      <c r="K2014" s="4">
        <v>0</v>
      </c>
      <c r="L2014" s="4">
        <v>1.0609</v>
      </c>
      <c r="M2014" s="4">
        <v>426</v>
      </c>
      <c r="N2014" s="2" t="s">
        <v>292</v>
      </c>
    </row>
    <row r="2015" spans="1:14" ht="32" x14ac:dyDescent="0.2">
      <c r="A2015" s="2" t="s">
        <v>8880</v>
      </c>
      <c r="B2015" s="2" t="s">
        <v>8881</v>
      </c>
      <c r="C2015" s="2" t="s">
        <v>8880</v>
      </c>
      <c r="D2015" s="2" t="s">
        <v>1592</v>
      </c>
      <c r="E2015" s="2" t="s">
        <v>8898</v>
      </c>
      <c r="F2015" s="2" t="s">
        <v>8899</v>
      </c>
      <c r="G2015" s="2" t="e">
        <f>VLOOKUP(E2015,Hoja2!A:E,2,FALSE)</f>
        <v>#N/A</v>
      </c>
      <c r="H2015" s="2" t="e">
        <f>VLOOKUP(E2015,Hoja2!A:C,3,FALSE)</f>
        <v>#N/A</v>
      </c>
      <c r="I2015" s="2"/>
      <c r="J2015" s="2" t="s">
        <v>17</v>
      </c>
      <c r="K2015" s="4">
        <v>0</v>
      </c>
      <c r="L2015" s="4">
        <v>0</v>
      </c>
      <c r="M2015" s="4">
        <v>0</v>
      </c>
      <c r="N2015" s="2" t="s">
        <v>48</v>
      </c>
    </row>
    <row r="2016" spans="1:14" ht="32" x14ac:dyDescent="0.2">
      <c r="A2016" s="2" t="s">
        <v>120</v>
      </c>
      <c r="B2016" s="2" t="s">
        <v>360</v>
      </c>
      <c r="C2016" s="2" t="s">
        <v>361</v>
      </c>
      <c r="D2016" s="2" t="s">
        <v>14</v>
      </c>
      <c r="E2016" s="2" t="s">
        <v>461</v>
      </c>
      <c r="F2016" s="2" t="s">
        <v>462</v>
      </c>
      <c r="G2016" s="2" t="str">
        <f>VLOOKUP(E2016,Hoja2!A:E,2,FALSE)</f>
        <v>Corta Carton 18X100 Mm (+3 Cuchillas)</v>
      </c>
      <c r="H2016" s="2" t="str">
        <f>VLOOKUP(E2016,Hoja2!A:C,3,FALSE)</f>
        <v>Tamaño de la hoja: 18 mm x 100 mm Con 3 piezas de hojas SK5 Con botón pulsador plano Embalado en tarjeta deslizante</v>
      </c>
      <c r="I2016" s="2"/>
      <c r="J2016" s="2" t="s">
        <v>17</v>
      </c>
      <c r="K2016" s="4">
        <v>0</v>
      </c>
      <c r="L2016" s="4">
        <v>1831</v>
      </c>
      <c r="M2016" s="4">
        <v>1083</v>
      </c>
      <c r="N2016" s="2" t="s">
        <v>364</v>
      </c>
    </row>
    <row r="2017" spans="1:14" ht="32" x14ac:dyDescent="0.2">
      <c r="A2017" s="2" t="s">
        <v>8880</v>
      </c>
      <c r="B2017" s="2" t="s">
        <v>8881</v>
      </c>
      <c r="C2017" s="2" t="s">
        <v>8880</v>
      </c>
      <c r="D2017" s="2" t="s">
        <v>1592</v>
      </c>
      <c r="E2017" s="2" t="s">
        <v>8888</v>
      </c>
      <c r="F2017" s="2" t="s">
        <v>8889</v>
      </c>
      <c r="G2017" s="2" t="e">
        <f>VLOOKUP(E2017,Hoja2!A:E,2,FALSE)</f>
        <v>#N/A</v>
      </c>
      <c r="H2017" s="2" t="e">
        <f>VLOOKUP(E2017,Hoja2!A:C,3,FALSE)</f>
        <v>#N/A</v>
      </c>
      <c r="I2017" s="2"/>
      <c r="J2017" s="2" t="s">
        <v>17</v>
      </c>
      <c r="K2017" s="4">
        <v>517.65</v>
      </c>
      <c r="L2017" s="4">
        <v>3702</v>
      </c>
      <c r="M2017" s="4">
        <v>0</v>
      </c>
      <c r="N2017" s="2" t="s">
        <v>48</v>
      </c>
    </row>
    <row r="2018" spans="1:14" ht="32" x14ac:dyDescent="0.2">
      <c r="A2018" s="2" t="s">
        <v>120</v>
      </c>
      <c r="B2018" s="2" t="s">
        <v>653</v>
      </c>
      <c r="C2018" s="2" t="s">
        <v>654</v>
      </c>
      <c r="D2018" s="2" t="s">
        <v>14</v>
      </c>
      <c r="E2018" s="2" t="s">
        <v>1505</v>
      </c>
      <c r="F2018" s="2" t="s">
        <v>1506</v>
      </c>
      <c r="G2018" s="2" t="str">
        <f>VLOOKUP(E2018,Hoja2!A:E,2,FALSE)</f>
        <v>Cortina Baño Fall Estamp. C/N Forro Y Ganchos Doral</v>
      </c>
      <c r="H2018" s="2" t="str">
        <f>VLOOKUP(E2018,Hoja2!A:C,3,FALSE)</f>
        <v>Características Cortina de Tela / Piso de Baño Chenille 40x60 cms / 12 Ganchos Metálicos</v>
      </c>
      <c r="I2018" s="2"/>
      <c r="J2018" s="2" t="s">
        <v>17</v>
      </c>
      <c r="K2018" s="4">
        <v>0</v>
      </c>
      <c r="L2018" s="4">
        <v>6990</v>
      </c>
      <c r="M2018" s="4">
        <v>3000</v>
      </c>
      <c r="N2018" s="2" t="s">
        <v>791</v>
      </c>
    </row>
    <row r="2019" spans="1:14" ht="32" x14ac:dyDescent="0.2">
      <c r="A2019" s="2" t="s">
        <v>120</v>
      </c>
      <c r="B2019" s="2" t="s">
        <v>360</v>
      </c>
      <c r="C2019" s="2" t="s">
        <v>361</v>
      </c>
      <c r="D2019" s="2" t="s">
        <v>14</v>
      </c>
      <c r="E2019" s="2" t="s">
        <v>626</v>
      </c>
      <c r="F2019" s="2" t="s">
        <v>627</v>
      </c>
      <c r="G2019" s="2" t="str">
        <f>VLOOKUP(E2019,Hoja2!A:E,2,FALSE)</f>
        <v>Costillas Kiboo Pets Triple Sabor P/Perro</v>
      </c>
      <c r="H2019" s="2" t="str">
        <f>VLOOKUP(E2019,Hoja2!A:C,3,FALSE)</f>
        <v>Las Costillas Triple de Kiboo Pets son un snack delicioso y nutritivo para tu perro. ¡Una experiencia masticable que no querrá perderse!Acerca de la marcaKiboo Pets está comprometida en ofrecer productos de alta calidad que satisfacen las necesidades de las mascotas y sus dueños. Sus productos incluyen alimentos, snacks y accesorios, elaborados con</v>
      </c>
      <c r="I2019" s="2"/>
      <c r="J2019" s="2" t="s">
        <v>17</v>
      </c>
      <c r="K2019" s="4">
        <v>0</v>
      </c>
      <c r="L2019" s="4">
        <v>3690</v>
      </c>
      <c r="M2019" s="4">
        <v>1800</v>
      </c>
      <c r="N2019" s="2" t="s">
        <v>593</v>
      </c>
    </row>
    <row r="2020" spans="1:14" ht="32" x14ac:dyDescent="0.2">
      <c r="A2020" s="2" t="s">
        <v>8880</v>
      </c>
      <c r="B2020" s="2" t="s">
        <v>8881</v>
      </c>
      <c r="C2020" s="2" t="s">
        <v>8880</v>
      </c>
      <c r="D2020" s="2" t="s">
        <v>1592</v>
      </c>
      <c r="E2020" s="2" t="s">
        <v>8906</v>
      </c>
      <c r="F2020" s="2" t="s">
        <v>8907</v>
      </c>
      <c r="G2020" s="2" t="e">
        <f>VLOOKUP(E2020,Hoja2!A:E,2,FALSE)</f>
        <v>#N/A</v>
      </c>
      <c r="H2020" s="2" t="e">
        <f>VLOOKUP(E2020,Hoja2!A:C,3,FALSE)</f>
        <v>#N/A</v>
      </c>
      <c r="I2020" s="2"/>
      <c r="J2020" s="2" t="s">
        <v>5743</v>
      </c>
      <c r="K2020" s="4">
        <v>8</v>
      </c>
      <c r="L2020" s="4">
        <v>1</v>
      </c>
      <c r="M2020" s="4">
        <v>3950</v>
      </c>
      <c r="N2020" s="2" t="s">
        <v>1204</v>
      </c>
    </row>
    <row r="2021" spans="1:14" ht="32" x14ac:dyDescent="0.2">
      <c r="A2021" s="2" t="s">
        <v>10099</v>
      </c>
      <c r="B2021" s="2" t="s">
        <v>10487</v>
      </c>
      <c r="C2021" s="2" t="s">
        <v>10488</v>
      </c>
      <c r="D2021" s="2" t="s">
        <v>14</v>
      </c>
      <c r="E2021" s="2" t="s">
        <v>10493</v>
      </c>
      <c r="F2021" s="2" t="s">
        <v>10494</v>
      </c>
      <c r="G2021" s="2" t="str">
        <f>VLOOKUP(E2021,Hoja2!A:E,2,FALSE)</f>
        <v>LIMPIADOR CREMA MULTIUSO CIF 500ML</v>
      </c>
      <c r="H2021" s="2" t="str">
        <f>VLOOKUP(E2021,Hoja2!A:C,3,FALSE)</f>
        <v>Remueve la suciedad más difícil sin dañar tus superficies con el Limpiador en Crema Multiuso CIF de 500 ml. Su fórmula imbatible garantiza una limpieza profunda y un brillo reluciente en acero inoxidable, loza, plástico, cerámicas y más. Consigue resultados profesionales con el mínimo esfuerzo, devolviendo el aspecto original a tus objetos cotidianos.</v>
      </c>
      <c r="I2021" s="2"/>
      <c r="J2021" s="2" t="s">
        <v>17</v>
      </c>
      <c r="K2021" s="4">
        <v>0</v>
      </c>
      <c r="L2021" s="4">
        <v>1720</v>
      </c>
      <c r="M2021" s="4">
        <v>1084</v>
      </c>
      <c r="N2021" s="2" t="s">
        <v>10347</v>
      </c>
    </row>
    <row r="2022" spans="1:14" ht="32" x14ac:dyDescent="0.2">
      <c r="A2022" s="2" t="s">
        <v>10099</v>
      </c>
      <c r="B2022" s="2" t="s">
        <v>10487</v>
      </c>
      <c r="C2022" s="2" t="s">
        <v>10488</v>
      </c>
      <c r="D2022" s="2" t="s">
        <v>14</v>
      </c>
      <c r="E2022" s="2" t="s">
        <v>10489</v>
      </c>
      <c r="F2022" s="2" t="s">
        <v>10490</v>
      </c>
      <c r="G2022" s="2" t="e">
        <f>VLOOKUP(E2022,Hoja2!A:E,2,FALSE)</f>
        <v>#N/A</v>
      </c>
      <c r="H2022" s="2" t="e">
        <f>VLOOKUP(E2022,Hoja2!A:C,3,FALSE)</f>
        <v>#N/A</v>
      </c>
      <c r="I2022" s="2"/>
      <c r="J2022" s="2" t="s">
        <v>17</v>
      </c>
      <c r="K2022" s="4">
        <v>0</v>
      </c>
      <c r="L2022" s="4">
        <v>1720</v>
      </c>
      <c r="M2022" s="4">
        <v>1084</v>
      </c>
      <c r="N2022" s="2" t="s">
        <v>10347</v>
      </c>
    </row>
    <row r="2023" spans="1:14" ht="32" x14ac:dyDescent="0.2">
      <c r="A2023" s="2" t="s">
        <v>9922</v>
      </c>
      <c r="B2023" s="2" t="s">
        <v>9923</v>
      </c>
      <c r="C2023" s="2" t="s">
        <v>9922</v>
      </c>
      <c r="D2023" s="2" t="s">
        <v>14</v>
      </c>
      <c r="E2023" s="2" t="s">
        <v>9997</v>
      </c>
      <c r="F2023" s="2" t="s">
        <v>9998</v>
      </c>
      <c r="G2023" s="2" t="str">
        <f>VLOOKUP(E2023,Hoja2!A:E,2,FALSE)</f>
        <v>CROQUERA PROARTE 100H 22X32 CM</v>
      </c>
      <c r="H2023" s="2" t="str">
        <f>VLOOKUP(E2023,Hoja2!A:C,3,FALSE)</f>
        <v>Croquera ROARTE 100 Hojas 22 X 32 cm. -Producto Nacional</v>
      </c>
      <c r="I2023" s="2"/>
      <c r="J2023" s="2" t="s">
        <v>17</v>
      </c>
      <c r="K2023" s="4">
        <v>1</v>
      </c>
      <c r="L2023" s="4">
        <v>4290</v>
      </c>
      <c r="M2023" s="4">
        <v>2163</v>
      </c>
      <c r="N2023" s="2" t="s">
        <v>593</v>
      </c>
    </row>
    <row r="2024" spans="1:14" ht="32" x14ac:dyDescent="0.2">
      <c r="A2024" s="2" t="s">
        <v>9922</v>
      </c>
      <c r="B2024" s="2" t="s">
        <v>9923</v>
      </c>
      <c r="C2024" s="2" t="s">
        <v>9922</v>
      </c>
      <c r="D2024" s="2" t="s">
        <v>14</v>
      </c>
      <c r="E2024" s="2" t="s">
        <v>9991</v>
      </c>
      <c r="F2024" s="2" t="s">
        <v>9992</v>
      </c>
      <c r="G2024" s="2" t="str">
        <f>VLOOKUP(E2024,Hoja2!A:E,2,FALSE)</f>
        <v>CUADERNO PROARTE COLLEGE 100H 5MM LISO</v>
      </c>
      <c r="H2024" s="2" t="str">
        <f>VLOOKUP(E2024,Hoja2!A:C,3,FALSE)</f>
        <v>Cuaderno PROARTE College 100 Hojas 5 mm Liso -Producto Nacional</v>
      </c>
      <c r="I2024" s="2"/>
      <c r="J2024" s="2" t="s">
        <v>17</v>
      </c>
      <c r="K2024" s="4">
        <v>53</v>
      </c>
      <c r="L2024" s="4">
        <v>1730</v>
      </c>
      <c r="M2024" s="4">
        <v>868</v>
      </c>
      <c r="N2024" s="2" t="s">
        <v>593</v>
      </c>
    </row>
    <row r="2025" spans="1:14" ht="32" x14ac:dyDescent="0.2">
      <c r="A2025" s="2" t="s">
        <v>9922</v>
      </c>
      <c r="B2025" s="2" t="s">
        <v>9923</v>
      </c>
      <c r="C2025" s="2" t="s">
        <v>9922</v>
      </c>
      <c r="D2025" s="2" t="s">
        <v>14</v>
      </c>
      <c r="E2025" s="2" t="s">
        <v>10055</v>
      </c>
      <c r="F2025" s="2" t="s">
        <v>10056</v>
      </c>
      <c r="G2025" s="2" t="str">
        <f>VLOOKUP(E2025,Hoja2!A:E,2,FALSE)</f>
        <v>CUADERNO PROARTE COLLEGE 100H 7M LISO</v>
      </c>
      <c r="H2025" s="2" t="str">
        <f>VLOOKUP(E2025,Hoja2!A:C,3,FALSE)</f>
        <v>Cuaderno PROARTE College 100 Hojas 7 mm Liso -Producto Nacional</v>
      </c>
      <c r="I2025" s="2"/>
      <c r="J2025" s="2" t="s">
        <v>17</v>
      </c>
      <c r="K2025" s="4">
        <v>52</v>
      </c>
      <c r="L2025" s="4">
        <v>1730</v>
      </c>
      <c r="M2025" s="4">
        <v>868</v>
      </c>
      <c r="N2025" s="2" t="s">
        <v>593</v>
      </c>
    </row>
    <row r="2026" spans="1:14" ht="32" x14ac:dyDescent="0.2">
      <c r="A2026" s="2" t="s">
        <v>9922</v>
      </c>
      <c r="B2026" s="2" t="s">
        <v>9923</v>
      </c>
      <c r="C2026" s="2" t="s">
        <v>9922</v>
      </c>
      <c r="D2026" s="2" t="s">
        <v>14</v>
      </c>
      <c r="E2026" s="2" t="s">
        <v>10053</v>
      </c>
      <c r="F2026" s="2" t="s">
        <v>10054</v>
      </c>
      <c r="G2026" s="2" t="str">
        <f>VLOOKUP(E2026,Hoja2!A:E,2,FALSE)</f>
        <v>CUADERNO PROARTE UNIVERSITARIO 100H TED/ED 7MM ANIMALES ADORABLES</v>
      </c>
      <c r="H2026" s="2" t="str">
        <f>VLOOKUP(E2026,Hoja2!A:C,3,FALSE)</f>
        <v>CUADERNO TAPA DURTA BRILLANTE, DOBLE ESPIRAL 7MM 100 HOJAS</v>
      </c>
      <c r="I2026" s="2"/>
      <c r="J2026" s="2" t="s">
        <v>17</v>
      </c>
      <c r="K2026" s="4">
        <v>0</v>
      </c>
      <c r="L2026" s="4">
        <v>2700</v>
      </c>
      <c r="M2026" s="4">
        <v>1360</v>
      </c>
      <c r="N2026" s="2" t="s">
        <v>593</v>
      </c>
    </row>
    <row r="2027" spans="1:14" ht="32" x14ac:dyDescent="0.2">
      <c r="A2027" s="2" t="s">
        <v>9922</v>
      </c>
      <c r="B2027" s="2" t="s">
        <v>9923</v>
      </c>
      <c r="C2027" s="2" t="s">
        <v>9922</v>
      </c>
      <c r="D2027" s="2" t="s">
        <v>14</v>
      </c>
      <c r="E2027" s="2" t="s">
        <v>10031</v>
      </c>
      <c r="F2027" s="2" t="s">
        <v>10032</v>
      </c>
      <c r="G2027" s="2" t="str">
        <f>VLOOKUP(E2027,Hoja2!A:E,2,FALSE)</f>
        <v>CUADERNO PROARTE UNIVERSITARIO 100H TED/ED 7MM COLORES OSCUROS</v>
      </c>
      <c r="H2027" s="2" t="str">
        <f>VLOOKUP(E2027,Hoja2!A:C,3,FALSE)</f>
        <v>Prepárate para enfrentar tus desafíos universitarios con estilo y organización gracias a nuestro Cuaderno Universitario Multicolor de 100 hojas con rayado de 7mm. Ya sea que estés tomando apuntes en clase, preparando proyectos o revisando para un examen</v>
      </c>
      <c r="I2027" s="2"/>
      <c r="J2027" s="2" t="s">
        <v>17</v>
      </c>
      <c r="K2027" s="4">
        <v>1</v>
      </c>
      <c r="L2027" s="4">
        <v>2380</v>
      </c>
      <c r="M2027" s="4">
        <v>1196</v>
      </c>
      <c r="N2027" s="2" t="s">
        <v>593</v>
      </c>
    </row>
    <row r="2028" spans="1:14" ht="32" x14ac:dyDescent="0.2">
      <c r="A2028" s="2" t="s">
        <v>9922</v>
      </c>
      <c r="B2028" s="2" t="s">
        <v>9923</v>
      </c>
      <c r="C2028" s="2" t="s">
        <v>9922</v>
      </c>
      <c r="D2028" s="2" t="s">
        <v>14</v>
      </c>
      <c r="E2028" s="2" t="s">
        <v>10029</v>
      </c>
      <c r="F2028" s="2" t="s">
        <v>10030</v>
      </c>
      <c r="G2028" s="2" t="str">
        <f>VLOOKUP(E2028,Hoja2!A:E,2,FALSE)</f>
        <v>CUADERNO PROARTE UNIVERSITARIO 100H TED/ED 7MM COLORES PASTEL</v>
      </c>
      <c r="H2028" s="2" t="str">
        <f>VLOOKUP(E2028,Hoja2!A:C,3,FALSE)</f>
        <v>Prepárate para enfrentar tus desafíos universitarios con estilo y organización gracias a nuestro Cuaderno Universitario Multicolor de 100 hojas con rayado de 7mm. Ya sea que estés tomando apuntes en clase, preparando proyectos o revisando para un examen</v>
      </c>
      <c r="I2028" s="2"/>
      <c r="J2028" s="2" t="s">
        <v>17</v>
      </c>
      <c r="K2028" s="4">
        <v>0</v>
      </c>
      <c r="L2028" s="4">
        <v>2380</v>
      </c>
      <c r="M2028" s="4">
        <v>1196</v>
      </c>
      <c r="N2028" s="2" t="s">
        <v>593</v>
      </c>
    </row>
    <row r="2029" spans="1:14" ht="32" x14ac:dyDescent="0.2">
      <c r="A2029" s="2" t="s">
        <v>9922</v>
      </c>
      <c r="B2029" s="2" t="s">
        <v>9923</v>
      </c>
      <c r="C2029" s="2" t="s">
        <v>9922</v>
      </c>
      <c r="D2029" s="2" t="s">
        <v>14</v>
      </c>
      <c r="E2029" s="2" t="s">
        <v>10047</v>
      </c>
      <c r="F2029" s="2" t="s">
        <v>10048</v>
      </c>
      <c r="G2029" s="2" t="str">
        <f>VLOOKUP(E2029,Hoja2!A:E,2,FALSE)</f>
        <v>CUADERNO PROARTE UNIVERSITARIO 100H TED/ED 7MM DEADPOOL</v>
      </c>
      <c r="H2029" s="2" t="str">
        <f>VLOOKUP(E2029,Hoja2!A:C,3,FALSE)</f>
        <v>Cuaderno Universitario Deadpool 100 Hjs Cuadriculado 7mm -Diseño Deadpool -Universitario - 100 Hjs</v>
      </c>
      <c r="I2029" s="2"/>
      <c r="J2029" s="2" t="s">
        <v>17</v>
      </c>
      <c r="K2029" s="4">
        <v>0</v>
      </c>
      <c r="L2029" s="4">
        <v>2700</v>
      </c>
      <c r="M2029" s="4">
        <v>1360</v>
      </c>
      <c r="N2029" s="2" t="s">
        <v>593</v>
      </c>
    </row>
    <row r="2030" spans="1:14" ht="32" x14ac:dyDescent="0.2">
      <c r="A2030" s="2" t="s">
        <v>9922</v>
      </c>
      <c r="B2030" s="2" t="s">
        <v>9923</v>
      </c>
      <c r="C2030" s="2" t="s">
        <v>9922</v>
      </c>
      <c r="D2030" s="2" t="s">
        <v>14</v>
      </c>
      <c r="E2030" s="2" t="s">
        <v>10021</v>
      </c>
      <c r="F2030" s="2" t="s">
        <v>10022</v>
      </c>
      <c r="G2030" s="2" t="str">
        <f>VLOOKUP(E2030,Hoja2!A:E,2,FALSE)</f>
        <v>CUADERNO PROARTE UNIVERSITARIO 100H TED/ED 7MM LISO</v>
      </c>
      <c r="H2030" s="2" t="str">
        <f>VLOOKUP(E2030,Hoja2!A:C,3,FALSE)</f>
        <v>cuaderno liso de 100 hojas especial para arte.</v>
      </c>
      <c r="I2030" s="2"/>
      <c r="J2030" s="2" t="s">
        <v>17</v>
      </c>
      <c r="K2030" s="4">
        <v>79</v>
      </c>
      <c r="L2030" s="4">
        <v>2380</v>
      </c>
      <c r="M2030" s="4">
        <v>1196</v>
      </c>
      <c r="N2030" s="2" t="s">
        <v>593</v>
      </c>
    </row>
    <row r="2031" spans="1:14" ht="32" x14ac:dyDescent="0.2">
      <c r="A2031" s="2" t="s">
        <v>9922</v>
      </c>
      <c r="B2031" s="2" t="s">
        <v>9923</v>
      </c>
      <c r="C2031" s="2" t="s">
        <v>9922</v>
      </c>
      <c r="D2031" s="2" t="s">
        <v>14</v>
      </c>
      <c r="E2031" s="2" t="s">
        <v>10045</v>
      </c>
      <c r="F2031" s="2" t="s">
        <v>10046</v>
      </c>
      <c r="G2031" s="2" t="str">
        <f>VLOOKUP(E2031,Hoja2!A:E,2,FALSE)</f>
        <v>CUADERNO PROARTE UNIVERSITARIO 100H TED/ED 7MM MICKEY NIÑO</v>
      </c>
      <c r="H2031" s="2" t="str">
        <f>VLOOKUP(E2031,Hoja2!A:C,3,FALSE)</f>
        <v>El personaje de Disney mas famoso de historia en un entretenido cuaderno, con diseños modernos que aran tu día mas alegre. en formato universitario con tapa dura y espiral.</v>
      </c>
      <c r="I2031" s="2"/>
      <c r="J2031" s="2" t="s">
        <v>17</v>
      </c>
      <c r="K2031" s="4">
        <v>0</v>
      </c>
      <c r="L2031" s="4">
        <v>2700</v>
      </c>
      <c r="M2031" s="4">
        <v>1360</v>
      </c>
      <c r="N2031" s="2" t="s">
        <v>593</v>
      </c>
    </row>
    <row r="2032" spans="1:14" ht="32" x14ac:dyDescent="0.2">
      <c r="A2032" s="2" t="s">
        <v>9922</v>
      </c>
      <c r="B2032" s="2" t="s">
        <v>9923</v>
      </c>
      <c r="C2032" s="2" t="s">
        <v>9922</v>
      </c>
      <c r="D2032" s="2" t="s">
        <v>14</v>
      </c>
      <c r="E2032" s="2" t="s">
        <v>10033</v>
      </c>
      <c r="F2032" s="2" t="s">
        <v>10034</v>
      </c>
      <c r="G2032" s="2" t="str">
        <f>VLOOKUP(E2032,Hoja2!A:E,2,FALSE)</f>
        <v>CUADERNO PROARTE UNIVERSITARIO 100H TED/ED 7MM NARUTO</v>
      </c>
      <c r="H2032" s="2" t="str">
        <f>VLOOKUP(E2032,Hoja2!A:C,3,FALSE)</f>
        <v>Cuaderno universitario con 100 hojas cuadriculadas de 7 mm, con diseño de Naruto. Ideal para estudiantes y fans del anime, para notas y bocetos.</v>
      </c>
      <c r="I2032" s="2"/>
      <c r="J2032" s="2" t="s">
        <v>17</v>
      </c>
      <c r="K2032" s="4">
        <v>10</v>
      </c>
      <c r="L2032" s="4">
        <v>2700</v>
      </c>
      <c r="M2032" s="4">
        <v>1360</v>
      </c>
      <c r="N2032" s="2" t="s">
        <v>593</v>
      </c>
    </row>
    <row r="2033" spans="1:14" ht="32" x14ac:dyDescent="0.2">
      <c r="A2033" s="2" t="s">
        <v>9922</v>
      </c>
      <c r="B2033" s="2" t="s">
        <v>9923</v>
      </c>
      <c r="C2033" s="2" t="s">
        <v>9922</v>
      </c>
      <c r="D2033" s="2" t="s">
        <v>14</v>
      </c>
      <c r="E2033" s="2" t="s">
        <v>10049</v>
      </c>
      <c r="F2033" s="2" t="s">
        <v>10050</v>
      </c>
      <c r="G2033" s="2" t="str">
        <f>VLOOKUP(E2033,Hoja2!A:E,2,FALSE)</f>
        <v>CUADERNO PROARTE UNIVERSITARIO 100H TED/ED 7MM SPIDERMAN</v>
      </c>
      <c r="H2033" s="2" t="str">
        <f>VLOOKUP(E2033,Hoja2!A:C,3,FALSE)</f>
        <v>Cuaderno Spiderman 100 hojas. diseños</v>
      </c>
      <c r="I2033" s="2"/>
      <c r="J2033" s="2" t="s">
        <v>17</v>
      </c>
      <c r="K2033" s="4">
        <v>0</v>
      </c>
      <c r="L2033" s="4">
        <v>2700</v>
      </c>
      <c r="M2033" s="4">
        <v>1360</v>
      </c>
      <c r="N2033" s="2" t="s">
        <v>593</v>
      </c>
    </row>
    <row r="2034" spans="1:14" ht="32" x14ac:dyDescent="0.2">
      <c r="A2034" s="2" t="s">
        <v>9922</v>
      </c>
      <c r="B2034" s="2" t="s">
        <v>9923</v>
      </c>
      <c r="C2034" s="2" t="s">
        <v>9922</v>
      </c>
      <c r="D2034" s="2" t="s">
        <v>14</v>
      </c>
      <c r="E2034" s="2" t="s">
        <v>10057</v>
      </c>
      <c r="F2034" s="2" t="s">
        <v>10058</v>
      </c>
      <c r="G2034" s="2" t="str">
        <f>VLOOKUP(E2034,Hoja2!A:E,2,FALSE)</f>
        <v>CUADERNO PROARTE UNIVERSITARIO 100H TED/ED 7MM SUPER HERORES MARVEL</v>
      </c>
      <c r="H2034" s="2" t="str">
        <f>VLOOKUP(E2034,Hoja2!A:C,3,FALSE)</f>
        <v>\n ¡Siente el poder del conocimiento con el Cuaderno Proarte Universal Super Héroe Place! Pack de 10 unidades, 100 hojas, rayado de 7mm. Con medidas de 20.2 x 25 cm, tapa extra dura, horario a todo color y espiral doble recubierto. Transforma tu estudio en una épica aventura con estos cuadernos llenos de estilo y funcionalidad. ¡Colecciónalos y haz que cada apunte sea un acto heroico! \n</v>
      </c>
      <c r="I2034" s="2"/>
      <c r="J2034" s="2" t="s">
        <v>17</v>
      </c>
      <c r="K2034" s="4">
        <v>0</v>
      </c>
      <c r="L2034" s="4">
        <v>2700</v>
      </c>
      <c r="M2034" s="4">
        <v>1360</v>
      </c>
      <c r="N2034" s="2" t="s">
        <v>593</v>
      </c>
    </row>
    <row r="2035" spans="1:14" ht="32" x14ac:dyDescent="0.2">
      <c r="A2035" s="2" t="s">
        <v>9922</v>
      </c>
      <c r="B2035" s="2" t="s">
        <v>9923</v>
      </c>
      <c r="C2035" s="2" t="s">
        <v>9922</v>
      </c>
      <c r="D2035" s="2" t="s">
        <v>14</v>
      </c>
      <c r="E2035" s="2" t="s">
        <v>10023</v>
      </c>
      <c r="F2035" s="2" t="s">
        <v>10024</v>
      </c>
      <c r="G2035" s="2" t="str">
        <f>VLOOKUP(E2035,Hoja2!A:E,2,FALSE)</f>
        <v>CUADERNO  PROARTE FLOCKED MICKEY CARTA 150 HJS 7MM</v>
      </c>
      <c r="H2035" s="2" t="str">
        <f>VLOOKUP(E2035,Hoja2!A:C,3,FALSE)</f>
        <v>Estos cuadernos son muy alegres, y estan protagonizados por Mickey Mouse un estilo mas juvenil! \n \nSu tapa es con un acabo mate y con detalles en foil. \n \nEl anillado es resistente y cada cuaderno trae 150 hojas de papel (60 gramos) cuadriculadas (7 mm.) \n \nEl tamaño es de 20.5 x 28 centímetros.</v>
      </c>
      <c r="I2035" s="2"/>
      <c r="J2035" s="2" t="s">
        <v>17</v>
      </c>
      <c r="K2035" s="4">
        <v>0</v>
      </c>
      <c r="L2035" s="4">
        <v>6490</v>
      </c>
      <c r="M2035" s="4">
        <v>3272</v>
      </c>
      <c r="N2035" s="2" t="s">
        <v>593</v>
      </c>
    </row>
    <row r="2036" spans="1:14" ht="32" x14ac:dyDescent="0.2">
      <c r="A2036" s="2" t="s">
        <v>9922</v>
      </c>
      <c r="B2036" s="2" t="s">
        <v>9923</v>
      </c>
      <c r="C2036" s="2" t="s">
        <v>9922</v>
      </c>
      <c r="D2036" s="2" t="s">
        <v>14</v>
      </c>
      <c r="E2036" s="2" t="s">
        <v>10043</v>
      </c>
      <c r="F2036" s="2" t="s">
        <v>10044</v>
      </c>
      <c r="G2036" s="2" t="str">
        <f>VLOOKUP(E2036,Hoja2!A:E,2,FALSE)</f>
        <v>CUADERNO PROARTE FRIENDS CARTA 150 HJS 7 MM</v>
      </c>
      <c r="H2036" s="2" t="str">
        <f>VLOOKUP(E2036,Hoja2!A:C,3,FALSE)</f>
        <v>\n \n \n ¡Qué no se te quede nada en el tintero! Anota los apuntes más importantes de tus materias favoritas gracias a la calidad de los cuadernos Proarte. Hechos para que te duren el año completo y aún más. Con las mejores variedades, de extravagantes diseños y colores. Navega en nuestro sitio web y encuentra toda la variedad de Cuadernos Proarte. \n \n \n</v>
      </c>
      <c r="I2036" s="2"/>
      <c r="J2036" s="2" t="s">
        <v>17</v>
      </c>
      <c r="K2036" s="4">
        <v>0</v>
      </c>
      <c r="L2036" s="4">
        <v>6490</v>
      </c>
      <c r="M2036" s="4">
        <v>3272</v>
      </c>
      <c r="N2036" s="2" t="s">
        <v>593</v>
      </c>
    </row>
    <row r="2037" spans="1:14" ht="32" x14ac:dyDescent="0.2">
      <c r="A2037" s="2" t="s">
        <v>9922</v>
      </c>
      <c r="B2037" s="2" t="s">
        <v>9923</v>
      </c>
      <c r="C2037" s="2" t="s">
        <v>9922</v>
      </c>
      <c r="D2037" s="2" t="s">
        <v>14</v>
      </c>
      <c r="E2037" s="2" t="s">
        <v>10039</v>
      </c>
      <c r="F2037" s="2" t="s">
        <v>10040</v>
      </c>
      <c r="G2037" s="2" t="str">
        <f>VLOOKUP(E2037,Hoja2!A:E,2,FALSE)</f>
        <v>CUADERNO PROARTE TEXTURA GLAM B/N/D/P 4TA 150 HJ 7MM</v>
      </c>
      <c r="H2037" s="2" t="str">
        <f>VLOOKUP(E2037,Hoja2!A:C,3,FALSE)</f>
        <v>Este cuaderno de la marca Proarte es ideal para aquellos que buscan calidad y estilo en sus productos de papelería. Con una encuadernación en espiral, este cuaderno Cuarta M7 Textura Colores Pu Brillante cuenta con 150 hojas cuadriculadas para que puedas organizar tus apuntes de manera ordenada y clara. Su diseño de textura le da un toque único y elegante que lo diferencia de otros cuadernos convencionales.</v>
      </c>
      <c r="I2037" s="2"/>
      <c r="J2037" s="2" t="s">
        <v>17</v>
      </c>
      <c r="K2037" s="4">
        <v>0</v>
      </c>
      <c r="L2037" s="4">
        <v>4760</v>
      </c>
      <c r="M2037" s="4">
        <v>2398</v>
      </c>
      <c r="N2037" s="2" t="s">
        <v>593</v>
      </c>
    </row>
    <row r="2038" spans="1:14" ht="32" x14ac:dyDescent="0.2">
      <c r="A2038" s="2" t="s">
        <v>9922</v>
      </c>
      <c r="B2038" s="2" t="s">
        <v>9923</v>
      </c>
      <c r="C2038" s="2" t="s">
        <v>9922</v>
      </c>
      <c r="D2038" s="2" t="s">
        <v>14</v>
      </c>
      <c r="E2038" s="2" t="s">
        <v>10025</v>
      </c>
      <c r="F2038" s="2" t="s">
        <v>10026</v>
      </c>
      <c r="G2038" s="2" t="str">
        <f>VLOOKUP(E2038,Hoja2!A:E,2,FALSE)</f>
        <v>CUADERNO UNIVERSITARIO PROARTE TED/ED KUROMI 100H 7MM</v>
      </c>
      <c r="H2038" s="2" t="str">
        <f>VLOOKUP(E2038,Hoja2!A:C,3,FALSE)</f>
        <v>\n \n \n Estos cuadernos, decorados con el encantador y rebelde personaje Kuromi, son perfectos para estudiantes, profesionales o cualquier persona que desee añadir un toque divertido y único a sus tareas diarias. \n \n \n</v>
      </c>
      <c r="I2038" s="2"/>
      <c r="J2038" s="2" t="s">
        <v>17</v>
      </c>
      <c r="K2038" s="4">
        <v>0</v>
      </c>
      <c r="L2038" s="4">
        <v>2700</v>
      </c>
      <c r="M2038" s="4">
        <v>1360</v>
      </c>
      <c r="N2038" s="2" t="s">
        <v>593</v>
      </c>
    </row>
    <row r="2039" spans="1:14" ht="32" x14ac:dyDescent="0.2">
      <c r="A2039" s="2" t="s">
        <v>9922</v>
      </c>
      <c r="B2039" s="2" t="s">
        <v>9923</v>
      </c>
      <c r="C2039" s="2" t="s">
        <v>9922</v>
      </c>
      <c r="D2039" s="2" t="s">
        <v>14</v>
      </c>
      <c r="E2039" s="2" t="s">
        <v>10075</v>
      </c>
      <c r="F2039" s="2" t="s">
        <v>10076</v>
      </c>
      <c r="G2039" s="2" t="str">
        <f>VLOOKUP(E2039,Hoja2!A:E,2,FALSE)</f>
        <v>CUADERNO UNIVERSITARIO PROARTE TED/ED MY MELODY 100H 7MM</v>
      </c>
      <c r="H2039" s="2" t="str">
        <f>VLOOKUP(E2039,Hoja2!A:C,3,FALSE)</f>
        <v>\n \n \n Comenzar el año escolar puede ser un torbellino y lo importante es tener todo listo antes de que comiencen por eso traemos los útiles que necesite para empezar las clases, estos hermosos cuadernos tienen como características bonitos modelos resistentes y duraderos para todo el año escolar tienen gran capacidad de hojas que permite rendir para todo el año \n \n \n</v>
      </c>
      <c r="I2039" s="2"/>
      <c r="J2039" s="2" t="s">
        <v>17</v>
      </c>
      <c r="K2039" s="4">
        <v>0</v>
      </c>
      <c r="L2039" s="4">
        <v>2700</v>
      </c>
      <c r="M2039" s="4">
        <v>1360</v>
      </c>
      <c r="N2039" s="2" t="s">
        <v>593</v>
      </c>
    </row>
    <row r="2040" spans="1:14" ht="32" x14ac:dyDescent="0.2">
      <c r="A2040" s="2" t="s">
        <v>9922</v>
      </c>
      <c r="B2040" s="2" t="s">
        <v>9923</v>
      </c>
      <c r="C2040" s="2" t="s">
        <v>9922</v>
      </c>
      <c r="D2040" s="2" t="s">
        <v>14</v>
      </c>
      <c r="E2040" s="2" t="s">
        <v>10051</v>
      </c>
      <c r="F2040" s="2" t="s">
        <v>10052</v>
      </c>
      <c r="G2040" s="2" t="str">
        <f>VLOOKUP(E2040,Hoja2!A:E,2,FALSE)</f>
        <v>Cuaderno PROARTE Animales Adorables Carta 150 hj. 7MM</v>
      </c>
      <c r="H2040" s="2" t="str">
        <f>VLOOKUP(E2040,Hoja2!A:C,3,FALSE)</f>
        <v>CUADERNO TAPA DURTA BRILLANTE, DOBLE ESPIRAL 7MM 100 HOJAS</v>
      </c>
      <c r="I2040" s="2"/>
      <c r="J2040" s="2" t="s">
        <v>17</v>
      </c>
      <c r="K2040" s="4">
        <v>0</v>
      </c>
      <c r="L2040" s="4">
        <v>6490</v>
      </c>
      <c r="M2040" s="4">
        <v>3272</v>
      </c>
      <c r="N2040" s="2" t="s">
        <v>593</v>
      </c>
    </row>
    <row r="2041" spans="1:14" ht="32" x14ac:dyDescent="0.2">
      <c r="A2041" s="2" t="s">
        <v>9922</v>
      </c>
      <c r="B2041" s="2" t="s">
        <v>9923</v>
      </c>
      <c r="C2041" s="2" t="s">
        <v>9922</v>
      </c>
      <c r="D2041" s="2" t="s">
        <v>14</v>
      </c>
      <c r="E2041" s="2" t="s">
        <v>10079</v>
      </c>
      <c r="F2041" s="2" t="s">
        <v>10080</v>
      </c>
      <c r="G2041" s="2" t="e">
        <f>VLOOKUP(E2041,Hoja2!A:E,2,FALSE)</f>
        <v>#N/A</v>
      </c>
      <c r="H2041" s="2" t="e">
        <f>VLOOKUP(E2041,Hoja2!A:C,3,FALSE)</f>
        <v>#N/A</v>
      </c>
      <c r="I2041" s="2"/>
      <c r="J2041" s="2" t="s">
        <v>17</v>
      </c>
      <c r="K2041" s="4">
        <v>0</v>
      </c>
      <c r="L2041" s="4">
        <v>4760</v>
      </c>
      <c r="M2041" s="4">
        <v>2398</v>
      </c>
      <c r="N2041" s="2" t="s">
        <v>593</v>
      </c>
    </row>
    <row r="2042" spans="1:14" ht="32" x14ac:dyDescent="0.2">
      <c r="A2042" s="2" t="s">
        <v>9922</v>
      </c>
      <c r="B2042" s="2" t="s">
        <v>9923</v>
      </c>
      <c r="C2042" s="2" t="s">
        <v>9922</v>
      </c>
      <c r="D2042" s="2" t="s">
        <v>14</v>
      </c>
      <c r="E2042" s="2" t="s">
        <v>10041</v>
      </c>
      <c r="F2042" s="2" t="s">
        <v>10042</v>
      </c>
      <c r="G2042" s="2" t="str">
        <f>VLOOKUP(E2042,Hoja2!A:E,2,FALSE)</f>
        <v>CUADERNO PROARTE KUROMI CARTA 150 HJ 7MM</v>
      </c>
      <c r="H2042" s="2" t="str">
        <f>VLOOKUP(E2042,Hoja2!A:C,3,FALSE)</f>
        <v>\n \n \n Estos cuadernos, decorados con el encantador y rebelde personaje Kuromi, son perfectos para estudiantes, profesionales o cualquier persona que desee añadir un toque divertido y único a sus tareas diarias. \n \n \n</v>
      </c>
      <c r="I2042" s="2"/>
      <c r="J2042" s="2" t="s">
        <v>17</v>
      </c>
      <c r="K2042" s="4">
        <v>0</v>
      </c>
      <c r="L2042" s="4">
        <v>6490</v>
      </c>
      <c r="M2042" s="4">
        <v>3272</v>
      </c>
      <c r="N2042" s="2" t="s">
        <v>593</v>
      </c>
    </row>
    <row r="2043" spans="1:14" ht="32" x14ac:dyDescent="0.2">
      <c r="A2043" s="2" t="s">
        <v>9922</v>
      </c>
      <c r="B2043" s="2" t="s">
        <v>9923</v>
      </c>
      <c r="C2043" s="2" t="s">
        <v>9922</v>
      </c>
      <c r="D2043" s="2" t="s">
        <v>14</v>
      </c>
      <c r="E2043" s="2" t="s">
        <v>10035</v>
      </c>
      <c r="F2043" s="2" t="s">
        <v>10036</v>
      </c>
      <c r="G2043" s="2" t="str">
        <f>VLOOKUP(E2043,Hoja2!A:E,2,FALSE)</f>
        <v>CUADERNO PROARTE SOFT TOUCH PASTEL CARTA 150 HJ 7MM</v>
      </c>
      <c r="H2043" s="2" t="str">
        <f>VLOOKUP(E2043,Hoja2!A:C,3,FALSE)</f>
        <v>\n \n \n ¡Qué no se te quede nada en el tintero! Anota los apuntes más importantes de tus materias favoritas gracias a la calidad de los cuadernos Proarte. Hechos para que te duren el año completo y aún más. Con las mejores variedades, de extravagantes diseños y colores. Navega en nuestro sitio web y encuentra toda la variedad de Cuadernos Proarte. \n \n \n</v>
      </c>
      <c r="I2043" s="2"/>
      <c r="J2043" s="2" t="s">
        <v>17</v>
      </c>
      <c r="K2043" s="4">
        <v>6</v>
      </c>
      <c r="L2043" s="4">
        <v>7040</v>
      </c>
      <c r="M2043" s="4">
        <v>3545</v>
      </c>
      <c r="N2043" s="2" t="s">
        <v>593</v>
      </c>
    </row>
    <row r="2044" spans="1:14" ht="32" x14ac:dyDescent="0.2">
      <c r="A2044" s="2" t="s">
        <v>9922</v>
      </c>
      <c r="B2044" s="2" t="s">
        <v>9923</v>
      </c>
      <c r="C2044" s="2" t="s">
        <v>9922</v>
      </c>
      <c r="D2044" s="2" t="s">
        <v>14</v>
      </c>
      <c r="E2044" s="2" t="s">
        <v>10027</v>
      </c>
      <c r="F2044" s="2" t="s">
        <v>10028</v>
      </c>
      <c r="G2044" s="2" t="str">
        <f>VLOOKUP(E2044,Hoja2!A:E,2,FALSE)</f>
        <v>CUADERNO PROARTE SPYxFAMILY CARTA 150 HJ 7MM</v>
      </c>
      <c r="H2044" s="2" t="str">
        <f>VLOOKUP(E2044,Hoja2!A:C,3,FALSE)</f>
        <v>Ideales para guardar en un bolso pequeño o mediano y llevarlo a todos lados. Liviano y practico para acompañarte en tus estudios u organizar tu día con tu temática favorita!</v>
      </c>
      <c r="I2044" s="2"/>
      <c r="J2044" s="2" t="s">
        <v>17</v>
      </c>
      <c r="K2044" s="4">
        <v>0</v>
      </c>
      <c r="L2044" s="4">
        <v>6490</v>
      </c>
      <c r="M2044" s="4">
        <v>3272</v>
      </c>
      <c r="N2044" s="2" t="s">
        <v>593</v>
      </c>
    </row>
    <row r="2045" spans="1:14" ht="32" x14ac:dyDescent="0.2">
      <c r="A2045" s="2" t="s">
        <v>9718</v>
      </c>
      <c r="B2045" s="2" t="s">
        <v>9727</v>
      </c>
      <c r="C2045" s="2" t="s">
        <v>9728</v>
      </c>
      <c r="D2045" s="2" t="s">
        <v>14</v>
      </c>
      <c r="E2045" s="2" t="s">
        <v>9742</v>
      </c>
      <c r="F2045" s="2" t="s">
        <v>9743</v>
      </c>
      <c r="G2045" s="2" t="str">
        <f>VLOOKUP(E2045,Hoja2!A:E,2,FALSE)</f>
        <v>Cuaderno Proarte Eco Carta 7Mm</v>
      </c>
      <c r="H2045" s="2" t="str">
        <f>VLOOKUP(E2045,Hoja2!A:C,3,FALSE)</f>
        <v>CUADERNO PROARTE ECO CARTA 7MM -Producto Nacional</v>
      </c>
      <c r="I2045" s="2"/>
      <c r="J2045" s="2" t="s">
        <v>17</v>
      </c>
      <c r="K2045" s="4">
        <v>24</v>
      </c>
      <c r="L2045" s="4">
        <v>3890</v>
      </c>
      <c r="M2045" s="4">
        <v>1958</v>
      </c>
      <c r="N2045" s="2" t="s">
        <v>593</v>
      </c>
    </row>
    <row r="2046" spans="1:14" ht="32" x14ac:dyDescent="0.2">
      <c r="A2046" s="2" t="s">
        <v>9718</v>
      </c>
      <c r="B2046" s="2" t="s">
        <v>9727</v>
      </c>
      <c r="C2046" s="2" t="s">
        <v>9728</v>
      </c>
      <c r="D2046" s="2" t="s">
        <v>14</v>
      </c>
      <c r="E2046" s="2" t="s">
        <v>9750</v>
      </c>
      <c r="F2046" s="2" t="s">
        <v>9751</v>
      </c>
      <c r="G2046" s="2" t="str">
        <f>VLOOKUP(E2046,Hoja2!A:E,2,FALSE)</f>
        <v>Cuaderno Proarte Eco Cuarta 7Mm</v>
      </c>
      <c r="H2046" s="2" t="str">
        <f>VLOOKUP(E2046,Hoja2!A:C,3,FALSE)</f>
        <v>CUADERNO PROARTE ECO CUARTA 7MM -Producto Nacional</v>
      </c>
      <c r="I2046" s="2"/>
      <c r="J2046" s="2" t="s">
        <v>17</v>
      </c>
      <c r="K2046" s="4">
        <v>23</v>
      </c>
      <c r="L2046" s="4">
        <v>2610</v>
      </c>
      <c r="M2046" s="4">
        <v>1316</v>
      </c>
      <c r="N2046" s="2" t="s">
        <v>593</v>
      </c>
    </row>
    <row r="2047" spans="1:14" ht="32" x14ac:dyDescent="0.2">
      <c r="A2047" s="2" t="s">
        <v>9718</v>
      </c>
      <c r="B2047" s="2" t="s">
        <v>9727</v>
      </c>
      <c r="C2047" s="2" t="s">
        <v>9728</v>
      </c>
      <c r="D2047" s="2" t="s">
        <v>14</v>
      </c>
      <c r="E2047" s="2" t="s">
        <v>9752</v>
      </c>
      <c r="F2047" s="2" t="s">
        <v>9753</v>
      </c>
      <c r="G2047" s="2" t="str">
        <f>VLOOKUP(E2047,Hoja2!A:E,2,FALSE)</f>
        <v>Cuadro Decorativo 40*40</v>
      </c>
      <c r="H2047" s="2" t="str">
        <f>VLOOKUP(E2047,Hoja2!A:C,3,FALSE)</f>
        <v>cuadro decorativo con diseño marco color negro</v>
      </c>
      <c r="I2047" s="2"/>
      <c r="J2047" s="2" t="s">
        <v>17</v>
      </c>
      <c r="K2047" s="4">
        <v>3</v>
      </c>
      <c r="L2047" s="4">
        <v>17180</v>
      </c>
      <c r="M2047" s="4">
        <v>7218</v>
      </c>
      <c r="N2047" s="2" t="s">
        <v>9733</v>
      </c>
    </row>
    <row r="2048" spans="1:14" ht="32" x14ac:dyDescent="0.2">
      <c r="A2048" s="2" t="s">
        <v>9718</v>
      </c>
      <c r="B2048" s="2" t="s">
        <v>9727</v>
      </c>
      <c r="C2048" s="2" t="s">
        <v>9728</v>
      </c>
      <c r="D2048" s="2" t="s">
        <v>14</v>
      </c>
      <c r="E2048" s="2" t="s">
        <v>9754</v>
      </c>
      <c r="F2048" s="2" t="s">
        <v>9755</v>
      </c>
      <c r="G2048" s="2" t="str">
        <f>VLOOKUP(E2048,Hoja2!A:E,2,FALSE)</f>
        <v>Cuadro Decorativo40*40</v>
      </c>
      <c r="H2048" s="2" t="str">
        <f>VLOOKUP(E2048,Hoja2!A:C,3,FALSE)</f>
        <v>cuadro decorativo con diseño marco color negro</v>
      </c>
      <c r="I2048" s="2"/>
      <c r="J2048" s="2" t="s">
        <v>17</v>
      </c>
      <c r="K2048" s="4">
        <v>2</v>
      </c>
      <c r="L2048" s="4">
        <v>17980</v>
      </c>
      <c r="M2048" s="4">
        <v>7555</v>
      </c>
      <c r="N2048" s="2" t="s">
        <v>9733</v>
      </c>
    </row>
    <row r="2049" spans="1:14" ht="32" x14ac:dyDescent="0.2">
      <c r="A2049" s="2" t="s">
        <v>120</v>
      </c>
      <c r="B2049" s="2" t="s">
        <v>360</v>
      </c>
      <c r="C2049" s="2" t="s">
        <v>361</v>
      </c>
      <c r="D2049" s="2" t="s">
        <v>14</v>
      </c>
      <c r="E2049" s="2" t="s">
        <v>630</v>
      </c>
      <c r="F2049" s="2" t="s">
        <v>631</v>
      </c>
      <c r="G2049" s="2" t="str">
        <f>VLOOKUP(E2049,Hoja2!A:E,2,FALSE)</f>
        <v>Cubitos Kiboo Pets De Salmon P/Gato</v>
      </c>
      <c r="H2049" s="2" t="str">
        <f>VLOOKUP(E2049,Hoja2!A:C,3,FALSE)</f>
        <v>Mima a tu gato con el Snack de Cubitos de Salmón de la marca Kiboo Pet. Estos deliciosos bocados son perfectos para consentir a tu felino amigo con una recompensa irresistible. Elaborados con auténtico salmón y otros ingredientes de alta calidad, estos cubitos son una opción saludable y sabrosa para complementar la dieta diaria de tu gato. La prese</v>
      </c>
      <c r="I2049" s="2"/>
      <c r="J2049" s="2" t="s">
        <v>17</v>
      </c>
      <c r="K2049" s="4">
        <v>0</v>
      </c>
      <c r="L2049" s="4">
        <v>2590</v>
      </c>
      <c r="M2049" s="4">
        <v>1200</v>
      </c>
      <c r="N2049" s="2" t="s">
        <v>593</v>
      </c>
    </row>
    <row r="2050" spans="1:14" ht="32" x14ac:dyDescent="0.2">
      <c r="A2050" s="2" t="s">
        <v>8934</v>
      </c>
      <c r="B2050" s="2" t="s">
        <v>9038</v>
      </c>
      <c r="C2050" s="2" t="s">
        <v>9039</v>
      </c>
      <c r="D2050" s="2" t="s">
        <v>14</v>
      </c>
      <c r="E2050" s="2" t="s">
        <v>9062</v>
      </c>
      <c r="F2050" s="2" t="s">
        <v>9063</v>
      </c>
      <c r="G2050" s="2" t="e">
        <f>VLOOKUP(E2050,Hoja2!A:E,2,FALSE)</f>
        <v>#N/A</v>
      </c>
      <c r="H2050" s="2" t="e">
        <f>VLOOKUP(E2050,Hoja2!A:C,3,FALSE)</f>
        <v>#N/A</v>
      </c>
      <c r="I2050" s="2"/>
      <c r="J2050" s="2" t="s">
        <v>407</v>
      </c>
      <c r="K2050" s="4">
        <v>0</v>
      </c>
      <c r="L2050" s="4">
        <v>29551</v>
      </c>
      <c r="M2050" s="4">
        <v>14900</v>
      </c>
      <c r="N2050" s="2" t="s">
        <v>1630</v>
      </c>
    </row>
    <row r="2051" spans="1:14" ht="32" x14ac:dyDescent="0.2">
      <c r="A2051" s="2" t="s">
        <v>8934</v>
      </c>
      <c r="B2051" s="2" t="s">
        <v>9038</v>
      </c>
      <c r="C2051" s="2" t="s">
        <v>9039</v>
      </c>
      <c r="D2051" s="2" t="s">
        <v>14</v>
      </c>
      <c r="E2051" s="2" t="s">
        <v>9263</v>
      </c>
      <c r="F2051" s="2" t="s">
        <v>9264</v>
      </c>
      <c r="G2051" s="2" t="e">
        <f>VLOOKUP(E2051,Hoja2!A:E,2,FALSE)</f>
        <v>#N/A</v>
      </c>
      <c r="H2051" s="2" t="e">
        <f>VLOOKUP(E2051,Hoja2!A:C,3,FALSE)</f>
        <v>#N/A</v>
      </c>
      <c r="I2051" s="2"/>
      <c r="J2051" s="2" t="s">
        <v>407</v>
      </c>
      <c r="K2051" s="4">
        <v>0</v>
      </c>
      <c r="L2051" s="4">
        <v>29551</v>
      </c>
      <c r="M2051" s="4">
        <v>14900</v>
      </c>
      <c r="N2051" s="2" t="s">
        <v>1630</v>
      </c>
    </row>
    <row r="2052" spans="1:14" ht="32" x14ac:dyDescent="0.2">
      <c r="A2052" s="2" t="s">
        <v>7166</v>
      </c>
      <c r="B2052" s="2" t="s">
        <v>7167</v>
      </c>
      <c r="C2052" s="2" t="s">
        <v>7168</v>
      </c>
      <c r="D2052" s="2" t="s">
        <v>14</v>
      </c>
      <c r="E2052" s="2" t="s">
        <v>7336</v>
      </c>
      <c r="F2052" s="2" t="s">
        <v>7337</v>
      </c>
      <c r="G2052" s="2" t="e">
        <f>VLOOKUP(E2052,Hoja2!A:E,2,FALSE)</f>
        <v>#N/A</v>
      </c>
      <c r="H2052" s="2" t="e">
        <f>VLOOKUP(E2052,Hoja2!A:C,3,FALSE)</f>
        <v>#N/A</v>
      </c>
      <c r="I2052" s="2"/>
      <c r="J2052" s="2" t="s">
        <v>17</v>
      </c>
      <c r="K2052" s="4">
        <v>0</v>
      </c>
      <c r="L2052" s="4">
        <v>0.01</v>
      </c>
      <c r="M2052" s="4">
        <v>9799</v>
      </c>
      <c r="N2052" s="2" t="s">
        <v>1743</v>
      </c>
    </row>
    <row r="2053" spans="1:14" ht="32" x14ac:dyDescent="0.2">
      <c r="A2053" s="2" t="s">
        <v>8335</v>
      </c>
      <c r="B2053" s="2" t="s">
        <v>8336</v>
      </c>
      <c r="C2053" s="2" t="s">
        <v>8337</v>
      </c>
      <c r="D2053" s="2" t="s">
        <v>14</v>
      </c>
      <c r="E2053" s="2" t="s">
        <v>8711</v>
      </c>
      <c r="F2053" s="2" t="s">
        <v>8712</v>
      </c>
      <c r="G2053" s="2" t="str">
        <f>VLOOKUP(E2053,Hoja2!A:E,2,FALSE)</f>
        <v>Cubrenuca Con Cubre Boca Naranjo</v>
      </c>
      <c r="H2053" s="2" t="str">
        <f>VLOOKUP(E2053,Hoja2!A:C,3,FALSE)</f>
        <v>Protector facial térmico.</v>
      </c>
      <c r="I2053" s="2"/>
      <c r="J2053" s="2" t="s">
        <v>17</v>
      </c>
      <c r="K2053" s="4">
        <v>-1</v>
      </c>
      <c r="L2053" s="4">
        <v>2673</v>
      </c>
      <c r="M2053" s="4">
        <v>1460</v>
      </c>
      <c r="N2053" s="2" t="s">
        <v>8507</v>
      </c>
    </row>
    <row r="2054" spans="1:14" ht="32" x14ac:dyDescent="0.2">
      <c r="A2054" s="2" t="s">
        <v>8335</v>
      </c>
      <c r="B2054" s="2" t="s">
        <v>8336</v>
      </c>
      <c r="C2054" s="2" t="s">
        <v>8337</v>
      </c>
      <c r="D2054" s="2" t="s">
        <v>14</v>
      </c>
      <c r="E2054" s="2" t="s">
        <v>8681</v>
      </c>
      <c r="F2054" s="2" t="s">
        <v>8682</v>
      </c>
      <c r="G2054" s="2" t="str">
        <f>VLOOKUP(E2054,Hoja2!A:E,2,FALSE)</f>
        <v>Cubrenuca Naranjo para Casco  Protector Solar UV</v>
      </c>
      <c r="H2054" s="2" t="str">
        <f>VLOOKUP(E2054,Hoja2!A:C,3,FALSE)</f>
        <v>Prenda complementaria básica diseñada para adosarse al casco, proporcionando protección solar UV completa a trabajadores que laboran al aire libre</v>
      </c>
      <c r="I2054" s="2"/>
      <c r="J2054" s="2" t="s">
        <v>17</v>
      </c>
      <c r="K2054" s="4">
        <v>10</v>
      </c>
      <c r="L2054" s="4">
        <v>989</v>
      </c>
      <c r="M2054" s="4">
        <v>540</v>
      </c>
      <c r="N2054" s="2" t="s">
        <v>8507</v>
      </c>
    </row>
    <row r="2055" spans="1:14" ht="32" x14ac:dyDescent="0.2">
      <c r="A2055" s="2" t="s">
        <v>120</v>
      </c>
      <c r="B2055" s="2" t="s">
        <v>360</v>
      </c>
      <c r="C2055" s="2" t="s">
        <v>361</v>
      </c>
      <c r="D2055" s="2" t="s">
        <v>14</v>
      </c>
      <c r="E2055" s="2" t="s">
        <v>503</v>
      </c>
      <c r="F2055" s="2" t="s">
        <v>504</v>
      </c>
      <c r="G2055" s="2" t="str">
        <f>VLOOKUP(E2055,Hoja2!A:E,2,FALSE)</f>
        <v>Cuchillo De Aficion De Precision</v>
      </c>
      <c r="H2055" s="2" t="str">
        <f>VLOOKUP(E2055,Hoja2!A:C,3,FALSE)</f>
        <v>Cuchillo de hobby de precisión Cuerpo de aleación de aluminio 5 cuchillas SK5</v>
      </c>
      <c r="I2055" s="2"/>
      <c r="J2055" s="2" t="s">
        <v>17</v>
      </c>
      <c r="K2055" s="4">
        <v>1</v>
      </c>
      <c r="L2055" s="4">
        <v>2102</v>
      </c>
      <c r="M2055" s="4">
        <v>1112</v>
      </c>
      <c r="N2055" s="2" t="s">
        <v>364</v>
      </c>
    </row>
    <row r="2056" spans="1:14" ht="32" x14ac:dyDescent="0.2">
      <c r="A2056" s="2" t="s">
        <v>120</v>
      </c>
      <c r="B2056" s="2" t="s">
        <v>360</v>
      </c>
      <c r="C2056" s="2" t="s">
        <v>361</v>
      </c>
      <c r="D2056" s="2" t="s">
        <v>14</v>
      </c>
      <c r="E2056" s="2" t="s">
        <v>459</v>
      </c>
      <c r="F2056" s="2" t="s">
        <v>460</v>
      </c>
      <c r="G2056" s="2" t="str">
        <f>VLOOKUP(E2056,Hoja2!A:E,2,FALSE)</f>
        <v>Cuchillo De Uso</v>
      </c>
      <c r="H2056" s="2" t="str">
        <f>VLOOKUP(E2056,Hoja2!A:C,3,FALSE)</f>
        <v>Cuerpo de aleación de aluminio Con 1 hoja SK5 Hoja de bloqueo automático: 61 mm (L) x 19 mm (W) x 0,6 (T) Embalado con tarjeta deslizante</v>
      </c>
      <c r="I2056" s="2"/>
      <c r="J2056" s="2" t="s">
        <v>17</v>
      </c>
      <c r="K2056" s="4">
        <v>11</v>
      </c>
      <c r="L2056" s="4">
        <v>2105</v>
      </c>
      <c r="M2056" s="4">
        <v>1168</v>
      </c>
      <c r="N2056" s="2" t="s">
        <v>364</v>
      </c>
    </row>
    <row r="2057" spans="1:14" ht="32" x14ac:dyDescent="0.2">
      <c r="A2057" s="2" t="s">
        <v>120</v>
      </c>
      <c r="B2057" s="2" t="s">
        <v>121</v>
      </c>
      <c r="C2057" s="2" t="s">
        <v>122</v>
      </c>
      <c r="D2057" s="2" t="s">
        <v>289</v>
      </c>
      <c r="E2057" s="2" t="s">
        <v>290</v>
      </c>
      <c r="F2057" s="2" t="s">
        <v>291</v>
      </c>
      <c r="G2057" s="2" t="str">
        <f>VLOOKUP(E2057,Hoja2!A:E,2,FALSE)</f>
        <v>Cuña Alza Espiral</v>
      </c>
      <c r="H2057" s="2" t="str">
        <f>VLOOKUP(E2057,Hoja2!A:C,3,FALSE)</f>
        <v>Cuña Alza Espiral-Fabricado Por Cruzeiro Gomas</v>
      </c>
      <c r="I2057" s="2"/>
      <c r="J2057" s="2" t="s">
        <v>17</v>
      </c>
      <c r="K2057" s="4">
        <v>48</v>
      </c>
      <c r="L2057" s="4">
        <v>4838.7649000000001</v>
      </c>
      <c r="M2057" s="4">
        <v>1176</v>
      </c>
      <c r="N2057" s="2" t="s">
        <v>292</v>
      </c>
    </row>
    <row r="2058" spans="1:14" ht="32" x14ac:dyDescent="0.2">
      <c r="A2058" s="2" t="s">
        <v>8335</v>
      </c>
      <c r="B2058" s="2" t="s">
        <v>8336</v>
      </c>
      <c r="C2058" s="2" t="s">
        <v>8337</v>
      </c>
      <c r="D2058" s="2" t="s">
        <v>1574</v>
      </c>
      <c r="E2058" s="2" t="s">
        <v>8359</v>
      </c>
      <c r="F2058" s="2" t="s">
        <v>8360</v>
      </c>
      <c r="G2058" s="2" t="e">
        <f>VLOOKUP(E2058,Hoja2!A:E,2,FALSE)</f>
        <v>#N/A</v>
      </c>
      <c r="H2058" s="2" t="e">
        <f>VLOOKUP(E2058,Hoja2!A:C,3,FALSE)</f>
        <v>#N/A</v>
      </c>
      <c r="I2058" s="2"/>
      <c r="J2058" s="2" t="s">
        <v>17</v>
      </c>
      <c r="K2058" s="4">
        <v>0</v>
      </c>
      <c r="L2058" s="4">
        <v>13550</v>
      </c>
      <c r="M2058" s="4">
        <v>3684</v>
      </c>
      <c r="N2058" s="2" t="s">
        <v>5735</v>
      </c>
    </row>
    <row r="2059" spans="1:14" ht="32" x14ac:dyDescent="0.2">
      <c r="A2059" s="2" t="s">
        <v>120</v>
      </c>
      <c r="B2059" s="2" t="s">
        <v>360</v>
      </c>
      <c r="C2059" s="2" t="s">
        <v>361</v>
      </c>
      <c r="D2059" s="2" t="s">
        <v>289</v>
      </c>
      <c r="E2059" s="2" t="s">
        <v>483</v>
      </c>
      <c r="F2059" s="2" t="s">
        <v>484</v>
      </c>
      <c r="G2059" s="2" t="e">
        <f>VLOOKUP(E2059,Hoja2!A:E,2,FALSE)</f>
        <v>#N/A</v>
      </c>
      <c r="H2059" s="2" t="e">
        <f>VLOOKUP(E2059,Hoja2!A:C,3,FALSE)</f>
        <v>#N/A</v>
      </c>
      <c r="I2059" s="2"/>
      <c r="J2059" s="2" t="s">
        <v>17</v>
      </c>
      <c r="K2059" s="4">
        <v>0</v>
      </c>
      <c r="L2059" s="4">
        <v>2572.6824999999999</v>
      </c>
      <c r="M2059" s="4">
        <v>450</v>
      </c>
      <c r="N2059" s="2" t="s">
        <v>292</v>
      </c>
    </row>
    <row r="2060" spans="1:14" ht="32" x14ac:dyDescent="0.2">
      <c r="A2060" s="2" t="s">
        <v>8335</v>
      </c>
      <c r="B2060" s="2" t="s">
        <v>8336</v>
      </c>
      <c r="C2060" s="2" t="s">
        <v>8337</v>
      </c>
      <c r="D2060" s="2" t="s">
        <v>1574</v>
      </c>
      <c r="E2060" s="2" t="s">
        <v>8354</v>
      </c>
      <c r="F2060" s="2" t="s">
        <v>8355</v>
      </c>
      <c r="G2060" s="2" t="str">
        <f>VLOOKUP(E2060,Hoja2!A:E,2,FALSE)</f>
        <v>Cuña Ruedas 11.5 cm x 15 cm x 21 cm PVC Amarillo</v>
      </c>
      <c r="H2060" s="2" t="str">
        <f>VLOOKUP(E2060,Hoja2!A:C,3,FALSE)</f>
        <v>Cuña antideslizante para automóviles fabricada en PVC amarillo de alta calidad, diseñada para evitar el movimiento vehicular fijando las ruedas en su lugar</v>
      </c>
      <c r="I2060" s="2"/>
      <c r="J2060" s="2" t="s">
        <v>17</v>
      </c>
      <c r="K2060" s="4">
        <v>154</v>
      </c>
      <c r="L2060" s="4">
        <v>10290</v>
      </c>
      <c r="M2060" s="4">
        <v>2106</v>
      </c>
      <c r="N2060" s="2" t="s">
        <v>8356</v>
      </c>
    </row>
    <row r="2061" spans="1:14" ht="32" x14ac:dyDescent="0.2">
      <c r="A2061" s="2" t="s">
        <v>8335</v>
      </c>
      <c r="B2061" s="2" t="s">
        <v>8336</v>
      </c>
      <c r="C2061" s="2" t="s">
        <v>8337</v>
      </c>
      <c r="D2061" s="2" t="s">
        <v>1574</v>
      </c>
      <c r="E2061" s="2" t="s">
        <v>8416</v>
      </c>
      <c r="F2061" s="2" t="s">
        <v>8417</v>
      </c>
      <c r="G2061" s="2" t="str">
        <f>VLOOKUP(E2061,Hoja2!A:E,2,FALSE)</f>
        <v>Cuñas para Ruedas Amarilla 230 mm x 200 mm x 470 mm</v>
      </c>
      <c r="H2061" s="2" t="str">
        <f>VLOOKUP(E2061,Hoja2!A:C,3,FALSE)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2061" s="2"/>
      <c r="J2061" s="2" t="s">
        <v>17</v>
      </c>
      <c r="K2061" s="4">
        <v>6</v>
      </c>
      <c r="L2061" s="4">
        <v>18826.5</v>
      </c>
      <c r="M2061" s="4">
        <v>5805</v>
      </c>
      <c r="N2061" s="2" t="s">
        <v>5735</v>
      </c>
    </row>
    <row r="2062" spans="1:14" ht="32" x14ac:dyDescent="0.2">
      <c r="A2062" s="2" t="s">
        <v>8335</v>
      </c>
      <c r="B2062" s="2" t="s">
        <v>8336</v>
      </c>
      <c r="C2062" s="2" t="s">
        <v>8337</v>
      </c>
      <c r="D2062" s="2" t="s">
        <v>1574</v>
      </c>
      <c r="E2062" s="2" t="s">
        <v>8381</v>
      </c>
      <c r="F2062" s="2" t="s">
        <v>8382</v>
      </c>
      <c r="G2062" s="2" t="str">
        <f>VLOOKUP(E2062,Hoja2!A:E,2,FALSE)</f>
        <v>Cuña Ruedas 23 cm x 20 cm x 47cm con Porta Cuña</v>
      </c>
      <c r="H2062" s="2" t="str">
        <f>VLOOKUP(E2062,Hoja2!A:C,3,FALSE)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2062" s="2"/>
      <c r="J2062" s="2" t="s">
        <v>17</v>
      </c>
      <c r="K2062" s="4">
        <v>46</v>
      </c>
      <c r="L2062" s="4">
        <v>31900</v>
      </c>
      <c r="M2062" s="4">
        <v>9489</v>
      </c>
      <c r="N2062" s="2" t="s">
        <v>5735</v>
      </c>
    </row>
    <row r="2063" spans="1:14" ht="32" x14ac:dyDescent="0.2">
      <c r="A2063" s="2" t="s">
        <v>8335</v>
      </c>
      <c r="B2063" s="2" t="s">
        <v>8336</v>
      </c>
      <c r="C2063" s="2" t="s">
        <v>8337</v>
      </c>
      <c r="D2063" s="2" t="s">
        <v>1574</v>
      </c>
      <c r="E2063" s="2" t="s">
        <v>8340</v>
      </c>
      <c r="F2063" s="2" t="s">
        <v>8341</v>
      </c>
      <c r="G2063" s="2" t="str">
        <f>VLOOKUP(E2063,Hoja2!A:E,2,FALSE)</f>
        <v>Cuña Ruedas 25 cm x 16 cm x 19 cm</v>
      </c>
      <c r="H2063" s="2" t="str">
        <f>VLOOKUP(E2063,Hoja2!A:C,3,FALSE)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2063" s="2"/>
      <c r="J2063" s="2" t="s">
        <v>17</v>
      </c>
      <c r="K2063" s="4">
        <v>42</v>
      </c>
      <c r="L2063" s="4">
        <v>10930.5</v>
      </c>
      <c r="M2063" s="4">
        <v>3311.5430822726262</v>
      </c>
      <c r="N2063" s="2" t="s">
        <v>5735</v>
      </c>
    </row>
    <row r="2064" spans="1:14" ht="32" x14ac:dyDescent="0.2">
      <c r="A2064" s="2" t="s">
        <v>8337</v>
      </c>
      <c r="B2064" s="2" t="s">
        <v>9691</v>
      </c>
      <c r="C2064" s="2" t="s">
        <v>8337</v>
      </c>
      <c r="D2064" s="2" t="s">
        <v>650</v>
      </c>
      <c r="E2064" s="2" t="s">
        <v>9699</v>
      </c>
      <c r="F2064" s="2" t="s">
        <v>8341</v>
      </c>
      <c r="G2064" s="2" t="e">
        <f>VLOOKUP(E2064,Hoja2!A:E,2,FALSE)</f>
        <v>#N/A</v>
      </c>
      <c r="H2064" s="2" t="e">
        <f>VLOOKUP(E2064,Hoja2!A:C,3,FALSE)</f>
        <v>#N/A</v>
      </c>
      <c r="I2064" s="2"/>
      <c r="J2064" s="2" t="s">
        <v>17</v>
      </c>
      <c r="K2064" s="4">
        <v>0</v>
      </c>
      <c r="L2064" s="4">
        <v>5617</v>
      </c>
      <c r="M2064" s="4">
        <v>3034</v>
      </c>
      <c r="N2064" s="2" t="s">
        <v>48</v>
      </c>
    </row>
    <row r="2065" spans="1:14" ht="32" x14ac:dyDescent="0.2">
      <c r="A2065" s="2" t="s">
        <v>8335</v>
      </c>
      <c r="B2065" s="2" t="s">
        <v>8336</v>
      </c>
      <c r="C2065" s="2" t="s">
        <v>8337</v>
      </c>
      <c r="D2065" s="2" t="s">
        <v>1574</v>
      </c>
      <c r="E2065" s="2" t="s">
        <v>8352</v>
      </c>
      <c r="F2065" s="2" t="s">
        <v>8353</v>
      </c>
      <c r="G2065" s="2" t="str">
        <f>VLOOKUP(E2065,Hoja2!A:E,2,FALSE)</f>
        <v>Cuña Ruedas Doble 22 cm x 18 cm x 25 cm</v>
      </c>
      <c r="H2065" s="2" t="str">
        <f>VLOOKUP(E2065,Hoja2!A:C,3,FALSE)</f>
        <v>Cuña doble de caucho resistente diseñada para evitar el movimiento de automóviles durante operaciones de carga, descarga y estacionamiento</v>
      </c>
      <c r="I2065" s="2"/>
      <c r="J2065" s="2" t="s">
        <v>17</v>
      </c>
      <c r="K2065" s="4">
        <v>5</v>
      </c>
      <c r="L2065" s="4">
        <v>9261</v>
      </c>
      <c r="M2065" s="4">
        <v>2573.1333333333332</v>
      </c>
      <c r="N2065" s="2" t="s">
        <v>7171</v>
      </c>
    </row>
    <row r="2066" spans="1:14" ht="32" x14ac:dyDescent="0.2">
      <c r="A2066" s="2" t="s">
        <v>8335</v>
      </c>
      <c r="B2066" s="2" t="s">
        <v>8336</v>
      </c>
      <c r="C2066" s="2" t="s">
        <v>8337</v>
      </c>
      <c r="D2066" s="2" t="s">
        <v>14</v>
      </c>
      <c r="E2066" s="2" t="s">
        <v>8677</v>
      </c>
      <c r="F2066" s="2" t="s">
        <v>8678</v>
      </c>
      <c r="G2066" s="2" t="str">
        <f>VLOOKUP(E2066,Hoja2!A:E,2,FALSE)</f>
        <v>Par de Cuñas Vortex Poliuretano Naranja 30 Toneladas</v>
      </c>
      <c r="H2066" s="2" t="str">
        <f>VLOOKUP(E2066,Hoja2!A:C,3,FALSE)</f>
        <v>Estabilidad excepcional en operaciones de carga, descarga y estacionamiento de vehículos comerciales</v>
      </c>
      <c r="I2066" s="2"/>
      <c r="J2066" s="2" t="s">
        <v>17</v>
      </c>
      <c r="K2066" s="4">
        <v>0</v>
      </c>
      <c r="L2066" s="4">
        <v>50100</v>
      </c>
      <c r="M2066" s="4">
        <v>25256</v>
      </c>
      <c r="N2066" s="2" t="s">
        <v>8502</v>
      </c>
    </row>
    <row r="2067" spans="1:14" ht="32" x14ac:dyDescent="0.2">
      <c r="A2067" s="2" t="s">
        <v>8335</v>
      </c>
      <c r="B2067" s="2" t="s">
        <v>8336</v>
      </c>
      <c r="C2067" s="2" t="s">
        <v>8337</v>
      </c>
      <c r="D2067" s="2" t="s">
        <v>14</v>
      </c>
      <c r="E2067" s="2" t="s">
        <v>8679</v>
      </c>
      <c r="F2067" s="2" t="s">
        <v>8680</v>
      </c>
      <c r="G2067" s="2" t="str">
        <f>VLOOKUP(E2067,Hoja2!A:E,2,FALSE)</f>
        <v>Par de Cuñas Vortex S300 Poliuretano Naranja 5 Toneladas</v>
      </c>
      <c r="H2067" s="2" t="str">
        <f>VLOOKUP(E2067,Hoja2!A:C,3,FALSE)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2067" s="2"/>
      <c r="J2067" s="2" t="s">
        <v>761</v>
      </c>
      <c r="K2067" s="4">
        <v>1</v>
      </c>
      <c r="L2067" s="4">
        <v>24990</v>
      </c>
      <c r="M2067" s="4">
        <v>8398</v>
      </c>
      <c r="N2067" s="2" t="s">
        <v>8502</v>
      </c>
    </row>
    <row r="2068" spans="1:14" ht="32" x14ac:dyDescent="0.2">
      <c r="A2068" s="2" t="s">
        <v>4547</v>
      </c>
      <c r="B2068" s="2" t="s">
        <v>4548</v>
      </c>
      <c r="C2068" s="2" t="s">
        <v>4547</v>
      </c>
      <c r="D2068" s="2" t="s">
        <v>14</v>
      </c>
      <c r="E2068" s="2" t="s">
        <v>4572</v>
      </c>
      <c r="F2068" s="2" t="s">
        <v>4573</v>
      </c>
      <c r="G2068" s="2" t="e">
        <f>VLOOKUP(E2068,Hoja2!A:E,2,FALSE)</f>
        <v>#N/A</v>
      </c>
      <c r="H2068" s="2" t="e">
        <f>VLOOKUP(E2068,Hoja2!A:C,3,FALSE)</f>
        <v>#N/A</v>
      </c>
      <c r="I2068" s="2"/>
      <c r="J2068" s="2" t="s">
        <v>17</v>
      </c>
      <c r="K2068" s="4">
        <v>0</v>
      </c>
      <c r="L2068" s="4">
        <v>3948</v>
      </c>
      <c r="M2068" s="4">
        <v>1440</v>
      </c>
      <c r="N2068" s="2" t="s">
        <v>1829</v>
      </c>
    </row>
    <row r="2069" spans="1:14" ht="32" x14ac:dyDescent="0.2">
      <c r="A2069" s="2" t="s">
        <v>4547</v>
      </c>
      <c r="B2069" s="2" t="s">
        <v>4548</v>
      </c>
      <c r="C2069" s="2" t="s">
        <v>4547</v>
      </c>
      <c r="D2069" s="2" t="s">
        <v>14</v>
      </c>
      <c r="E2069" s="2" t="s">
        <v>4570</v>
      </c>
      <c r="F2069" s="2" t="s">
        <v>4571</v>
      </c>
      <c r="G2069" s="2" t="e">
        <f>VLOOKUP(E2069,Hoja2!A:E,2,FALSE)</f>
        <v>#N/A</v>
      </c>
      <c r="H2069" s="2" t="e">
        <f>VLOOKUP(E2069,Hoja2!A:C,3,FALSE)</f>
        <v>#N/A</v>
      </c>
      <c r="I2069" s="2"/>
      <c r="J2069" s="2" t="s">
        <v>17</v>
      </c>
      <c r="K2069" s="4">
        <v>0</v>
      </c>
      <c r="L2069" s="4">
        <v>4124</v>
      </c>
      <c r="M2069" s="4">
        <v>1600</v>
      </c>
      <c r="N2069" s="2" t="s">
        <v>1829</v>
      </c>
    </row>
    <row r="2070" spans="1:14" ht="32" x14ac:dyDescent="0.2">
      <c r="A2070" s="2" t="s">
        <v>2061</v>
      </c>
      <c r="B2070" s="2" t="s">
        <v>2394</v>
      </c>
      <c r="C2070" s="2" t="s">
        <v>2395</v>
      </c>
      <c r="D2070" s="2" t="s">
        <v>1574</v>
      </c>
      <c r="E2070" s="2" t="s">
        <v>2567</v>
      </c>
      <c r="F2070" s="2" t="s">
        <v>2568</v>
      </c>
      <c r="G2070" s="2" t="e">
        <f>VLOOKUP(E2070,Hoja2!A:E,2,FALSE)</f>
        <v>#N/A</v>
      </c>
      <c r="H2070" s="2" t="e">
        <f>VLOOKUP(E2070,Hoja2!A:C,3,FALSE)</f>
        <v>#N/A</v>
      </c>
      <c r="I2070" s="2"/>
      <c r="J2070" s="2" t="s">
        <v>17</v>
      </c>
      <c r="K2070" s="4">
        <v>0</v>
      </c>
      <c r="L2070" s="4">
        <v>0</v>
      </c>
      <c r="M2070" s="4">
        <v>260</v>
      </c>
      <c r="N2070" s="2" t="s">
        <v>2557</v>
      </c>
    </row>
    <row r="2071" spans="1:14" ht="32" x14ac:dyDescent="0.2">
      <c r="A2071" s="2" t="s">
        <v>7166</v>
      </c>
      <c r="B2071" s="2" t="s">
        <v>7167</v>
      </c>
      <c r="C2071" s="2" t="s">
        <v>7168</v>
      </c>
      <c r="D2071" s="2" t="s">
        <v>14</v>
      </c>
      <c r="E2071" s="2" t="s">
        <v>7292</v>
      </c>
      <c r="F2071" s="2" t="s">
        <v>7293</v>
      </c>
      <c r="G2071" s="2" t="e">
        <f>VLOOKUP(E2071,Hoja2!A:E,2,FALSE)</f>
        <v>#N/A</v>
      </c>
      <c r="H2071" s="2" t="e">
        <f>VLOOKUP(E2071,Hoja2!A:C,3,FALSE)</f>
        <v>#N/A</v>
      </c>
      <c r="I2071" s="2"/>
      <c r="J2071" s="2" t="s">
        <v>17</v>
      </c>
      <c r="K2071" s="4">
        <v>0</v>
      </c>
      <c r="L2071" s="4">
        <v>0.01</v>
      </c>
      <c r="M2071" s="4">
        <v>46351</v>
      </c>
      <c r="N2071" s="2" t="s">
        <v>1743</v>
      </c>
    </row>
    <row r="2072" spans="1:14" ht="32" x14ac:dyDescent="0.2">
      <c r="A2072" s="2" t="s">
        <v>7166</v>
      </c>
      <c r="B2072" s="2" t="s">
        <v>7167</v>
      </c>
      <c r="C2072" s="2" t="s">
        <v>7168</v>
      </c>
      <c r="D2072" s="2" t="s">
        <v>14</v>
      </c>
      <c r="E2072" s="2" t="s">
        <v>7301</v>
      </c>
      <c r="F2072" s="2" t="s">
        <v>7302</v>
      </c>
      <c r="G2072" s="2" t="e">
        <f>VLOOKUP(E2072,Hoja2!A:E,2,FALSE)</f>
        <v>#N/A</v>
      </c>
      <c r="H2072" s="2" t="e">
        <f>VLOOKUP(E2072,Hoja2!A:C,3,FALSE)</f>
        <v>#N/A</v>
      </c>
      <c r="I2072" s="2"/>
      <c r="J2072" s="2" t="s">
        <v>17</v>
      </c>
      <c r="K2072" s="4">
        <v>0</v>
      </c>
      <c r="L2072" s="4">
        <v>0.01</v>
      </c>
      <c r="M2072" s="4">
        <v>9245</v>
      </c>
      <c r="N2072" s="2" t="s">
        <v>1743</v>
      </c>
    </row>
    <row r="2073" spans="1:14" ht="32" x14ac:dyDescent="0.2">
      <c r="A2073" s="2" t="s">
        <v>7166</v>
      </c>
      <c r="B2073" s="2" t="s">
        <v>7167</v>
      </c>
      <c r="C2073" s="2" t="s">
        <v>7168</v>
      </c>
      <c r="D2073" s="2" t="s">
        <v>14</v>
      </c>
      <c r="E2073" s="2" t="s">
        <v>7338</v>
      </c>
      <c r="F2073" s="2" t="s">
        <v>7339</v>
      </c>
      <c r="G2073" s="2" t="e">
        <f>VLOOKUP(E2073,Hoja2!A:E,2,FALSE)</f>
        <v>#N/A</v>
      </c>
      <c r="H2073" s="2" t="e">
        <f>VLOOKUP(E2073,Hoja2!A:C,3,FALSE)</f>
        <v>#N/A</v>
      </c>
      <c r="I2073" s="2"/>
      <c r="J2073" s="2" t="s">
        <v>17</v>
      </c>
      <c r="K2073" s="4">
        <v>0</v>
      </c>
      <c r="L2073" s="4">
        <v>0.01</v>
      </c>
      <c r="M2073" s="4">
        <v>1</v>
      </c>
      <c r="N2073" s="2" t="s">
        <v>1743</v>
      </c>
    </row>
    <row r="2074" spans="1:14" ht="32" x14ac:dyDescent="0.2">
      <c r="A2074" s="2" t="s">
        <v>8880</v>
      </c>
      <c r="B2074" s="2" t="s">
        <v>8881</v>
      </c>
      <c r="C2074" s="2" t="s">
        <v>8880</v>
      </c>
      <c r="D2074" s="2" t="s">
        <v>1592</v>
      </c>
      <c r="E2074" s="2" t="s">
        <v>8882</v>
      </c>
      <c r="F2074" s="2" t="s">
        <v>8883</v>
      </c>
      <c r="G2074" s="2" t="e">
        <f>VLOOKUP(E2074,Hoja2!A:E,2,FALSE)</f>
        <v>#N/A</v>
      </c>
      <c r="H2074" s="2" t="e">
        <f>VLOOKUP(E2074,Hoja2!A:C,3,FALSE)</f>
        <v>#N/A</v>
      </c>
      <c r="I2074" s="2"/>
      <c r="J2074" s="2" t="s">
        <v>17</v>
      </c>
      <c r="K2074" s="4">
        <v>12</v>
      </c>
      <c r="L2074" s="4">
        <v>0</v>
      </c>
      <c r="M2074" s="4">
        <v>0</v>
      </c>
      <c r="N2074" s="2" t="s">
        <v>48</v>
      </c>
    </row>
    <row r="2075" spans="1:14" ht="32" x14ac:dyDescent="0.2">
      <c r="A2075" s="2" t="s">
        <v>8880</v>
      </c>
      <c r="B2075" s="2" t="s">
        <v>8881</v>
      </c>
      <c r="C2075" s="2" t="s">
        <v>8880</v>
      </c>
      <c r="D2075" s="2" t="s">
        <v>1592</v>
      </c>
      <c r="E2075" s="2" t="s">
        <v>8915</v>
      </c>
      <c r="F2075" s="2" t="s">
        <v>8916</v>
      </c>
      <c r="G2075" s="2" t="e">
        <f>VLOOKUP(E2075,Hoja2!A:E,2,FALSE)</f>
        <v>#N/A</v>
      </c>
      <c r="H2075" s="2" t="e">
        <f>VLOOKUP(E2075,Hoja2!A:C,3,FALSE)</f>
        <v>#N/A</v>
      </c>
      <c r="I2075" s="2"/>
      <c r="J2075" s="2" t="s">
        <v>17</v>
      </c>
      <c r="K2075" s="4">
        <v>269</v>
      </c>
      <c r="L2075" s="4">
        <v>0</v>
      </c>
      <c r="M2075" s="4">
        <v>0</v>
      </c>
      <c r="N2075" s="2" t="s">
        <v>48</v>
      </c>
    </row>
    <row r="2076" spans="1:14" ht="32" x14ac:dyDescent="0.2">
      <c r="A2076" s="2" t="s">
        <v>10099</v>
      </c>
      <c r="B2076" s="2" t="s">
        <v>10638</v>
      </c>
      <c r="C2076" s="2" t="s">
        <v>10639</v>
      </c>
      <c r="D2076" s="2" t="s">
        <v>14</v>
      </c>
      <c r="E2076" s="2" t="s">
        <v>10650</v>
      </c>
      <c r="F2076" s="2" t="s">
        <v>10651</v>
      </c>
      <c r="G2076" s="2" t="str">
        <f>VLOOKUP(E2076,Hoja2!A:E,2,FALSE)</f>
        <v>Desinfectante Aerosol Igenix Lavanda 360 Ml</v>
      </c>
      <c r="H2076" s="2" t="str">
        <f>VLOOKUP(E2076,Hoja2!A:C,3,FALSE)</f>
        <v>Igenix Desinfectante de Ambientes y Superficie Aerosol mata gérmenes, bacterias y hongos en el aire y en superficie. Su hogar permanecerá libre de Gérmenes que puedan afectar su salud y la de su familia.</v>
      </c>
      <c r="I2076" s="2"/>
      <c r="J2076" s="2" t="s">
        <v>17</v>
      </c>
      <c r="K2076" s="4">
        <v>8</v>
      </c>
      <c r="L2076" s="4">
        <v>2921</v>
      </c>
      <c r="M2076" s="4">
        <v>1475</v>
      </c>
      <c r="N2076" s="2" t="s">
        <v>10246</v>
      </c>
    </row>
    <row r="2077" spans="1:14" ht="32" x14ac:dyDescent="0.2">
      <c r="A2077" s="2" t="s">
        <v>10099</v>
      </c>
      <c r="B2077" s="2" t="s">
        <v>10638</v>
      </c>
      <c r="C2077" s="2" t="s">
        <v>10639</v>
      </c>
      <c r="D2077" s="2" t="s">
        <v>14</v>
      </c>
      <c r="E2077" s="2" t="s">
        <v>10648</v>
      </c>
      <c r="F2077" s="2" t="s">
        <v>10649</v>
      </c>
      <c r="G2077" s="2" t="str">
        <f>VLOOKUP(E2077,Hoja2!A:E,2,FALSE)</f>
        <v>Desinfectante Aerosol Igenix Tradicional 360 Ml</v>
      </c>
      <c r="H2077" s="2" t="str">
        <f>VLOOKUP(E2077,Hoja2!A:C,3,FALSE)</f>
        <v>Elimina los malos olores desde su origen, matando los gérmenes que los provocan, dejando un agradable aroma.</v>
      </c>
      <c r="I2077" s="2"/>
      <c r="J2077" s="2" t="s">
        <v>17</v>
      </c>
      <c r="K2077" s="4">
        <v>5</v>
      </c>
      <c r="L2077" s="4">
        <v>2921</v>
      </c>
      <c r="M2077" s="4">
        <v>1475</v>
      </c>
      <c r="N2077" s="2" t="s">
        <v>10246</v>
      </c>
    </row>
    <row r="2078" spans="1:14" ht="32" x14ac:dyDescent="0.2">
      <c r="A2078" s="2" t="s">
        <v>10099</v>
      </c>
      <c r="B2078" s="2" t="s">
        <v>10638</v>
      </c>
      <c r="C2078" s="2" t="s">
        <v>10639</v>
      </c>
      <c r="D2078" s="2" t="s">
        <v>14</v>
      </c>
      <c r="E2078" s="2" t="s">
        <v>10640</v>
      </c>
      <c r="F2078" s="2" t="s">
        <v>10641</v>
      </c>
      <c r="G2078" s="2" t="str">
        <f>VLOOKUP(E2078,Hoja2!A:E,2,FALSE)</f>
        <v>Desinfectante Aerosol Igenix Tradicional Jirafa 480 Ml</v>
      </c>
      <c r="H2078" s="2" t="str">
        <f>VLOOKUP(E2078,Hoja2!A:C,3,FALSE)</f>
        <v>Igenix desinfectante de ambientes y superficies en Aerosol mata gérmenes, bacterias y hongos en el aire y superficies. Su hogar permanecerá libre de gérmenes que puedan afectar su salud y de su familia.</v>
      </c>
      <c r="I2078" s="2"/>
      <c r="J2078" s="2" t="s">
        <v>17</v>
      </c>
      <c r="K2078" s="4">
        <v>7</v>
      </c>
      <c r="L2078" s="4">
        <v>2381</v>
      </c>
      <c r="M2078" s="4">
        <v>1667</v>
      </c>
      <c r="N2078" s="2" t="s">
        <v>10225</v>
      </c>
    </row>
    <row r="2079" spans="1:14" ht="32" x14ac:dyDescent="0.2">
      <c r="A2079" s="2" t="s">
        <v>10099</v>
      </c>
      <c r="B2079" s="2" t="s">
        <v>10638</v>
      </c>
      <c r="C2079" s="2" t="s">
        <v>10639</v>
      </c>
      <c r="D2079" s="2" t="s">
        <v>14</v>
      </c>
      <c r="E2079" s="2" t="s">
        <v>10646</v>
      </c>
      <c r="F2079" s="2" t="s">
        <v>10647</v>
      </c>
      <c r="G2079" s="2" t="str">
        <f>VLOOKUP(E2079,Hoja2!A:E,2,FALSE)</f>
        <v>Desinfectante Aerosol Igenix Vainilla 360 Ml</v>
      </c>
      <c r="H2079" s="2" t="str">
        <f>VLOOKUP(E2079,Hoja2!A:C,3,FALSE)</f>
        <v>Elimina los malos olores desde su origen, matando los gérmenes que los provocan, dejando un agradable aroma.</v>
      </c>
      <c r="I2079" s="2"/>
      <c r="J2079" s="2" t="s">
        <v>17</v>
      </c>
      <c r="K2079" s="4">
        <v>7</v>
      </c>
      <c r="L2079" s="4">
        <v>2921</v>
      </c>
      <c r="M2079" s="4">
        <v>1475</v>
      </c>
      <c r="N2079" s="2" t="s">
        <v>10246</v>
      </c>
    </row>
    <row r="2080" spans="1:14" ht="32" x14ac:dyDescent="0.2">
      <c r="A2080" s="2" t="s">
        <v>10099</v>
      </c>
      <c r="B2080" s="2" t="s">
        <v>10638</v>
      </c>
      <c r="C2080" s="2" t="s">
        <v>10639</v>
      </c>
      <c r="D2080" s="2" t="s">
        <v>14</v>
      </c>
      <c r="E2080" s="2" t="s">
        <v>10644</v>
      </c>
      <c r="F2080" s="2" t="s">
        <v>10645</v>
      </c>
      <c r="G2080" s="2" t="str">
        <f>VLOOKUP(E2080,Hoja2!A:E,2,FALSE)</f>
        <v>Desinfectante Aerosol Igenix Vainilla Jirafa 480 Ml</v>
      </c>
      <c r="H2080" s="2" t="str">
        <f>VLOOKUP(E2080,Hoja2!A:C,3,FALSE)</f>
        <v>El Desinfectante Aerosol Igenix Tradicional elimina eficazmente gérmenes, bacterias y hongos tanto en el aire como en las superficies de tu hogar. Con su fórmula avanzada, puedes estar seguro de que estás protegiendo a tu familia de las amenazas invisibles que pueden afectar su salud.</v>
      </c>
      <c r="I2080" s="2"/>
      <c r="J2080" s="2" t="s">
        <v>17</v>
      </c>
      <c r="K2080" s="4">
        <v>20</v>
      </c>
      <c r="L2080" s="4">
        <v>2381</v>
      </c>
      <c r="M2080" s="4">
        <v>1779</v>
      </c>
      <c r="N2080" s="2" t="s">
        <v>10225</v>
      </c>
    </row>
    <row r="2081" spans="1:14" ht="32" x14ac:dyDescent="0.2">
      <c r="A2081" s="2" t="s">
        <v>10099</v>
      </c>
      <c r="B2081" s="2" t="s">
        <v>10652</v>
      </c>
      <c r="C2081" s="2" t="s">
        <v>10653</v>
      </c>
      <c r="D2081" s="2" t="s">
        <v>14</v>
      </c>
      <c r="E2081" s="2" t="s">
        <v>10670</v>
      </c>
      <c r="F2081" s="2" t="s">
        <v>10671</v>
      </c>
      <c r="G2081" s="2" t="str">
        <f>VLOOKUP(E2081,Hoja2!A:E,2,FALSE)</f>
        <v>Desodorante Aerosol Arom Chirimoya Alegre 225 Gr</v>
      </c>
      <c r="H2081" s="2" t="str">
        <f>VLOOKUP(E2081,Hoja2!A:C,3,FALSE)</f>
        <v>Es un aromatizante diseñado para refrescar espacios instantáneamente con notas frutales y dulces.</v>
      </c>
      <c r="I2081" s="2"/>
      <c r="J2081" s="2" t="s">
        <v>17</v>
      </c>
      <c r="K2081" s="4">
        <v>2</v>
      </c>
      <c r="L2081" s="4">
        <v>1417</v>
      </c>
      <c r="M2081" s="4">
        <v>992</v>
      </c>
      <c r="N2081" s="2" t="s">
        <v>10225</v>
      </c>
    </row>
    <row r="2082" spans="1:14" ht="32" x14ac:dyDescent="0.2">
      <c r="A2082" s="2" t="s">
        <v>10099</v>
      </c>
      <c r="B2082" s="2" t="s">
        <v>10652</v>
      </c>
      <c r="C2082" s="2" t="s">
        <v>10653</v>
      </c>
      <c r="D2082" s="2" t="s">
        <v>14</v>
      </c>
      <c r="E2082" s="2" t="s">
        <v>10666</v>
      </c>
      <c r="F2082" s="2" t="s">
        <v>10667</v>
      </c>
      <c r="G2082" s="2" t="str">
        <f>VLOOKUP(E2082,Hoja2!A:E,2,FALSE)</f>
        <v>Desodorante Aerosol Arom Fantasía Marina 225 Gr</v>
      </c>
      <c r="H2082" s="2" t="str">
        <f>VLOOKUP(E2082,Hoja2!A:C,3,FALSE)</f>
        <v>Aromatizante diseñado para eliminar olores de forma instantánea en hogares y oficinas.</v>
      </c>
      <c r="I2082" s="2"/>
      <c r="J2082" s="2" t="s">
        <v>17</v>
      </c>
      <c r="K2082" s="4">
        <v>2</v>
      </c>
      <c r="L2082" s="4">
        <v>1417</v>
      </c>
      <c r="M2082" s="4">
        <v>992</v>
      </c>
      <c r="N2082" s="2" t="s">
        <v>10225</v>
      </c>
    </row>
    <row r="2083" spans="1:14" ht="32" x14ac:dyDescent="0.2">
      <c r="A2083" s="2" t="s">
        <v>10099</v>
      </c>
      <c r="B2083" s="2" t="s">
        <v>10652</v>
      </c>
      <c r="C2083" s="2" t="s">
        <v>10653</v>
      </c>
      <c r="D2083" s="2" t="s">
        <v>14</v>
      </c>
      <c r="E2083" s="2" t="s">
        <v>10686</v>
      </c>
      <c r="F2083" s="2" t="s">
        <v>10687</v>
      </c>
      <c r="G2083" s="2" t="str">
        <f>VLOOKUP(E2083,Hoja2!A:E,2,FALSE)</f>
        <v>Desodorante Aerosol Arom Frescura Cítrica 225 Gr</v>
      </c>
      <c r="H2083" s="2" t="str">
        <f>VLOOKUP(E2083,Hoja2!A:C,3,FALSE)</f>
        <v>Déjate seducir por las finas y suaves esencias de Arom de Virginia y dale tu toque personal a tu hogar.</v>
      </c>
      <c r="I2083" s="2"/>
      <c r="J2083" s="2" t="s">
        <v>17</v>
      </c>
      <c r="K2083" s="4">
        <v>2</v>
      </c>
      <c r="L2083" s="4">
        <v>1417</v>
      </c>
      <c r="M2083" s="4">
        <v>992</v>
      </c>
      <c r="N2083" s="2" t="s">
        <v>10225</v>
      </c>
    </row>
    <row r="2084" spans="1:14" ht="32" x14ac:dyDescent="0.2">
      <c r="A2084" s="2" t="s">
        <v>10099</v>
      </c>
      <c r="B2084" s="2" t="s">
        <v>10652</v>
      </c>
      <c r="C2084" s="2" t="s">
        <v>10653</v>
      </c>
      <c r="D2084" s="2" t="s">
        <v>14</v>
      </c>
      <c r="E2084" s="2" t="s">
        <v>10660</v>
      </c>
      <c r="F2084" s="2" t="s">
        <v>10661</v>
      </c>
      <c r="G2084" s="2" t="str">
        <f>VLOOKUP(E2084,Hoja2!A:E,2,FALSE)</f>
        <v>Desodorante Aerosol Arom Frutilla Crema 225 Gr</v>
      </c>
      <c r="H2084" s="2" t="str">
        <f>VLOOKUP(E2084,Hoja2!A:C,3,FALSE)</f>
        <v>Aromatizante diseñado para personalizar espacios con una fragancia dulce y cremosa que combina notas de frutos rojos con toques lácteos</v>
      </c>
      <c r="I2084" s="2"/>
      <c r="J2084" s="2" t="s">
        <v>17</v>
      </c>
      <c r="K2084" s="4">
        <v>2</v>
      </c>
      <c r="L2084" s="4">
        <v>1417</v>
      </c>
      <c r="M2084" s="4">
        <v>992</v>
      </c>
      <c r="N2084" s="2" t="s">
        <v>10225</v>
      </c>
    </row>
    <row r="2085" spans="1:14" ht="32" x14ac:dyDescent="0.2">
      <c r="A2085" s="2" t="s">
        <v>10099</v>
      </c>
      <c r="B2085" s="2" t="s">
        <v>10652</v>
      </c>
      <c r="C2085" s="2" t="s">
        <v>10653</v>
      </c>
      <c r="D2085" s="2" t="s">
        <v>14</v>
      </c>
      <c r="E2085" s="2" t="s">
        <v>10662</v>
      </c>
      <c r="F2085" s="2" t="s">
        <v>10663</v>
      </c>
      <c r="G2085" s="2" t="str">
        <f>VLOOKUP(E2085,Hoja2!A:E,2,FALSE)</f>
        <v>Desodorante Aerosol Arom Jardín De Lavanda 225 Gr</v>
      </c>
      <c r="H2085" s="2" t="str">
        <f>VLOOKUP(E2085,Hoja2!A:C,3,FALSE)</f>
        <v>Déjate seducir por las finas y suaves esencias de Arom de Virginia y dale tu toque personal a tu hogar.</v>
      </c>
      <c r="I2085" s="2"/>
      <c r="J2085" s="2" t="s">
        <v>17</v>
      </c>
      <c r="K2085" s="4">
        <v>0</v>
      </c>
      <c r="L2085" s="4">
        <v>1417</v>
      </c>
      <c r="M2085" s="4">
        <v>992</v>
      </c>
      <c r="N2085" s="2" t="s">
        <v>10225</v>
      </c>
    </row>
    <row r="2086" spans="1:14" ht="32" x14ac:dyDescent="0.2">
      <c r="A2086" s="2" t="s">
        <v>10099</v>
      </c>
      <c r="B2086" s="2" t="s">
        <v>10652</v>
      </c>
      <c r="C2086" s="2" t="s">
        <v>10653</v>
      </c>
      <c r="D2086" s="2" t="s">
        <v>14</v>
      </c>
      <c r="E2086" s="2" t="s">
        <v>10668</v>
      </c>
      <c r="F2086" s="2" t="s">
        <v>10669</v>
      </c>
      <c r="G2086" s="2" t="str">
        <f>VLOOKUP(E2086,Hoja2!A:E,2,FALSE)</f>
        <v>Desodorante Aerosol Arom Lluvia De Flores 225 Gr</v>
      </c>
      <c r="H2086" s="2" t="str">
        <f>VLOOKUP(E2086,Hoja2!A:C,3,FALSE)</f>
        <v>Aromatizante diseñado para refrescar ambientes de forma instantánea, eliminando olores y dejando una fragancia floral con notas afrutadas.</v>
      </c>
      <c r="I2086" s="2"/>
      <c r="J2086" s="2" t="s">
        <v>17</v>
      </c>
      <c r="K2086" s="4">
        <v>0</v>
      </c>
      <c r="L2086" s="4">
        <v>1417</v>
      </c>
      <c r="M2086" s="4">
        <v>992</v>
      </c>
      <c r="N2086" s="2" t="s">
        <v>10225</v>
      </c>
    </row>
    <row r="2087" spans="1:14" ht="32" x14ac:dyDescent="0.2">
      <c r="A2087" s="2" t="s">
        <v>10099</v>
      </c>
      <c r="B2087" s="2" t="s">
        <v>10652</v>
      </c>
      <c r="C2087" s="2" t="s">
        <v>10653</v>
      </c>
      <c r="D2087" s="2" t="s">
        <v>14</v>
      </c>
      <c r="E2087" s="2" t="s">
        <v>10654</v>
      </c>
      <c r="F2087" s="2" t="s">
        <v>10655</v>
      </c>
      <c r="G2087" s="2" t="str">
        <f>VLOOKUP(E2087,Hoja2!A:E,2,FALSE)</f>
        <v>Desodorante Aerosol Arom Vainilla En Flor 225 Gr</v>
      </c>
      <c r="H2087" s="2" t="str">
        <f>VLOOKUP(E2087,Hoja2!A:C,3,FALSE)</f>
        <v>Es un aromatizante en aerosol diseñado para eliminar olores y proporcionar una fragancia cálida y dulce en el hogar o la oficina.</v>
      </c>
      <c r="I2087" s="2"/>
      <c r="J2087" s="2" t="s">
        <v>17</v>
      </c>
      <c r="K2087" s="4">
        <v>0</v>
      </c>
      <c r="L2087" s="4">
        <v>1417</v>
      </c>
      <c r="M2087" s="4">
        <v>992</v>
      </c>
      <c r="N2087" s="2" t="s">
        <v>10225</v>
      </c>
    </row>
    <row r="2088" spans="1:14" ht="32" x14ac:dyDescent="0.2">
      <c r="A2088" s="2" t="s">
        <v>10099</v>
      </c>
      <c r="B2088" s="2" t="s">
        <v>10652</v>
      </c>
      <c r="C2088" s="2" t="s">
        <v>10653</v>
      </c>
      <c r="D2088" s="2" t="s">
        <v>14</v>
      </c>
      <c r="E2088" s="2" t="s">
        <v>10682</v>
      </c>
      <c r="F2088" s="2" t="s">
        <v>10683</v>
      </c>
      <c r="G2088" s="2" t="str">
        <f>VLOOKUP(E2088,Hoja2!A:E,2,FALSE)</f>
        <v>Desodorante Líquido Vainilla En Flor Virginia Pro 5 Lt</v>
      </c>
      <c r="H2088" s="2" t="str">
        <f>VLOOKUP(E2088,Hoja2!A:C,3,FALSE)</f>
        <v>Neutraliza por completo los malos olores con el Desodorante Ambiental Líquido Arom Vainilla de 5 Litros. Su fórmula profesional de uso directo elimina al instante el olor a tabaco, encierro o humedad sin necesidad de diluir. Ideal para el hogar, oficinas o vehículos, rinde al máximo dejando una atmósfera dulce y acogedora de larga duración.</v>
      </c>
      <c r="I2088" s="2"/>
      <c r="J2088" s="2" t="s">
        <v>17</v>
      </c>
      <c r="K2088" s="4">
        <v>2</v>
      </c>
      <c r="L2088" s="4">
        <v>13289</v>
      </c>
      <c r="M2088" s="4">
        <v>9302</v>
      </c>
      <c r="N2088" s="2" t="s">
        <v>10225</v>
      </c>
    </row>
    <row r="2089" spans="1:14" ht="32" x14ac:dyDescent="0.2">
      <c r="A2089" s="2" t="s">
        <v>10099</v>
      </c>
      <c r="B2089" s="2" t="s">
        <v>10372</v>
      </c>
      <c r="C2089" s="2" t="s">
        <v>10373</v>
      </c>
      <c r="D2089" s="2" t="s">
        <v>14</v>
      </c>
      <c r="E2089" s="2" t="s">
        <v>10374</v>
      </c>
      <c r="F2089" s="2" t="s">
        <v>10375</v>
      </c>
      <c r="G2089" s="2" t="str">
        <f>VLOOKUP(E2089,Hoja2!A:E,2,FALSE)</f>
        <v>Desodorante Wc 3x2 Arom Jardín De Lavanda 120 Gr</v>
      </c>
      <c r="H2089" s="2" t="str">
        <f>VLOOKUP(E2089,Hoja2!A:C,3,FALSE)</f>
        <v>Es un pack de pastillas diseñado para inodoros que limpia, desodoriza y refresca.</v>
      </c>
      <c r="I2089" s="2"/>
      <c r="J2089" s="2" t="s">
        <v>17</v>
      </c>
      <c r="K2089" s="4">
        <v>7</v>
      </c>
      <c r="L2089" s="4">
        <v>2265</v>
      </c>
      <c r="M2089" s="4">
        <v>1332</v>
      </c>
      <c r="N2089" s="2" t="s">
        <v>10225</v>
      </c>
    </row>
    <row r="2090" spans="1:14" ht="32" x14ac:dyDescent="0.2">
      <c r="A2090" s="2" t="s">
        <v>10099</v>
      </c>
      <c r="B2090" s="2" t="s">
        <v>10372</v>
      </c>
      <c r="C2090" s="2" t="s">
        <v>10373</v>
      </c>
      <c r="D2090" s="2" t="s">
        <v>14</v>
      </c>
      <c r="E2090" s="2" t="s">
        <v>10376</v>
      </c>
      <c r="F2090" s="2" t="s">
        <v>10377</v>
      </c>
      <c r="G2090" s="2" t="str">
        <f>VLOOKUP(E2090,Hoja2!A:E,2,FALSE)</f>
        <v>Desodorante Wc Arom Jardín De Lavanda 40 Gr</v>
      </c>
      <c r="H2090" s="2" t="str">
        <f>VLOOKUP(E2090,Hoja2!A:C,3,FALSE)</f>
        <v>es una pastilla diseñada para higienizar, aromatizar y prevenir la formación de sarro en el inodoro.</v>
      </c>
      <c r="I2090" s="2"/>
      <c r="J2090" s="2" t="s">
        <v>17</v>
      </c>
      <c r="K2090" s="4">
        <v>20</v>
      </c>
      <c r="L2090" s="4">
        <v>1061</v>
      </c>
      <c r="M2090" s="4">
        <v>624</v>
      </c>
      <c r="N2090" s="2" t="s">
        <v>10225</v>
      </c>
    </row>
    <row r="2091" spans="1:14" ht="32" x14ac:dyDescent="0.2">
      <c r="A2091" s="2" t="s">
        <v>10099</v>
      </c>
      <c r="B2091" s="2" t="s">
        <v>10372</v>
      </c>
      <c r="C2091" s="2" t="s">
        <v>10373</v>
      </c>
      <c r="D2091" s="2" t="s">
        <v>14</v>
      </c>
      <c r="E2091" s="2" t="s">
        <v>10378</v>
      </c>
      <c r="F2091" s="2" t="s">
        <v>10379</v>
      </c>
      <c r="G2091" s="2" t="str">
        <f>VLOOKUP(E2091,Hoja2!A:E,2,FALSE)</f>
        <v>Desodorante Wc Arom Praderas De Potpourri 40 Gr</v>
      </c>
      <c r="H2091" s="2" t="str">
        <f>VLOOKUP(E2091,Hoja2!A:C,3,FALSE)</f>
        <v>Es una pastilla aromatizante diseñada para higienizar y perfumar el inodoro de forma continua con fragancias basadas en esencias naturales.</v>
      </c>
      <c r="I2091" s="2"/>
      <c r="J2091" s="2" t="s">
        <v>17</v>
      </c>
      <c r="K2091" s="4">
        <v>20</v>
      </c>
      <c r="L2091" s="4">
        <v>1061</v>
      </c>
      <c r="M2091" s="4">
        <v>624</v>
      </c>
      <c r="N2091" s="2" t="s">
        <v>10225</v>
      </c>
    </row>
    <row r="2092" spans="1:14" ht="32" x14ac:dyDescent="0.2">
      <c r="A2092" s="2" t="s">
        <v>120</v>
      </c>
      <c r="B2092" s="2" t="s">
        <v>653</v>
      </c>
      <c r="C2092" s="2" t="s">
        <v>654</v>
      </c>
      <c r="D2092" s="2" t="s">
        <v>14</v>
      </c>
      <c r="E2092" s="2" t="s">
        <v>1235</v>
      </c>
      <c r="F2092" s="2" t="s">
        <v>1236</v>
      </c>
      <c r="G2092" s="2" t="str">
        <f>VLOOKUP(E2092,Hoja2!A:E,2,FALSE)</f>
        <v>Despensero Real Grande 3 Niveles Blanco Optico</v>
      </c>
      <c r="H2092" s="2" t="str">
        <f>VLOOKUP(E2092,Hoja2!A:C,3,FALSE)</f>
        <v>Evita que tu ropa sucia propague olores desagradables con el Cesto de ropa de 60 litros, cuenta con tapa para mantener a raya tu ropa de vestir, toallas, sábanas y cualquier otra prenda que requiera de lavado. Ideal para mantener en la loggia, baño o dormitorio, ya que, además, cuenta con un aspecto elegante que hará que se vea bien en cualquier lu</v>
      </c>
      <c r="I2092" s="2"/>
      <c r="J2092" s="2" t="s">
        <v>17</v>
      </c>
      <c r="K2092" s="4">
        <v>10</v>
      </c>
      <c r="L2092" s="4">
        <v>15819</v>
      </c>
      <c r="M2092" s="4">
        <v>7976</v>
      </c>
      <c r="N2092" s="2" t="s">
        <v>400</v>
      </c>
    </row>
    <row r="2093" spans="1:14" ht="32" x14ac:dyDescent="0.2">
      <c r="A2093" s="2" t="s">
        <v>10099</v>
      </c>
      <c r="B2093" s="2" t="s">
        <v>10380</v>
      </c>
      <c r="C2093" s="2" t="s">
        <v>10381</v>
      </c>
      <c r="D2093" s="2" t="s">
        <v>14</v>
      </c>
      <c r="E2093" s="2" t="s">
        <v>10401</v>
      </c>
      <c r="F2093" s="2" t="s">
        <v>10402</v>
      </c>
      <c r="G2093" s="2" t="str">
        <f>VLOOKUP(E2093,Hoja2!A:E,2,FALSE)</f>
        <v>DETERGENTE CON SUAVISANTE ROPA INTIMA 500ML AILEDA</v>
      </c>
      <c r="H2093" s="2" t="str">
        <f>VLOOKUP(E2093,Hoja2!A:C,3,FALSE)</f>
        <v>Cuida y prolonga la vida de tu lencería con el Detergente con Suavizante para Ropa Íntima Aileda de 500 ml. Su fórmula delicada 2 en 1 elimina manchas eficazmente mientras mantiene la suavidad de encajes, algodones y elásticos. Protege las fibras más finas y previene irritaciones en la piel, dejando una fragancia limpia, suave y duradera.</v>
      </c>
      <c r="I2093" s="2"/>
      <c r="J2093" s="2" t="s">
        <v>17</v>
      </c>
      <c r="K2093" s="4">
        <v>0</v>
      </c>
      <c r="L2093" s="4">
        <v>1833</v>
      </c>
      <c r="M2093" s="4">
        <v>1155</v>
      </c>
      <c r="N2093" s="2" t="s">
        <v>10118</v>
      </c>
    </row>
    <row r="2094" spans="1:14" ht="32" x14ac:dyDescent="0.2">
      <c r="A2094" s="2" t="s">
        <v>10099</v>
      </c>
      <c r="B2094" s="2" t="s">
        <v>10380</v>
      </c>
      <c r="C2094" s="2" t="s">
        <v>10381</v>
      </c>
      <c r="D2094" s="2" t="s">
        <v>14</v>
      </c>
      <c r="E2094" s="2" t="s">
        <v>10405</v>
      </c>
      <c r="F2094" s="2" t="s">
        <v>10406</v>
      </c>
      <c r="G2094" s="2" t="str">
        <f>VLOOKUP(E2094,Hoja2!A:E,2,FALSE)</f>
        <v>Detergente De Ropa Diluido Igenix 3 Lt</v>
      </c>
      <c r="H2094" s="2" t="str">
        <f>VLOOKUP(E2094,Hoja2!A:C,3,FALSE)</f>
        <v>Remueve la suciedad difícil y protege tus prendas con el Detergente Líquido Higienizante Igenix de 3L. Su fórmula biodegradable e hipoalergénica con blanqueadores ópticos realza los colores y evita el percudido. Disfruta de una limpieza profunda y delicada con las fibras, dejando un agradable aroma a frescura floral.</v>
      </c>
      <c r="I2094" s="2"/>
      <c r="J2094" s="2" t="s">
        <v>17</v>
      </c>
      <c r="K2094" s="4">
        <v>4</v>
      </c>
      <c r="L2094" s="4">
        <v>5884</v>
      </c>
      <c r="M2094" s="4">
        <v>3461</v>
      </c>
      <c r="N2094" s="2" t="s">
        <v>10225</v>
      </c>
    </row>
    <row r="2095" spans="1:14" ht="32" x14ac:dyDescent="0.2">
      <c r="A2095" s="2" t="s">
        <v>10099</v>
      </c>
      <c r="B2095" s="2" t="s">
        <v>10380</v>
      </c>
      <c r="C2095" s="2" t="s">
        <v>10381</v>
      </c>
      <c r="D2095" s="2" t="s">
        <v>14</v>
      </c>
      <c r="E2095" s="2" t="s">
        <v>10382</v>
      </c>
      <c r="F2095" s="2" t="s">
        <v>10383</v>
      </c>
      <c r="G2095" s="2" t="str">
        <f>VLOOKUP(E2095,Hoja2!A:E,2,FALSE)</f>
        <v>Detergente En Polvo Virginia 2,5 Kg</v>
      </c>
      <c r="H2095" s="2" t="str">
        <f>VLOOKUP(E2095,Hoja2!A:C,3,FALSE)</f>
        <v>Elimina la suciedad difícil y renueva tus prendas con Virginia Detergente en Polvo de 2,5 kg. Su fórmula hipoalergénica con suavizante y quitamanchas es ideal para cuidar ropa blanca y de color. Garantiza una limpieza impecable, dosificación sencilla y una fresca fragancia que perdura en cada lavado.</v>
      </c>
      <c r="I2095" s="2"/>
      <c r="J2095" s="2" t="s">
        <v>17</v>
      </c>
      <c r="K2095" s="4">
        <v>7</v>
      </c>
      <c r="L2095" s="4">
        <v>4455</v>
      </c>
      <c r="M2095" s="4">
        <v>2610</v>
      </c>
      <c r="N2095" s="2" t="s">
        <v>10225</v>
      </c>
    </row>
    <row r="2096" spans="1:14" ht="32" x14ac:dyDescent="0.2">
      <c r="A2096" s="2" t="s">
        <v>10099</v>
      </c>
      <c r="B2096" s="2" t="s">
        <v>10380</v>
      </c>
      <c r="C2096" s="2" t="s">
        <v>10381</v>
      </c>
      <c r="D2096" s="2" t="s">
        <v>14</v>
      </c>
      <c r="E2096" s="2" t="s">
        <v>10394</v>
      </c>
      <c r="F2096" s="2" t="s">
        <v>10395</v>
      </c>
      <c r="G2096" s="2" t="str">
        <f>VLOOKUP(E2096,Hoja2!A:E,2,FALSE)</f>
        <v>Detergente En Polvo Virginia 800 Gr</v>
      </c>
      <c r="H2096" s="2" t="str">
        <f>VLOOKUP(E2096,Hoja2!A:C,3,FALSE)</f>
        <v>El detergente de ropa es un limpiador diseñado para remover suciedad difícil y manchas, proporcionando una fragancia fresca y duradera en ropa blanca y de color.</v>
      </c>
      <c r="I2096" s="2"/>
      <c r="J2096" s="2" t="s">
        <v>17</v>
      </c>
      <c r="K2096" s="4">
        <v>13</v>
      </c>
      <c r="L2096" s="4">
        <v>1388</v>
      </c>
      <c r="M2096" s="4">
        <v>817</v>
      </c>
      <c r="N2096" s="2" t="s">
        <v>10225</v>
      </c>
    </row>
    <row r="2097" spans="1:14" ht="32" x14ac:dyDescent="0.2">
      <c r="A2097" s="2" t="s">
        <v>10099</v>
      </c>
      <c r="B2097" s="2" t="s">
        <v>10380</v>
      </c>
      <c r="C2097" s="2" t="s">
        <v>10381</v>
      </c>
      <c r="D2097" s="2" t="s">
        <v>14</v>
      </c>
      <c r="E2097" s="2" t="s">
        <v>10407</v>
      </c>
      <c r="F2097" s="2" t="s">
        <v>10408</v>
      </c>
      <c r="G2097" s="2" t="e">
        <f>VLOOKUP(E2097,Hoja2!A:E,2,FALSE)</f>
        <v>#N/A</v>
      </c>
      <c r="H2097" s="2" t="e">
        <f>VLOOKUP(E2097,Hoja2!A:C,3,FALSE)</f>
        <v>#N/A</v>
      </c>
      <c r="I2097" s="2"/>
      <c r="J2097" s="2" t="s">
        <v>17</v>
      </c>
      <c r="K2097" s="4">
        <v>26</v>
      </c>
      <c r="L2097" s="4">
        <v>4909</v>
      </c>
      <c r="M2097" s="4">
        <v>1650</v>
      </c>
      <c r="N2097" s="2" t="s">
        <v>10127</v>
      </c>
    </row>
    <row r="2098" spans="1:14" ht="32" x14ac:dyDescent="0.2">
      <c r="A2098" s="2" t="s">
        <v>10099</v>
      </c>
      <c r="B2098" s="2" t="s">
        <v>10380</v>
      </c>
      <c r="C2098" s="2" t="s">
        <v>10381</v>
      </c>
      <c r="D2098" s="2" t="s">
        <v>14</v>
      </c>
      <c r="E2098" s="2" t="s">
        <v>10409</v>
      </c>
      <c r="F2098" s="2" t="s">
        <v>10410</v>
      </c>
      <c r="G2098" s="2" t="e">
        <f>VLOOKUP(E2098,Hoja2!A:E,2,FALSE)</f>
        <v>#N/A</v>
      </c>
      <c r="H2098" s="2" t="e">
        <f>VLOOKUP(E2098,Hoja2!A:C,3,FALSE)</f>
        <v>#N/A</v>
      </c>
      <c r="I2098" s="2"/>
      <c r="J2098" s="2" t="s">
        <v>17</v>
      </c>
      <c r="K2098" s="4">
        <v>76</v>
      </c>
      <c r="L2098" s="4">
        <v>23428</v>
      </c>
      <c r="M2098" s="4">
        <v>7875</v>
      </c>
      <c r="N2098" s="2" t="s">
        <v>10127</v>
      </c>
    </row>
    <row r="2099" spans="1:14" ht="32" x14ac:dyDescent="0.2">
      <c r="A2099" s="2" t="s">
        <v>10099</v>
      </c>
      <c r="B2099" s="2" t="s">
        <v>10380</v>
      </c>
      <c r="C2099" s="2" t="s">
        <v>10381</v>
      </c>
      <c r="D2099" s="2" t="s">
        <v>14</v>
      </c>
      <c r="E2099" s="2" t="s">
        <v>10396</v>
      </c>
      <c r="F2099" s="2" t="s">
        <v>10397</v>
      </c>
      <c r="G2099" s="2" t="e">
        <f>VLOOKUP(E2099,Hoja2!A:E,2,FALSE)</f>
        <v>#N/A</v>
      </c>
      <c r="H2099" s="2" t="e">
        <f>VLOOKUP(E2099,Hoja2!A:C,3,FALSE)</f>
        <v>#N/A</v>
      </c>
      <c r="I2099" s="2"/>
      <c r="J2099" s="2" t="s">
        <v>761</v>
      </c>
      <c r="K2099" s="4">
        <v>0</v>
      </c>
      <c r="L2099" s="4">
        <v>1490</v>
      </c>
      <c r="M2099" s="4">
        <v>840</v>
      </c>
      <c r="N2099" s="2" t="s">
        <v>10232</v>
      </c>
    </row>
    <row r="2100" spans="1:14" ht="32" x14ac:dyDescent="0.2">
      <c r="A2100" s="2" t="s">
        <v>10099</v>
      </c>
      <c r="B2100" s="2" t="s">
        <v>10380</v>
      </c>
      <c r="C2100" s="2" t="s">
        <v>10381</v>
      </c>
      <c r="D2100" s="2" t="s">
        <v>14</v>
      </c>
      <c r="E2100" s="2" t="s">
        <v>10398</v>
      </c>
      <c r="F2100" s="2" t="s">
        <v>10399</v>
      </c>
      <c r="G2100" s="2" t="e">
        <f>VLOOKUP(E2100,Hoja2!A:E,2,FALSE)</f>
        <v>#N/A</v>
      </c>
      <c r="H2100" s="2" t="e">
        <f>VLOOKUP(E2100,Hoja2!A:C,3,FALSE)</f>
        <v>#N/A</v>
      </c>
      <c r="I2100" s="2"/>
      <c r="J2100" s="2" t="s">
        <v>761</v>
      </c>
      <c r="K2100" s="4">
        <v>0</v>
      </c>
      <c r="L2100" s="4">
        <v>2490</v>
      </c>
      <c r="M2100" s="4">
        <v>1434.5239520958085</v>
      </c>
      <c r="N2100" s="2" t="s">
        <v>10400</v>
      </c>
    </row>
    <row r="2101" spans="1:14" ht="32" x14ac:dyDescent="0.2">
      <c r="A2101" s="2" t="s">
        <v>10099</v>
      </c>
      <c r="B2101" s="2" t="s">
        <v>10380</v>
      </c>
      <c r="C2101" s="2" t="s">
        <v>10381</v>
      </c>
      <c r="D2101" s="2" t="s">
        <v>14</v>
      </c>
      <c r="E2101" s="2" t="s">
        <v>10390</v>
      </c>
      <c r="F2101" s="2" t="s">
        <v>10391</v>
      </c>
      <c r="G2101" s="2" t="e">
        <f>VLOOKUP(E2101,Hoja2!A:E,2,FALSE)</f>
        <v>#N/A</v>
      </c>
      <c r="H2101" s="2" t="e">
        <f>VLOOKUP(E2101,Hoja2!A:C,3,FALSE)</f>
        <v>#N/A</v>
      </c>
      <c r="I2101" s="2"/>
      <c r="J2101" s="2" t="s">
        <v>17</v>
      </c>
      <c r="K2101" s="4">
        <v>0</v>
      </c>
      <c r="L2101" s="4">
        <v>1820</v>
      </c>
      <c r="M2101" s="4">
        <v>1147</v>
      </c>
      <c r="N2101" s="2" t="s">
        <v>10157</v>
      </c>
    </row>
    <row r="2102" spans="1:14" ht="32" x14ac:dyDescent="0.2">
      <c r="A2102" s="2" t="s">
        <v>8880</v>
      </c>
      <c r="B2102" s="2" t="s">
        <v>8881</v>
      </c>
      <c r="C2102" s="2" t="s">
        <v>8880</v>
      </c>
      <c r="D2102" s="2" t="s">
        <v>1592</v>
      </c>
      <c r="E2102" s="2" t="s">
        <v>8917</v>
      </c>
      <c r="F2102" s="2" t="s">
        <v>8918</v>
      </c>
      <c r="G2102" s="2" t="e">
        <f>VLOOKUP(E2102,Hoja2!A:E,2,FALSE)</f>
        <v>#N/A</v>
      </c>
      <c r="H2102" s="2" t="e">
        <f>VLOOKUP(E2102,Hoja2!A:C,3,FALSE)</f>
        <v>#N/A</v>
      </c>
      <c r="I2102" s="2"/>
      <c r="J2102" s="2" t="s">
        <v>17</v>
      </c>
      <c r="K2102" s="4">
        <v>0</v>
      </c>
      <c r="L2102" s="4">
        <v>0</v>
      </c>
      <c r="M2102" s="4">
        <v>0</v>
      </c>
      <c r="N2102" s="2" t="s">
        <v>48</v>
      </c>
    </row>
    <row r="2103" spans="1:14" ht="32" x14ac:dyDescent="0.2">
      <c r="A2103" s="2" t="s">
        <v>8880</v>
      </c>
      <c r="B2103" s="2" t="s">
        <v>8881</v>
      </c>
      <c r="C2103" s="2" t="s">
        <v>8880</v>
      </c>
      <c r="D2103" s="2" t="s">
        <v>289</v>
      </c>
      <c r="E2103" s="2" t="s">
        <v>8926</v>
      </c>
      <c r="F2103" s="2" t="s">
        <v>8927</v>
      </c>
      <c r="G2103" s="2" t="e">
        <f>VLOOKUP(E2103,Hoja2!A:E,2,FALSE)</f>
        <v>#N/A</v>
      </c>
      <c r="H2103" s="2" t="e">
        <f>VLOOKUP(E2103,Hoja2!A:C,3,FALSE)</f>
        <v>#N/A</v>
      </c>
      <c r="I2103" s="2"/>
      <c r="J2103" s="2" t="s">
        <v>17</v>
      </c>
      <c r="K2103" s="4">
        <v>46</v>
      </c>
      <c r="L2103" s="4">
        <v>11855501</v>
      </c>
      <c r="M2103" s="4">
        <v>0</v>
      </c>
      <c r="N2103" s="2" t="s">
        <v>7833</v>
      </c>
    </row>
    <row r="2104" spans="1:14" ht="32" x14ac:dyDescent="0.2">
      <c r="A2104" s="2" t="s">
        <v>8880</v>
      </c>
      <c r="B2104" s="2" t="s">
        <v>8881</v>
      </c>
      <c r="C2104" s="2" t="s">
        <v>8880</v>
      </c>
      <c r="D2104" s="2" t="s">
        <v>1592</v>
      </c>
      <c r="E2104" s="2" t="s">
        <v>8919</v>
      </c>
      <c r="F2104" s="2" t="s">
        <v>8920</v>
      </c>
      <c r="G2104" s="2" t="e">
        <f>VLOOKUP(E2104,Hoja2!A:E,2,FALSE)</f>
        <v>#N/A</v>
      </c>
      <c r="H2104" s="2" t="e">
        <f>VLOOKUP(E2104,Hoja2!A:C,3,FALSE)</f>
        <v>#N/A</v>
      </c>
      <c r="I2104" s="2"/>
      <c r="J2104" s="2" t="s">
        <v>17</v>
      </c>
      <c r="K2104" s="4">
        <v>20</v>
      </c>
      <c r="L2104" s="4">
        <v>0</v>
      </c>
      <c r="M2104" s="4">
        <v>0</v>
      </c>
      <c r="N2104" s="2" t="s">
        <v>48</v>
      </c>
    </row>
    <row r="2105" spans="1:14" ht="32" x14ac:dyDescent="0.2">
      <c r="A2105" s="2" t="s">
        <v>6924</v>
      </c>
      <c r="B2105" s="2" t="s">
        <v>6929</v>
      </c>
      <c r="C2105" s="2" t="s">
        <v>6930</v>
      </c>
      <c r="D2105" s="2" t="s">
        <v>14</v>
      </c>
      <c r="E2105" s="2" t="s">
        <v>6950</v>
      </c>
      <c r="F2105" s="2" t="s">
        <v>6951</v>
      </c>
      <c r="G2105" s="2" t="e">
        <f>VLOOKUP(E2105,Hoja2!A:E,2,FALSE)</f>
        <v>#N/A</v>
      </c>
      <c r="H2105" s="2" t="e">
        <f>VLOOKUP(E2105,Hoja2!A:C,3,FALSE)</f>
        <v>#N/A</v>
      </c>
      <c r="I2105" s="2"/>
      <c r="J2105" s="2" t="s">
        <v>17</v>
      </c>
      <c r="K2105" s="4">
        <v>0</v>
      </c>
      <c r="L2105" s="4">
        <v>34990</v>
      </c>
      <c r="M2105" s="4">
        <v>19000</v>
      </c>
      <c r="N2105" s="2" t="s">
        <v>6928</v>
      </c>
    </row>
    <row r="2106" spans="1:14" ht="32" x14ac:dyDescent="0.2">
      <c r="A2106" s="2" t="s">
        <v>10099</v>
      </c>
      <c r="B2106" s="2" t="s">
        <v>10652</v>
      </c>
      <c r="C2106" s="2" t="s">
        <v>10653</v>
      </c>
      <c r="D2106" s="2" t="s">
        <v>14</v>
      </c>
      <c r="E2106" s="2" t="s">
        <v>10680</v>
      </c>
      <c r="F2106" s="2" t="s">
        <v>10681</v>
      </c>
      <c r="G2106" s="2" t="str">
        <f>VLOOKUP(E2106,Hoja2!A:E,2,FALSE)</f>
        <v>Dispensador + Aerosol Refill Vainilla Canela + 2BATAA Un</v>
      </c>
      <c r="H2106" s="2" t="str">
        <f>VLOOKUP(E2106,Hoja2!A:C,3,FALSE)</f>
        <v>El kit de aromatizante Arom incluye Atomizador + Recarga de Vainilla Canela (250ml) + 2 baterías AA Programa la liberación gradual de su fina fragancia cada 8, 15 o 30 minutos para mantener el control total. Elimina por completo los malos olores y disfruta de hasta 60 días de frescura continua en tu hogar u oficina.</v>
      </c>
      <c r="I2106" s="2"/>
      <c r="J2106" s="2" t="s">
        <v>17</v>
      </c>
      <c r="K2106" s="4">
        <v>2</v>
      </c>
      <c r="L2106" s="4">
        <v>10066</v>
      </c>
      <c r="M2106" s="4">
        <v>5921</v>
      </c>
      <c r="N2106" s="2" t="s">
        <v>10225</v>
      </c>
    </row>
    <row r="2107" spans="1:14" ht="32" x14ac:dyDescent="0.2">
      <c r="A2107" s="2" t="s">
        <v>120</v>
      </c>
      <c r="B2107" s="2" t="s">
        <v>653</v>
      </c>
      <c r="C2107" s="2" t="s">
        <v>654</v>
      </c>
      <c r="D2107" s="2" t="s">
        <v>14</v>
      </c>
      <c r="E2107" s="2" t="s">
        <v>1261</v>
      </c>
      <c r="F2107" s="2" t="s">
        <v>1262</v>
      </c>
      <c r="G2107" s="2" t="str">
        <f>VLOOKUP(E2107,Hoja2!A:E,2,FALSE)</f>
        <v>Display 6 Vasos Altos Mikonos Fondo Color 460 Cc</v>
      </c>
      <c r="H2107" s="2" t="str">
        <f>VLOOKUP(E2107,Hoja2!A:C,3,FALSE)</f>
        <v>6 vasos Marca Cristar Modelo Mikonos de 460 cc. – 12 cms de alto. – 7 cms de diámetro de la boca. -No apto para lavavajillas. -Lavar a mano con agua fría. Set de 6 vasos modelo Mikonos de 460 cc de capacidad, con los fondos de colores, ideal para tus preparaciones más veraniegas, tus reuniones familiares, de amigos o simplemente para que disfrutes</v>
      </c>
      <c r="I2107" s="2"/>
      <c r="J2107" s="2" t="s">
        <v>17</v>
      </c>
      <c r="K2107" s="4">
        <v>4</v>
      </c>
      <c r="L2107" s="4">
        <v>6186</v>
      </c>
      <c r="M2107" s="4">
        <v>3397.7543252595156</v>
      </c>
      <c r="N2107" s="2" t="s">
        <v>657</v>
      </c>
    </row>
    <row r="2108" spans="1:14" ht="32" x14ac:dyDescent="0.2">
      <c r="A2108" s="2" t="s">
        <v>120</v>
      </c>
      <c r="B2108" s="2" t="s">
        <v>653</v>
      </c>
      <c r="C2108" s="2" t="s">
        <v>654</v>
      </c>
      <c r="D2108" s="2" t="s">
        <v>14</v>
      </c>
      <c r="E2108" s="2" t="s">
        <v>1259</v>
      </c>
      <c r="F2108" s="2" t="s">
        <v>1260</v>
      </c>
      <c r="G2108" s="2" t="str">
        <f>VLOOKUP(E2108,Hoja2!A:E,2,FALSE)</f>
        <v>Display 6 Vasos Altos Monterrey Fondo Color 445 Cc</v>
      </c>
      <c r="H2108" s="2" t="str">
        <f>VLOOKUP(E2108,Hoja2!A:C,3,FALSE)</f>
        <v>Set de 6 Vaso Altos 445cc MonterreySet de 6 vasos altos modelo Monterrey Marca Cristal de 445 cc de capacidad con los fondos de colores, ideal para tus preparaciones más veraniegas, tus reuniones familiares, de amigos o simplemente para que disfrutes en tu hogar de tus brebajes más clásicos. - 6 vasos altos modelo Monterrey. - 15 cms de alto. - 6,5</v>
      </c>
      <c r="I2108" s="2"/>
      <c r="J2108" s="2" t="s">
        <v>17</v>
      </c>
      <c r="K2108" s="4">
        <v>8</v>
      </c>
      <c r="L2108" s="4">
        <v>6186</v>
      </c>
      <c r="M2108" s="4">
        <v>3213</v>
      </c>
      <c r="N2108" s="2" t="s">
        <v>657</v>
      </c>
    </row>
    <row r="2109" spans="1:14" ht="32" x14ac:dyDescent="0.2">
      <c r="A2109" s="2" t="s">
        <v>120</v>
      </c>
      <c r="B2109" s="2" t="s">
        <v>653</v>
      </c>
      <c r="C2109" s="2" t="s">
        <v>654</v>
      </c>
      <c r="D2109" s="2" t="s">
        <v>14</v>
      </c>
      <c r="E2109" s="2" t="s">
        <v>1461</v>
      </c>
      <c r="F2109" s="2" t="s">
        <v>1462</v>
      </c>
      <c r="G2109" s="2" t="str">
        <f>VLOOKUP(E2109,Hoja2!A:E,2,FALSE)</f>
        <v>Display 6 Vasos Atlanta 258cc Cristar</v>
      </c>
      <c r="H2109" s="2" t="str">
        <f>VLOOKUP(E2109,Hoja2!A:C,3,FALSE)</f>
        <v>[cuw_fbt] Renueva tu mesa con el práctico y elegante set de 6 vasos Atalanta de Cristar de 258 cc. Su diseño cilíndrico de vidrio resistente ofrece un agarre cómodo y una excelente estabilidad diaria. La opción versátil e ideal para servir tus bebidas favoritas tanto en el hogar como en el negocio gastronómico.</v>
      </c>
      <c r="I2109" s="2"/>
      <c r="J2109" s="2" t="s">
        <v>17</v>
      </c>
      <c r="K2109" s="4">
        <v>48</v>
      </c>
      <c r="L2109" s="4">
        <v>2182</v>
      </c>
      <c r="M2109" s="4">
        <v>1100</v>
      </c>
      <c r="N2109" s="2" t="s">
        <v>657</v>
      </c>
    </row>
    <row r="2110" spans="1:14" ht="32" x14ac:dyDescent="0.2">
      <c r="A2110" s="2" t="s">
        <v>120</v>
      </c>
      <c r="B2110" s="2" t="s">
        <v>653</v>
      </c>
      <c r="C2110" s="2" t="s">
        <v>654</v>
      </c>
      <c r="D2110" s="2" t="s">
        <v>14</v>
      </c>
      <c r="E2110" s="2" t="s">
        <v>1257</v>
      </c>
      <c r="F2110" s="2" t="s">
        <v>1258</v>
      </c>
      <c r="G2110" s="2" t="str">
        <f>VLOOKUP(E2110,Hoja2!A:E,2,FALSE)</f>
        <v>Display 6 Vasos Cooler Lisboa 493 Cc (0375Cl6)</v>
      </c>
      <c r="H2110" s="2" t="str">
        <f>VLOOKUP(E2110,Hoja2!A:C,3,FALSE)</f>
        <v>Los utensilios de vidrio y vitrocerámica en contacto con alimentos, utensilios de cerámica empleados en la cocción en contacto con alimentos, y vajillería cerámica de uso institucional, cumplen con los requisitos establecidos por el Gobierno Nacional para prevenir intoxicaciones por desprendimiento de Plomo y Cadmio.Los productos de este catálogo s</v>
      </c>
      <c r="I2110" s="2"/>
      <c r="J2110" s="2" t="s">
        <v>17</v>
      </c>
      <c r="K2110" s="4">
        <v>0</v>
      </c>
      <c r="L2110" s="4">
        <v>6583</v>
      </c>
      <c r="M2110" s="4">
        <v>3319</v>
      </c>
      <c r="N2110" s="2" t="s">
        <v>657</v>
      </c>
    </row>
    <row r="2111" spans="1:14" ht="32" x14ac:dyDescent="0.2">
      <c r="A2111" s="2" t="s">
        <v>120</v>
      </c>
      <c r="B2111" s="2" t="s">
        <v>653</v>
      </c>
      <c r="C2111" s="2" t="s">
        <v>654</v>
      </c>
      <c r="D2111" s="2" t="s">
        <v>14</v>
      </c>
      <c r="E2111" s="2" t="s">
        <v>1411</v>
      </c>
      <c r="F2111" s="2" t="s">
        <v>1412</v>
      </c>
      <c r="G2111" s="2" t="str">
        <f>VLOOKUP(E2111,Hoja2!A:E,2,FALSE)</f>
        <v>Display 6 Vasos de Vidrio Tipo Montecarlo</v>
      </c>
      <c r="H2111" s="2" t="str">
        <f>VLOOKUP(E2111,Hoja2!A:C,3,FALSE)</f>
        <v>El diseño es recto o ligeramente cónico, lo que los hace versátiles para diferentes estilos de presentación.</v>
      </c>
      <c r="I2111" s="2"/>
      <c r="J2111" s="2" t="s">
        <v>17</v>
      </c>
      <c r="K2111" s="4">
        <v>0</v>
      </c>
      <c r="L2111" s="4">
        <v>2110</v>
      </c>
      <c r="M2111" s="4">
        <v>1150</v>
      </c>
      <c r="N2111" s="2" t="s">
        <v>657</v>
      </c>
    </row>
    <row r="2112" spans="1:14" ht="32" x14ac:dyDescent="0.2">
      <c r="A2112" s="2" t="s">
        <v>120</v>
      </c>
      <c r="B2112" s="2" t="s">
        <v>653</v>
      </c>
      <c r="C2112" s="2" t="s">
        <v>654</v>
      </c>
      <c r="D2112" s="2" t="s">
        <v>14</v>
      </c>
      <c r="E2112" s="2" t="s">
        <v>1368</v>
      </c>
      <c r="F2112" s="2" t="s">
        <v>1369</v>
      </c>
      <c r="G2112" s="2" t="str">
        <f>VLOOKUP(E2112,Hoja2!A:E,2,FALSE)</f>
        <v>Display 6 Vasos W/A Mikonos Full Color  460 Cc</v>
      </c>
      <c r="H2112" s="2" t="str">
        <f>VLOOKUP(E2112,Hoja2!A:C,3,FALSE)</f>
        <v>Pack de 6 vasos modelo Mikonos marca Cristar de 460 cc de capacidad, con los fondos de colores, ideal para tus preparaciones más veraniegas, tus reuniones familiares, de amigos o simplemente para que disfrutes en tu hogar de tus brebajes más clásicos.Características:- 6 vasos Marca Cristar Modelo Mikonos de 460 cc.- 12 cms de alto.- 7 cms de diámet</v>
      </c>
      <c r="I2112" s="2"/>
      <c r="J2112" s="2" t="s">
        <v>17</v>
      </c>
      <c r="K2112" s="4">
        <v>8</v>
      </c>
      <c r="L2112" s="4">
        <v>7110</v>
      </c>
      <c r="M2112" s="4">
        <v>3583</v>
      </c>
      <c r="N2112" s="2" t="s">
        <v>657</v>
      </c>
    </row>
    <row r="2113" spans="1:14" ht="32" x14ac:dyDescent="0.2">
      <c r="A2113" s="2" t="s">
        <v>4576</v>
      </c>
      <c r="B2113" s="2" t="s">
        <v>4668</v>
      </c>
      <c r="C2113" s="2" t="s">
        <v>4669</v>
      </c>
      <c r="D2113" s="2" t="s">
        <v>1574</v>
      </c>
      <c r="E2113" s="2" t="s">
        <v>4694</v>
      </c>
      <c r="F2113" s="2" t="s">
        <v>4695</v>
      </c>
      <c r="G2113" s="2" t="str">
        <f>VLOOKUP(E2113,Hoja2!A:E,2,FALSE)</f>
        <v>Empaquetadura Goma 12,7 mm (1/2") x 1 m Ancho x 1 m Lineal (China) NR/SBR C/T</v>
      </c>
      <c r="H2113" s="2" t="str">
        <f>VLOOKUP(E2113,Hoja2!A:C,3,FALSE)</f>
        <v>Empaquetadura de goma sintética de espesor extra grueso fabricada en China con compuesto NR/SBR con tela, ideal para aplicaciones industriales pesadas que requieren máxima resistencia mecánica y dimensional</v>
      </c>
      <c r="I2113" s="2"/>
      <c r="J2113" s="2" t="s">
        <v>407</v>
      </c>
      <c r="K2113" s="4">
        <v>125</v>
      </c>
      <c r="L2113" s="4">
        <v>40524.283799999997</v>
      </c>
      <c r="M2113" s="4">
        <v>13423.225798218247</v>
      </c>
      <c r="N2113" s="2" t="s">
        <v>1740</v>
      </c>
    </row>
    <row r="2114" spans="1:14" ht="32" x14ac:dyDescent="0.2">
      <c r="A2114" s="2" t="s">
        <v>10099</v>
      </c>
      <c r="B2114" s="2" t="s">
        <v>10417</v>
      </c>
      <c r="C2114" s="2" t="s">
        <v>10418</v>
      </c>
      <c r="D2114" s="2" t="s">
        <v>14</v>
      </c>
      <c r="E2114" s="2" t="s">
        <v>10419</v>
      </c>
      <c r="F2114" s="2" t="s">
        <v>10420</v>
      </c>
      <c r="G2114" s="2" t="e">
        <f>VLOOKUP(E2114,Hoja2!A:E,2,FALSE)</f>
        <v>#N/A</v>
      </c>
      <c r="H2114" s="2" t="e">
        <f>VLOOKUP(E2114,Hoja2!A:C,3,FALSE)</f>
        <v>#N/A</v>
      </c>
      <c r="I2114" s="2"/>
      <c r="J2114" s="2" t="s">
        <v>17</v>
      </c>
      <c r="K2114" s="4">
        <v>0</v>
      </c>
      <c r="L2114" s="4">
        <v>2287</v>
      </c>
      <c r="M2114" s="4">
        <v>1345</v>
      </c>
      <c r="N2114" s="2" t="s">
        <v>10157</v>
      </c>
    </row>
    <row r="2115" spans="1:14" ht="32" x14ac:dyDescent="0.2">
      <c r="A2115" s="2" t="s">
        <v>4576</v>
      </c>
      <c r="B2115" s="2" t="s">
        <v>4668</v>
      </c>
      <c r="C2115" s="2" t="s">
        <v>4669</v>
      </c>
      <c r="D2115" s="2" t="s">
        <v>14</v>
      </c>
      <c r="E2115" s="2" t="s">
        <v>4699</v>
      </c>
      <c r="F2115" s="2" t="s">
        <v>4700</v>
      </c>
      <c r="G2115" s="2" t="e">
        <f>VLOOKUP(E2115,Hoja2!A:E,2,FALSE)</f>
        <v>#N/A</v>
      </c>
      <c r="H2115" s="2" t="e">
        <f>VLOOKUP(E2115,Hoja2!A:C,3,FALSE)</f>
        <v>#N/A</v>
      </c>
      <c r="I2115" s="2"/>
      <c r="J2115" s="2" t="s">
        <v>407</v>
      </c>
      <c r="K2115" s="4">
        <v>0</v>
      </c>
      <c r="L2115" s="4">
        <v>19278</v>
      </c>
      <c r="M2115" s="4">
        <v>12519</v>
      </c>
      <c r="N2115" s="2" t="s">
        <v>125</v>
      </c>
    </row>
    <row r="2116" spans="1:14" ht="32" x14ac:dyDescent="0.2">
      <c r="A2116" s="2" t="s">
        <v>4576</v>
      </c>
      <c r="B2116" s="2" t="s">
        <v>4607</v>
      </c>
      <c r="C2116" s="2" t="s">
        <v>4608</v>
      </c>
      <c r="D2116" s="2" t="s">
        <v>14</v>
      </c>
      <c r="E2116" s="2" t="s">
        <v>4621</v>
      </c>
      <c r="F2116" s="2" t="s">
        <v>4622</v>
      </c>
      <c r="G2116" s="2" t="e">
        <f>VLOOKUP(E2116,Hoja2!A:E,2,FALSE)</f>
        <v>#N/A</v>
      </c>
      <c r="H2116" s="2" t="e">
        <f>VLOOKUP(E2116,Hoja2!A:C,3,FALSE)</f>
        <v>#N/A</v>
      </c>
      <c r="I2116" s="2"/>
      <c r="J2116" s="2" t="s">
        <v>407</v>
      </c>
      <c r="K2116" s="4">
        <v>0</v>
      </c>
      <c r="L2116" s="4">
        <v>39730</v>
      </c>
      <c r="M2116" s="4">
        <v>21698</v>
      </c>
      <c r="N2116" s="2" t="s">
        <v>125</v>
      </c>
    </row>
    <row r="2117" spans="1:14" ht="32" x14ac:dyDescent="0.2">
      <c r="A2117" s="2" t="s">
        <v>4576</v>
      </c>
      <c r="B2117" s="2" t="s">
        <v>4727</v>
      </c>
      <c r="C2117" s="2" t="s">
        <v>4728</v>
      </c>
      <c r="D2117" s="2" t="s">
        <v>1574</v>
      </c>
      <c r="E2117" s="2" t="s">
        <v>4781</v>
      </c>
      <c r="F2117" s="2" t="s">
        <v>4782</v>
      </c>
      <c r="G2117" s="2" t="str">
        <f>VLOOKUP(E2117,Hoja2!A:E,2,FALSE)</f>
        <v>Empaquetadura Goma 1,2 mm (3/64") x 1 m Ancho x 1 m Lineal (China) NR/SBR S/T</v>
      </c>
      <c r="H2117" s="2" t="str">
        <f>VLOOKUP(E2117,Hoja2!A:C,3,FALSE)</f>
        <v>Empaquetadura de goma sintética ultra delgada fabricada en China con compuesto NR/SBR sin tela, ideal para aplicaciones de sellado en espacios muy reducidos y tolerancias mínimas</v>
      </c>
      <c r="I2117" s="2"/>
      <c r="J2117" s="2" t="s">
        <v>407</v>
      </c>
      <c r="K2117" s="4">
        <v>674</v>
      </c>
      <c r="L2117" s="4">
        <v>3895.5</v>
      </c>
      <c r="M2117" s="4">
        <v>1176.1292636682113</v>
      </c>
      <c r="N2117" s="2" t="s">
        <v>1740</v>
      </c>
    </row>
    <row r="2118" spans="1:14" ht="32" x14ac:dyDescent="0.2">
      <c r="A2118" s="2" t="s">
        <v>4576</v>
      </c>
      <c r="B2118" s="2" t="s">
        <v>4727</v>
      </c>
      <c r="C2118" s="2" t="s">
        <v>4728</v>
      </c>
      <c r="D2118" s="2" t="s">
        <v>650</v>
      </c>
      <c r="E2118" s="2" t="s">
        <v>4819</v>
      </c>
      <c r="F2118" s="2" t="s">
        <v>4782</v>
      </c>
      <c r="G2118" s="2" t="e">
        <f>VLOOKUP(E2118,Hoja2!A:E,2,FALSE)</f>
        <v>#N/A</v>
      </c>
      <c r="H2118" s="2" t="e">
        <f>VLOOKUP(E2118,Hoja2!A:C,3,FALSE)</f>
        <v>#N/A</v>
      </c>
      <c r="I2118" s="2"/>
      <c r="J2118" s="2" t="s">
        <v>407</v>
      </c>
      <c r="K2118" s="4">
        <v>6</v>
      </c>
      <c r="L2118" s="4">
        <v>2225</v>
      </c>
      <c r="M2118" s="4">
        <v>1032</v>
      </c>
      <c r="N2118" s="2" t="s">
        <v>48</v>
      </c>
    </row>
    <row r="2119" spans="1:14" ht="32" x14ac:dyDescent="0.2">
      <c r="A2119" s="2" t="s">
        <v>4576</v>
      </c>
      <c r="B2119" s="2" t="s">
        <v>4727</v>
      </c>
      <c r="C2119" s="2" t="s">
        <v>4728</v>
      </c>
      <c r="D2119" s="2" t="s">
        <v>1574</v>
      </c>
      <c r="E2119" s="2" t="s">
        <v>4775</v>
      </c>
      <c r="F2119" s="2" t="s">
        <v>4776</v>
      </c>
      <c r="G2119" s="2" t="str">
        <f>VLOOKUP(E2119,Hoja2!A:E,2,FALSE)</f>
        <v>Empaquetadura Goma 1,6 mm (1/16") x 1 m Ancho x 1 m lineal (China) NR/SBR S/T</v>
      </c>
      <c r="H2119" s="2" t="str">
        <f>VLOOKUP(E2119,Hoja2!A:C,3,FALSE)</f>
        <v>Empaquetadura de goma sintética de espesor reducido fabricada en China con compuesto NR/SBR sin tela, ideal para aplicaciones de sellado ligero y espacios reducidos</v>
      </c>
      <c r="I2119" s="2"/>
      <c r="J2119" s="2" t="s">
        <v>407</v>
      </c>
      <c r="K2119" s="4">
        <v>293.39999999999998</v>
      </c>
      <c r="L2119" s="4">
        <v>4275</v>
      </c>
      <c r="M2119" s="4">
        <v>1449.0778346254824</v>
      </c>
      <c r="N2119" s="2" t="s">
        <v>1740</v>
      </c>
    </row>
    <row r="2120" spans="1:14" ht="32" x14ac:dyDescent="0.2">
      <c r="A2120" s="2" t="s">
        <v>4576</v>
      </c>
      <c r="B2120" s="2" t="s">
        <v>4727</v>
      </c>
      <c r="C2120" s="2" t="s">
        <v>4728</v>
      </c>
      <c r="D2120" s="2" t="s">
        <v>650</v>
      </c>
      <c r="E2120" s="2" t="s">
        <v>4801</v>
      </c>
      <c r="F2120" s="2" t="s">
        <v>4776</v>
      </c>
      <c r="G2120" s="2" t="e">
        <f>VLOOKUP(E2120,Hoja2!A:E,2,FALSE)</f>
        <v>#N/A</v>
      </c>
      <c r="H2120" s="2" t="e">
        <f>VLOOKUP(E2120,Hoja2!A:C,3,FALSE)</f>
        <v>#N/A</v>
      </c>
      <c r="I2120" s="2"/>
      <c r="J2120" s="2" t="s">
        <v>407</v>
      </c>
      <c r="K2120" s="4">
        <v>0.9</v>
      </c>
      <c r="L2120" s="4">
        <v>3189</v>
      </c>
      <c r="M2120" s="4">
        <v>1314</v>
      </c>
      <c r="N2120" s="2" t="s">
        <v>48</v>
      </c>
    </row>
    <row r="2121" spans="1:14" ht="32" x14ac:dyDescent="0.2">
      <c r="A2121" s="2" t="s">
        <v>4576</v>
      </c>
      <c r="B2121" s="2" t="s">
        <v>4727</v>
      </c>
      <c r="C2121" s="2" t="s">
        <v>4728</v>
      </c>
      <c r="D2121" s="2" t="s">
        <v>1574</v>
      </c>
      <c r="E2121" s="2" t="s">
        <v>4773</v>
      </c>
      <c r="F2121" s="2" t="s">
        <v>4774</v>
      </c>
      <c r="G2121" s="2" t="e">
        <f>VLOOKUP(E2121,Hoja2!A:E,2,FALSE)</f>
        <v>#N/A</v>
      </c>
      <c r="H2121" s="2" t="e">
        <f>VLOOKUP(E2121,Hoja2!A:C,3,FALSE)</f>
        <v>#N/A</v>
      </c>
      <c r="I2121" s="2"/>
      <c r="J2121" s="2" t="s">
        <v>407</v>
      </c>
      <c r="K2121" s="4">
        <v>2</v>
      </c>
      <c r="L2121" s="4">
        <v>9250.5</v>
      </c>
      <c r="M2121" s="4">
        <v>2803.2573995648054</v>
      </c>
      <c r="N2121" s="2" t="s">
        <v>1740</v>
      </c>
    </row>
    <row r="2122" spans="1:14" ht="32" x14ac:dyDescent="0.2">
      <c r="A2122" s="2" t="s">
        <v>4576</v>
      </c>
      <c r="B2122" s="2" t="s">
        <v>4623</v>
      </c>
      <c r="C2122" s="2" t="s">
        <v>4624</v>
      </c>
      <c r="D2122" s="2" t="s">
        <v>1574</v>
      </c>
      <c r="E2122" s="2" t="s">
        <v>4629</v>
      </c>
      <c r="F2122" s="2" t="s">
        <v>4630</v>
      </c>
      <c r="G2122" s="2" t="str">
        <f>VLOOKUP(E2122,Hoja2!A:E,2,FALSE)</f>
        <v>Empaquetadura Goma Neopreno | Metro / Rollo</v>
      </c>
      <c r="H2122" s="2">
        <f>VLOOKUP(E2122,Hoja2!A:C,3,FALSE)</f>
        <v>0</v>
      </c>
      <c r="I2122" s="2"/>
      <c r="J2122" s="2" t="s">
        <v>407</v>
      </c>
      <c r="K2122" s="4">
        <v>42</v>
      </c>
      <c r="L2122" s="4">
        <v>14353.5</v>
      </c>
      <c r="M2122" s="4">
        <v>1977.1666666666667</v>
      </c>
      <c r="N2122" s="2" t="s">
        <v>4631</v>
      </c>
    </row>
    <row r="2123" spans="1:14" ht="32" x14ac:dyDescent="0.2">
      <c r="A2123" s="2" t="s">
        <v>4576</v>
      </c>
      <c r="B2123" s="2" t="s">
        <v>4636</v>
      </c>
      <c r="C2123" s="2" t="s">
        <v>4637</v>
      </c>
      <c r="D2123" s="2" t="s">
        <v>1574</v>
      </c>
      <c r="E2123" s="2" t="s">
        <v>4646</v>
      </c>
      <c r="F2123" s="2" t="s">
        <v>4647</v>
      </c>
      <c r="G2123" s="2" t="str">
        <f>VLOOKUP(E2123,Hoja2!A:E,2,FALSE)</f>
        <v>Empaquetadura Goma Neopreno | Metro / Rollo</v>
      </c>
      <c r="H2123" s="2">
        <f>VLOOKUP(E2123,Hoja2!A:C,3,FALSE)</f>
        <v>0</v>
      </c>
      <c r="I2123" s="2"/>
      <c r="J2123" s="2" t="s">
        <v>407</v>
      </c>
      <c r="K2123" s="4">
        <v>28</v>
      </c>
      <c r="L2123" s="4">
        <v>7938</v>
      </c>
      <c r="M2123" s="4">
        <v>1590.2380952380952</v>
      </c>
      <c r="N2123" s="2" t="s">
        <v>2137</v>
      </c>
    </row>
    <row r="2124" spans="1:14" ht="32" x14ac:dyDescent="0.2">
      <c r="A2124" s="2" t="s">
        <v>4576</v>
      </c>
      <c r="B2124" s="2" t="s">
        <v>4636</v>
      </c>
      <c r="C2124" s="2" t="s">
        <v>4637</v>
      </c>
      <c r="D2124" s="2" t="s">
        <v>14</v>
      </c>
      <c r="E2124" s="2" t="s">
        <v>4667</v>
      </c>
      <c r="F2124" s="2" t="s">
        <v>4647</v>
      </c>
      <c r="G2124" s="2" t="e">
        <f>VLOOKUP(E2124,Hoja2!A:E,2,FALSE)</f>
        <v>#N/A</v>
      </c>
      <c r="H2124" s="2" t="e">
        <f>VLOOKUP(E2124,Hoja2!A:C,3,FALSE)</f>
        <v>#N/A</v>
      </c>
      <c r="I2124" s="2"/>
      <c r="J2124" s="2" t="s">
        <v>1790</v>
      </c>
      <c r="K2124" s="4">
        <v>0</v>
      </c>
      <c r="L2124" s="4">
        <v>10573</v>
      </c>
      <c r="M2124" s="4">
        <v>5775</v>
      </c>
      <c r="N2124" s="2" t="s">
        <v>125</v>
      </c>
    </row>
    <row r="2125" spans="1:14" ht="32" x14ac:dyDescent="0.2">
      <c r="A2125" s="2" t="s">
        <v>4576</v>
      </c>
      <c r="B2125" s="2" t="s">
        <v>4577</v>
      </c>
      <c r="C2125" s="2" t="s">
        <v>4578</v>
      </c>
      <c r="D2125" s="2" t="s">
        <v>1574</v>
      </c>
      <c r="E2125" s="2" t="s">
        <v>4590</v>
      </c>
      <c r="F2125" s="2" t="s">
        <v>4591</v>
      </c>
      <c r="G2125" s="2" t="str">
        <f>VLOOKUP(E2125,Hoja2!A:E,2,FALSE)</f>
        <v>Empaquetadura Industrial Acrilo nitrilo | Metro / Rollo</v>
      </c>
      <c r="H2125" s="2">
        <f>VLOOKUP(E2125,Hoja2!A:C,3,FALSE)</f>
        <v>0</v>
      </c>
      <c r="I2125" s="2"/>
      <c r="J2125" s="2" t="s">
        <v>407</v>
      </c>
      <c r="K2125" s="4">
        <v>0.5</v>
      </c>
      <c r="L2125" s="4">
        <v>8389.5</v>
      </c>
      <c r="M2125" s="4">
        <v>2244.1951049117893</v>
      </c>
      <c r="N2125" s="2" t="s">
        <v>1740</v>
      </c>
    </row>
    <row r="2126" spans="1:14" ht="32" x14ac:dyDescent="0.2">
      <c r="A2126" s="2" t="s">
        <v>4576</v>
      </c>
      <c r="B2126" s="2" t="s">
        <v>4668</v>
      </c>
      <c r="C2126" s="2" t="s">
        <v>4669</v>
      </c>
      <c r="D2126" s="2" t="s">
        <v>1574</v>
      </c>
      <c r="E2126" s="2" t="s">
        <v>4692</v>
      </c>
      <c r="F2126" s="2" t="s">
        <v>4693</v>
      </c>
      <c r="G2126" s="2" t="str">
        <f>VLOOKUP(E2126,Hoja2!A:E,2,FALSE)</f>
        <v>Empaquetadura Goma 1,6 mm (1/16") x 1 m Ancho x 1 m Lineal (China) NR/SBR C/T</v>
      </c>
      <c r="H2126" s="2" t="str">
        <f>VLOOKUP(E2126,Hoja2!A:C,3,FALSE)</f>
        <v>Empaquetadura de goma sintética reforzada con tela, ideal para sellado industrial y automotriz con excelente resistencia química y térmica</v>
      </c>
      <c r="I2126" s="2"/>
      <c r="J2126" s="2" t="s">
        <v>407</v>
      </c>
      <c r="K2126" s="4">
        <v>614</v>
      </c>
      <c r="L2126" s="4">
        <v>6178.5276000000003</v>
      </c>
      <c r="M2126" s="4">
        <v>1894.4781856089232</v>
      </c>
      <c r="N2126" s="2" t="s">
        <v>1740</v>
      </c>
    </row>
    <row r="2127" spans="1:14" ht="32" x14ac:dyDescent="0.2">
      <c r="A2127" s="2" t="s">
        <v>4576</v>
      </c>
      <c r="B2127" s="2" t="s">
        <v>4668</v>
      </c>
      <c r="C2127" s="2" t="s">
        <v>4669</v>
      </c>
      <c r="D2127" s="2" t="s">
        <v>650</v>
      </c>
      <c r="E2127" s="2" t="s">
        <v>4711</v>
      </c>
      <c r="F2127" s="2" t="s">
        <v>4693</v>
      </c>
      <c r="G2127" s="2" t="e">
        <f>VLOOKUP(E2127,Hoja2!A:E,2,FALSE)</f>
        <v>#N/A</v>
      </c>
      <c r="H2127" s="2" t="e">
        <f>VLOOKUP(E2127,Hoja2!A:C,3,FALSE)</f>
        <v>#N/A</v>
      </c>
      <c r="I2127" s="2"/>
      <c r="J2127" s="2" t="s">
        <v>407</v>
      </c>
      <c r="K2127" s="4">
        <v>0</v>
      </c>
      <c r="L2127" s="4">
        <v>3866</v>
      </c>
      <c r="M2127" s="4">
        <v>1742</v>
      </c>
      <c r="N2127" s="2" t="s">
        <v>48</v>
      </c>
    </row>
    <row r="2128" spans="1:14" ht="32" x14ac:dyDescent="0.2">
      <c r="A2128" s="2" t="s">
        <v>4576</v>
      </c>
      <c r="B2128" s="2" t="s">
        <v>4727</v>
      </c>
      <c r="C2128" s="2" t="s">
        <v>4728</v>
      </c>
      <c r="D2128" s="2" t="s">
        <v>1574</v>
      </c>
      <c r="E2128" s="2" t="s">
        <v>4785</v>
      </c>
      <c r="F2128" s="2" t="s">
        <v>4786</v>
      </c>
      <c r="G2128" s="2" t="str">
        <f>VLOOKUP(E2128,Hoja2!A:E,2,FALSE)</f>
        <v>Empaquetadura Goma 1,6 mm (1/16") x 2 m Ancho x 1 m Lineal (China) NR/SBR S/T</v>
      </c>
      <c r="H2128" s="2" t="str">
        <f>VLOOKUP(E2128,Hoja2!A:C,3,FALSE)</f>
        <v>Empaquetadura de goma sintética Nr/Sbr sin tela para aplicaciones industriales que requieren resistencia al envejecimiento y temperaturas elevadas</v>
      </c>
      <c r="I2128" s="2"/>
      <c r="J2128" s="2" t="s">
        <v>407</v>
      </c>
      <c r="K2128" s="4">
        <v>9</v>
      </c>
      <c r="L2128" s="4">
        <v>12421.5</v>
      </c>
      <c r="M2128" s="4">
        <v>3679.3968253968255</v>
      </c>
      <c r="N2128" s="2" t="s">
        <v>1740</v>
      </c>
    </row>
    <row r="2129" spans="1:14" ht="32" x14ac:dyDescent="0.2">
      <c r="A2129" s="2" t="s">
        <v>4576</v>
      </c>
      <c r="B2129" s="2" t="s">
        <v>4623</v>
      </c>
      <c r="C2129" s="2" t="s">
        <v>4624</v>
      </c>
      <c r="D2129" s="2" t="s">
        <v>1574</v>
      </c>
      <c r="E2129" s="2" t="s">
        <v>4632</v>
      </c>
      <c r="F2129" s="2" t="s">
        <v>4633</v>
      </c>
      <c r="G2129" s="2" t="str">
        <f>VLOOKUP(E2129,Hoja2!A:E,2,FALSE)</f>
        <v>Empaquetadura Goma Neopreno | Metro / Rollo</v>
      </c>
      <c r="H2129" s="2">
        <f>VLOOKUP(E2129,Hoja2!A:C,3,FALSE)</f>
        <v>0</v>
      </c>
      <c r="I2129" s="2"/>
      <c r="J2129" s="2" t="s">
        <v>407</v>
      </c>
      <c r="K2129" s="4">
        <v>45.5</v>
      </c>
      <c r="L2129" s="4">
        <v>20895</v>
      </c>
      <c r="M2129" s="4">
        <v>3404.2874380521444</v>
      </c>
      <c r="N2129" s="2" t="s">
        <v>1740</v>
      </c>
    </row>
    <row r="2130" spans="1:14" ht="32" x14ac:dyDescent="0.2">
      <c r="A2130" s="2" t="s">
        <v>4576</v>
      </c>
      <c r="B2130" s="2" t="s">
        <v>4636</v>
      </c>
      <c r="C2130" s="2" t="s">
        <v>4637</v>
      </c>
      <c r="D2130" s="2" t="s">
        <v>1574</v>
      </c>
      <c r="E2130" s="2" t="s">
        <v>4662</v>
      </c>
      <c r="F2130" s="2" t="s">
        <v>4663</v>
      </c>
      <c r="G2130" s="2" t="str">
        <f>VLOOKUP(E2130,Hoja2!A:E,2,FALSE)</f>
        <v>Empaquetadura Goma Neopreno | Metro / Rollo</v>
      </c>
      <c r="H2130" s="2">
        <f>VLOOKUP(E2130,Hoja2!A:C,3,FALSE)</f>
        <v>0</v>
      </c>
      <c r="I2130" s="2"/>
      <c r="J2130" s="2" t="s">
        <v>407</v>
      </c>
      <c r="K2130" s="4">
        <v>60</v>
      </c>
      <c r="L2130" s="4">
        <v>11875.5</v>
      </c>
      <c r="M2130" s="4">
        <v>2141</v>
      </c>
      <c r="N2130" s="2" t="s">
        <v>1740</v>
      </c>
    </row>
    <row r="2131" spans="1:14" ht="32" x14ac:dyDescent="0.2">
      <c r="A2131" s="2" t="s">
        <v>4576</v>
      </c>
      <c r="B2131" s="2" t="s">
        <v>4668</v>
      </c>
      <c r="C2131" s="2" t="s">
        <v>4669</v>
      </c>
      <c r="D2131" s="2" t="s">
        <v>1574</v>
      </c>
      <c r="E2131" s="2" t="s">
        <v>4690</v>
      </c>
      <c r="F2131" s="2" t="s">
        <v>4691</v>
      </c>
      <c r="G2131" s="2" t="str">
        <f>VLOOKUP(E2131,Hoja2!A:E,2,FALSE)</f>
        <v>Empaquetadura Goma 2,4 mm (3/32") x 1 m Ancho x 1 m Lineal (China) NR/SBR C/T</v>
      </c>
      <c r="H2131" s="2" t="str">
        <f>VLOOKUP(E2131,Hoja2!A:C,3,FALSE)</f>
        <v>Empaquetadura de goma sintética reforzada con tela, ideal para sellado industrial y automotriz con excelente resistencia química y térmica</v>
      </c>
      <c r="I2131" s="2"/>
      <c r="J2131" s="2" t="s">
        <v>407</v>
      </c>
      <c r="K2131" s="4">
        <v>166.1</v>
      </c>
      <c r="L2131" s="4">
        <v>7640.9423999999999</v>
      </c>
      <c r="M2131" s="4">
        <v>2571.2727079127371</v>
      </c>
      <c r="N2131" s="2" t="s">
        <v>1740</v>
      </c>
    </row>
    <row r="2132" spans="1:14" ht="32" x14ac:dyDescent="0.2">
      <c r="A2132" s="2" t="s">
        <v>4576</v>
      </c>
      <c r="B2132" s="2" t="s">
        <v>4668</v>
      </c>
      <c r="C2132" s="2" t="s">
        <v>4669</v>
      </c>
      <c r="D2132" s="2" t="s">
        <v>650</v>
      </c>
      <c r="E2132" s="2" t="s">
        <v>4698</v>
      </c>
      <c r="F2132" s="2" t="s">
        <v>4691</v>
      </c>
      <c r="G2132" s="2" t="e">
        <f>VLOOKUP(E2132,Hoja2!A:E,2,FALSE)</f>
        <v>#N/A</v>
      </c>
      <c r="H2132" s="2" t="e">
        <f>VLOOKUP(E2132,Hoja2!A:C,3,FALSE)</f>
        <v>#N/A</v>
      </c>
      <c r="I2132" s="2"/>
      <c r="J2132" s="2" t="s">
        <v>407</v>
      </c>
      <c r="K2132" s="4">
        <v>0</v>
      </c>
      <c r="L2132" s="4">
        <v>2068</v>
      </c>
      <c r="M2132" s="4">
        <v>2172</v>
      </c>
      <c r="N2132" s="2" t="s">
        <v>48</v>
      </c>
    </row>
    <row r="2133" spans="1:14" ht="32" x14ac:dyDescent="0.2">
      <c r="A2133" s="2" t="s">
        <v>4576</v>
      </c>
      <c r="B2133" s="2" t="s">
        <v>4727</v>
      </c>
      <c r="C2133" s="2" t="s">
        <v>4728</v>
      </c>
      <c r="D2133" s="2" t="s">
        <v>1574</v>
      </c>
      <c r="E2133" s="2" t="s">
        <v>4767</v>
      </c>
      <c r="F2133" s="2" t="s">
        <v>4768</v>
      </c>
      <c r="G2133" s="2" t="str">
        <f>VLOOKUP(E2133,Hoja2!A:E,2,FALSE)</f>
        <v>Empaquetadura Goma 2,4 mm (3/32") x 1 m Ancho x 1 m Lineal (China) NR/SBR S/T</v>
      </c>
      <c r="H2133" s="2" t="str">
        <f>VLOOKUP(E2133,Hoja2!A:C,3,FALSE)</f>
        <v>Empaquetadura de goma sintética fabricada en China con compuesto NR/SBR sin tela, ideal para sellado industrial y aplicaciones ligeras que requieren flexibilidad y adaptabilidad</v>
      </c>
      <c r="I2133" s="2"/>
      <c r="J2133" s="2" t="s">
        <v>407</v>
      </c>
      <c r="K2133" s="4">
        <v>914.8</v>
      </c>
      <c r="L2133" s="4">
        <v>6533</v>
      </c>
      <c r="M2133" s="4">
        <v>2191.7277273976365</v>
      </c>
      <c r="N2133" s="2" t="s">
        <v>1740</v>
      </c>
    </row>
    <row r="2134" spans="1:14" ht="32" x14ac:dyDescent="0.2">
      <c r="A2134" s="2" t="s">
        <v>4576</v>
      </c>
      <c r="B2134" s="2" t="s">
        <v>4727</v>
      </c>
      <c r="C2134" s="2" t="s">
        <v>4728</v>
      </c>
      <c r="D2134" s="2" t="s">
        <v>650</v>
      </c>
      <c r="E2134" s="2" t="s">
        <v>4806</v>
      </c>
      <c r="F2134" s="2" t="s">
        <v>4768</v>
      </c>
      <c r="G2134" s="2" t="e">
        <f>VLOOKUP(E2134,Hoja2!A:E,2,FALSE)</f>
        <v>#N/A</v>
      </c>
      <c r="H2134" s="2" t="e">
        <f>VLOOKUP(E2134,Hoja2!A:C,3,FALSE)</f>
        <v>#N/A</v>
      </c>
      <c r="I2134" s="2"/>
      <c r="J2134" s="2" t="s">
        <v>407</v>
      </c>
      <c r="K2134" s="4">
        <v>-5.96</v>
      </c>
      <c r="L2134" s="4">
        <v>4298</v>
      </c>
      <c r="M2134" s="4">
        <v>2515</v>
      </c>
      <c r="N2134" s="2" t="s">
        <v>48</v>
      </c>
    </row>
    <row r="2135" spans="1:14" ht="32" x14ac:dyDescent="0.2">
      <c r="A2135" s="2" t="s">
        <v>4576</v>
      </c>
      <c r="B2135" s="2" t="s">
        <v>4727</v>
      </c>
      <c r="C2135" s="2" t="s">
        <v>4728</v>
      </c>
      <c r="D2135" s="2" t="s">
        <v>1574</v>
      </c>
      <c r="E2135" s="2" t="s">
        <v>4763</v>
      </c>
      <c r="F2135" s="2" t="s">
        <v>4764</v>
      </c>
      <c r="G2135" s="2" t="e">
        <f>VLOOKUP(E2135,Hoja2!A:E,2,FALSE)</f>
        <v>#N/A</v>
      </c>
      <c r="H2135" s="2" t="e">
        <f>VLOOKUP(E2135,Hoja2!A:C,3,FALSE)</f>
        <v>#N/A</v>
      </c>
      <c r="I2135" s="2"/>
      <c r="J2135" s="2" t="s">
        <v>407</v>
      </c>
      <c r="K2135" s="4">
        <v>0</v>
      </c>
      <c r="L2135" s="4">
        <v>23140</v>
      </c>
      <c r="M2135" s="4">
        <v>2600</v>
      </c>
      <c r="N2135" s="2" t="s">
        <v>1740</v>
      </c>
    </row>
    <row r="2136" spans="1:14" ht="32" x14ac:dyDescent="0.2">
      <c r="A2136" s="2" t="s">
        <v>4576</v>
      </c>
      <c r="B2136" s="2" t="s">
        <v>4727</v>
      </c>
      <c r="C2136" s="2" t="s">
        <v>4728</v>
      </c>
      <c r="D2136" s="2" t="s">
        <v>650</v>
      </c>
      <c r="E2136" s="2" t="s">
        <v>4803</v>
      </c>
      <c r="F2136" s="2" t="s">
        <v>4764</v>
      </c>
      <c r="G2136" s="2" t="e">
        <f>VLOOKUP(E2136,Hoja2!A:E,2,FALSE)</f>
        <v>#N/A</v>
      </c>
      <c r="H2136" s="2" t="e">
        <f>VLOOKUP(E2136,Hoja2!A:C,3,FALSE)</f>
        <v>#N/A</v>
      </c>
      <c r="I2136" s="2"/>
      <c r="J2136" s="2" t="s">
        <v>407</v>
      </c>
      <c r="K2136" s="4">
        <v>0</v>
      </c>
      <c r="L2136" s="4">
        <v>9989</v>
      </c>
      <c r="M2136" s="4">
        <v>2600</v>
      </c>
      <c r="N2136" s="2" t="s">
        <v>48</v>
      </c>
    </row>
    <row r="2137" spans="1:14" ht="32" x14ac:dyDescent="0.2">
      <c r="A2137" s="2" t="s">
        <v>4576</v>
      </c>
      <c r="B2137" s="2" t="s">
        <v>4668</v>
      </c>
      <c r="C2137" s="2" t="s">
        <v>4669</v>
      </c>
      <c r="D2137" s="2" t="s">
        <v>1574</v>
      </c>
      <c r="E2137" s="2" t="s">
        <v>4688</v>
      </c>
      <c r="F2137" s="2" t="s">
        <v>4689</v>
      </c>
      <c r="G2137" s="2" t="str">
        <f>VLOOKUP(E2137,Hoja2!A:E,2,FALSE)</f>
        <v>Empaquetadura Goma 3,2 mm (1/8") x 1,5 m Ancho x 1 m Lineal (China) NR/SBR C/T</v>
      </c>
      <c r="H2137" s="2" t="str">
        <f>VLOOKUP(E2137,Hoja2!A:C,3,FALSE)</f>
        <v>Empaquetadura de goma sintética fabricada en China con compuesto NR/SBR con tela, en presentación de 1,5 metros, ideal para sellado industrial con mayor resistencia mecánica y estabilidad dimensional</v>
      </c>
      <c r="I2137" s="2"/>
      <c r="J2137" s="2" t="s">
        <v>407</v>
      </c>
      <c r="K2137" s="4">
        <v>5</v>
      </c>
      <c r="L2137" s="4">
        <v>18018</v>
      </c>
      <c r="M2137" s="4">
        <v>4928.2285483865626</v>
      </c>
      <c r="N2137" s="2" t="s">
        <v>1740</v>
      </c>
    </row>
    <row r="2138" spans="1:14" ht="32" x14ac:dyDescent="0.2">
      <c r="A2138" s="2" t="s">
        <v>4576</v>
      </c>
      <c r="B2138" s="2" t="s">
        <v>4727</v>
      </c>
      <c r="C2138" s="2" t="s">
        <v>4728</v>
      </c>
      <c r="D2138" s="2" t="s">
        <v>1574</v>
      </c>
      <c r="E2138" s="2" t="s">
        <v>4783</v>
      </c>
      <c r="F2138" s="2" t="s">
        <v>4784</v>
      </c>
      <c r="G2138" s="2" t="str">
        <f>VLOOKUP(E2138,Hoja2!A:E,2,FALSE)</f>
        <v>Empaquetadura Goma 3,2 mm (1/8") x 1,5 m Ancho x 1 m Lineal (China) NR/SBR S/T</v>
      </c>
      <c r="H2138" s="2" t="str">
        <f>VLOOKUP(E2138,Hoja2!A:C,3,FALSE)</f>
        <v>Empaquetadura de goma sintética fabricada en China con compuesto NR/SBR sin tela, en presentación de 1,5 metros, ideal para sellado industrial y aplicaciones de mediana presión con excelente flexibilidad</v>
      </c>
      <c r="I2138" s="2"/>
      <c r="J2138" s="2" t="s">
        <v>407</v>
      </c>
      <c r="K2138" s="4">
        <v>145.9</v>
      </c>
      <c r="L2138" s="4">
        <v>12867</v>
      </c>
      <c r="M2138" s="4">
        <v>4324.5211506629994</v>
      </c>
      <c r="N2138" s="2" t="s">
        <v>2137</v>
      </c>
    </row>
    <row r="2139" spans="1:14" ht="32" x14ac:dyDescent="0.2">
      <c r="A2139" s="2" t="s">
        <v>4576</v>
      </c>
      <c r="B2139" s="2" t="s">
        <v>4727</v>
      </c>
      <c r="C2139" s="2" t="s">
        <v>4728</v>
      </c>
      <c r="D2139" s="2" t="s">
        <v>650</v>
      </c>
      <c r="E2139" s="2" t="s">
        <v>4804</v>
      </c>
      <c r="F2139" s="2" t="s">
        <v>4784</v>
      </c>
      <c r="G2139" s="2" t="e">
        <f>VLOOKUP(E2139,Hoja2!A:E,2,FALSE)</f>
        <v>#N/A</v>
      </c>
      <c r="H2139" s="2" t="e">
        <f>VLOOKUP(E2139,Hoja2!A:C,3,FALSE)</f>
        <v>#N/A</v>
      </c>
      <c r="I2139" s="2"/>
      <c r="J2139" s="2" t="s">
        <v>407</v>
      </c>
      <c r="K2139" s="4">
        <v>-0.3</v>
      </c>
      <c r="L2139" s="4">
        <v>7748</v>
      </c>
      <c r="M2139" s="4">
        <v>4179</v>
      </c>
      <c r="N2139" s="2" t="s">
        <v>48</v>
      </c>
    </row>
    <row r="2140" spans="1:14" ht="32" x14ac:dyDescent="0.2">
      <c r="A2140" s="2" t="s">
        <v>4576</v>
      </c>
      <c r="B2140" s="2" t="s">
        <v>4727</v>
      </c>
      <c r="C2140" s="2" t="s">
        <v>4728</v>
      </c>
      <c r="D2140" s="2" t="s">
        <v>650</v>
      </c>
      <c r="E2140" s="2" t="s">
        <v>4818</v>
      </c>
      <c r="F2140" s="2" t="s">
        <v>4784</v>
      </c>
      <c r="G2140" s="2" t="e">
        <f>VLOOKUP(E2140,Hoja2!A:E,2,FALSE)</f>
        <v>#N/A</v>
      </c>
      <c r="H2140" s="2" t="e">
        <f>VLOOKUP(E2140,Hoja2!A:C,3,FALSE)</f>
        <v>#N/A</v>
      </c>
      <c r="I2140" s="2"/>
      <c r="J2140" s="2" t="s">
        <v>407</v>
      </c>
      <c r="K2140" s="4">
        <v>0</v>
      </c>
      <c r="L2140" s="4">
        <v>3822</v>
      </c>
      <c r="M2140" s="4">
        <v>4015</v>
      </c>
      <c r="N2140" s="2" t="s">
        <v>48</v>
      </c>
    </row>
    <row r="2141" spans="1:14" ht="32" x14ac:dyDescent="0.2">
      <c r="A2141" s="2" t="s">
        <v>4576</v>
      </c>
      <c r="B2141" s="2" t="s">
        <v>4623</v>
      </c>
      <c r="C2141" s="2" t="s">
        <v>4624</v>
      </c>
      <c r="D2141" s="2" t="s">
        <v>1574</v>
      </c>
      <c r="E2141" s="2" t="s">
        <v>4634</v>
      </c>
      <c r="F2141" s="2" t="s">
        <v>4635</v>
      </c>
      <c r="G2141" s="2" t="str">
        <f>VLOOKUP(E2141,Hoja2!A:E,2,FALSE)</f>
        <v>Empaquetadura Goma Neopreno | Metro / Rollo</v>
      </c>
      <c r="H2141" s="2">
        <f>VLOOKUP(E2141,Hoja2!A:C,3,FALSE)</f>
        <v>0</v>
      </c>
      <c r="I2141" s="2"/>
      <c r="J2141" s="2" t="s">
        <v>407</v>
      </c>
      <c r="K2141" s="4">
        <v>0</v>
      </c>
      <c r="L2141" s="4">
        <v>18640</v>
      </c>
      <c r="M2141" s="4">
        <v>3101</v>
      </c>
      <c r="N2141" s="2" t="s">
        <v>1740</v>
      </c>
    </row>
    <row r="2142" spans="1:14" ht="32" x14ac:dyDescent="0.2">
      <c r="A2142" s="2" t="s">
        <v>4576</v>
      </c>
      <c r="B2142" s="2" t="s">
        <v>4636</v>
      </c>
      <c r="C2142" s="2" t="s">
        <v>4637</v>
      </c>
      <c r="D2142" s="2" t="s">
        <v>1574</v>
      </c>
      <c r="E2142" s="2" t="s">
        <v>4660</v>
      </c>
      <c r="F2142" s="2" t="s">
        <v>4661</v>
      </c>
      <c r="G2142" s="2" t="str">
        <f>VLOOKUP(E2142,Hoja2!A:E,2,FALSE)</f>
        <v>Empaquetadura Goma Neopreno | Metro / Rollo</v>
      </c>
      <c r="H2142" s="2">
        <f>VLOOKUP(E2142,Hoja2!A:C,3,FALSE)</f>
        <v>0</v>
      </c>
      <c r="I2142" s="2"/>
      <c r="J2142" s="2" t="s">
        <v>407</v>
      </c>
      <c r="K2142" s="4">
        <v>204.9</v>
      </c>
      <c r="L2142" s="4">
        <v>16128</v>
      </c>
      <c r="M2142" s="4">
        <v>3038.2886395704795</v>
      </c>
      <c r="N2142" s="2" t="s">
        <v>1740</v>
      </c>
    </row>
    <row r="2143" spans="1:14" ht="32" x14ac:dyDescent="0.2">
      <c r="A2143" s="2" t="s">
        <v>4576</v>
      </c>
      <c r="B2143" s="2" t="s">
        <v>4577</v>
      </c>
      <c r="C2143" s="2" t="s">
        <v>4578</v>
      </c>
      <c r="D2143" s="2" t="s">
        <v>1574</v>
      </c>
      <c r="E2143" s="2" t="s">
        <v>4586</v>
      </c>
      <c r="F2143" s="2" t="s">
        <v>4587</v>
      </c>
      <c r="G2143" s="2" t="str">
        <f>VLOOKUP(E2143,Hoja2!A:E,2,FALSE)</f>
        <v>Empaquetadura Goma 3,2mm (1/8") x 1m x 1m lineal (China) NBR Acrilonitrilo S/T</v>
      </c>
      <c r="H2143" s="2" t="str">
        <f>VLOOKUP(E2143,Hoja2!A:C,3,FALSE)</f>
        <v>Empaquetadura de goma nitrílica fabricada en China con excelente resistencia a aceites y combustibles, sin tela, ideal para aplicaciones automotrices e industriales con hidrocarburos</v>
      </c>
      <c r="I2143" s="2"/>
      <c r="J2143" s="2" t="s">
        <v>407</v>
      </c>
      <c r="K2143" s="4">
        <v>10</v>
      </c>
      <c r="L2143" s="4">
        <v>15360</v>
      </c>
      <c r="M2143" s="4">
        <v>4515</v>
      </c>
      <c r="N2143" s="2" t="s">
        <v>1740</v>
      </c>
    </row>
    <row r="2144" spans="1:14" ht="32" x14ac:dyDescent="0.2">
      <c r="A2144" s="2" t="s">
        <v>4576</v>
      </c>
      <c r="B2144" s="2" t="s">
        <v>4577</v>
      </c>
      <c r="C2144" s="2" t="s">
        <v>4578</v>
      </c>
      <c r="D2144" s="2" t="s">
        <v>650</v>
      </c>
      <c r="E2144" s="2" t="s">
        <v>4595</v>
      </c>
      <c r="F2144" s="2" t="s">
        <v>4587</v>
      </c>
      <c r="G2144" s="2" t="e">
        <f>VLOOKUP(E2144,Hoja2!A:E,2,FALSE)</f>
        <v>#N/A</v>
      </c>
      <c r="H2144" s="2" t="e">
        <f>VLOOKUP(E2144,Hoja2!A:C,3,FALSE)</f>
        <v>#N/A</v>
      </c>
      <c r="I2144" s="2"/>
      <c r="J2144" s="2" t="s">
        <v>407</v>
      </c>
      <c r="K2144" s="4">
        <v>0</v>
      </c>
      <c r="L2144" s="4">
        <v>9472</v>
      </c>
      <c r="M2144" s="4">
        <v>2836</v>
      </c>
      <c r="N2144" s="2" t="s">
        <v>48</v>
      </c>
    </row>
    <row r="2145" spans="1:14" ht="32" x14ac:dyDescent="0.2">
      <c r="A2145" s="2" t="s">
        <v>4576</v>
      </c>
      <c r="B2145" s="2" t="s">
        <v>4668</v>
      </c>
      <c r="C2145" s="2" t="s">
        <v>4669</v>
      </c>
      <c r="D2145" s="2" t="s">
        <v>1574</v>
      </c>
      <c r="E2145" s="2" t="s">
        <v>4680</v>
      </c>
      <c r="F2145" s="2" t="s">
        <v>4681</v>
      </c>
      <c r="G2145" s="2" t="str">
        <f>VLOOKUP(E2145,Hoja2!A:E,2,FALSE)</f>
        <v>Empaquetadura Goma 3,2 mm (1/8") x 1 m Ancho x 1 Lineal (China) NR/SBR C/T</v>
      </c>
      <c r="H2145" s="2" t="str">
        <f>VLOOKUP(E2145,Hoja2!A:C,3,FALSE)</f>
        <v>Empaquetadura de goma sintética reforzada con tela, ideal para sellado industrial y automotriz con excelente resistencia química y térmica</v>
      </c>
      <c r="I2145" s="2"/>
      <c r="J2145" s="2" t="s">
        <v>407</v>
      </c>
      <c r="K2145" s="4">
        <v>757</v>
      </c>
      <c r="L2145" s="4">
        <v>9746.1</v>
      </c>
      <c r="M2145" s="4">
        <v>3216.2343346310681</v>
      </c>
      <c r="N2145" s="2" t="s">
        <v>1740</v>
      </c>
    </row>
    <row r="2146" spans="1:14" ht="32" x14ac:dyDescent="0.2">
      <c r="A2146" s="2" t="s">
        <v>4576</v>
      </c>
      <c r="B2146" s="2" t="s">
        <v>4727</v>
      </c>
      <c r="C2146" s="2" t="s">
        <v>4728</v>
      </c>
      <c r="D2146" s="2" t="s">
        <v>1574</v>
      </c>
      <c r="E2146" s="2" t="s">
        <v>4765</v>
      </c>
      <c r="F2146" s="2" t="s">
        <v>4766</v>
      </c>
      <c r="G2146" s="2" t="str">
        <f>VLOOKUP(E2146,Hoja2!A:E,2,FALSE)</f>
        <v>Empaquetadura Goma 3,2 mm (1/8") x 1 m Ancho x 1 m Lineal (China) NR/SBR S/T</v>
      </c>
      <c r="H2146" s="2" t="str">
        <f>VLOOKUP(E2146,Hoja2!A:C,3,FALSE)</f>
        <v>Empaquetadura de goma sintética fabricada en China con compuesto NR/SBR sin tela, ideal para sellado industrial y aplicaciones de mediana presión con excelente flexibilidad</v>
      </c>
      <c r="I2146" s="2"/>
      <c r="J2146" s="2" t="s">
        <v>407</v>
      </c>
      <c r="K2146" s="4">
        <v>864.04</v>
      </c>
      <c r="L2146" s="4">
        <v>8738</v>
      </c>
      <c r="M2146" s="4">
        <v>2919.497102482786</v>
      </c>
      <c r="N2146" s="2" t="s">
        <v>1740</v>
      </c>
    </row>
    <row r="2147" spans="1:14" ht="32" x14ac:dyDescent="0.2">
      <c r="A2147" s="2" t="s">
        <v>4576</v>
      </c>
      <c r="B2147" s="2" t="s">
        <v>4727</v>
      </c>
      <c r="C2147" s="2" t="s">
        <v>4728</v>
      </c>
      <c r="D2147" s="2" t="s">
        <v>650</v>
      </c>
      <c r="E2147" s="2" t="s">
        <v>4805</v>
      </c>
      <c r="F2147" s="2" t="s">
        <v>4766</v>
      </c>
      <c r="G2147" s="2" t="e">
        <f>VLOOKUP(E2147,Hoja2!A:E,2,FALSE)</f>
        <v>#N/A</v>
      </c>
      <c r="H2147" s="2" t="e">
        <f>VLOOKUP(E2147,Hoja2!A:C,3,FALSE)</f>
        <v>#N/A</v>
      </c>
      <c r="I2147" s="2"/>
      <c r="J2147" s="2" t="s">
        <v>407</v>
      </c>
      <c r="K2147" s="4">
        <v>0</v>
      </c>
      <c r="L2147" s="4">
        <v>5438</v>
      </c>
      <c r="M2147" s="4">
        <v>3134</v>
      </c>
      <c r="N2147" s="2" t="s">
        <v>48</v>
      </c>
    </row>
    <row r="2148" spans="1:14" ht="32" x14ac:dyDescent="0.2">
      <c r="A2148" s="2" t="s">
        <v>4576</v>
      </c>
      <c r="B2148" s="2" t="s">
        <v>9684</v>
      </c>
      <c r="C2148" s="2" t="s">
        <v>9685</v>
      </c>
      <c r="D2148" s="2" t="s">
        <v>1574</v>
      </c>
      <c r="E2148" s="2" t="s">
        <v>9688</v>
      </c>
      <c r="F2148" s="2" t="s">
        <v>9689</v>
      </c>
      <c r="G2148" s="2" t="str">
        <f>VLOOKUP(E2148,Hoja2!A:E,2,FALSE)</f>
        <v>Empaquetadura Goma 3,2 mm (1/8") x 1 m Ancho x m Lineal (China) Viton FKM S/T</v>
      </c>
      <c r="H2148" s="2" t="str">
        <f>VLOOKUP(E2148,Hoja2!A:C,3,FALSE)</f>
        <v>Empaquetadura de goma fluoroelastómero Viton FKM sin tela para aplicaciones de alta exigencia química y térmica</v>
      </c>
      <c r="I2148" s="2"/>
      <c r="J2148" s="2" t="s">
        <v>407</v>
      </c>
      <c r="K2148" s="4">
        <v>0</v>
      </c>
      <c r="L2148" s="4">
        <v>268017.75</v>
      </c>
      <c r="M2148" s="4">
        <v>69226</v>
      </c>
      <c r="N2148" s="2" t="s">
        <v>4602</v>
      </c>
    </row>
    <row r="2149" spans="1:14" ht="32" x14ac:dyDescent="0.2">
      <c r="A2149" s="2" t="s">
        <v>4576</v>
      </c>
      <c r="B2149" s="2" t="s">
        <v>9684</v>
      </c>
      <c r="C2149" s="2" t="s">
        <v>9685</v>
      </c>
      <c r="D2149" s="2" t="s">
        <v>650</v>
      </c>
      <c r="E2149" s="2" t="s">
        <v>9690</v>
      </c>
      <c r="F2149" s="2" t="s">
        <v>9689</v>
      </c>
      <c r="G2149" s="2" t="e">
        <f>VLOOKUP(E2149,Hoja2!A:E,2,FALSE)</f>
        <v>#N/A</v>
      </c>
      <c r="H2149" s="2" t="e">
        <f>VLOOKUP(E2149,Hoja2!A:C,3,FALSE)</f>
        <v>#N/A</v>
      </c>
      <c r="I2149" s="2"/>
      <c r="J2149" s="2" t="s">
        <v>407</v>
      </c>
      <c r="K2149" s="4">
        <v>0</v>
      </c>
      <c r="L2149" s="4">
        <v>65903</v>
      </c>
      <c r="M2149" s="4">
        <v>69226</v>
      </c>
      <c r="N2149" s="2" t="s">
        <v>48</v>
      </c>
    </row>
    <row r="2150" spans="1:14" ht="32" x14ac:dyDescent="0.2">
      <c r="A2150" s="2" t="s">
        <v>4576</v>
      </c>
      <c r="B2150" s="2" t="s">
        <v>4727</v>
      </c>
      <c r="C2150" s="2" t="s">
        <v>4728</v>
      </c>
      <c r="D2150" s="2" t="s">
        <v>1574</v>
      </c>
      <c r="E2150" s="2" t="s">
        <v>4761</v>
      </c>
      <c r="F2150" s="2" t="s">
        <v>4762</v>
      </c>
      <c r="G2150" s="2" t="str">
        <f>VLOOKUP(E2150,Hoja2!A:E,2,FALSE)</f>
        <v>Empaquetadura Goma 3,2 mm (1/8") x 2 m Ancho x 1 m Lineal (China) NR/SBR S/T</v>
      </c>
      <c r="H2150" s="2" t="str">
        <f>VLOOKUP(E2150,Hoja2!A:C,3,FALSE)</f>
        <v>Empaquetadura de goma sintética Nr/Sbr sin tela para aplicaciones industriales que requieren resistencia al envejecimiento y temperaturas elevadas</v>
      </c>
      <c r="I2150" s="2"/>
      <c r="J2150" s="2" t="s">
        <v>407</v>
      </c>
      <c r="K2150" s="4">
        <v>6</v>
      </c>
      <c r="L2150" s="4">
        <v>21073.5</v>
      </c>
      <c r="M2150" s="4">
        <v>6680.6944477908091</v>
      </c>
      <c r="N2150" s="2" t="s">
        <v>2137</v>
      </c>
    </row>
    <row r="2151" spans="1:14" ht="32" x14ac:dyDescent="0.2">
      <c r="A2151" s="2" t="s">
        <v>4576</v>
      </c>
      <c r="B2151" s="2" t="s">
        <v>4668</v>
      </c>
      <c r="C2151" s="2" t="s">
        <v>4669</v>
      </c>
      <c r="D2151" s="2" t="s">
        <v>1574</v>
      </c>
      <c r="E2151" s="2" t="s">
        <v>4686</v>
      </c>
      <c r="F2151" s="2" t="s">
        <v>4687</v>
      </c>
      <c r="G2151" s="2" t="str">
        <f>VLOOKUP(E2151,Hoja2!A:E,2,FALSE)</f>
        <v>Empaquetadura Goma 4,8 mm (3/16") x 1,5 m Ancho x 1 m Lineal (China) NR/SBR C/T</v>
      </c>
      <c r="H2151" s="2" t="str">
        <f>VLOOKUP(E2151,Hoja2!A:C,3,FALSE)</f>
        <v>Ideal para sellado industrial con mayor resistencia mecánica y estabilidad dimensiona</v>
      </c>
      <c r="I2151" s="2"/>
      <c r="J2151" s="2" t="s">
        <v>407</v>
      </c>
      <c r="K2151" s="4">
        <v>81</v>
      </c>
      <c r="L2151" s="4">
        <v>27405</v>
      </c>
      <c r="M2151" s="4">
        <v>7433.6799318217963</v>
      </c>
      <c r="N2151" s="2" t="s">
        <v>1740</v>
      </c>
    </row>
    <row r="2152" spans="1:14" ht="32" x14ac:dyDescent="0.2">
      <c r="A2152" s="2" t="s">
        <v>4576</v>
      </c>
      <c r="B2152" s="2" t="s">
        <v>4727</v>
      </c>
      <c r="C2152" s="2" t="s">
        <v>4728</v>
      </c>
      <c r="D2152" s="2" t="s">
        <v>1574</v>
      </c>
      <c r="E2152" s="2" t="s">
        <v>4757</v>
      </c>
      <c r="F2152" s="2" t="s">
        <v>4758</v>
      </c>
      <c r="G2152" s="2" t="str">
        <f>VLOOKUP(E2152,Hoja2!A:E,2,FALSE)</f>
        <v>Empaquetadura Goma 4,8 mm (3/16") x 1,5 m Ancho x 1 m Lineal (China) NR/SBR S/T</v>
      </c>
      <c r="H2152" s="2" t="str">
        <f>VLOOKUP(E2152,Hoja2!A:C,3,FALSE)</f>
        <v>Ideal para sellado industrial y aplicaciones de mediana presión</v>
      </c>
      <c r="I2152" s="2"/>
      <c r="J2152" s="2" t="s">
        <v>407</v>
      </c>
      <c r="K2152" s="4">
        <v>240.9</v>
      </c>
      <c r="L2152" s="4">
        <v>19308</v>
      </c>
      <c r="M2152" s="4">
        <v>6489.8495960552809</v>
      </c>
      <c r="N2152" s="2" t="s">
        <v>1740</v>
      </c>
    </row>
    <row r="2153" spans="1:14" ht="32" x14ac:dyDescent="0.2">
      <c r="A2153" s="2" t="s">
        <v>4576</v>
      </c>
      <c r="B2153" s="2" t="s">
        <v>4727</v>
      </c>
      <c r="C2153" s="2" t="s">
        <v>4728</v>
      </c>
      <c r="D2153" s="2" t="s">
        <v>1574</v>
      </c>
      <c r="E2153" s="2" t="s">
        <v>4747</v>
      </c>
      <c r="F2153" s="2" t="s">
        <v>4748</v>
      </c>
      <c r="G2153" s="2" t="e">
        <f>VLOOKUP(E2153,Hoja2!A:E,2,FALSE)</f>
        <v>#N/A</v>
      </c>
      <c r="H2153" s="2" t="e">
        <f>VLOOKUP(E2153,Hoja2!A:C,3,FALSE)</f>
        <v>#N/A</v>
      </c>
      <c r="I2153" s="2"/>
      <c r="J2153" s="2" t="s">
        <v>407</v>
      </c>
      <c r="K2153" s="4">
        <v>2</v>
      </c>
      <c r="L2153" s="4">
        <v>20779.5</v>
      </c>
      <c r="M2153" s="4">
        <v>3672.5</v>
      </c>
      <c r="N2153" s="2" t="s">
        <v>1740</v>
      </c>
    </row>
    <row r="2154" spans="1:14" ht="32" x14ac:dyDescent="0.2">
      <c r="A2154" s="2" t="s">
        <v>4576</v>
      </c>
      <c r="B2154" s="2" t="s">
        <v>4623</v>
      </c>
      <c r="C2154" s="2" t="s">
        <v>4624</v>
      </c>
      <c r="D2154" s="2" t="s">
        <v>1574</v>
      </c>
      <c r="E2154" s="2" t="s">
        <v>4625</v>
      </c>
      <c r="F2154" s="2" t="s">
        <v>4626</v>
      </c>
      <c r="G2154" s="2" t="str">
        <f>VLOOKUP(E2154,Hoja2!A:E,2,FALSE)</f>
        <v>Empaquetadura Goma Neopreno | Metro / Rollo</v>
      </c>
      <c r="H2154" s="2">
        <f>VLOOKUP(E2154,Hoja2!A:C,3,FALSE)</f>
        <v>0</v>
      </c>
      <c r="I2154" s="2"/>
      <c r="J2154" s="2" t="s">
        <v>407</v>
      </c>
      <c r="K2154" s="4">
        <v>25</v>
      </c>
      <c r="L2154" s="4">
        <v>29095.5</v>
      </c>
      <c r="M2154" s="4">
        <v>5218.7299999999996</v>
      </c>
      <c r="N2154" s="2" t="s">
        <v>1740</v>
      </c>
    </row>
    <row r="2155" spans="1:14" ht="32" x14ac:dyDescent="0.2">
      <c r="A2155" s="2" t="s">
        <v>4576</v>
      </c>
      <c r="B2155" s="2" t="s">
        <v>4636</v>
      </c>
      <c r="C2155" s="2" t="s">
        <v>4637</v>
      </c>
      <c r="D2155" s="2" t="s">
        <v>1574</v>
      </c>
      <c r="E2155" s="2" t="s">
        <v>4658</v>
      </c>
      <c r="F2155" s="2" t="s">
        <v>4659</v>
      </c>
      <c r="G2155" s="2" t="str">
        <f>VLOOKUP(E2155,Hoja2!A:E,2,FALSE)</f>
        <v>Empaquetadura Goma Neopreno | Metro / Rollo</v>
      </c>
      <c r="H2155" s="2">
        <f>VLOOKUP(E2155,Hoja2!A:C,3,FALSE)</f>
        <v>0</v>
      </c>
      <c r="I2155" s="2"/>
      <c r="J2155" s="2" t="s">
        <v>407</v>
      </c>
      <c r="K2155" s="4">
        <v>66.900000000000006</v>
      </c>
      <c r="L2155" s="4">
        <v>24192</v>
      </c>
      <c r="M2155" s="4">
        <v>4558.7715417914833</v>
      </c>
      <c r="N2155" s="2" t="s">
        <v>1740</v>
      </c>
    </row>
    <row r="2156" spans="1:14" ht="32" x14ac:dyDescent="0.2">
      <c r="A2156" s="2" t="s">
        <v>4576</v>
      </c>
      <c r="B2156" s="2" t="s">
        <v>4577</v>
      </c>
      <c r="C2156" s="2" t="s">
        <v>4578</v>
      </c>
      <c r="D2156" s="2" t="s">
        <v>1574</v>
      </c>
      <c r="E2156" s="2" t="s">
        <v>4592</v>
      </c>
      <c r="F2156" s="2" t="s">
        <v>4593</v>
      </c>
      <c r="G2156" s="2" t="e">
        <f>VLOOKUP(E2156,Hoja2!A:E,2,FALSE)</f>
        <v>#N/A</v>
      </c>
      <c r="H2156" s="2" t="e">
        <f>VLOOKUP(E2156,Hoja2!A:C,3,FALSE)</f>
        <v>#N/A</v>
      </c>
      <c r="I2156" s="2"/>
      <c r="J2156" s="2" t="s">
        <v>407</v>
      </c>
      <c r="K2156" s="4">
        <v>21</v>
      </c>
      <c r="L2156" s="4">
        <v>24192</v>
      </c>
      <c r="M2156" s="4">
        <v>4545.1873840445269</v>
      </c>
      <c r="N2156" s="2" t="s">
        <v>2137</v>
      </c>
    </row>
    <row r="2157" spans="1:14" ht="32" x14ac:dyDescent="0.2">
      <c r="A2157" s="2" t="s">
        <v>4576</v>
      </c>
      <c r="B2157" s="2" t="s">
        <v>4668</v>
      </c>
      <c r="C2157" s="2" t="s">
        <v>4669</v>
      </c>
      <c r="D2157" s="2" t="s">
        <v>1574</v>
      </c>
      <c r="E2157" s="2" t="s">
        <v>4696</v>
      </c>
      <c r="F2157" s="2" t="s">
        <v>4697</v>
      </c>
      <c r="G2157" s="2" t="str">
        <f>VLOOKUP(E2157,Hoja2!A:E,2,FALSE)</f>
        <v>Empaquetadura Goma 4,8 mm (3/16") x 1 m Ancho x 1 m Lineal (China) NR/SBR C/T</v>
      </c>
      <c r="H2157" s="2" t="str">
        <f>VLOOKUP(E2157,Hoja2!A:C,3,FALSE)</f>
        <v>Empaquetadura de goma sintética reforzada con tela, ideal para sellado industrial y automotriz con excelente resistencia química y térmica</v>
      </c>
      <c r="I2157" s="2"/>
      <c r="J2157" s="2" t="s">
        <v>407</v>
      </c>
      <c r="K2157" s="4">
        <v>313</v>
      </c>
      <c r="L2157" s="4">
        <v>15281.8848</v>
      </c>
      <c r="M2157" s="4">
        <v>4832.7573827193401</v>
      </c>
      <c r="N2157" s="2" t="s">
        <v>1740</v>
      </c>
    </row>
    <row r="2158" spans="1:14" ht="32" x14ac:dyDescent="0.2">
      <c r="A2158" s="2" t="s">
        <v>4576</v>
      </c>
      <c r="B2158" s="2" t="s">
        <v>4727</v>
      </c>
      <c r="C2158" s="2" t="s">
        <v>4728</v>
      </c>
      <c r="D2158" s="2" t="s">
        <v>1574</v>
      </c>
      <c r="E2158" s="2" t="s">
        <v>4759</v>
      </c>
      <c r="F2158" s="2" t="s">
        <v>4760</v>
      </c>
      <c r="G2158" s="2" t="str">
        <f>VLOOKUP(E2158,Hoja2!A:E,2,FALSE)</f>
        <v>Empaquetadura Goma 4,8 mm (3/16") x 1 m Ancho x 1 m Lineal (China) NR/SBR S/T</v>
      </c>
      <c r="H2158" s="2" t="str">
        <f>VLOOKUP(E2158,Hoja2!A:C,3,FALSE)</f>
        <v>Empaquetadura de goma sintética fabricada en China con compuesto NR/SBR sin tela, ideal para sellado industrial y aplicaciones de mediana presión que requieren resistencia mecánica</v>
      </c>
      <c r="I2158" s="2"/>
      <c r="J2158" s="2" t="s">
        <v>407</v>
      </c>
      <c r="K2158" s="4">
        <v>1511.2</v>
      </c>
      <c r="L2158" s="4">
        <v>13191</v>
      </c>
      <c r="M2158" s="4">
        <v>4429.9664473452476</v>
      </c>
      <c r="N2158" s="2" t="s">
        <v>1740</v>
      </c>
    </row>
    <row r="2159" spans="1:14" ht="32" x14ac:dyDescent="0.2">
      <c r="A2159" s="2" t="s">
        <v>4576</v>
      </c>
      <c r="B2159" s="2" t="s">
        <v>4727</v>
      </c>
      <c r="C2159" s="2" t="s">
        <v>4728</v>
      </c>
      <c r="D2159" s="2" t="s">
        <v>650</v>
      </c>
      <c r="E2159" s="2" t="s">
        <v>4808</v>
      </c>
      <c r="F2159" s="2" t="s">
        <v>4760</v>
      </c>
      <c r="G2159" s="2" t="e">
        <f>VLOOKUP(E2159,Hoja2!A:E,2,FALSE)</f>
        <v>#N/A</v>
      </c>
      <c r="H2159" s="2" t="e">
        <f>VLOOKUP(E2159,Hoja2!A:C,3,FALSE)</f>
        <v>#N/A</v>
      </c>
      <c r="I2159" s="2"/>
      <c r="J2159" s="2" t="s">
        <v>407</v>
      </c>
      <c r="K2159" s="4">
        <v>-1</v>
      </c>
      <c r="L2159" s="4">
        <v>8201</v>
      </c>
      <c r="M2159" s="4">
        <v>3823</v>
      </c>
      <c r="N2159" s="2" t="s">
        <v>48</v>
      </c>
    </row>
    <row r="2160" spans="1:14" ht="32" x14ac:dyDescent="0.2">
      <c r="A2160" s="2" t="s">
        <v>4576</v>
      </c>
      <c r="B2160" s="2" t="s">
        <v>4727</v>
      </c>
      <c r="C2160" s="2" t="s">
        <v>4728</v>
      </c>
      <c r="D2160" s="2" t="s">
        <v>1574</v>
      </c>
      <c r="E2160" s="2" t="s">
        <v>4733</v>
      </c>
      <c r="F2160" s="2" t="s">
        <v>4734</v>
      </c>
      <c r="G2160" s="2" t="str">
        <f>VLOOKUP(E2160,Hoja2!A:E,2,FALSE)</f>
        <v>Empaquetadura Goma 4,8 mm (3/16" x 2 m Ancho x 1 m lineal (China) NR/SBR S/T</v>
      </c>
      <c r="H2160" s="2" t="str">
        <f>VLOOKUP(E2160,Hoja2!A:C,3,FALSE)</f>
        <v>Empaquetadura de goma sintética fabricada en China con compuesto NR/SBR sin tela, en presentación de 2 metros, ideal para sellado industrial y aplicaciones de mediana presión</v>
      </c>
      <c r="I2160" s="2"/>
      <c r="J2160" s="2" t="s">
        <v>407</v>
      </c>
      <c r="K2160" s="4">
        <v>17</v>
      </c>
      <c r="L2160" s="4">
        <v>30418.5</v>
      </c>
      <c r="M2160" s="4">
        <v>9699.4188416988418</v>
      </c>
      <c r="N2160" s="2" t="s">
        <v>2137</v>
      </c>
    </row>
    <row r="2161" spans="1:14" ht="32" x14ac:dyDescent="0.2">
      <c r="A2161" s="2" t="s">
        <v>4576</v>
      </c>
      <c r="B2161" s="2" t="s">
        <v>4727</v>
      </c>
      <c r="C2161" s="2" t="s">
        <v>4728</v>
      </c>
      <c r="D2161" s="2" t="s">
        <v>14</v>
      </c>
      <c r="E2161" s="2" t="s">
        <v>4820</v>
      </c>
      <c r="F2161" s="2" t="s">
        <v>4821</v>
      </c>
      <c r="G2161" s="2" t="e">
        <f>VLOOKUP(E2161,Hoja2!A:E,2,FALSE)</f>
        <v>#N/A</v>
      </c>
      <c r="H2161" s="2" t="e">
        <f>VLOOKUP(E2161,Hoja2!A:C,3,FALSE)</f>
        <v>#N/A</v>
      </c>
      <c r="I2161" s="2"/>
      <c r="J2161" s="2" t="s">
        <v>1569</v>
      </c>
      <c r="K2161" s="4">
        <v>79</v>
      </c>
      <c r="L2161" s="4">
        <v>15010</v>
      </c>
      <c r="M2161" s="4">
        <v>7484.997912317328</v>
      </c>
      <c r="N2161" s="2" t="s">
        <v>4710</v>
      </c>
    </row>
    <row r="2162" spans="1:14" ht="32" x14ac:dyDescent="0.2">
      <c r="A2162" s="2" t="s">
        <v>4576</v>
      </c>
      <c r="B2162" s="2" t="s">
        <v>4668</v>
      </c>
      <c r="C2162" s="2" t="s">
        <v>4669</v>
      </c>
      <c r="D2162" s="2" t="s">
        <v>1574</v>
      </c>
      <c r="E2162" s="2" t="s">
        <v>4684</v>
      </c>
      <c r="F2162" s="2" t="s">
        <v>4685</v>
      </c>
      <c r="G2162" s="2" t="str">
        <f>VLOOKUP(E2162,Hoja2!A:E,2,FALSE)</f>
        <v>Empaquetadura Goma 6,4mm (1/4") x 1,5m Ancho 1m Lineal (China) NR/SBR C/T</v>
      </c>
      <c r="H2162" s="2" t="str">
        <f>VLOOKUP(E2162,Hoja2!A:C,3,FALSE)</f>
        <v>Empaquetadura de goma sintética de espesor robusto fabricada en China con compuesto NR/SBR con tela, en presentación de 1,5 metros, ideal para sellado industrial pesado con mayor resistencia mecánica</v>
      </c>
      <c r="I2162" s="2"/>
      <c r="J2162" s="2" t="s">
        <v>407</v>
      </c>
      <c r="K2162" s="4">
        <v>14</v>
      </c>
      <c r="L2162" s="4">
        <v>33474</v>
      </c>
      <c r="M2162" s="4">
        <v>9966.8624078624089</v>
      </c>
      <c r="N2162" s="2" t="s">
        <v>1740</v>
      </c>
    </row>
    <row r="2163" spans="1:14" ht="32" x14ac:dyDescent="0.2">
      <c r="A2163" s="2" t="s">
        <v>4576</v>
      </c>
      <c r="B2163" s="2" t="s">
        <v>4727</v>
      </c>
      <c r="C2163" s="2" t="s">
        <v>4728</v>
      </c>
      <c r="D2163" s="2" t="s">
        <v>1574</v>
      </c>
      <c r="E2163" s="2" t="s">
        <v>4737</v>
      </c>
      <c r="F2163" s="2" t="s">
        <v>4738</v>
      </c>
      <c r="G2163" s="2" t="str">
        <f>VLOOKUP(E2163,Hoja2!A:E,2,FALSE)</f>
        <v>Empaquetadura Goma 6,4 mm (1/4") x 1,5 m Ancho x 1 m lineal (China) NR/SBR S/T</v>
      </c>
      <c r="H2163" s="2" t="str">
        <f>VLOOKUP(E2163,Hoja2!A:C,3,FALSE)</f>
        <v>Empaquetadura de goma sintética de espesor robusto fabricada en China con compuesto NR/SBR sin tela, en presentación de 1,5 metros, ideal para sellado industrial pesado y aplicaciones de mayor longitud</v>
      </c>
      <c r="I2163" s="2"/>
      <c r="J2163" s="2" t="s">
        <v>407</v>
      </c>
      <c r="K2163" s="4">
        <v>15.9</v>
      </c>
      <c r="L2163" s="4">
        <v>26115</v>
      </c>
      <c r="M2163" s="4">
        <v>8756.5611618702987</v>
      </c>
      <c r="N2163" s="2" t="s">
        <v>1740</v>
      </c>
    </row>
    <row r="2164" spans="1:14" ht="32" x14ac:dyDescent="0.2">
      <c r="A2164" s="2" t="s">
        <v>4576</v>
      </c>
      <c r="B2164" s="2" t="s">
        <v>4623</v>
      </c>
      <c r="C2164" s="2" t="s">
        <v>4624</v>
      </c>
      <c r="D2164" s="2" t="s">
        <v>1574</v>
      </c>
      <c r="E2164" s="2" t="s">
        <v>4627</v>
      </c>
      <c r="F2164" s="2" t="s">
        <v>4628</v>
      </c>
      <c r="G2164" s="2" t="str">
        <f>VLOOKUP(E2164,Hoja2!A:E,2,FALSE)</f>
        <v>Empaquetadura Goma Neopreno | Metro / Rollo</v>
      </c>
      <c r="H2164" s="2">
        <f>VLOOKUP(E2164,Hoja2!A:C,3,FALSE)</f>
        <v>0</v>
      </c>
      <c r="I2164" s="2"/>
      <c r="J2164" s="2" t="s">
        <v>407</v>
      </c>
      <c r="K2164" s="4">
        <v>12</v>
      </c>
      <c r="L2164" s="4">
        <v>55912.5</v>
      </c>
      <c r="M2164" s="4">
        <v>6566.549081287123</v>
      </c>
      <c r="N2164" s="2" t="s">
        <v>1740</v>
      </c>
    </row>
    <row r="2165" spans="1:14" ht="32" x14ac:dyDescent="0.2">
      <c r="A2165" s="2" t="s">
        <v>4576</v>
      </c>
      <c r="B2165" s="2" t="s">
        <v>4636</v>
      </c>
      <c r="C2165" s="2" t="s">
        <v>4637</v>
      </c>
      <c r="D2165" s="2" t="s">
        <v>1574</v>
      </c>
      <c r="E2165" s="2" t="s">
        <v>4656</v>
      </c>
      <c r="F2165" s="2" t="s">
        <v>4657</v>
      </c>
      <c r="G2165" s="2" t="str">
        <f>VLOOKUP(E2165,Hoja2!A:E,2,FALSE)</f>
        <v>Empaquetadura Goma Neopreno | Metro / Rollo</v>
      </c>
      <c r="H2165" s="2">
        <f>VLOOKUP(E2165,Hoja2!A:C,3,FALSE)</f>
        <v>0</v>
      </c>
      <c r="I2165" s="2"/>
      <c r="J2165" s="2" t="s">
        <v>407</v>
      </c>
      <c r="K2165" s="4">
        <v>91</v>
      </c>
      <c r="L2165" s="4">
        <v>30645.986700000001</v>
      </c>
      <c r="M2165" s="4">
        <v>5975.2407232286923</v>
      </c>
      <c r="N2165" s="2" t="s">
        <v>1740</v>
      </c>
    </row>
    <row r="2166" spans="1:14" ht="32" x14ac:dyDescent="0.2">
      <c r="A2166" s="2" t="s">
        <v>4576</v>
      </c>
      <c r="B2166" s="2" t="s">
        <v>4636</v>
      </c>
      <c r="C2166" s="2" t="s">
        <v>4637</v>
      </c>
      <c r="D2166" s="2" t="s">
        <v>14</v>
      </c>
      <c r="E2166" s="2" t="s">
        <v>4666</v>
      </c>
      <c r="F2166" s="2" t="s">
        <v>4657</v>
      </c>
      <c r="G2166" s="2" t="e">
        <f>VLOOKUP(E2166,Hoja2!A:E,2,FALSE)</f>
        <v>#N/A</v>
      </c>
      <c r="H2166" s="2" t="e">
        <f>VLOOKUP(E2166,Hoja2!A:C,3,FALSE)</f>
        <v>#N/A</v>
      </c>
      <c r="I2166" s="2"/>
      <c r="J2166" s="2" t="s">
        <v>407</v>
      </c>
      <c r="K2166" s="4">
        <v>0</v>
      </c>
      <c r="L2166" s="4">
        <v>33903</v>
      </c>
      <c r="M2166" s="4">
        <v>17519</v>
      </c>
      <c r="N2166" s="2" t="s">
        <v>125</v>
      </c>
    </row>
    <row r="2167" spans="1:14" ht="32" x14ac:dyDescent="0.2">
      <c r="A2167" s="2" t="s">
        <v>4576</v>
      </c>
      <c r="B2167" s="2" t="s">
        <v>4577</v>
      </c>
      <c r="C2167" s="2" t="s">
        <v>4578</v>
      </c>
      <c r="D2167" s="2" t="s">
        <v>1574</v>
      </c>
      <c r="E2167" s="2" t="s">
        <v>4579</v>
      </c>
      <c r="F2167" s="2" t="s">
        <v>4580</v>
      </c>
      <c r="G2167" s="2" t="str">
        <f>VLOOKUP(E2167,Hoja2!A:E,2,FALSE)</f>
        <v>Empaquetadura Industrial Acrilo nitrilo | Metro / Rollo</v>
      </c>
      <c r="H2167" s="2">
        <f>VLOOKUP(E2167,Hoja2!A:C,3,FALSE)</f>
        <v>0</v>
      </c>
      <c r="I2167" s="2"/>
      <c r="J2167" s="2" t="s">
        <v>407</v>
      </c>
      <c r="K2167" s="4">
        <v>56.8</v>
      </c>
      <c r="L2167" s="4">
        <v>23236.5</v>
      </c>
      <c r="M2167" s="4">
        <v>6005.3956046102458</v>
      </c>
      <c r="N2167" s="2" t="s">
        <v>1740</v>
      </c>
    </row>
    <row r="2168" spans="1:14" ht="32" x14ac:dyDescent="0.2">
      <c r="A2168" s="2" t="s">
        <v>4576</v>
      </c>
      <c r="B2168" s="2" t="s">
        <v>4577</v>
      </c>
      <c r="C2168" s="2" t="s">
        <v>4578</v>
      </c>
      <c r="D2168" s="2" t="s">
        <v>14</v>
      </c>
      <c r="E2168" s="2" t="s">
        <v>4594</v>
      </c>
      <c r="F2168" s="2" t="s">
        <v>4580</v>
      </c>
      <c r="G2168" s="2" t="e">
        <f>VLOOKUP(E2168,Hoja2!A:E,2,FALSE)</f>
        <v>#N/A</v>
      </c>
      <c r="H2168" s="2" t="e">
        <f>VLOOKUP(E2168,Hoja2!A:C,3,FALSE)</f>
        <v>#N/A</v>
      </c>
      <c r="I2168" s="2"/>
      <c r="J2168" s="2" t="s">
        <v>407</v>
      </c>
      <c r="K2168" s="4">
        <v>0</v>
      </c>
      <c r="L2168" s="4">
        <v>30120</v>
      </c>
      <c r="M2168" s="4">
        <v>10062</v>
      </c>
      <c r="N2168" s="2" t="s">
        <v>125</v>
      </c>
    </row>
    <row r="2169" spans="1:14" ht="32" x14ac:dyDescent="0.2">
      <c r="A2169" s="2" t="s">
        <v>4576</v>
      </c>
      <c r="B2169" s="2" t="s">
        <v>4668</v>
      </c>
      <c r="C2169" s="2" t="s">
        <v>4669</v>
      </c>
      <c r="D2169" s="2" t="s">
        <v>1574</v>
      </c>
      <c r="E2169" s="2" t="s">
        <v>4670</v>
      </c>
      <c r="F2169" s="2" t="s">
        <v>4671</v>
      </c>
      <c r="G2169" s="2" t="str">
        <f>VLOOKUP(E2169,Hoja2!A:E,2,FALSE)</f>
        <v>Empaquetadura Goma 6,4 mm (1/4") x 1 m Ancho x 1 m Lineal (China) NR/SBR C/T</v>
      </c>
      <c r="H2169" s="2" t="str">
        <f>VLOOKUP(E2169,Hoja2!A:C,3,FALSE)</f>
        <v>Empaquetadura de goma sintética reforzada con tela, ideal para sellado industrial y automotriz con excelente resistencia química y térmica</v>
      </c>
      <c r="I2169" s="2"/>
      <c r="J2169" s="2" t="s">
        <v>407</v>
      </c>
      <c r="K2169" s="4">
        <v>443</v>
      </c>
      <c r="L2169" s="4">
        <v>21899.486700000001</v>
      </c>
      <c r="M2169" s="4">
        <v>6722.926102344115</v>
      </c>
      <c r="N2169" s="2" t="s">
        <v>1740</v>
      </c>
    </row>
    <row r="2170" spans="1:14" ht="32" x14ac:dyDescent="0.2">
      <c r="A2170" s="2" t="s">
        <v>4576</v>
      </c>
      <c r="B2170" s="2" t="s">
        <v>4727</v>
      </c>
      <c r="C2170" s="2" t="s">
        <v>4728</v>
      </c>
      <c r="D2170" s="2" t="s">
        <v>1574</v>
      </c>
      <c r="E2170" s="2" t="s">
        <v>4735</v>
      </c>
      <c r="F2170" s="2" t="s">
        <v>4736</v>
      </c>
      <c r="G2170" s="2" t="str">
        <f>VLOOKUP(E2170,Hoja2!A:E,2,FALSE)</f>
        <v>Empaquetadura Goma 6,4 mm (1/4") x 1 m Ancho x 1 m Lineal (China) NR/SBR S/T</v>
      </c>
      <c r="H2170" s="2" t="str">
        <f>VLOOKUP(E2170,Hoja2!A:C,3,FALSE)</f>
        <v>Empaquetadura de goma sintética de espesor robusto fabricada en China con compuesto NR/SBR sin tela, ideal para sellado industrial pesado y aplicaciones que requieren mayor resistencia mecánica</v>
      </c>
      <c r="I2170" s="2"/>
      <c r="J2170" s="2" t="s">
        <v>407</v>
      </c>
      <c r="K2170" s="4">
        <v>61</v>
      </c>
      <c r="L2170" s="4">
        <v>18118</v>
      </c>
      <c r="M2170" s="4">
        <v>5991.7622708367498</v>
      </c>
      <c r="N2170" s="2" t="s">
        <v>1740</v>
      </c>
    </row>
    <row r="2171" spans="1:14" ht="32" x14ac:dyDescent="0.2">
      <c r="A2171" s="2" t="s">
        <v>4576</v>
      </c>
      <c r="B2171" s="2" t="s">
        <v>4727</v>
      </c>
      <c r="C2171" s="2" t="s">
        <v>4728</v>
      </c>
      <c r="D2171" s="2" t="s">
        <v>650</v>
      </c>
      <c r="E2171" s="2" t="s">
        <v>4798</v>
      </c>
      <c r="F2171" s="2" t="s">
        <v>4736</v>
      </c>
      <c r="G2171" s="2" t="e">
        <f>VLOOKUP(E2171,Hoja2!A:E,2,FALSE)</f>
        <v>#N/A</v>
      </c>
      <c r="H2171" s="2" t="e">
        <f>VLOOKUP(E2171,Hoja2!A:C,3,FALSE)</f>
        <v>#N/A</v>
      </c>
      <c r="I2171" s="2"/>
      <c r="J2171" s="2" t="s">
        <v>407</v>
      </c>
      <c r="K2171" s="4">
        <v>0.04</v>
      </c>
      <c r="L2171" s="4">
        <v>10855</v>
      </c>
      <c r="M2171" s="4">
        <v>5659</v>
      </c>
      <c r="N2171" s="2" t="s">
        <v>48</v>
      </c>
    </row>
    <row r="2172" spans="1:14" ht="32" x14ac:dyDescent="0.2">
      <c r="A2172" s="2" t="s">
        <v>4576</v>
      </c>
      <c r="B2172" s="2" t="s">
        <v>9684</v>
      </c>
      <c r="C2172" s="2" t="s">
        <v>9685</v>
      </c>
      <c r="D2172" s="2" t="s">
        <v>1574</v>
      </c>
      <c r="E2172" s="2" t="s">
        <v>9686</v>
      </c>
      <c r="F2172" s="2" t="s">
        <v>9687</v>
      </c>
      <c r="G2172" s="2" t="str">
        <f>VLOOKUP(E2172,Hoja2!A:E,2,FALSE)</f>
        <v>Empaquetadura Goma 6,4mm (1/4") x 1m x 1m Lineal (China) Viton FKM S/T</v>
      </c>
      <c r="H2172" s="2" t="str">
        <f>VLOOKUP(E2172,Hoja2!A:C,3,FALSE)</f>
        <v>Empaquetadura de goma fluoroelastómero Viton FKM sin tela para aplicaciones de alta exigencia química y térmica</v>
      </c>
      <c r="I2172" s="2"/>
      <c r="J2172" s="2" t="s">
        <v>407</v>
      </c>
      <c r="K2172" s="4">
        <v>9.9</v>
      </c>
      <c r="L2172" s="4">
        <v>399964.95</v>
      </c>
      <c r="M2172" s="4">
        <v>138452</v>
      </c>
      <c r="N2172" s="2" t="s">
        <v>4602</v>
      </c>
    </row>
    <row r="2173" spans="1:14" ht="32" x14ac:dyDescent="0.2">
      <c r="A2173" s="2" t="s">
        <v>4576</v>
      </c>
      <c r="B2173" s="2" t="s">
        <v>4727</v>
      </c>
      <c r="C2173" s="2" t="s">
        <v>4728</v>
      </c>
      <c r="D2173" s="2" t="s">
        <v>1574</v>
      </c>
      <c r="E2173" s="2" t="s">
        <v>4739</v>
      </c>
      <c r="F2173" s="2" t="s">
        <v>4740</v>
      </c>
      <c r="G2173" s="2" t="str">
        <f>VLOOKUP(E2173,Hoja2!A:E,2,FALSE)</f>
        <v>Empaquetadura Goma 6,4 mm (1/4") x 2 m Ancho x 1 m lineal (China) NR/SBR S/T</v>
      </c>
      <c r="H2173" s="2" t="str">
        <f>VLOOKUP(E2173,Hoja2!A:C,3,FALSE)</f>
        <v>Ideal para sellado industrial pesado y aplicaciones de mayor longitud</v>
      </c>
      <c r="I2173" s="2"/>
      <c r="J2173" s="2" t="s">
        <v>407</v>
      </c>
      <c r="K2173" s="4">
        <v>4</v>
      </c>
      <c r="L2173" s="4">
        <v>42283.5</v>
      </c>
      <c r="M2173" s="4">
        <v>13526.614973262032</v>
      </c>
      <c r="N2173" s="2" t="s">
        <v>1740</v>
      </c>
    </row>
    <row r="2174" spans="1:14" ht="32" x14ac:dyDescent="0.2">
      <c r="A2174" s="2" t="s">
        <v>4576</v>
      </c>
      <c r="B2174" s="2" t="s">
        <v>4636</v>
      </c>
      <c r="C2174" s="2" t="s">
        <v>4637</v>
      </c>
      <c r="D2174" s="2" t="s">
        <v>1574</v>
      </c>
      <c r="E2174" s="2" t="s">
        <v>4654</v>
      </c>
      <c r="F2174" s="2" t="s">
        <v>4655</v>
      </c>
      <c r="G2174" s="2" t="str">
        <f>VLOOKUP(E2174,Hoja2!A:E,2,FALSE)</f>
        <v>Empaquetadura Goma Neopreno | Metro / Rollo</v>
      </c>
      <c r="H2174" s="2">
        <f>VLOOKUP(E2174,Hoja2!A:C,3,FALSE)</f>
        <v>0</v>
      </c>
      <c r="I2174" s="2"/>
      <c r="J2174" s="2" t="s">
        <v>407</v>
      </c>
      <c r="K2174" s="4">
        <v>98</v>
      </c>
      <c r="L2174" s="4">
        <v>39144</v>
      </c>
      <c r="M2174" s="4">
        <v>7548.177043722364</v>
      </c>
      <c r="N2174" s="2" t="s">
        <v>1740</v>
      </c>
    </row>
    <row r="2175" spans="1:14" ht="32" x14ac:dyDescent="0.2">
      <c r="A2175" s="2" t="s">
        <v>4576</v>
      </c>
      <c r="B2175" s="2" t="s">
        <v>4668</v>
      </c>
      <c r="C2175" s="2" t="s">
        <v>4669</v>
      </c>
      <c r="D2175" s="2" t="s">
        <v>1574</v>
      </c>
      <c r="E2175" s="2" t="s">
        <v>4682</v>
      </c>
      <c r="F2175" s="2" t="s">
        <v>4683</v>
      </c>
      <c r="G2175" s="2" t="str">
        <f>VLOOKUP(E2175,Hoja2!A:E,2,FALSE)</f>
        <v>Empaquetadura Goma 7,9 mm (5/16") x 1 m Ancho x 1 m Lineal (China) NR/SBR C/T</v>
      </c>
      <c r="H2175" s="2" t="str">
        <f>VLOOKUP(E2175,Hoja2!A:C,3,FALSE)</f>
        <v>Empaquetadura de goma sintética reforzada con tela, ideal para sellado industrial y automotriz con excelente resistencia química y térmica</v>
      </c>
      <c r="I2175" s="2"/>
      <c r="J2175" s="2" t="s">
        <v>407</v>
      </c>
      <c r="K2175" s="4">
        <v>246</v>
      </c>
      <c r="L2175" s="4">
        <v>26016</v>
      </c>
      <c r="M2175" s="4">
        <v>8694.8453832025371</v>
      </c>
      <c r="N2175" s="2" t="s">
        <v>1740</v>
      </c>
    </row>
    <row r="2176" spans="1:14" ht="32" x14ac:dyDescent="0.2">
      <c r="A2176" s="2" t="s">
        <v>4576</v>
      </c>
      <c r="B2176" s="2" t="s">
        <v>4668</v>
      </c>
      <c r="C2176" s="2" t="s">
        <v>4669</v>
      </c>
      <c r="D2176" s="2" t="s">
        <v>14</v>
      </c>
      <c r="E2176" s="2" t="s">
        <v>4701</v>
      </c>
      <c r="F2176" s="2" t="s">
        <v>4683</v>
      </c>
      <c r="G2176" s="2" t="e">
        <f>VLOOKUP(E2176,Hoja2!A:E,2,FALSE)</f>
        <v>#N/A</v>
      </c>
      <c r="H2176" s="2" t="e">
        <f>VLOOKUP(E2176,Hoja2!A:C,3,FALSE)</f>
        <v>#N/A</v>
      </c>
      <c r="I2176" s="2"/>
      <c r="J2176" s="2" t="s">
        <v>407</v>
      </c>
      <c r="K2176" s="4">
        <v>0</v>
      </c>
      <c r="L2176" s="4">
        <v>26632</v>
      </c>
      <c r="M2176" s="4">
        <v>12480</v>
      </c>
      <c r="N2176" s="2" t="s">
        <v>125</v>
      </c>
    </row>
    <row r="2177" spans="1:14" ht="32" x14ac:dyDescent="0.2">
      <c r="A2177" s="2" t="s">
        <v>4576</v>
      </c>
      <c r="B2177" s="2" t="s">
        <v>4727</v>
      </c>
      <c r="C2177" s="2" t="s">
        <v>4728</v>
      </c>
      <c r="D2177" s="2" t="s">
        <v>1574</v>
      </c>
      <c r="E2177" s="2" t="s">
        <v>4731</v>
      </c>
      <c r="F2177" s="2" t="s">
        <v>4732</v>
      </c>
      <c r="G2177" s="2" t="str">
        <f>VLOOKUP(E2177,Hoja2!A:E,2,FALSE)</f>
        <v>Empaquetadura Goma 7,9 mm (5/16") x 1 m Ancho x 1 m Lineal (China) NR/SBR S/T</v>
      </c>
      <c r="H2177" s="2" t="str">
        <f>VLOOKUP(E2177,Hoja2!A:C,3,FALSE)</f>
        <v>Empaquetadura de goma sintética de espesor extra grueso fabricada en China con compuesto NR/SBR sin tela, ideal para aplicaciones industriales pesadas que requieren máxima resistencia mecánica y absorción de irregularidades</v>
      </c>
      <c r="I2177" s="2"/>
      <c r="J2177" s="2" t="s">
        <v>407</v>
      </c>
      <c r="K2177" s="4">
        <v>36.1</v>
      </c>
      <c r="L2177" s="4">
        <v>21613</v>
      </c>
      <c r="M2177" s="4">
        <v>7151.3280165206343</v>
      </c>
      <c r="N2177" s="2" t="s">
        <v>1740</v>
      </c>
    </row>
    <row r="2178" spans="1:14" ht="32" x14ac:dyDescent="0.2">
      <c r="A2178" s="2" t="s">
        <v>4576</v>
      </c>
      <c r="B2178" s="2" t="s">
        <v>4727</v>
      </c>
      <c r="C2178" s="2" t="s">
        <v>4728</v>
      </c>
      <c r="D2178" s="2" t="s">
        <v>650</v>
      </c>
      <c r="E2178" s="2" t="s">
        <v>4797</v>
      </c>
      <c r="F2178" s="2" t="s">
        <v>4732</v>
      </c>
      <c r="G2178" s="2" t="e">
        <f>VLOOKUP(E2178,Hoja2!A:E,2,FALSE)</f>
        <v>#N/A</v>
      </c>
      <c r="H2178" s="2" t="e">
        <f>VLOOKUP(E2178,Hoja2!A:C,3,FALSE)</f>
        <v>#N/A</v>
      </c>
      <c r="I2178" s="2"/>
      <c r="J2178" s="2" t="s">
        <v>407</v>
      </c>
      <c r="K2178" s="4">
        <v>0</v>
      </c>
      <c r="L2178" s="4">
        <v>17249</v>
      </c>
      <c r="M2178" s="4">
        <v>5798</v>
      </c>
      <c r="N2178" s="2" t="s">
        <v>48</v>
      </c>
    </row>
    <row r="2179" spans="1:14" ht="32" x14ac:dyDescent="0.2">
      <c r="A2179" s="2" t="s">
        <v>4576</v>
      </c>
      <c r="B2179" s="2" t="s">
        <v>4727</v>
      </c>
      <c r="C2179" s="2" t="s">
        <v>4728</v>
      </c>
      <c r="D2179" s="2" t="s">
        <v>1574</v>
      </c>
      <c r="E2179" s="2" t="s">
        <v>4743</v>
      </c>
      <c r="F2179" s="2" t="s">
        <v>4744</v>
      </c>
      <c r="G2179" s="2" t="str">
        <f>VLOOKUP(E2179,Hoja2!A:E,2,FALSE)</f>
        <v>Empaquetadura Goma 9,5 mm (3/8") x 1,5 m Ancho x 1 m Lineal (China) S/T</v>
      </c>
      <c r="H2179" s="2" t="str">
        <f>VLOOKUP(E2179,Hoja2!A:C,3,FALSE)</f>
        <v>Empaquetadura de goma común importada de China fabricada con caucho NR/SBR sin tela, ideal para automoción, industria minera y entornos industriales con alta abrasión que requieren larga vida útil</v>
      </c>
      <c r="I2179" s="2"/>
      <c r="J2179" s="2" t="s">
        <v>407</v>
      </c>
      <c r="K2179" s="4">
        <v>50</v>
      </c>
      <c r="L2179" s="4">
        <v>39169</v>
      </c>
      <c r="M2179" s="4">
        <v>13166</v>
      </c>
      <c r="N2179" s="2" t="s">
        <v>1740</v>
      </c>
    </row>
    <row r="2180" spans="1:14" ht="32" x14ac:dyDescent="0.2">
      <c r="A2180" s="2" t="s">
        <v>4576</v>
      </c>
      <c r="B2180" s="2" t="s">
        <v>4636</v>
      </c>
      <c r="C2180" s="2" t="s">
        <v>4637</v>
      </c>
      <c r="D2180" s="2" t="s">
        <v>1574</v>
      </c>
      <c r="E2180" s="2" t="s">
        <v>4652</v>
      </c>
      <c r="F2180" s="2" t="s">
        <v>4653</v>
      </c>
      <c r="G2180" s="2" t="str">
        <f>VLOOKUP(E2180,Hoja2!A:E,2,FALSE)</f>
        <v>Empaquetadura Goma Neopreno | Metro / Rollo</v>
      </c>
      <c r="H2180" s="2">
        <f>VLOOKUP(E2180,Hoja2!A:C,3,FALSE)</f>
        <v>0</v>
      </c>
      <c r="I2180" s="2"/>
      <c r="J2180" s="2" t="s">
        <v>407</v>
      </c>
      <c r="K2180" s="4">
        <v>40</v>
      </c>
      <c r="L2180" s="4">
        <v>44320.5</v>
      </c>
      <c r="M2180" s="4">
        <v>9138</v>
      </c>
      <c r="N2180" s="2" t="s">
        <v>1740</v>
      </c>
    </row>
    <row r="2181" spans="1:14" ht="32" x14ac:dyDescent="0.2">
      <c r="A2181" s="2" t="s">
        <v>4576</v>
      </c>
      <c r="B2181" s="2" t="s">
        <v>4727</v>
      </c>
      <c r="C2181" s="2" t="s">
        <v>4728</v>
      </c>
      <c r="D2181" s="2" t="s">
        <v>1574</v>
      </c>
      <c r="E2181" s="2" t="s">
        <v>4741</v>
      </c>
      <c r="F2181" s="2" t="s">
        <v>4742</v>
      </c>
      <c r="G2181" s="2" t="str">
        <f>VLOOKUP(E2181,Hoja2!A:E,2,FALSE)</f>
        <v>Empaquetadura Goma 9,5 mm (3/8") x 1 m Ancho x 1 m lineal (China) S/T</v>
      </c>
      <c r="H2181" s="2" t="str">
        <f>VLOOKUP(E2181,Hoja2!A:C,3,FALSE)</f>
        <v>Empaquetadura de goma común importada de China fabricada con caucho NR/SBR sin tela, ideal para automoción, industria minera y entornos industriales con alta abrasión que requieren larga vida útil</v>
      </c>
      <c r="I2181" s="2"/>
      <c r="J2181" s="2" t="s">
        <v>407</v>
      </c>
      <c r="K2181" s="4">
        <v>374</v>
      </c>
      <c r="L2181" s="4">
        <v>25996</v>
      </c>
      <c r="M2181" s="4">
        <v>8709.1018966970696</v>
      </c>
      <c r="N2181" s="2" t="s">
        <v>1740</v>
      </c>
    </row>
    <row r="2182" spans="1:14" ht="32" x14ac:dyDescent="0.2">
      <c r="A2182" s="2" t="s">
        <v>4576</v>
      </c>
      <c r="B2182" s="2" t="s">
        <v>4668</v>
      </c>
      <c r="C2182" s="2" t="s">
        <v>4669</v>
      </c>
      <c r="D2182" s="2" t="s">
        <v>1574</v>
      </c>
      <c r="E2182" s="2" t="s">
        <v>4678</v>
      </c>
      <c r="F2182" s="2" t="s">
        <v>4679</v>
      </c>
      <c r="G2182" s="2" t="str">
        <f>VLOOKUP(E2182,Hoja2!A:E,2,FALSE)</f>
        <v>Empaquetadura Goma 9,5 mm (3/8") x 1 m Ancho x 1 m Lineal (China) C/T</v>
      </c>
      <c r="H2182" s="2" t="str">
        <f>VLOOKUP(E2182,Hoja2!A:C,3,FALSE)</f>
        <v>Empaquetadura de goma importada de China fabricada con compuesto NR/SBR con tela, ideal para revestimientos, sellos, soportes y aislamiento con excelente adhesión y resistencia</v>
      </c>
      <c r="I2182" s="2"/>
      <c r="J2182" s="2" t="s">
        <v>407</v>
      </c>
      <c r="K2182" s="4">
        <v>99</v>
      </c>
      <c r="L2182" s="4">
        <v>30240</v>
      </c>
      <c r="M2182" s="4">
        <v>9930.3564183877825</v>
      </c>
      <c r="N2182" s="2" t="s">
        <v>1740</v>
      </c>
    </row>
    <row r="2183" spans="1:14" ht="32" x14ac:dyDescent="0.2">
      <c r="A2183" s="2" t="s">
        <v>4576</v>
      </c>
      <c r="B2183" s="2" t="s">
        <v>4668</v>
      </c>
      <c r="C2183" s="2" t="s">
        <v>4669</v>
      </c>
      <c r="D2183" s="2" t="s">
        <v>14</v>
      </c>
      <c r="E2183" s="2" t="s">
        <v>4704</v>
      </c>
      <c r="F2183" s="2" t="s">
        <v>4705</v>
      </c>
      <c r="G2183" s="2" t="e">
        <f>VLOOKUP(E2183,Hoja2!A:E,2,FALSE)</f>
        <v>#N/A</v>
      </c>
      <c r="H2183" s="2" t="e">
        <f>VLOOKUP(E2183,Hoja2!A:C,3,FALSE)</f>
        <v>#N/A</v>
      </c>
      <c r="I2183" s="2"/>
      <c r="J2183" s="2" t="s">
        <v>1790</v>
      </c>
      <c r="K2183" s="4">
        <v>0</v>
      </c>
      <c r="L2183" s="4">
        <v>41010</v>
      </c>
      <c r="M2183" s="4">
        <v>17472</v>
      </c>
      <c r="N2183" s="2" t="s">
        <v>125</v>
      </c>
    </row>
    <row r="2184" spans="1:14" ht="32" x14ac:dyDescent="0.2">
      <c r="A2184" s="2" t="s">
        <v>4576</v>
      </c>
      <c r="B2184" s="2" t="s">
        <v>4727</v>
      </c>
      <c r="C2184" s="2" t="s">
        <v>4728</v>
      </c>
      <c r="D2184" s="2" t="s">
        <v>1574</v>
      </c>
      <c r="E2184" s="2" t="s">
        <v>4745</v>
      </c>
      <c r="F2184" s="2" t="s">
        <v>4746</v>
      </c>
      <c r="G2184" s="2" t="str">
        <f>VLOOKUP(E2184,Hoja2!A:E,2,FALSE)</f>
        <v>Empaquetadura Goma 9,5 mm (3/8") x 2 m Ancho x 1 m Lineal (China) NR/SBR S/T</v>
      </c>
      <c r="H2184" s="2" t="str">
        <f>VLOOKUP(E2184,Hoja2!A:C,3,FALSE)</f>
        <v>Empaquetadura de goma sintética Nr/Sbr sin tela para aplicaciones industriales que requieren resistencia al envejecimiento y temperaturas elevadas</v>
      </c>
      <c r="I2184" s="2"/>
      <c r="J2184" s="2" t="s">
        <v>407</v>
      </c>
      <c r="K2184" s="4">
        <v>49</v>
      </c>
      <c r="L2184" s="4">
        <v>55755</v>
      </c>
      <c r="M2184" s="4">
        <v>17041.219011803118</v>
      </c>
      <c r="N2184" s="2" t="s">
        <v>1740</v>
      </c>
    </row>
    <row r="2185" spans="1:14" ht="32" x14ac:dyDescent="0.2">
      <c r="A2185" s="2" t="s">
        <v>4576</v>
      </c>
      <c r="B2185" s="2" t="s">
        <v>4668</v>
      </c>
      <c r="C2185" s="2" t="s">
        <v>4669</v>
      </c>
      <c r="D2185" s="2" t="s">
        <v>14</v>
      </c>
      <c r="E2185" s="2" t="s">
        <v>4706</v>
      </c>
      <c r="F2185" s="2" t="s">
        <v>4707</v>
      </c>
      <c r="G2185" s="2" t="e">
        <f>VLOOKUP(E2185,Hoja2!A:E,2,FALSE)</f>
        <v>#N/A</v>
      </c>
      <c r="H2185" s="2" t="e">
        <f>VLOOKUP(E2185,Hoja2!A:C,3,FALSE)</f>
        <v>#N/A</v>
      </c>
      <c r="I2185" s="2"/>
      <c r="J2185" s="2" t="s">
        <v>407</v>
      </c>
      <c r="K2185" s="4">
        <v>0</v>
      </c>
      <c r="L2185" s="4">
        <v>27090</v>
      </c>
      <c r="M2185" s="4">
        <v>11550</v>
      </c>
      <c r="N2185" s="2" t="s">
        <v>125</v>
      </c>
    </row>
    <row r="2186" spans="1:14" ht="32" x14ac:dyDescent="0.2">
      <c r="A2186" s="2" t="s">
        <v>4576</v>
      </c>
      <c r="B2186" s="2" t="s">
        <v>4668</v>
      </c>
      <c r="C2186" s="2" t="s">
        <v>4669</v>
      </c>
      <c r="D2186" s="2" t="s">
        <v>650</v>
      </c>
      <c r="E2186" s="2" t="s">
        <v>4702</v>
      </c>
      <c r="F2186" s="2" t="s">
        <v>4703</v>
      </c>
      <c r="G2186" s="2" t="e">
        <f>VLOOKUP(E2186,Hoja2!A:E,2,FALSE)</f>
        <v>#N/A</v>
      </c>
      <c r="H2186" s="2" t="e">
        <f>VLOOKUP(E2186,Hoja2!A:C,3,FALSE)</f>
        <v>#N/A</v>
      </c>
      <c r="I2186" s="2"/>
      <c r="J2186" s="2" t="s">
        <v>407</v>
      </c>
      <c r="K2186" s="4">
        <v>0</v>
      </c>
      <c r="L2186" s="4">
        <v>24256</v>
      </c>
      <c r="M2186" s="4">
        <v>11262</v>
      </c>
      <c r="N2186" s="2" t="s">
        <v>48</v>
      </c>
    </row>
    <row r="2187" spans="1:14" ht="32" x14ac:dyDescent="0.2">
      <c r="A2187" s="2" t="s">
        <v>4576</v>
      </c>
      <c r="B2187" s="2" t="s">
        <v>4712</v>
      </c>
      <c r="C2187" s="2" t="s">
        <v>4713</v>
      </c>
      <c r="D2187" s="2" t="s">
        <v>14</v>
      </c>
      <c r="E2187" s="2" t="s">
        <v>4725</v>
      </c>
      <c r="F2187" s="2" t="s">
        <v>4703</v>
      </c>
      <c r="G2187" s="2" t="e">
        <f>VLOOKUP(E2187,Hoja2!A:E,2,FALSE)</f>
        <v>#N/A</v>
      </c>
      <c r="H2187" s="2" t="e">
        <f>VLOOKUP(E2187,Hoja2!A:C,3,FALSE)</f>
        <v>#N/A</v>
      </c>
      <c r="I2187" s="2"/>
      <c r="J2187" s="2" t="s">
        <v>407</v>
      </c>
      <c r="K2187" s="4">
        <v>0</v>
      </c>
      <c r="L2187" s="4">
        <v>45269</v>
      </c>
      <c r="M2187" s="4">
        <v>24727</v>
      </c>
      <c r="N2187" s="2" t="s">
        <v>1785</v>
      </c>
    </row>
    <row r="2188" spans="1:14" ht="32" x14ac:dyDescent="0.2">
      <c r="A2188" s="2" t="s">
        <v>4576</v>
      </c>
      <c r="B2188" s="2" t="s">
        <v>4727</v>
      </c>
      <c r="C2188" s="2" t="s">
        <v>4728</v>
      </c>
      <c r="D2188" s="2" t="s">
        <v>1574</v>
      </c>
      <c r="E2188" s="2" t="s">
        <v>4779</v>
      </c>
      <c r="F2188" s="2" t="s">
        <v>4780</v>
      </c>
      <c r="G2188" s="2" t="str">
        <f>VLOOKUP(E2188,Hoja2!A:E,2,FALSE)</f>
        <v>Empaquetadura Goma 12,7 mm (1/2") x 1 m Ancho x 1 m lineal (China) NR/SBR S/T</v>
      </c>
      <c r="H2188" s="2" t="str">
        <f>VLOOKUP(E2188,Hoja2!A:C,3,FALSE)</f>
        <v>Empaquetadura de goma sintética de espesor extra grueso fabricada en China con compuesto NR/SBR sin tela, ideal para aplicaciones industriales pesadas que requieren máxima resistencia mecánica</v>
      </c>
      <c r="I2188" s="2"/>
      <c r="J2188" s="2" t="s">
        <v>407</v>
      </c>
      <c r="K2188" s="4">
        <v>480</v>
      </c>
      <c r="L2188" s="4">
        <v>36256</v>
      </c>
      <c r="M2188" s="4">
        <v>12186.969232087713</v>
      </c>
      <c r="N2188" s="2" t="s">
        <v>1740</v>
      </c>
    </row>
    <row r="2189" spans="1:14" ht="32" x14ac:dyDescent="0.2">
      <c r="A2189" s="2" t="s">
        <v>4576</v>
      </c>
      <c r="B2189" s="2" t="s">
        <v>4727</v>
      </c>
      <c r="C2189" s="2" t="s">
        <v>4728</v>
      </c>
      <c r="D2189" s="2" t="s">
        <v>1574</v>
      </c>
      <c r="E2189" s="2" t="s">
        <v>4777</v>
      </c>
      <c r="F2189" s="2" t="s">
        <v>4778</v>
      </c>
      <c r="G2189" s="2" t="str">
        <f>VLOOKUP(E2189,Hoja2!A:E,2,FALSE)</f>
        <v>Empaquetadura Goma 15,9 mm (5/8") x 1 m Ancho x 1 m Lineal (China) NR/SBR S/T</v>
      </c>
      <c r="H2189" s="2" t="str">
        <f>VLOOKUP(E2189,Hoja2!A:C,3,FALSE)</f>
        <v>Empaquetadura de goma sintética sin refuerzo textil, ideal para sellado industrial de gran espesor con excelente resistencia química y térmica</v>
      </c>
      <c r="I2189" s="2"/>
      <c r="J2189" s="2" t="s">
        <v>407</v>
      </c>
      <c r="K2189" s="4">
        <v>139</v>
      </c>
      <c r="L2189" s="4">
        <v>45098</v>
      </c>
      <c r="M2189" s="4">
        <v>14916.908359381849</v>
      </c>
      <c r="N2189" s="2" t="s">
        <v>1740</v>
      </c>
    </row>
    <row r="2190" spans="1:14" ht="32" x14ac:dyDescent="0.2">
      <c r="A2190" s="2" t="s">
        <v>4576</v>
      </c>
      <c r="B2190" s="2" t="s">
        <v>4727</v>
      </c>
      <c r="C2190" s="2" t="s">
        <v>4728</v>
      </c>
      <c r="D2190" s="2" t="s">
        <v>1574</v>
      </c>
      <c r="E2190" s="2" t="s">
        <v>4769</v>
      </c>
      <c r="F2190" s="2" t="s">
        <v>4770</v>
      </c>
      <c r="G2190" s="2" t="str">
        <f>VLOOKUP(E2190,Hoja2!A:E,2,FALSE)</f>
        <v>Empaquetadura Goma 19 mm (3/4") x 1 m Ancho x 1 m lineal (China) NR/SBR S/T</v>
      </c>
      <c r="H2190" s="2" t="str">
        <f>VLOOKUP(E2190,Hoja2!A:C,3,FALSE)</f>
        <v>Empaquetadura de goma sintética de espesor extra grueso fabricada en China con compuesto NR/SBR sin tela, ideal para aplicaciones industriales pesadas extremas que requieren máxima resistencia mecánica y absorción de irregularidades</v>
      </c>
      <c r="I2190" s="2"/>
      <c r="J2190" s="2" t="s">
        <v>407</v>
      </c>
      <c r="K2190" s="4">
        <v>60</v>
      </c>
      <c r="L2190" s="4">
        <v>52449</v>
      </c>
      <c r="M2190" s="4">
        <v>17555.654135338347</v>
      </c>
      <c r="N2190" s="2" t="s">
        <v>1740</v>
      </c>
    </row>
    <row r="2191" spans="1:14" ht="32" x14ac:dyDescent="0.2">
      <c r="A2191" s="2" t="s">
        <v>4576</v>
      </c>
      <c r="B2191" s="2" t="s">
        <v>4727</v>
      </c>
      <c r="C2191" s="2" t="s">
        <v>4728</v>
      </c>
      <c r="D2191" s="2" t="s">
        <v>650</v>
      </c>
      <c r="E2191" s="2" t="s">
        <v>4807</v>
      </c>
      <c r="F2191" s="2" t="s">
        <v>4770</v>
      </c>
      <c r="G2191" s="2" t="e">
        <f>VLOOKUP(E2191,Hoja2!A:E,2,FALSE)</f>
        <v>#N/A</v>
      </c>
      <c r="H2191" s="2" t="e">
        <f>VLOOKUP(E2191,Hoja2!A:C,3,FALSE)</f>
        <v>#N/A</v>
      </c>
      <c r="I2191" s="2"/>
      <c r="J2191" s="2" t="s">
        <v>407</v>
      </c>
      <c r="K2191" s="4">
        <v>0.15</v>
      </c>
      <c r="L2191" s="4">
        <v>32612</v>
      </c>
      <c r="M2191" s="4">
        <v>17291</v>
      </c>
      <c r="N2191" s="2" t="s">
        <v>48</v>
      </c>
    </row>
    <row r="2192" spans="1:14" ht="32" x14ac:dyDescent="0.2">
      <c r="A2192" s="2" t="s">
        <v>4576</v>
      </c>
      <c r="B2192" s="2" t="s">
        <v>4727</v>
      </c>
      <c r="C2192" s="2" t="s">
        <v>4728</v>
      </c>
      <c r="D2192" s="2" t="s">
        <v>14</v>
      </c>
      <c r="E2192" s="2" t="s">
        <v>4817</v>
      </c>
      <c r="F2192" s="2" t="s">
        <v>4770</v>
      </c>
      <c r="G2192" s="2" t="e">
        <f>VLOOKUP(E2192,Hoja2!A:E,2,FALSE)</f>
        <v>#N/A</v>
      </c>
      <c r="H2192" s="2" t="e">
        <f>VLOOKUP(E2192,Hoja2!A:C,3,FALSE)</f>
        <v>#N/A</v>
      </c>
      <c r="I2192" s="2"/>
      <c r="J2192" s="2" t="s">
        <v>407</v>
      </c>
      <c r="K2192" s="4">
        <v>0</v>
      </c>
      <c r="L2192" s="4">
        <v>61880</v>
      </c>
      <c r="M2192" s="4">
        <v>31200</v>
      </c>
      <c r="N2192" s="2" t="s">
        <v>125</v>
      </c>
    </row>
    <row r="2193" spans="1:14" ht="32" x14ac:dyDescent="0.2">
      <c r="A2193" s="2" t="s">
        <v>4576</v>
      </c>
      <c r="B2193" s="2" t="s">
        <v>4727</v>
      </c>
      <c r="C2193" s="2" t="s">
        <v>4728</v>
      </c>
      <c r="D2193" s="2" t="s">
        <v>1574</v>
      </c>
      <c r="E2193" s="2" t="s">
        <v>4751</v>
      </c>
      <c r="F2193" s="2" t="s">
        <v>4752</v>
      </c>
      <c r="G2193" s="2" t="str">
        <f>VLOOKUP(E2193,Hoja2!A:E,2,FALSE)</f>
        <v>Empaquetadura Goma 25,4 mm x 1 m Ancho x 1 m Lineal (China) S/T</v>
      </c>
      <c r="H2193" s="2" t="str">
        <f>VLOOKUP(E2193,Hoja2!A:C,3,FALSE)</f>
        <v>Empaquetadura de goma común importada de China fabricada con caucho NR/SBR sin tela, ideal para automoción, industria minera y entornos industriales con alta abrasión que requieren larga vida útil</v>
      </c>
      <c r="I2193" s="2"/>
      <c r="J2193" s="2" t="s">
        <v>407</v>
      </c>
      <c r="K2193" s="4">
        <v>49</v>
      </c>
      <c r="L2193" s="4">
        <v>71870</v>
      </c>
      <c r="M2193" s="4">
        <v>24157.95032333921</v>
      </c>
      <c r="N2193" s="2" t="s">
        <v>1740</v>
      </c>
    </row>
    <row r="2194" spans="1:14" ht="32" x14ac:dyDescent="0.2">
      <c r="A2194" s="2" t="s">
        <v>5482</v>
      </c>
      <c r="B2194" s="2" t="s">
        <v>5483</v>
      </c>
      <c r="C2194" s="2" t="s">
        <v>5482</v>
      </c>
      <c r="D2194" s="2" t="s">
        <v>1574</v>
      </c>
      <c r="E2194" s="2" t="s">
        <v>5484</v>
      </c>
      <c r="F2194" s="2" t="s">
        <v>5485</v>
      </c>
      <c r="G2194" s="2" t="str">
        <f>VLOOKUP(E2194,Hoja2!A:E,2,FALSE)</f>
        <v>Goma Esponja 3 mm de Espesor x 1 m Ancho x 1 m Lineal</v>
      </c>
      <c r="H2194" s="2" t="str">
        <f>VLOOKUP(E2194,Hoja2!A:C,3,FALSE)</f>
        <v>EMP GOMA CH 1,6 MMS 1/16 X 1MT CR NEOPREN CON TELA VALOR POR METRO</v>
      </c>
      <c r="I2194" s="2"/>
      <c r="J2194" s="2" t="s">
        <v>407</v>
      </c>
      <c r="K2194" s="4">
        <v>124</v>
      </c>
      <c r="L2194" s="4">
        <v>20580</v>
      </c>
      <c r="M2194" s="4">
        <v>5695.5693886657746</v>
      </c>
      <c r="N2194" s="2" t="s">
        <v>1740</v>
      </c>
    </row>
    <row r="2195" spans="1:14" ht="32" x14ac:dyDescent="0.2">
      <c r="A2195" s="2" t="s">
        <v>5482</v>
      </c>
      <c r="B2195" s="2" t="s">
        <v>5483</v>
      </c>
      <c r="C2195" s="2" t="s">
        <v>5482</v>
      </c>
      <c r="D2195" s="2" t="s">
        <v>1574</v>
      </c>
      <c r="E2195" s="2" t="s">
        <v>5488</v>
      </c>
      <c r="F2195" s="2" t="s">
        <v>5489</v>
      </c>
      <c r="G2195" s="2" t="str">
        <f>VLOOKUP(E2195,Hoja2!A:E,2,FALSE)</f>
        <v>Goma Esponja 6 mm de Espesor x 1 m Ancho x 1 m Lineal</v>
      </c>
      <c r="H2195" s="2" t="str">
        <f>VLOOKUP(E2195,Hoja2!A:C,3,FALSE)</f>
        <v>Empaquetadura de goma esponja de alta calidad con estructura celular, ideal para sellado versátil, amortiguación de vibraciones y aplicaciones que requieren adaptabilidad</v>
      </c>
      <c r="I2195" s="2"/>
      <c r="J2195" s="2" t="s">
        <v>407</v>
      </c>
      <c r="K2195" s="4">
        <v>30</v>
      </c>
      <c r="L2195" s="4">
        <v>38335.5</v>
      </c>
      <c r="M2195" s="4">
        <v>11286.838493833642</v>
      </c>
      <c r="N2195" s="2" t="s">
        <v>1740</v>
      </c>
    </row>
    <row r="2196" spans="1:14" ht="32" x14ac:dyDescent="0.2">
      <c r="A2196" s="2" t="s">
        <v>5482</v>
      </c>
      <c r="B2196" s="2" t="s">
        <v>5483</v>
      </c>
      <c r="C2196" s="2" t="s">
        <v>5482</v>
      </c>
      <c r="D2196" s="2" t="s">
        <v>1574</v>
      </c>
      <c r="E2196" s="2" t="s">
        <v>5486</v>
      </c>
      <c r="F2196" s="2" t="s">
        <v>5487</v>
      </c>
      <c r="G2196" s="2" t="str">
        <f>VLOOKUP(E2196,Hoja2!A:E,2,FALSE)</f>
        <v>Goma Esponja 10 mm de Espesor x 1 m Ancho x 1 m Lineal</v>
      </c>
      <c r="H2196" s="2" t="str">
        <f>VLOOKUP(E2196,Hoja2!A:C,3,FALSE)</f>
        <v>Empaquetadura de goma esponja de estructura celular abierta, ideal para sellado con compresibilidad y capacidad de absorción en aplicaciones diversas</v>
      </c>
      <c r="I2196" s="2"/>
      <c r="J2196" s="2" t="s">
        <v>407</v>
      </c>
      <c r="K2196" s="4">
        <v>12</v>
      </c>
      <c r="L2196" s="4">
        <v>85953</v>
      </c>
      <c r="M2196" s="4">
        <v>18480</v>
      </c>
      <c r="N2196" s="2" t="s">
        <v>1740</v>
      </c>
    </row>
    <row r="2197" spans="1:14" ht="32" x14ac:dyDescent="0.2">
      <c r="A2197" s="2" t="s">
        <v>4576</v>
      </c>
      <c r="B2197" s="2" t="s">
        <v>4607</v>
      </c>
      <c r="C2197" s="2" t="s">
        <v>4608</v>
      </c>
      <c r="D2197" s="2" t="s">
        <v>1574</v>
      </c>
      <c r="E2197" s="2" t="s">
        <v>4617</v>
      </c>
      <c r="F2197" s="2" t="s">
        <v>4618</v>
      </c>
      <c r="G2197" s="2" t="str">
        <f>VLOOKUP(E2197,Hoja2!A:E,2,FALSE)</f>
        <v>Empaquetadura Industrial EPDM Metro</v>
      </c>
      <c r="H2197" s="2">
        <f>VLOOKUP(E2197,Hoja2!A:C,3,FALSE)</f>
        <v>0</v>
      </c>
      <c r="I2197" s="2"/>
      <c r="J2197" s="2" t="s">
        <v>407</v>
      </c>
      <c r="K2197" s="4">
        <v>23</v>
      </c>
      <c r="L2197" s="4">
        <v>6226.5</v>
      </c>
      <c r="M2197" s="4">
        <v>1651.2320512820513</v>
      </c>
      <c r="N2197" s="2" t="s">
        <v>4583</v>
      </c>
    </row>
    <row r="2198" spans="1:14" ht="32" x14ac:dyDescent="0.2">
      <c r="A2198" s="2" t="s">
        <v>4576</v>
      </c>
      <c r="B2198" s="2" t="s">
        <v>4577</v>
      </c>
      <c r="C2198" s="2" t="s">
        <v>4578</v>
      </c>
      <c r="D2198" s="2" t="s">
        <v>1574</v>
      </c>
      <c r="E2198" s="2" t="s">
        <v>4581</v>
      </c>
      <c r="F2198" s="2" t="s">
        <v>4582</v>
      </c>
      <c r="G2198" s="2" t="str">
        <f>VLOOKUP(E2198,Hoja2!A:E,2,FALSE)</f>
        <v>Empaquetadura Industrial Acrilo nitrilo | Metro / Rollo</v>
      </c>
      <c r="H2198" s="2">
        <f>VLOOKUP(E2198,Hoja2!A:C,3,FALSE)</f>
        <v>0</v>
      </c>
      <c r="I2198" s="2"/>
      <c r="J2198" s="2" t="s">
        <v>407</v>
      </c>
      <c r="K2198" s="4">
        <v>28</v>
      </c>
      <c r="L2198" s="4">
        <v>7497</v>
      </c>
      <c r="M2198" s="4">
        <v>2223</v>
      </c>
      <c r="N2198" s="2" t="s">
        <v>4583</v>
      </c>
    </row>
    <row r="2199" spans="1:14" ht="32" x14ac:dyDescent="0.2">
      <c r="A2199" s="2" t="s">
        <v>4576</v>
      </c>
      <c r="B2199" s="2" t="s">
        <v>4727</v>
      </c>
      <c r="C2199" s="2" t="s">
        <v>4728</v>
      </c>
      <c r="D2199" s="2" t="s">
        <v>1574</v>
      </c>
      <c r="E2199" s="2" t="s">
        <v>4755</v>
      </c>
      <c r="F2199" s="2" t="s">
        <v>4756</v>
      </c>
      <c r="G2199" s="2" t="str">
        <f>VLOOKUP(E2199,Hoja2!A:E,2,FALSE)</f>
        <v>Empaquetadura Goma 1,2 mm de Espesor (3/64") x 1 m Ancho Lineal (Coreana) S/T</v>
      </c>
      <c r="H2199" s="2" t="str">
        <f>VLOOKUP(E2199,Hoja2!A:C,3,FALSE)</f>
        <v>Empaquetadura de goma importada fabricada con compuesto NR/SBR sin tela, ideal para aplicaciones que requieren excelente resistencia y propiedades de aislamiento superior</v>
      </c>
      <c r="I2199" s="2"/>
      <c r="J2199" s="2" t="s">
        <v>407</v>
      </c>
      <c r="K2199" s="4">
        <v>4.4000000000000004</v>
      </c>
      <c r="L2199" s="4">
        <v>6867</v>
      </c>
      <c r="M2199" s="4">
        <v>1312.7333333333333</v>
      </c>
      <c r="N2199" s="2" t="s">
        <v>4583</v>
      </c>
    </row>
    <row r="2200" spans="1:14" ht="32" x14ac:dyDescent="0.2">
      <c r="A2200" s="2" t="s">
        <v>4576</v>
      </c>
      <c r="B2200" s="2" t="s">
        <v>4636</v>
      </c>
      <c r="C2200" s="2" t="s">
        <v>4637</v>
      </c>
      <c r="D2200" s="2" t="s">
        <v>1574</v>
      </c>
      <c r="E2200" s="2" t="s">
        <v>4650</v>
      </c>
      <c r="F2200" s="2" t="s">
        <v>4651</v>
      </c>
      <c r="G2200" s="2" t="str">
        <f>VLOOKUP(E2200,Hoja2!A:E,2,FALSE)</f>
        <v>Empaquetadura Goma Neopreno | Metro / Rollo</v>
      </c>
      <c r="H2200" s="2">
        <f>VLOOKUP(E2200,Hoja2!A:C,3,FALSE)</f>
        <v>0</v>
      </c>
      <c r="I2200" s="2"/>
      <c r="J2200" s="2" t="s">
        <v>407</v>
      </c>
      <c r="K2200" s="4">
        <v>4.9000000000000004</v>
      </c>
      <c r="L2200" s="4">
        <v>8736</v>
      </c>
      <c r="M2200" s="4">
        <v>2415.8758653664099</v>
      </c>
      <c r="N2200" s="2" t="s">
        <v>4583</v>
      </c>
    </row>
    <row r="2201" spans="1:14" ht="32" x14ac:dyDescent="0.2">
      <c r="A2201" s="2" t="s">
        <v>4576</v>
      </c>
      <c r="B2201" s="2" t="s">
        <v>4607</v>
      </c>
      <c r="C2201" s="2" t="s">
        <v>4608</v>
      </c>
      <c r="D2201" s="2" t="s">
        <v>1574</v>
      </c>
      <c r="E2201" s="2" t="s">
        <v>4615</v>
      </c>
      <c r="F2201" s="2" t="s">
        <v>4616</v>
      </c>
      <c r="G2201" s="2" t="str">
        <f>VLOOKUP(E2201,Hoja2!A:E,2,FALSE)</f>
        <v>Empaquetadura Industrial EPDM Metro</v>
      </c>
      <c r="H2201" s="2">
        <f>VLOOKUP(E2201,Hoja2!A:C,3,FALSE)</f>
        <v>0</v>
      </c>
      <c r="I2201" s="2"/>
      <c r="J2201" s="2" t="s">
        <v>407</v>
      </c>
      <c r="K2201" s="4">
        <v>3</v>
      </c>
      <c r="L2201" s="4">
        <v>9880.5</v>
      </c>
      <c r="M2201" s="4">
        <v>2350.2387103549677</v>
      </c>
      <c r="N2201" s="2" t="s">
        <v>4583</v>
      </c>
    </row>
    <row r="2202" spans="1:14" ht="32" x14ac:dyDescent="0.2">
      <c r="A2202" s="2" t="s">
        <v>4576</v>
      </c>
      <c r="B2202" s="2" t="s">
        <v>4727</v>
      </c>
      <c r="C2202" s="2" t="s">
        <v>4728</v>
      </c>
      <c r="D2202" s="2" t="s">
        <v>1574</v>
      </c>
      <c r="E2202" s="2" t="s">
        <v>4729</v>
      </c>
      <c r="F2202" s="2" t="s">
        <v>4730</v>
      </c>
      <c r="G2202" s="2" t="str">
        <f>VLOOKUP(E2202,Hoja2!A:E,2,FALSE)</f>
        <v>Empaquetadura Goma 1,6mm de Espesor (1/16") x 1m x 1m lineal (Corea) NR/SBR</v>
      </c>
      <c r="H2202" s="2" t="str">
        <f>VLOOKUP(E2202,Hoja2!A:C,3,FALSE)</f>
        <v>Empaquetadura de goma sintética Nr/Sbr sin tela de fabricación coreana con resistencia a presión de 4 MPa</v>
      </c>
      <c r="I2202" s="2"/>
      <c r="J2202" s="2" t="s">
        <v>407</v>
      </c>
      <c r="K2202" s="4">
        <v>20</v>
      </c>
      <c r="L2202" s="4">
        <v>9408</v>
      </c>
      <c r="M2202" s="4">
        <v>1700.4848484848483</v>
      </c>
      <c r="N2202" s="2" t="s">
        <v>4583</v>
      </c>
    </row>
    <row r="2203" spans="1:14" ht="32" x14ac:dyDescent="0.2">
      <c r="A2203" s="2" t="s">
        <v>4576</v>
      </c>
      <c r="B2203" s="2" t="s">
        <v>4596</v>
      </c>
      <c r="C2203" s="2" t="s">
        <v>4597</v>
      </c>
      <c r="D2203" s="2" t="s">
        <v>1574</v>
      </c>
      <c r="E2203" s="2" t="s">
        <v>4600</v>
      </c>
      <c r="F2203" s="2" t="s">
        <v>4601</v>
      </c>
      <c r="G2203" s="2" t="str">
        <f>VLOOKUP(E2203,Hoja2!A:E,2,FALSE)</f>
        <v>Empaquetadura Industrial Acrilo nitrilo | Metro / Rollo</v>
      </c>
      <c r="H2203" s="2">
        <f>VLOOKUP(E2203,Hoja2!A:C,3,FALSE)</f>
        <v>0</v>
      </c>
      <c r="I2203" s="2"/>
      <c r="J2203" s="2" t="s">
        <v>407</v>
      </c>
      <c r="K2203" s="4">
        <v>0</v>
      </c>
      <c r="L2203" s="4">
        <v>41135</v>
      </c>
      <c r="M2203" s="4">
        <v>7097</v>
      </c>
      <c r="N2203" s="2" t="s">
        <v>4602</v>
      </c>
    </row>
    <row r="2204" spans="1:14" ht="32" x14ac:dyDescent="0.2">
      <c r="A2204" s="2" t="s">
        <v>4576</v>
      </c>
      <c r="B2204" s="2" t="s">
        <v>4636</v>
      </c>
      <c r="C2204" s="2" t="s">
        <v>4637</v>
      </c>
      <c r="D2204" s="2" t="s">
        <v>1574</v>
      </c>
      <c r="E2204" s="2" t="s">
        <v>4638</v>
      </c>
      <c r="F2204" s="2" t="s">
        <v>4639</v>
      </c>
      <c r="G2204" s="2" t="str">
        <f>VLOOKUP(E2204,Hoja2!A:E,2,FALSE)</f>
        <v>Empaquetadura Industrial EPDM Metro</v>
      </c>
      <c r="H2204" s="2">
        <f>VLOOKUP(E2204,Hoja2!A:C,3,FALSE)</f>
        <v>0</v>
      </c>
      <c r="I2204" s="2"/>
      <c r="J2204" s="2" t="s">
        <v>407</v>
      </c>
      <c r="K2204" s="4">
        <v>40</v>
      </c>
      <c r="L2204" s="4">
        <v>10941</v>
      </c>
      <c r="M2204" s="4">
        <v>3293.5</v>
      </c>
      <c r="N2204" s="2" t="s">
        <v>4583</v>
      </c>
    </row>
    <row r="2205" spans="1:14" ht="32" x14ac:dyDescent="0.2">
      <c r="A2205" s="2" t="s">
        <v>4576</v>
      </c>
      <c r="B2205" s="2" t="s">
        <v>4607</v>
      </c>
      <c r="C2205" s="2" t="s">
        <v>4608</v>
      </c>
      <c r="D2205" s="2" t="s">
        <v>1574</v>
      </c>
      <c r="E2205" s="2" t="s">
        <v>4613</v>
      </c>
      <c r="F2205" s="2" t="s">
        <v>4614</v>
      </c>
      <c r="G2205" s="2" t="str">
        <f>VLOOKUP(E2205,Hoja2!A:E,2,FALSE)</f>
        <v>Empaquetadura Industrial EPDM Metro</v>
      </c>
      <c r="H2205" s="2">
        <f>VLOOKUP(E2205,Hoja2!A:C,3,FALSE)</f>
        <v>0</v>
      </c>
      <c r="I2205" s="2"/>
      <c r="J2205" s="2" t="s">
        <v>407</v>
      </c>
      <c r="K2205" s="4">
        <v>35</v>
      </c>
      <c r="L2205" s="4">
        <v>12621</v>
      </c>
      <c r="M2205" s="4">
        <v>2579.4285714285716</v>
      </c>
      <c r="N2205" s="2" t="s">
        <v>4583</v>
      </c>
    </row>
    <row r="2206" spans="1:14" ht="32" x14ac:dyDescent="0.2">
      <c r="A2206" s="2" t="s">
        <v>4576</v>
      </c>
      <c r="B2206" s="2" t="s">
        <v>4727</v>
      </c>
      <c r="C2206" s="2" t="s">
        <v>4728</v>
      </c>
      <c r="D2206" s="2" t="s">
        <v>1574</v>
      </c>
      <c r="E2206" s="2" t="s">
        <v>4753</v>
      </c>
      <c r="F2206" s="2" t="s">
        <v>4754</v>
      </c>
      <c r="G2206" s="2" t="str">
        <f>VLOOKUP(E2206,Hoja2!A:E,2,FALSE)</f>
        <v>Empaquetadura Goma 2,4 mm (3/32") x 1 m Ancho x 1 m Lineal (Corea) NR/SBR S/T</v>
      </c>
      <c r="H2206" s="2" t="str">
        <f>VLOOKUP(E2206,Hoja2!A:C,3,FALSE)</f>
        <v>Empaquetadura de goma sintética Nr/Sbr sin tela de fabricación coreana con resistencia a presión de 4 MPa</v>
      </c>
      <c r="I2206" s="2"/>
      <c r="J2206" s="2" t="s">
        <v>407</v>
      </c>
      <c r="K2206" s="4">
        <v>26</v>
      </c>
      <c r="L2206" s="4">
        <v>8830.5</v>
      </c>
      <c r="M2206" s="4">
        <v>2340.3494363929144</v>
      </c>
      <c r="N2206" s="2" t="s">
        <v>4583</v>
      </c>
    </row>
    <row r="2207" spans="1:14" ht="32" x14ac:dyDescent="0.2">
      <c r="A2207" s="2" t="s">
        <v>4576</v>
      </c>
      <c r="B2207" s="2" t="s">
        <v>4712</v>
      </c>
      <c r="C2207" s="2" t="s">
        <v>4713</v>
      </c>
      <c r="D2207" s="2" t="s">
        <v>1574</v>
      </c>
      <c r="E2207" s="2" t="s">
        <v>4718</v>
      </c>
      <c r="F2207" s="2" t="s">
        <v>4719</v>
      </c>
      <c r="G2207" s="2" t="str">
        <f>VLOOKUP(E2207,Hoja2!A:E,2,FALSE)</f>
        <v>Empaquetadura Goma 2,4mm (3/32") x 1m x 1m Lineal (Corea) SBR Sanitario Blanco</v>
      </c>
      <c r="H2207" s="2" t="str">
        <f>VLOOKUP(E2207,Hoja2!A:C,3,FALSE)</f>
        <v>Empaquetadura de goma SBR sanitaria blanca fabricada en Corea, certificada para 5 MPa, con formulación especial para contacto alimentario, ideal para industria alimenticia y farmacéutica</v>
      </c>
      <c r="I2207" s="2"/>
      <c r="J2207" s="2" t="s">
        <v>407</v>
      </c>
      <c r="K2207" s="4">
        <v>100</v>
      </c>
      <c r="L2207" s="4">
        <v>31845</v>
      </c>
      <c r="M2207" s="4">
        <v>9109.7938059427106</v>
      </c>
      <c r="N2207" s="2" t="s">
        <v>4583</v>
      </c>
    </row>
    <row r="2208" spans="1:14" ht="32" x14ac:dyDescent="0.2">
      <c r="A2208" s="2" t="s">
        <v>4576</v>
      </c>
      <c r="B2208" s="2" t="s">
        <v>4636</v>
      </c>
      <c r="C2208" s="2" t="s">
        <v>4637</v>
      </c>
      <c r="D2208" s="2" t="s">
        <v>1574</v>
      </c>
      <c r="E2208" s="2" t="s">
        <v>4648</v>
      </c>
      <c r="F2208" s="2" t="s">
        <v>4649</v>
      </c>
      <c r="G2208" s="2" t="str">
        <f>VLOOKUP(E2208,Hoja2!A:E,2,FALSE)</f>
        <v>Empaquetadura Goma Neopreno | Metro / Rollo</v>
      </c>
      <c r="H2208" s="2">
        <f>VLOOKUP(E2208,Hoja2!A:C,3,FALSE)</f>
        <v>0</v>
      </c>
      <c r="I2208" s="2"/>
      <c r="J2208" s="2" t="s">
        <v>407</v>
      </c>
      <c r="K2208" s="4">
        <v>39</v>
      </c>
      <c r="L2208" s="4">
        <v>25137</v>
      </c>
      <c r="M2208" s="4">
        <v>4566.7955865272943</v>
      </c>
      <c r="N2208" s="2" t="s">
        <v>4583</v>
      </c>
    </row>
    <row r="2209" spans="1:14" ht="32" x14ac:dyDescent="0.2">
      <c r="A2209" s="2" t="s">
        <v>4576</v>
      </c>
      <c r="B2209" s="2" t="s">
        <v>4607</v>
      </c>
      <c r="C2209" s="2" t="s">
        <v>4608</v>
      </c>
      <c r="D2209" s="2" t="s">
        <v>1574</v>
      </c>
      <c r="E2209" s="2" t="s">
        <v>4611</v>
      </c>
      <c r="F2209" s="2" t="s">
        <v>4612</v>
      </c>
      <c r="G2209" s="2" t="str">
        <f>VLOOKUP(E2209,Hoja2!A:E,2,FALSE)</f>
        <v>Empaquetadura Industrial EPDM Metro</v>
      </c>
      <c r="H2209" s="2">
        <f>VLOOKUP(E2209,Hoja2!A:C,3,FALSE)</f>
        <v>0</v>
      </c>
      <c r="I2209" s="2"/>
      <c r="J2209" s="2" t="s">
        <v>407</v>
      </c>
      <c r="K2209" s="4">
        <v>13</v>
      </c>
      <c r="L2209" s="4">
        <v>16474.5</v>
      </c>
      <c r="M2209" s="4">
        <v>3476.3110226307845</v>
      </c>
      <c r="N2209" s="2" t="s">
        <v>4583</v>
      </c>
    </row>
    <row r="2210" spans="1:14" ht="32" x14ac:dyDescent="0.2">
      <c r="A2210" s="2" t="s">
        <v>4576</v>
      </c>
      <c r="B2210" s="2" t="s">
        <v>4596</v>
      </c>
      <c r="C2210" s="2" t="s">
        <v>4597</v>
      </c>
      <c r="D2210" s="2" t="s">
        <v>1574</v>
      </c>
      <c r="E2210" s="2" t="s">
        <v>4598</v>
      </c>
      <c r="F2210" s="2" t="s">
        <v>4599</v>
      </c>
      <c r="G2210" s="2" t="str">
        <f>VLOOKUP(E2210,Hoja2!A:E,2,FALSE)</f>
        <v>Empaquetadura Industrial Acrilo nitrilo | Metro / Rollo</v>
      </c>
      <c r="H2210" s="2">
        <f>VLOOKUP(E2210,Hoja2!A:C,3,FALSE)</f>
        <v>0</v>
      </c>
      <c r="I2210" s="2"/>
      <c r="J2210" s="2" t="s">
        <v>407</v>
      </c>
      <c r="K2210" s="4">
        <v>10</v>
      </c>
      <c r="L2210" s="4">
        <v>46300</v>
      </c>
      <c r="M2210" s="4">
        <v>13506</v>
      </c>
      <c r="N2210" s="2" t="s">
        <v>4583</v>
      </c>
    </row>
    <row r="2211" spans="1:14" ht="32" x14ac:dyDescent="0.2">
      <c r="A2211" s="2" t="s">
        <v>4576</v>
      </c>
      <c r="B2211" s="2" t="s">
        <v>4577</v>
      </c>
      <c r="C2211" s="2" t="s">
        <v>4578</v>
      </c>
      <c r="D2211" s="2" t="s">
        <v>1574</v>
      </c>
      <c r="E2211" s="2" t="s">
        <v>4584</v>
      </c>
      <c r="F2211" s="2" t="s">
        <v>4585</v>
      </c>
      <c r="G2211" s="2" t="str">
        <f>VLOOKUP(E2211,Hoja2!A:E,2,FALSE)</f>
        <v>Empaquetadura Industrial Acrilo nitrilo | Metro / Rollo</v>
      </c>
      <c r="H2211" s="2">
        <f>VLOOKUP(E2211,Hoja2!A:C,3,FALSE)</f>
        <v>0</v>
      </c>
      <c r="I2211" s="2"/>
      <c r="J2211" s="2" t="s">
        <v>407</v>
      </c>
      <c r="K2211" s="4">
        <v>18</v>
      </c>
      <c r="L2211" s="4">
        <v>15330</v>
      </c>
      <c r="M2211" s="4">
        <v>4178</v>
      </c>
      <c r="N2211" s="2" t="s">
        <v>4583</v>
      </c>
    </row>
    <row r="2212" spans="1:14" ht="32" x14ac:dyDescent="0.2">
      <c r="A2212" s="2" t="s">
        <v>4576</v>
      </c>
      <c r="B2212" s="2" t="s">
        <v>4727</v>
      </c>
      <c r="C2212" s="2" t="s">
        <v>4728</v>
      </c>
      <c r="D2212" s="2" t="s">
        <v>1574</v>
      </c>
      <c r="E2212" s="2" t="s">
        <v>4795</v>
      </c>
      <c r="F2212" s="2" t="s">
        <v>4796</v>
      </c>
      <c r="G2212" s="2" t="str">
        <f>VLOOKUP(E2212,Hoja2!A:E,2,FALSE)</f>
        <v>Empaquetadura Goma 3,2 mm (1/8") x 1 m Ancho x 1 m Lineal (Coreana) S/T</v>
      </c>
      <c r="H2212" s="2" t="str">
        <f>VLOOKUP(E2212,Hoja2!A:C,3,FALSE)</f>
        <v>Empaquetadura de goma importada de alto rendimiento fabricada con compuesto NR/SBR sin tela, perfecta para sellado hermético y protección confiable</v>
      </c>
      <c r="I2212" s="2"/>
      <c r="J2212" s="2" t="s">
        <v>407</v>
      </c>
      <c r="K2212" s="4">
        <v>0</v>
      </c>
      <c r="L2212" s="4">
        <v>16030</v>
      </c>
      <c r="M2212" s="4">
        <v>3229</v>
      </c>
      <c r="N2212" s="2" t="s">
        <v>4583</v>
      </c>
    </row>
    <row r="2213" spans="1:14" ht="32" x14ac:dyDescent="0.2">
      <c r="A2213" s="2" t="s">
        <v>4576</v>
      </c>
      <c r="B2213" s="2" t="s">
        <v>4712</v>
      </c>
      <c r="C2213" s="2" t="s">
        <v>4713</v>
      </c>
      <c r="D2213" s="2" t="s">
        <v>1574</v>
      </c>
      <c r="E2213" s="2" t="s">
        <v>4714</v>
      </c>
      <c r="F2213" s="2" t="s">
        <v>4715</v>
      </c>
      <c r="G2213" s="2" t="str">
        <f>VLOOKUP(E2213,Hoja2!A:E,2,FALSE)</f>
        <v>Empaquetadura Goma 3,2 mm (1/8") x 1 m Ancho x 1 m Lineal SBR Sanitario S/T</v>
      </c>
      <c r="H2213" s="2" t="str">
        <f>VLOOKUP(E2213,Hoja2!A:C,3,FALSE)</f>
        <v>Empaquetadura de goma importada SBR sanitario blanco grado alimenticio, certificada para uso en industrias de alimentos, bebidas, farmacéuticos y cosméticos</v>
      </c>
      <c r="I2213" s="2"/>
      <c r="J2213" s="2" t="s">
        <v>407</v>
      </c>
      <c r="K2213" s="4">
        <v>45</v>
      </c>
      <c r="L2213" s="4">
        <v>42458</v>
      </c>
      <c r="M2213" s="4">
        <v>12026.75924305383</v>
      </c>
      <c r="N2213" s="2" t="s">
        <v>4583</v>
      </c>
    </row>
    <row r="2214" spans="1:14" ht="32" x14ac:dyDescent="0.2">
      <c r="A2214" s="2" t="s">
        <v>4576</v>
      </c>
      <c r="B2214" s="2" t="s">
        <v>4712</v>
      </c>
      <c r="C2214" s="2" t="s">
        <v>4713</v>
      </c>
      <c r="D2214" s="2" t="s">
        <v>650</v>
      </c>
      <c r="E2214" s="2" t="s">
        <v>4724</v>
      </c>
      <c r="F2214" s="2" t="s">
        <v>4715</v>
      </c>
      <c r="G2214" s="2" t="e">
        <f>VLOOKUP(E2214,Hoja2!A:E,2,FALSE)</f>
        <v>#N/A</v>
      </c>
      <c r="H2214" s="2" t="e">
        <f>VLOOKUP(E2214,Hoja2!A:C,3,FALSE)</f>
        <v>#N/A</v>
      </c>
      <c r="I2214" s="2"/>
      <c r="J2214" s="2" t="s">
        <v>407</v>
      </c>
      <c r="K2214" s="4">
        <v>0</v>
      </c>
      <c r="L2214" s="4">
        <v>18607</v>
      </c>
      <c r="M2214" s="4">
        <v>13687</v>
      </c>
      <c r="N2214" s="2" t="s">
        <v>48</v>
      </c>
    </row>
    <row r="2215" spans="1:14" ht="32" x14ac:dyDescent="0.2">
      <c r="A2215" s="2" t="s">
        <v>4576</v>
      </c>
      <c r="B2215" s="2" t="s">
        <v>4636</v>
      </c>
      <c r="C2215" s="2" t="s">
        <v>4637</v>
      </c>
      <c r="D2215" s="2" t="s">
        <v>1574</v>
      </c>
      <c r="E2215" s="2" t="s">
        <v>4664</v>
      </c>
      <c r="F2215" s="2" t="s">
        <v>4665</v>
      </c>
      <c r="G2215" s="2" t="str">
        <f>VLOOKUP(E2215,Hoja2!A:E,2,FALSE)</f>
        <v>Empaquetadura Goma Neopreno | Metro / Rollo</v>
      </c>
      <c r="H2215" s="2">
        <f>VLOOKUP(E2215,Hoja2!A:C,3,FALSE)</f>
        <v>0</v>
      </c>
      <c r="I2215" s="2"/>
      <c r="J2215" s="2" t="s">
        <v>407</v>
      </c>
      <c r="K2215" s="4">
        <v>35</v>
      </c>
      <c r="L2215" s="4">
        <v>37884</v>
      </c>
      <c r="M2215" s="4">
        <v>6776.5075801749263</v>
      </c>
      <c r="N2215" s="2" t="s">
        <v>4583</v>
      </c>
    </row>
    <row r="2216" spans="1:14" ht="32" x14ac:dyDescent="0.2">
      <c r="A2216" s="2" t="s">
        <v>4576</v>
      </c>
      <c r="B2216" s="2" t="s">
        <v>4607</v>
      </c>
      <c r="C2216" s="2" t="s">
        <v>4608</v>
      </c>
      <c r="D2216" s="2" t="s">
        <v>1574</v>
      </c>
      <c r="E2216" s="2" t="s">
        <v>4609</v>
      </c>
      <c r="F2216" s="2" t="s">
        <v>4610</v>
      </c>
      <c r="G2216" s="2" t="str">
        <f>VLOOKUP(E2216,Hoja2!A:E,2,FALSE)</f>
        <v>Empaquetadura Industrial EPDM Metro</v>
      </c>
      <c r="H2216" s="2">
        <f>VLOOKUP(E2216,Hoja2!A:C,3,FALSE)</f>
        <v>0</v>
      </c>
      <c r="I2216" s="2"/>
      <c r="J2216" s="2" t="s">
        <v>407</v>
      </c>
      <c r="K2216" s="4">
        <v>7.4</v>
      </c>
      <c r="L2216" s="4">
        <v>24717</v>
      </c>
      <c r="M2216" s="4">
        <v>5546.4882325729322</v>
      </c>
      <c r="N2216" s="2" t="s">
        <v>4583</v>
      </c>
    </row>
    <row r="2217" spans="1:14" ht="32" x14ac:dyDescent="0.2">
      <c r="A2217" s="2" t="s">
        <v>4576</v>
      </c>
      <c r="B2217" s="2" t="s">
        <v>4596</v>
      </c>
      <c r="C2217" s="2" t="s">
        <v>4597</v>
      </c>
      <c r="D2217" s="2" t="s">
        <v>1574</v>
      </c>
      <c r="E2217" s="2" t="s">
        <v>4605</v>
      </c>
      <c r="F2217" s="2" t="s">
        <v>4606</v>
      </c>
      <c r="G2217" s="2" t="str">
        <f>VLOOKUP(E2217,Hoja2!A:E,2,FALSE)</f>
        <v>Empaquetadura Industrial Acrilo nitrilo | Metro / Rollo</v>
      </c>
      <c r="H2217" s="2">
        <f>VLOOKUP(E2217,Hoja2!A:C,3,FALSE)</f>
        <v>0</v>
      </c>
      <c r="I2217" s="2"/>
      <c r="J2217" s="2" t="s">
        <v>407</v>
      </c>
      <c r="K2217" s="4">
        <v>11</v>
      </c>
      <c r="L2217" s="4">
        <v>69450</v>
      </c>
      <c r="M2217" s="4">
        <v>20314.809523809523</v>
      </c>
      <c r="N2217" s="2" t="s">
        <v>4583</v>
      </c>
    </row>
    <row r="2218" spans="1:14" ht="32" x14ac:dyDescent="0.2">
      <c r="A2218" s="2" t="s">
        <v>4576</v>
      </c>
      <c r="B2218" s="2" t="s">
        <v>4577</v>
      </c>
      <c r="C2218" s="2" t="s">
        <v>4578</v>
      </c>
      <c r="D2218" s="2" t="s">
        <v>1574</v>
      </c>
      <c r="E2218" s="2" t="s">
        <v>4588</v>
      </c>
      <c r="F2218" s="2" t="s">
        <v>4589</v>
      </c>
      <c r="G2218" s="2" t="str">
        <f>VLOOKUP(E2218,Hoja2!A:E,2,FALSE)</f>
        <v>Empaquetadura Industrial Acrilo nitrilo | Metro / Rollo</v>
      </c>
      <c r="H2218" s="2">
        <f>VLOOKUP(E2218,Hoja2!A:C,3,FALSE)</f>
        <v>0</v>
      </c>
      <c r="I2218" s="2"/>
      <c r="J2218" s="2" t="s">
        <v>407</v>
      </c>
      <c r="K2218" s="4">
        <v>90</v>
      </c>
      <c r="L2218" s="4">
        <v>29053.5</v>
      </c>
      <c r="M2218" s="4">
        <v>5969.6295971943146</v>
      </c>
      <c r="N2218" s="2" t="s">
        <v>4583</v>
      </c>
    </row>
    <row r="2219" spans="1:14" ht="32" x14ac:dyDescent="0.2">
      <c r="A2219" s="2" t="s">
        <v>4576</v>
      </c>
      <c r="B2219" s="2" t="s">
        <v>4668</v>
      </c>
      <c r="C2219" s="2" t="s">
        <v>4669</v>
      </c>
      <c r="D2219" s="2" t="s">
        <v>1574</v>
      </c>
      <c r="E2219" s="2" t="s">
        <v>4676</v>
      </c>
      <c r="F2219" s="2" t="s">
        <v>4677</v>
      </c>
      <c r="G2219" s="2" t="e">
        <f>VLOOKUP(E2219,Hoja2!A:E,2,FALSE)</f>
        <v>#N/A</v>
      </c>
      <c r="H2219" s="2" t="e">
        <f>VLOOKUP(E2219,Hoja2!A:C,3,FALSE)</f>
        <v>#N/A</v>
      </c>
      <c r="I2219" s="2"/>
      <c r="J2219" s="2" t="s">
        <v>407</v>
      </c>
      <c r="K2219" s="4">
        <v>2.7</v>
      </c>
      <c r="L2219" s="4">
        <v>20170.490000000002</v>
      </c>
      <c r="M2219" s="4">
        <v>10374</v>
      </c>
      <c r="N2219" s="2" t="s">
        <v>4583</v>
      </c>
    </row>
    <row r="2220" spans="1:14" ht="32" x14ac:dyDescent="0.2">
      <c r="A2220" s="2" t="s">
        <v>4576</v>
      </c>
      <c r="B2220" s="2" t="s">
        <v>4727</v>
      </c>
      <c r="C2220" s="2" t="s">
        <v>4728</v>
      </c>
      <c r="D2220" s="2" t="s">
        <v>1574</v>
      </c>
      <c r="E2220" s="2" t="s">
        <v>4787</v>
      </c>
      <c r="F2220" s="2" t="s">
        <v>4788</v>
      </c>
      <c r="G2220" s="2" t="str">
        <f>VLOOKUP(E2220,Hoja2!A:E,2,FALSE)</f>
        <v>Empaquetadura Goma 4,8 mm (3/16") x 1 m Ancho x 1 m lineal (Corea) NR/SBR S/T</v>
      </c>
      <c r="H2220" s="2" t="str">
        <f>VLOOKUP(E2220,Hoja2!A:C,3,FALSE)</f>
        <v>Empaquetadura de goma sintética fabricada en Corea con compuesto NR/SBR sin tela, certificada para 4 MPa, ofrece excelente flexibilidad y resistencia para aplicaciones industriales de media presión</v>
      </c>
      <c r="I2220" s="2"/>
      <c r="J2220" s="2" t="s">
        <v>407</v>
      </c>
      <c r="K2220" s="4">
        <v>21.9</v>
      </c>
      <c r="L2220" s="4">
        <v>25242</v>
      </c>
      <c r="M2220" s="4">
        <v>5485.4</v>
      </c>
      <c r="N2220" s="2" t="s">
        <v>4583</v>
      </c>
    </row>
    <row r="2221" spans="1:14" ht="32" x14ac:dyDescent="0.2">
      <c r="A2221" s="2" t="s">
        <v>4576</v>
      </c>
      <c r="B2221" s="2" t="s">
        <v>4727</v>
      </c>
      <c r="C2221" s="2" t="s">
        <v>4728</v>
      </c>
      <c r="D2221" s="2" t="s">
        <v>650</v>
      </c>
      <c r="E2221" s="2" t="s">
        <v>4802</v>
      </c>
      <c r="F2221" s="2" t="s">
        <v>4788</v>
      </c>
      <c r="G2221" s="2" t="e">
        <f>VLOOKUP(E2221,Hoja2!A:E,2,FALSE)</f>
        <v>#N/A</v>
      </c>
      <c r="H2221" s="2" t="e">
        <f>VLOOKUP(E2221,Hoja2!A:C,3,FALSE)</f>
        <v>#N/A</v>
      </c>
      <c r="I2221" s="2"/>
      <c r="J2221" s="2" t="s">
        <v>407</v>
      </c>
      <c r="K2221" s="4">
        <v>-1.3</v>
      </c>
      <c r="L2221" s="4">
        <v>10379</v>
      </c>
      <c r="M2221" s="4">
        <v>6376</v>
      </c>
      <c r="N2221" s="2" t="s">
        <v>48</v>
      </c>
    </row>
    <row r="2222" spans="1:14" ht="32" x14ac:dyDescent="0.2">
      <c r="A2222" s="2" t="s">
        <v>4576</v>
      </c>
      <c r="B2222" s="2" t="s">
        <v>4712</v>
      </c>
      <c r="C2222" s="2" t="s">
        <v>4713</v>
      </c>
      <c r="D2222" s="2" t="s">
        <v>1574</v>
      </c>
      <c r="E2222" s="2" t="s">
        <v>4716</v>
      </c>
      <c r="F2222" s="2" t="s">
        <v>4717</v>
      </c>
      <c r="G2222" s="2" t="str">
        <f>VLOOKUP(E2222,Hoja2!A:E,2,FALSE)</f>
        <v>Empaquetadura Goma 4,8 mm (3/16") x 1 m Ancho lineal (Corea) SBR Sanitario</v>
      </c>
      <c r="H2222" s="2" t="str">
        <f>VLOOKUP(E2222,Hoja2!A:C,3,FALSE)</f>
        <v>Empaquetadura de goma SBR sanitaria blanca de fabricación coreana con resistencia a presión de 5 MPa</v>
      </c>
      <c r="I2222" s="2"/>
      <c r="J2222" s="2" t="s">
        <v>407</v>
      </c>
      <c r="K2222" s="4">
        <v>20</v>
      </c>
      <c r="L2222" s="4">
        <v>63688</v>
      </c>
      <c r="M2222" s="4">
        <v>17944</v>
      </c>
      <c r="N2222" s="2" t="s">
        <v>4583</v>
      </c>
    </row>
    <row r="2223" spans="1:14" ht="32" x14ac:dyDescent="0.2">
      <c r="A2223" s="2" t="s">
        <v>4576</v>
      </c>
      <c r="B2223" s="2" t="s">
        <v>4712</v>
      </c>
      <c r="C2223" s="2" t="s">
        <v>4713</v>
      </c>
      <c r="D2223" s="2" t="s">
        <v>650</v>
      </c>
      <c r="E2223" s="2" t="s">
        <v>4726</v>
      </c>
      <c r="F2223" s="2" t="s">
        <v>4717</v>
      </c>
      <c r="G2223" s="2" t="e">
        <f>VLOOKUP(E2223,Hoja2!A:E,2,FALSE)</f>
        <v>#N/A</v>
      </c>
      <c r="H2223" s="2" t="e">
        <f>VLOOKUP(E2223,Hoja2!A:C,3,FALSE)</f>
        <v>#N/A</v>
      </c>
      <c r="I2223" s="2"/>
      <c r="J2223" s="2" t="s">
        <v>407</v>
      </c>
      <c r="K2223" s="4">
        <v>0</v>
      </c>
      <c r="L2223" s="4">
        <v>22943</v>
      </c>
      <c r="M2223" s="4">
        <v>24100</v>
      </c>
      <c r="N2223" s="2" t="s">
        <v>48</v>
      </c>
    </row>
    <row r="2224" spans="1:14" ht="32" x14ac:dyDescent="0.2">
      <c r="A2224" s="2" t="s">
        <v>4576</v>
      </c>
      <c r="B2224" s="2" t="s">
        <v>4636</v>
      </c>
      <c r="C2224" s="2" t="s">
        <v>4637</v>
      </c>
      <c r="D2224" s="2" t="s">
        <v>1574</v>
      </c>
      <c r="E2224" s="2" t="s">
        <v>4644</v>
      </c>
      <c r="F2224" s="2" t="s">
        <v>4645</v>
      </c>
      <c r="G2224" s="2" t="str">
        <f>VLOOKUP(E2224,Hoja2!A:E,2,FALSE)</f>
        <v>Empaquetadura Goma Neopreno | Metro / Rollo</v>
      </c>
      <c r="H2224" s="2">
        <f>VLOOKUP(E2224,Hoja2!A:C,3,FALSE)</f>
        <v>0</v>
      </c>
      <c r="I2224" s="2"/>
      <c r="J2224" s="2" t="s">
        <v>407</v>
      </c>
      <c r="K2224" s="4">
        <v>30</v>
      </c>
      <c r="L2224" s="4">
        <v>43942.5</v>
      </c>
      <c r="M2224" s="4">
        <v>9106.6666666666661</v>
      </c>
      <c r="N2224" s="2" t="s">
        <v>4583</v>
      </c>
    </row>
    <row r="2225" spans="1:14" ht="32" x14ac:dyDescent="0.2">
      <c r="A2225" s="2" t="s">
        <v>4576</v>
      </c>
      <c r="B2225" s="2" t="s">
        <v>4607</v>
      </c>
      <c r="C2225" s="2" t="s">
        <v>4608</v>
      </c>
      <c r="D2225" s="2" t="s">
        <v>1574</v>
      </c>
      <c r="E2225" s="2" t="s">
        <v>4619</v>
      </c>
      <c r="F2225" s="2" t="s">
        <v>4620</v>
      </c>
      <c r="G2225" s="2" t="str">
        <f>VLOOKUP(E2225,Hoja2!A:E,2,FALSE)</f>
        <v>Empaquetadura Industrial EPDM Metro</v>
      </c>
      <c r="H2225" s="2">
        <f>VLOOKUP(E2225,Hoja2!A:C,3,FALSE)</f>
        <v>0</v>
      </c>
      <c r="I2225" s="2"/>
      <c r="J2225" s="2" t="s">
        <v>407</v>
      </c>
      <c r="K2225" s="4">
        <v>0</v>
      </c>
      <c r="L2225" s="4">
        <v>31380</v>
      </c>
      <c r="M2225" s="4">
        <v>7030</v>
      </c>
      <c r="N2225" s="2" t="s">
        <v>4583</v>
      </c>
    </row>
    <row r="2226" spans="1:14" ht="32" x14ac:dyDescent="0.2">
      <c r="A2226" s="2" t="s">
        <v>4576</v>
      </c>
      <c r="B2226" s="2" t="s">
        <v>4596</v>
      </c>
      <c r="C2226" s="2" t="s">
        <v>4597</v>
      </c>
      <c r="D2226" s="2" t="s">
        <v>1574</v>
      </c>
      <c r="E2226" s="2" t="s">
        <v>4603</v>
      </c>
      <c r="F2226" s="2" t="s">
        <v>4604</v>
      </c>
      <c r="G2226" s="2" t="str">
        <f>VLOOKUP(E2226,Hoja2!A:E,2,FALSE)</f>
        <v>Empaquetadura Industrial Acrilo nitrilo | Metro / Rollo</v>
      </c>
      <c r="H2226" s="2">
        <f>VLOOKUP(E2226,Hoja2!A:C,3,FALSE)</f>
        <v>0</v>
      </c>
      <c r="I2226" s="2"/>
      <c r="J2226" s="2" t="s">
        <v>407</v>
      </c>
      <c r="K2226" s="4">
        <v>23</v>
      </c>
      <c r="L2226" s="4">
        <v>112915</v>
      </c>
      <c r="M2226" s="4">
        <v>27158.562331433863</v>
      </c>
      <c r="N2226" s="2" t="s">
        <v>4583</v>
      </c>
    </row>
    <row r="2227" spans="1:14" ht="32" x14ac:dyDescent="0.2">
      <c r="A2227" s="2" t="s">
        <v>4576</v>
      </c>
      <c r="B2227" s="2" t="s">
        <v>4668</v>
      </c>
      <c r="C2227" s="2" t="s">
        <v>4669</v>
      </c>
      <c r="D2227" s="2" t="s">
        <v>1574</v>
      </c>
      <c r="E2227" s="2" t="s">
        <v>4674</v>
      </c>
      <c r="F2227" s="2" t="s">
        <v>4675</v>
      </c>
      <c r="G2227" s="2" t="str">
        <f>VLOOKUP(E2227,Hoja2!A:E,2,FALSE)</f>
        <v>Empaquetadura Goma 6,35 mm (1/4") x 1 m Ancho x 1 m Lineal (Corea) NR/SBR C/T</v>
      </c>
      <c r="H2227" s="2" t="str">
        <f>VLOOKUP(E2227,Hoja2!A:C,3,FALSE)</f>
        <v>Empaquetadura de goma sintética de calidad superior fabricada en Corea con compuesto NR/SBR con tela y acabado oil finish, ideal para sellado industrial pesado con máxima resistencia mecánica</v>
      </c>
      <c r="I2227" s="2"/>
      <c r="J2227" s="2" t="s">
        <v>407</v>
      </c>
      <c r="K2227" s="4">
        <v>1.5</v>
      </c>
      <c r="L2227" s="4">
        <v>28378.560000000001</v>
      </c>
      <c r="M2227" s="4">
        <v>12031</v>
      </c>
      <c r="N2227" s="2" t="s">
        <v>4583</v>
      </c>
    </row>
    <row r="2228" spans="1:14" ht="32" x14ac:dyDescent="0.2">
      <c r="A2228" s="2" t="s">
        <v>4576</v>
      </c>
      <c r="B2228" s="2" t="s">
        <v>4727</v>
      </c>
      <c r="C2228" s="2" t="s">
        <v>4728</v>
      </c>
      <c r="D2228" s="2" t="s">
        <v>1574</v>
      </c>
      <c r="E2228" s="2" t="s">
        <v>4789</v>
      </c>
      <c r="F2228" s="2" t="s">
        <v>4790</v>
      </c>
      <c r="G2228" s="2" t="str">
        <f>VLOOKUP(E2228,Hoja2!A:E,2,FALSE)</f>
        <v>Empaquetadura Goma 6,4 mm (1/4) x 1 m Ancho x 1 m Lineal (Corea) NR/SBR S/T</v>
      </c>
      <c r="H2228" s="2" t="str">
        <f>VLOOKUP(E2228,Hoja2!A:C,3,FALSE)</f>
        <v>Empaquetadura de goma sintética Nr/Sbr sin tela de fabricación coreana con resistencia a presión de 4 MPa</v>
      </c>
      <c r="I2228" s="2"/>
      <c r="J2228" s="2" t="s">
        <v>407</v>
      </c>
      <c r="K2228" s="4">
        <v>30</v>
      </c>
      <c r="L2228" s="4">
        <v>25347</v>
      </c>
      <c r="M2228" s="4">
        <v>6709.8571428571431</v>
      </c>
      <c r="N2228" s="2" t="s">
        <v>4583</v>
      </c>
    </row>
    <row r="2229" spans="1:14" ht="32" x14ac:dyDescent="0.2">
      <c r="A2229" s="2" t="s">
        <v>4576</v>
      </c>
      <c r="B2229" s="2" t="s">
        <v>4712</v>
      </c>
      <c r="C2229" s="2" t="s">
        <v>4713</v>
      </c>
      <c r="D2229" s="2" t="s">
        <v>1574</v>
      </c>
      <c r="E2229" s="2" t="s">
        <v>4722</v>
      </c>
      <c r="F2229" s="2" t="s">
        <v>4723</v>
      </c>
      <c r="G2229" s="2" t="str">
        <f>VLOOKUP(E2229,Hoja2!A:E,2,FALSE)</f>
        <v>Empaquetadura Goma 6,4mm (1/4") x 1m x 1m Lineal (Corea) SBR Sanitario Blanco</v>
      </c>
      <c r="H2229" s="2" t="str">
        <f>VLOOKUP(E2229,Hoja2!A:C,3,FALSE)</f>
        <v>Empaquetadura de goma SBR sanitaria blanca de espesor robusto fabricada en Corea, certificada para 5 MPa, con formulación especial para contacto alimentario, ideal para industria alimenticia y farmacéutica pesada</v>
      </c>
      <c r="I2229" s="2"/>
      <c r="J2229" s="2" t="s">
        <v>407</v>
      </c>
      <c r="K2229" s="4">
        <v>20</v>
      </c>
      <c r="L2229" s="4">
        <v>84915</v>
      </c>
      <c r="M2229" s="4">
        <v>23926</v>
      </c>
      <c r="N2229" s="2" t="s">
        <v>4583</v>
      </c>
    </row>
    <row r="2230" spans="1:14" ht="32" x14ac:dyDescent="0.2">
      <c r="A2230" s="2" t="s">
        <v>4576</v>
      </c>
      <c r="B2230" s="2" t="s">
        <v>4636</v>
      </c>
      <c r="C2230" s="2" t="s">
        <v>4637</v>
      </c>
      <c r="D2230" s="2" t="s">
        <v>1574</v>
      </c>
      <c r="E2230" s="2" t="s">
        <v>4642</v>
      </c>
      <c r="F2230" s="2" t="s">
        <v>4643</v>
      </c>
      <c r="G2230" s="2" t="str">
        <f>VLOOKUP(E2230,Hoja2!A:E,2,FALSE)</f>
        <v>Empaquetadura Goma Neopreno | Metro / Rollo</v>
      </c>
      <c r="H2230" s="2">
        <f>VLOOKUP(E2230,Hoja2!A:C,3,FALSE)</f>
        <v>0</v>
      </c>
      <c r="I2230" s="2"/>
      <c r="J2230" s="2" t="s">
        <v>407</v>
      </c>
      <c r="K2230" s="4">
        <v>42</v>
      </c>
      <c r="L2230" s="4">
        <v>47197.5</v>
      </c>
      <c r="M2230" s="4">
        <v>10530.857142857143</v>
      </c>
      <c r="N2230" s="2" t="s">
        <v>4583</v>
      </c>
    </row>
    <row r="2231" spans="1:14" ht="32" x14ac:dyDescent="0.2">
      <c r="A2231" s="2" t="s">
        <v>4576</v>
      </c>
      <c r="B2231" s="2" t="s">
        <v>4668</v>
      </c>
      <c r="C2231" s="2" t="s">
        <v>4669</v>
      </c>
      <c r="D2231" s="2" t="s">
        <v>1574</v>
      </c>
      <c r="E2231" s="2" t="s">
        <v>4672</v>
      </c>
      <c r="F2231" s="2" t="s">
        <v>4673</v>
      </c>
      <c r="G2231" s="2" t="str">
        <f>VLOOKUP(E2231,Hoja2!A:E,2,FALSE)</f>
        <v>Empaquetadura Goma 7,9 mm (5/16") x 1 m Ancho x 1 m Lineal (Coreana) C/T</v>
      </c>
      <c r="H2231" s="2" t="str">
        <f>VLOOKUP(E2231,Hoja2!A:C,3,FALSE)</f>
        <v>Empaquetadura de goma importada premium fabricada con compuesto NR/SBR con tela, ideal para aplicaciones industriales y comerciales que requieren alta durabilidad</v>
      </c>
      <c r="I2231" s="2"/>
      <c r="J2231" s="2" t="s">
        <v>407</v>
      </c>
      <c r="K2231" s="4">
        <v>23</v>
      </c>
      <c r="L2231" s="4">
        <v>53728.5</v>
      </c>
      <c r="M2231" s="4">
        <v>15890</v>
      </c>
      <c r="N2231" s="2" t="s">
        <v>4583</v>
      </c>
    </row>
    <row r="2232" spans="1:14" ht="32" x14ac:dyDescent="0.2">
      <c r="A2232" s="2" t="s">
        <v>4576</v>
      </c>
      <c r="B2232" s="2" t="s">
        <v>4727</v>
      </c>
      <c r="C2232" s="2" t="s">
        <v>4728</v>
      </c>
      <c r="D2232" s="2" t="s">
        <v>1574</v>
      </c>
      <c r="E2232" s="2" t="s">
        <v>4791</v>
      </c>
      <c r="F2232" s="2" t="s">
        <v>4792</v>
      </c>
      <c r="G2232" s="2" t="str">
        <f>VLOOKUP(E2232,Hoja2!A:E,2,FALSE)</f>
        <v>Empaquetadura Goma Neopreno | Metro / Rollo</v>
      </c>
      <c r="H2232" s="2">
        <f>VLOOKUP(E2232,Hoja2!A:C,3,FALSE)</f>
        <v>0</v>
      </c>
      <c r="I2232" s="2"/>
      <c r="J2232" s="2" t="s">
        <v>407</v>
      </c>
      <c r="K2232" s="4">
        <v>18.05</v>
      </c>
      <c r="L2232" s="4">
        <v>31279.5</v>
      </c>
      <c r="M2232" s="4">
        <v>8585.7476555807934</v>
      </c>
      <c r="N2232" s="2" t="s">
        <v>4583</v>
      </c>
    </row>
    <row r="2233" spans="1:14" ht="32" x14ac:dyDescent="0.2">
      <c r="A2233" s="2" t="s">
        <v>4576</v>
      </c>
      <c r="B2233" s="2" t="s">
        <v>4636</v>
      </c>
      <c r="C2233" s="2" t="s">
        <v>4637</v>
      </c>
      <c r="D2233" s="2" t="s">
        <v>1574</v>
      </c>
      <c r="E2233" s="2" t="s">
        <v>4640</v>
      </c>
      <c r="F2233" s="2" t="s">
        <v>4641</v>
      </c>
      <c r="G2233" s="2" t="str">
        <f>VLOOKUP(E2233,Hoja2!A:E,2,FALSE)</f>
        <v>Empaquetadura Goma Neopreno | Metro / Rollo</v>
      </c>
      <c r="H2233" s="2">
        <f>VLOOKUP(E2233,Hoja2!A:C,3,FALSE)</f>
        <v>0</v>
      </c>
      <c r="I2233" s="2"/>
      <c r="J2233" s="2" t="s">
        <v>407</v>
      </c>
      <c r="K2233" s="4">
        <v>20</v>
      </c>
      <c r="L2233" s="4">
        <v>54694.5</v>
      </c>
      <c r="M2233" s="4">
        <v>13302.673469387757</v>
      </c>
      <c r="N2233" s="2" t="s">
        <v>4583</v>
      </c>
    </row>
    <row r="2234" spans="1:14" ht="32" x14ac:dyDescent="0.2">
      <c r="A2234" s="2" t="s">
        <v>4576</v>
      </c>
      <c r="B2234" s="2" t="s">
        <v>4727</v>
      </c>
      <c r="C2234" s="2" t="s">
        <v>4728</v>
      </c>
      <c r="D2234" s="2" t="s">
        <v>1574</v>
      </c>
      <c r="E2234" s="2" t="s">
        <v>4793</v>
      </c>
      <c r="F2234" s="2" t="s">
        <v>4794</v>
      </c>
      <c r="G2234" s="2" t="str">
        <f>VLOOKUP(E2234,Hoja2!A:E,2,FALSE)</f>
        <v>Empaquetadura Goma 9,5 mm (3/8") x 1 m Ancho x 1 m Lineal (Coreana) S/T</v>
      </c>
      <c r="H2234" s="2" t="str">
        <f>VLOOKUP(E2234,Hoja2!A:C,3,FALSE)</f>
        <v>Empaquetadura de goma importada premium fabricada con compuesto NR/SBR sin tela, ideal para aplicaciones que requieren aislamiento y impermeabilidad superior</v>
      </c>
      <c r="I2234" s="2"/>
      <c r="J2234" s="2" t="s">
        <v>407</v>
      </c>
      <c r="K2234" s="4">
        <v>7.97</v>
      </c>
      <c r="L2234" s="4">
        <v>36351</v>
      </c>
      <c r="M2234" s="4">
        <v>11665.139910273168</v>
      </c>
      <c r="N2234" s="2" t="s">
        <v>4583</v>
      </c>
    </row>
    <row r="2235" spans="1:14" ht="32" x14ac:dyDescent="0.2">
      <c r="A2235" s="2" t="s">
        <v>4576</v>
      </c>
      <c r="B2235" s="2" t="s">
        <v>4822</v>
      </c>
      <c r="C2235" s="2" t="s">
        <v>4823</v>
      </c>
      <c r="D2235" s="2" t="s">
        <v>1574</v>
      </c>
      <c r="E2235" s="2" t="s">
        <v>4828</v>
      </c>
      <c r="F2235" s="2" t="s">
        <v>4829</v>
      </c>
      <c r="G2235" s="2" t="str">
        <f>VLOOKUP(E2235,Hoja2!A:E,2,FALSE)</f>
        <v>Empaquetadura Resistente a la Abrasión Acrilo | Metro / Rollo</v>
      </c>
      <c r="H2235" s="2">
        <f>VLOOKUP(E2235,Hoja2!A:C,3,FALSE)</f>
        <v>0</v>
      </c>
      <c r="I2235" s="2"/>
      <c r="J2235" s="2" t="s">
        <v>407</v>
      </c>
      <c r="K2235" s="4">
        <v>0</v>
      </c>
      <c r="L2235" s="4">
        <v>226845.14</v>
      </c>
      <c r="M2235" s="4">
        <v>129292</v>
      </c>
      <c r="N2235" s="2" t="s">
        <v>4830</v>
      </c>
    </row>
    <row r="2236" spans="1:14" ht="32" x14ac:dyDescent="0.2">
      <c r="A2236" s="2" t="s">
        <v>4576</v>
      </c>
      <c r="B2236" s="2" t="s">
        <v>4727</v>
      </c>
      <c r="C2236" s="2" t="s">
        <v>4728</v>
      </c>
      <c r="D2236" s="2" t="s">
        <v>1574</v>
      </c>
      <c r="E2236" s="2" t="s">
        <v>4749</v>
      </c>
      <c r="F2236" s="2" t="s">
        <v>4750</v>
      </c>
      <c r="G2236" s="2" t="e">
        <f>VLOOKUP(E2236,Hoja2!A:E,2,FALSE)</f>
        <v>#N/A</v>
      </c>
      <c r="H2236" s="2" t="e">
        <f>VLOOKUP(E2236,Hoja2!A:C,3,FALSE)</f>
        <v>#N/A</v>
      </c>
      <c r="I2236" s="2"/>
      <c r="J2236" s="2" t="s">
        <v>407</v>
      </c>
      <c r="K2236" s="4">
        <v>9</v>
      </c>
      <c r="L2236" s="4">
        <v>49948.5</v>
      </c>
      <c r="M2236" s="4">
        <v>14662</v>
      </c>
      <c r="N2236" s="2" t="s">
        <v>4583</v>
      </c>
    </row>
    <row r="2237" spans="1:14" ht="32" x14ac:dyDescent="0.2">
      <c r="A2237" s="2" t="s">
        <v>4576</v>
      </c>
      <c r="B2237" s="2" t="s">
        <v>4822</v>
      </c>
      <c r="C2237" s="2" t="s">
        <v>4823</v>
      </c>
      <c r="D2237" s="2" t="s">
        <v>1574</v>
      </c>
      <c r="E2237" s="2" t="s">
        <v>4831</v>
      </c>
      <c r="F2237" s="2" t="s">
        <v>4832</v>
      </c>
      <c r="G2237" s="2" t="str">
        <f>VLOOKUP(E2237,Hoja2!A:E,2,FALSE)</f>
        <v>Empaquetadura Resistente a la Abrasión Acrilo | Metro / Rollo</v>
      </c>
      <c r="H2237" s="2">
        <f>VLOOKUP(E2237,Hoja2!A:C,3,FALSE)</f>
        <v>0</v>
      </c>
      <c r="I2237" s="2"/>
      <c r="J2237" s="2" t="s">
        <v>407</v>
      </c>
      <c r="K2237" s="4">
        <v>24</v>
      </c>
      <c r="L2237" s="4">
        <v>362428.5</v>
      </c>
      <c r="M2237" s="4">
        <v>69432</v>
      </c>
      <c r="N2237" s="2" t="s">
        <v>4830</v>
      </c>
    </row>
    <row r="2238" spans="1:14" ht="32" x14ac:dyDescent="0.2">
      <c r="A2238" s="2" t="s">
        <v>4576</v>
      </c>
      <c r="B2238" s="2" t="s">
        <v>4727</v>
      </c>
      <c r="C2238" s="2" t="s">
        <v>4728</v>
      </c>
      <c r="D2238" s="2" t="s">
        <v>1574</v>
      </c>
      <c r="E2238" s="2" t="s">
        <v>4771</v>
      </c>
      <c r="F2238" s="2" t="s">
        <v>4772</v>
      </c>
      <c r="G2238" s="2" t="str">
        <f>VLOOKUP(E2238,Hoja2!A:E,2,FALSE)</f>
        <v>Empaquetadura Goma 25,4 mm x 1 m Ancho x 1 m lineal NR/SBR (Coreana) S/T</v>
      </c>
      <c r="H2238" s="2" t="str">
        <f>VLOOKUP(E2238,Hoja2!A:C,3,FALSE)</f>
        <v>Empaquetadura de goma importada fabricada con compuesto NR/SBR sin tela, ideal para aplicaciones industriales que requieren excelente adhesión y resistencia al desgarre</v>
      </c>
      <c r="I2238" s="2"/>
      <c r="J2238" s="2" t="s">
        <v>407</v>
      </c>
      <c r="K2238" s="4">
        <v>0</v>
      </c>
      <c r="L2238" s="4">
        <v>83490</v>
      </c>
      <c r="M2238" s="4">
        <v>24257</v>
      </c>
      <c r="N2238" s="2" t="s">
        <v>4583</v>
      </c>
    </row>
    <row r="2239" spans="1:14" ht="32" x14ac:dyDescent="0.2">
      <c r="A2239" s="2" t="s">
        <v>4576</v>
      </c>
      <c r="B2239" s="2" t="s">
        <v>4727</v>
      </c>
      <c r="C2239" s="2" t="s">
        <v>4728</v>
      </c>
      <c r="D2239" s="2" t="s">
        <v>14</v>
      </c>
      <c r="E2239" s="2" t="s">
        <v>4799</v>
      </c>
      <c r="F2239" s="2" t="s">
        <v>4800</v>
      </c>
      <c r="G2239" s="2" t="e">
        <f>VLOOKUP(E2239,Hoja2!A:E,2,FALSE)</f>
        <v>#N/A</v>
      </c>
      <c r="H2239" s="2" t="e">
        <f>VLOOKUP(E2239,Hoja2!A:C,3,FALSE)</f>
        <v>#N/A</v>
      </c>
      <c r="I2239" s="2"/>
      <c r="J2239" s="2" t="s">
        <v>407</v>
      </c>
      <c r="K2239" s="4">
        <v>0</v>
      </c>
      <c r="L2239" s="4">
        <v>6800</v>
      </c>
      <c r="M2239" s="4">
        <v>3544</v>
      </c>
      <c r="N2239" s="2" t="s">
        <v>125</v>
      </c>
    </row>
    <row r="2240" spans="1:14" ht="32" x14ac:dyDescent="0.2">
      <c r="A2240" s="2" t="s">
        <v>4576</v>
      </c>
      <c r="B2240" s="2" t="s">
        <v>4727</v>
      </c>
      <c r="C2240" s="2" t="s">
        <v>4728</v>
      </c>
      <c r="D2240" s="2" t="s">
        <v>14</v>
      </c>
      <c r="E2240" s="2" t="s">
        <v>4815</v>
      </c>
      <c r="F2240" s="2" t="s">
        <v>4816</v>
      </c>
      <c r="G2240" s="2" t="e">
        <f>VLOOKUP(E2240,Hoja2!A:E,2,FALSE)</f>
        <v>#N/A</v>
      </c>
      <c r="H2240" s="2" t="e">
        <f>VLOOKUP(E2240,Hoja2!A:C,3,FALSE)</f>
        <v>#N/A</v>
      </c>
      <c r="I2240" s="2"/>
      <c r="J2240" s="2" t="s">
        <v>407</v>
      </c>
      <c r="K2240" s="4">
        <v>0</v>
      </c>
      <c r="L2240" s="4">
        <v>25585</v>
      </c>
      <c r="M2240" s="4">
        <v>12480.568643162394</v>
      </c>
      <c r="N2240" s="2" t="s">
        <v>125</v>
      </c>
    </row>
    <row r="2241" spans="1:14" ht="32" x14ac:dyDescent="0.2">
      <c r="A2241" s="2" t="s">
        <v>4576</v>
      </c>
      <c r="B2241" s="2" t="s">
        <v>4822</v>
      </c>
      <c r="C2241" s="2" t="s">
        <v>4823</v>
      </c>
      <c r="D2241" s="2" t="s">
        <v>1574</v>
      </c>
      <c r="E2241" s="2" t="s">
        <v>4837</v>
      </c>
      <c r="F2241" s="2" t="s">
        <v>4838</v>
      </c>
      <c r="G2241" s="2" t="e">
        <f>VLOOKUP(E2241,Hoja2!A:E,2,FALSE)</f>
        <v>#N/A</v>
      </c>
      <c r="H2241" s="2" t="e">
        <f>VLOOKUP(E2241,Hoja2!A:C,3,FALSE)</f>
        <v>#N/A</v>
      </c>
      <c r="I2241" s="2"/>
      <c r="J2241" s="2" t="s">
        <v>407</v>
      </c>
      <c r="K2241" s="4">
        <v>0</v>
      </c>
      <c r="L2241" s="4">
        <v>127470</v>
      </c>
      <c r="M2241" s="4">
        <v>29410</v>
      </c>
      <c r="N2241" s="2" t="s">
        <v>4602</v>
      </c>
    </row>
    <row r="2242" spans="1:14" ht="32" x14ac:dyDescent="0.2">
      <c r="A2242" s="2" t="s">
        <v>4576</v>
      </c>
      <c r="B2242" s="2" t="s">
        <v>4822</v>
      </c>
      <c r="C2242" s="2" t="s">
        <v>4823</v>
      </c>
      <c r="D2242" s="2" t="s">
        <v>1574</v>
      </c>
      <c r="E2242" s="2" t="s">
        <v>4835</v>
      </c>
      <c r="F2242" s="2" t="s">
        <v>4836</v>
      </c>
      <c r="G2242" s="2" t="str">
        <f>VLOOKUP(E2242,Hoja2!A:E,2,FALSE)</f>
        <v>Empaquetadura Resistente a la Abrasión Acrilo | Metro / Rollo</v>
      </c>
      <c r="H2242" s="2">
        <f>VLOOKUP(E2242,Hoja2!A:C,3,FALSE)</f>
        <v>0</v>
      </c>
      <c r="I2242" s="2"/>
      <c r="J2242" s="2" t="s">
        <v>407</v>
      </c>
      <c r="K2242" s="4">
        <v>100</v>
      </c>
      <c r="L2242" s="4">
        <v>275394</v>
      </c>
      <c r="M2242" s="4">
        <v>35890</v>
      </c>
      <c r="N2242" s="2" t="s">
        <v>4602</v>
      </c>
    </row>
    <row r="2243" spans="1:14" ht="32" x14ac:dyDescent="0.2">
      <c r="A2243" s="2" t="s">
        <v>4576</v>
      </c>
      <c r="B2243" s="2" t="s">
        <v>4822</v>
      </c>
      <c r="C2243" s="2" t="s">
        <v>4823</v>
      </c>
      <c r="D2243" s="2" t="s">
        <v>1574</v>
      </c>
      <c r="E2243" s="2" t="s">
        <v>4824</v>
      </c>
      <c r="F2243" s="2" t="s">
        <v>4825</v>
      </c>
      <c r="G2243" s="2" t="str">
        <f>VLOOKUP(E2243,Hoja2!A:E,2,FALSE)</f>
        <v>Empaquetadura Resistente a la Abrasión Acrilo | Metro / Rollo</v>
      </c>
      <c r="H2243" s="2">
        <f>VLOOKUP(E2243,Hoja2!A:C,3,FALSE)</f>
        <v>0</v>
      </c>
      <c r="I2243" s="2"/>
      <c r="J2243" s="2" t="s">
        <v>407</v>
      </c>
      <c r="K2243" s="4">
        <v>0</v>
      </c>
      <c r="L2243" s="4">
        <v>211800</v>
      </c>
      <c r="M2243" s="4">
        <v>52746</v>
      </c>
      <c r="N2243" s="2" t="s">
        <v>4602</v>
      </c>
    </row>
    <row r="2244" spans="1:14" ht="32" x14ac:dyDescent="0.2">
      <c r="A2244" s="2" t="s">
        <v>4576</v>
      </c>
      <c r="B2244" s="2" t="s">
        <v>4822</v>
      </c>
      <c r="C2244" s="2" t="s">
        <v>4823</v>
      </c>
      <c r="D2244" s="2" t="s">
        <v>1574</v>
      </c>
      <c r="E2244" s="2" t="s">
        <v>4826</v>
      </c>
      <c r="F2244" s="2" t="s">
        <v>4827</v>
      </c>
      <c r="G2244" s="2" t="str">
        <f>VLOOKUP(E2244,Hoja2!A:E,2,FALSE)</f>
        <v>Empaquetadura Resistente a la Abrasión Acrilo | Metro / Rollo</v>
      </c>
      <c r="H2244" s="2">
        <f>VLOOKUP(E2244,Hoja2!A:C,3,FALSE)</f>
        <v>0</v>
      </c>
      <c r="I2244" s="2"/>
      <c r="J2244" s="2" t="s">
        <v>407</v>
      </c>
      <c r="K2244" s="4">
        <v>34.9</v>
      </c>
      <c r="L2244" s="4">
        <v>479052</v>
      </c>
      <c r="M2244" s="4">
        <v>62430</v>
      </c>
      <c r="N2244" s="2" t="s">
        <v>4602</v>
      </c>
    </row>
    <row r="2245" spans="1:14" ht="32" x14ac:dyDescent="0.2">
      <c r="A2245" s="2" t="s">
        <v>4576</v>
      </c>
      <c r="B2245" s="2" t="s">
        <v>4822</v>
      </c>
      <c r="C2245" s="2" t="s">
        <v>4823</v>
      </c>
      <c r="D2245" s="2" t="s">
        <v>1574</v>
      </c>
      <c r="E2245" s="2" t="s">
        <v>4833</v>
      </c>
      <c r="F2245" s="2" t="s">
        <v>4834</v>
      </c>
      <c r="G2245" s="2" t="e">
        <f>VLOOKUP(E2245,Hoja2!A:E,2,FALSE)</f>
        <v>#N/A</v>
      </c>
      <c r="H2245" s="2" t="e">
        <f>VLOOKUP(E2245,Hoja2!A:C,3,FALSE)</f>
        <v>#N/A</v>
      </c>
      <c r="I2245" s="2"/>
      <c r="J2245" s="2" t="s">
        <v>407</v>
      </c>
      <c r="K2245" s="4">
        <v>40</v>
      </c>
      <c r="L2245" s="4">
        <v>750592.5</v>
      </c>
      <c r="M2245" s="4">
        <v>97817</v>
      </c>
      <c r="N2245" s="2" t="s">
        <v>4602</v>
      </c>
    </row>
    <row r="2246" spans="1:14" ht="32" x14ac:dyDescent="0.2">
      <c r="A2246" s="2" t="s">
        <v>5194</v>
      </c>
      <c r="B2246" s="2" t="s">
        <v>5195</v>
      </c>
      <c r="C2246" s="2" t="s">
        <v>5196</v>
      </c>
      <c r="D2246" s="2" t="s">
        <v>14</v>
      </c>
      <c r="E2246" s="2" t="s">
        <v>5201</v>
      </c>
      <c r="F2246" s="2" t="s">
        <v>5202</v>
      </c>
      <c r="G2246" s="2" t="e">
        <f>VLOOKUP(E2246,Hoja2!A:E,2,FALSE)</f>
        <v>#N/A</v>
      </c>
      <c r="H2246" s="2" t="e">
        <f>VLOOKUP(E2246,Hoja2!A:C,3,FALSE)</f>
        <v>#N/A</v>
      </c>
      <c r="I2246" s="2"/>
      <c r="J2246" s="2" t="s">
        <v>407</v>
      </c>
      <c r="K2246" s="4">
        <v>0</v>
      </c>
      <c r="L2246" s="4">
        <v>50800</v>
      </c>
      <c r="M2246" s="4">
        <v>25575</v>
      </c>
      <c r="N2246" s="2" t="s">
        <v>125</v>
      </c>
    </row>
    <row r="2247" spans="1:14" ht="32" x14ac:dyDescent="0.2">
      <c r="A2247" s="2" t="s">
        <v>5194</v>
      </c>
      <c r="B2247" s="2" t="s">
        <v>5195</v>
      </c>
      <c r="C2247" s="2" t="s">
        <v>5196</v>
      </c>
      <c r="D2247" s="2" t="s">
        <v>14</v>
      </c>
      <c r="E2247" s="2" t="s">
        <v>5197</v>
      </c>
      <c r="F2247" s="2" t="s">
        <v>5198</v>
      </c>
      <c r="G2247" s="2" t="e">
        <f>VLOOKUP(E2247,Hoja2!A:E,2,FALSE)</f>
        <v>#N/A</v>
      </c>
      <c r="H2247" s="2" t="e">
        <f>VLOOKUP(E2247,Hoja2!A:C,3,FALSE)</f>
        <v>#N/A</v>
      </c>
      <c r="I2247" s="2"/>
      <c r="J2247" s="2" t="s">
        <v>407</v>
      </c>
      <c r="K2247" s="4">
        <v>0</v>
      </c>
      <c r="L2247" s="4">
        <v>73700</v>
      </c>
      <c r="M2247" s="4">
        <v>37125</v>
      </c>
      <c r="N2247" s="2" t="s">
        <v>125</v>
      </c>
    </row>
    <row r="2248" spans="1:14" ht="32" x14ac:dyDescent="0.2">
      <c r="A2248" s="2" t="s">
        <v>5194</v>
      </c>
      <c r="B2248" s="2" t="s">
        <v>5195</v>
      </c>
      <c r="C2248" s="2" t="s">
        <v>5196</v>
      </c>
      <c r="D2248" s="2" t="s">
        <v>14</v>
      </c>
      <c r="E2248" s="2" t="s">
        <v>5199</v>
      </c>
      <c r="F2248" s="2" t="s">
        <v>5200</v>
      </c>
      <c r="G2248" s="2" t="e">
        <f>VLOOKUP(E2248,Hoja2!A:E,2,FALSE)</f>
        <v>#N/A</v>
      </c>
      <c r="H2248" s="2" t="e">
        <f>VLOOKUP(E2248,Hoja2!A:C,3,FALSE)</f>
        <v>#N/A</v>
      </c>
      <c r="I2248" s="2"/>
      <c r="J2248" s="2" t="s">
        <v>407</v>
      </c>
      <c r="K2248" s="4">
        <v>0</v>
      </c>
      <c r="L2248" s="4">
        <v>36990</v>
      </c>
      <c r="M2248" s="4">
        <v>18645</v>
      </c>
      <c r="N2248" s="2" t="s">
        <v>125</v>
      </c>
    </row>
    <row r="2249" spans="1:14" ht="32" x14ac:dyDescent="0.2">
      <c r="A2249" s="2" t="s">
        <v>5194</v>
      </c>
      <c r="B2249" s="2" t="s">
        <v>5195</v>
      </c>
      <c r="C2249" s="2" t="s">
        <v>5196</v>
      </c>
      <c r="D2249" s="2" t="s">
        <v>14</v>
      </c>
      <c r="E2249" s="2" t="s">
        <v>5203</v>
      </c>
      <c r="F2249" s="2" t="s">
        <v>5204</v>
      </c>
      <c r="G2249" s="2" t="e">
        <f>VLOOKUP(E2249,Hoja2!A:E,2,FALSE)</f>
        <v>#N/A</v>
      </c>
      <c r="H2249" s="2" t="e">
        <f>VLOOKUP(E2249,Hoja2!A:C,3,FALSE)</f>
        <v>#N/A</v>
      </c>
      <c r="I2249" s="2"/>
      <c r="J2249" s="2" t="s">
        <v>407</v>
      </c>
      <c r="K2249" s="4">
        <v>0</v>
      </c>
      <c r="L2249" s="4">
        <v>98200</v>
      </c>
      <c r="M2249" s="4">
        <v>49500</v>
      </c>
      <c r="N2249" s="2" t="s">
        <v>125</v>
      </c>
    </row>
    <row r="2250" spans="1:14" ht="32" x14ac:dyDescent="0.2">
      <c r="A2250" s="2" t="s">
        <v>4576</v>
      </c>
      <c r="B2250" s="2" t="s">
        <v>4712</v>
      </c>
      <c r="C2250" s="2" t="s">
        <v>4713</v>
      </c>
      <c r="D2250" s="2" t="s">
        <v>1574</v>
      </c>
      <c r="E2250" s="2" t="s">
        <v>4720</v>
      </c>
      <c r="F2250" s="2" t="s">
        <v>4721</v>
      </c>
      <c r="G2250" s="2" t="e">
        <f>VLOOKUP(E2250,Hoja2!A:E,2,FALSE)</f>
        <v>#N/A</v>
      </c>
      <c r="H2250" s="2" t="e">
        <f>VLOOKUP(E2250,Hoja2!A:C,3,FALSE)</f>
        <v>#N/A</v>
      </c>
      <c r="I2250" s="2"/>
      <c r="J2250" s="2" t="s">
        <v>407</v>
      </c>
      <c r="K2250" s="4">
        <v>0</v>
      </c>
      <c r="L2250" s="4">
        <v>22320</v>
      </c>
      <c r="M2250" s="4">
        <v>0</v>
      </c>
      <c r="N2250" s="2" t="s">
        <v>4602</v>
      </c>
    </row>
    <row r="2251" spans="1:14" ht="32" x14ac:dyDescent="0.2">
      <c r="A2251" s="2" t="s">
        <v>8934</v>
      </c>
      <c r="B2251" s="2" t="s">
        <v>8935</v>
      </c>
      <c r="C2251" s="2" t="s">
        <v>8936</v>
      </c>
      <c r="D2251" s="2" t="s">
        <v>14</v>
      </c>
      <c r="E2251" s="2" t="s">
        <v>8958</v>
      </c>
      <c r="F2251" s="2" t="s">
        <v>8959</v>
      </c>
      <c r="G2251" s="2" t="e">
        <f>VLOOKUP(E2251,Hoja2!A:E,2,FALSE)</f>
        <v>#N/A</v>
      </c>
      <c r="H2251" s="2" t="e">
        <f>VLOOKUP(E2251,Hoja2!A:C,3,FALSE)</f>
        <v>#N/A</v>
      </c>
      <c r="I2251" s="2"/>
      <c r="J2251" s="2" t="s">
        <v>17</v>
      </c>
      <c r="K2251" s="4">
        <v>0</v>
      </c>
      <c r="L2251" s="4">
        <v>8842</v>
      </c>
      <c r="M2251" s="4">
        <v>6687</v>
      </c>
      <c r="N2251" s="2" t="s">
        <v>292</v>
      </c>
    </row>
    <row r="2252" spans="1:14" ht="32" x14ac:dyDescent="0.2">
      <c r="A2252" s="2" t="s">
        <v>8934</v>
      </c>
      <c r="B2252" s="2" t="s">
        <v>8935</v>
      </c>
      <c r="C2252" s="2" t="s">
        <v>8936</v>
      </c>
      <c r="D2252" s="2" t="s">
        <v>14</v>
      </c>
      <c r="E2252" s="2" t="s">
        <v>8968</v>
      </c>
      <c r="F2252" s="2" t="s">
        <v>8969</v>
      </c>
      <c r="G2252" s="2" t="e">
        <f>VLOOKUP(E2252,Hoja2!A:E,2,FALSE)</f>
        <v>#N/A</v>
      </c>
      <c r="H2252" s="2" t="e">
        <f>VLOOKUP(E2252,Hoja2!A:C,3,FALSE)</f>
        <v>#N/A</v>
      </c>
      <c r="I2252" s="2"/>
      <c r="J2252" s="2" t="s">
        <v>17</v>
      </c>
      <c r="K2252" s="4">
        <v>0</v>
      </c>
      <c r="L2252" s="4">
        <v>1549</v>
      </c>
      <c r="M2252" s="4">
        <v>1172</v>
      </c>
      <c r="N2252" s="2" t="s">
        <v>292</v>
      </c>
    </row>
    <row r="2253" spans="1:14" ht="32" x14ac:dyDescent="0.2">
      <c r="A2253" s="2" t="s">
        <v>8934</v>
      </c>
      <c r="B2253" s="2" t="s">
        <v>8935</v>
      </c>
      <c r="C2253" s="2" t="s">
        <v>8936</v>
      </c>
      <c r="D2253" s="2" t="s">
        <v>14</v>
      </c>
      <c r="E2253" s="2" t="s">
        <v>8970</v>
      </c>
      <c r="F2253" s="2" t="s">
        <v>8971</v>
      </c>
      <c r="G2253" s="2" t="e">
        <f>VLOOKUP(E2253,Hoja2!A:E,2,FALSE)</f>
        <v>#N/A</v>
      </c>
      <c r="H2253" s="2" t="e">
        <f>VLOOKUP(E2253,Hoja2!A:C,3,FALSE)</f>
        <v>#N/A</v>
      </c>
      <c r="I2253" s="2"/>
      <c r="J2253" s="2" t="s">
        <v>17</v>
      </c>
      <c r="K2253" s="4">
        <v>0</v>
      </c>
      <c r="L2253" s="4">
        <v>1278</v>
      </c>
      <c r="M2253" s="4">
        <v>967</v>
      </c>
      <c r="N2253" s="2" t="s">
        <v>292</v>
      </c>
    </row>
    <row r="2254" spans="1:14" ht="32" x14ac:dyDescent="0.2">
      <c r="A2254" s="2" t="s">
        <v>8934</v>
      </c>
      <c r="B2254" s="2" t="s">
        <v>8935</v>
      </c>
      <c r="C2254" s="2" t="s">
        <v>8936</v>
      </c>
      <c r="D2254" s="2" t="s">
        <v>14</v>
      </c>
      <c r="E2254" s="2" t="s">
        <v>8966</v>
      </c>
      <c r="F2254" s="2" t="s">
        <v>8967</v>
      </c>
      <c r="G2254" s="2" t="e">
        <f>VLOOKUP(E2254,Hoja2!A:E,2,FALSE)</f>
        <v>#N/A</v>
      </c>
      <c r="H2254" s="2" t="e">
        <f>VLOOKUP(E2254,Hoja2!A:C,3,FALSE)</f>
        <v>#N/A</v>
      </c>
      <c r="I2254" s="2"/>
      <c r="J2254" s="2" t="s">
        <v>17</v>
      </c>
      <c r="K2254" s="4">
        <v>0</v>
      </c>
      <c r="L2254" s="4">
        <v>1741</v>
      </c>
      <c r="M2254" s="4">
        <v>1317</v>
      </c>
      <c r="N2254" s="2" t="s">
        <v>292</v>
      </c>
    </row>
    <row r="2255" spans="1:14" ht="32" x14ac:dyDescent="0.2">
      <c r="A2255" s="2" t="s">
        <v>8934</v>
      </c>
      <c r="B2255" s="2" t="s">
        <v>8935</v>
      </c>
      <c r="C2255" s="2" t="s">
        <v>8936</v>
      </c>
      <c r="D2255" s="2" t="s">
        <v>14</v>
      </c>
      <c r="E2255" s="2" t="s">
        <v>8964</v>
      </c>
      <c r="F2255" s="2" t="s">
        <v>8965</v>
      </c>
      <c r="G2255" s="2" t="e">
        <f>VLOOKUP(E2255,Hoja2!A:E,2,FALSE)</f>
        <v>#N/A</v>
      </c>
      <c r="H2255" s="2" t="e">
        <f>VLOOKUP(E2255,Hoja2!A:C,3,FALSE)</f>
        <v>#N/A</v>
      </c>
      <c r="I2255" s="2"/>
      <c r="J2255" s="2" t="s">
        <v>17</v>
      </c>
      <c r="K2255" s="4">
        <v>0</v>
      </c>
      <c r="L2255" s="4">
        <v>2503</v>
      </c>
      <c r="M2255" s="4">
        <v>2103</v>
      </c>
      <c r="N2255" s="2" t="s">
        <v>292</v>
      </c>
    </row>
    <row r="2256" spans="1:14" ht="32" x14ac:dyDescent="0.2">
      <c r="A2256" s="2" t="s">
        <v>8934</v>
      </c>
      <c r="B2256" s="2" t="s">
        <v>8935</v>
      </c>
      <c r="C2256" s="2" t="s">
        <v>8936</v>
      </c>
      <c r="D2256" s="2" t="s">
        <v>14</v>
      </c>
      <c r="E2256" s="2" t="s">
        <v>9008</v>
      </c>
      <c r="F2256" s="2" t="s">
        <v>9009</v>
      </c>
      <c r="G2256" s="2" t="e">
        <f>VLOOKUP(E2256,Hoja2!A:E,2,FALSE)</f>
        <v>#N/A</v>
      </c>
      <c r="H2256" s="2" t="e">
        <f>VLOOKUP(E2256,Hoja2!A:C,3,FALSE)</f>
        <v>#N/A</v>
      </c>
      <c r="I2256" s="2"/>
      <c r="J2256" s="2" t="s">
        <v>17</v>
      </c>
      <c r="K2256" s="4">
        <v>0</v>
      </c>
      <c r="L2256" s="4">
        <v>3127</v>
      </c>
      <c r="M2256" s="4">
        <v>2365</v>
      </c>
      <c r="N2256" s="2" t="s">
        <v>292</v>
      </c>
    </row>
    <row r="2257" spans="1:14" ht="32" x14ac:dyDescent="0.2">
      <c r="A2257" s="2" t="s">
        <v>8934</v>
      </c>
      <c r="B2257" s="2" t="s">
        <v>8935</v>
      </c>
      <c r="C2257" s="2" t="s">
        <v>8936</v>
      </c>
      <c r="D2257" s="2" t="s">
        <v>14</v>
      </c>
      <c r="E2257" s="2" t="s">
        <v>8962</v>
      </c>
      <c r="F2257" s="2" t="s">
        <v>8963</v>
      </c>
      <c r="G2257" s="2" t="e">
        <f>VLOOKUP(E2257,Hoja2!A:E,2,FALSE)</f>
        <v>#N/A</v>
      </c>
      <c r="H2257" s="2" t="e">
        <f>VLOOKUP(E2257,Hoja2!A:C,3,FALSE)</f>
        <v>#N/A</v>
      </c>
      <c r="I2257" s="2"/>
      <c r="J2257" s="2" t="s">
        <v>17</v>
      </c>
      <c r="K2257" s="4">
        <v>0</v>
      </c>
      <c r="L2257" s="4">
        <v>3942</v>
      </c>
      <c r="M2257" s="4">
        <v>2982</v>
      </c>
      <c r="N2257" s="2" t="s">
        <v>292</v>
      </c>
    </row>
    <row r="2258" spans="1:14" ht="32" x14ac:dyDescent="0.2">
      <c r="A2258" s="2" t="s">
        <v>8934</v>
      </c>
      <c r="B2258" s="2" t="s">
        <v>8935</v>
      </c>
      <c r="C2258" s="2" t="s">
        <v>8936</v>
      </c>
      <c r="D2258" s="2" t="s">
        <v>14</v>
      </c>
      <c r="E2258" s="2" t="s">
        <v>8976</v>
      </c>
      <c r="F2258" s="2" t="s">
        <v>8977</v>
      </c>
      <c r="G2258" s="2" t="e">
        <f>VLOOKUP(E2258,Hoja2!A:E,2,FALSE)</f>
        <v>#N/A</v>
      </c>
      <c r="H2258" s="2" t="e">
        <f>VLOOKUP(E2258,Hoja2!A:C,3,FALSE)</f>
        <v>#N/A</v>
      </c>
      <c r="I2258" s="2"/>
      <c r="J2258" s="2" t="s">
        <v>17</v>
      </c>
      <c r="K2258" s="4">
        <v>0</v>
      </c>
      <c r="L2258" s="4">
        <v>6366</v>
      </c>
      <c r="M2258" s="4">
        <v>4815</v>
      </c>
      <c r="N2258" s="2" t="s">
        <v>292</v>
      </c>
    </row>
    <row r="2259" spans="1:14" ht="32" x14ac:dyDescent="0.2">
      <c r="A2259" s="2" t="s">
        <v>4839</v>
      </c>
      <c r="B2259" s="2" t="s">
        <v>4848</v>
      </c>
      <c r="C2259" s="2" t="s">
        <v>4849</v>
      </c>
      <c r="D2259" s="2" t="s">
        <v>289</v>
      </c>
      <c r="E2259" s="2" t="s">
        <v>4850</v>
      </c>
      <c r="F2259" s="2" t="s">
        <v>4851</v>
      </c>
      <c r="G2259" s="2" t="e">
        <f>VLOOKUP(E2259,Hoja2!A:E,2,FALSE)</f>
        <v>#N/A</v>
      </c>
      <c r="H2259" s="2" t="e">
        <f>VLOOKUP(E2259,Hoja2!A:C,3,FALSE)</f>
        <v>#N/A</v>
      </c>
      <c r="I2259" s="2"/>
      <c r="J2259" s="2" t="s">
        <v>1569</v>
      </c>
      <c r="K2259" s="4">
        <v>0</v>
      </c>
      <c r="L2259" s="4">
        <v>1.0609</v>
      </c>
      <c r="M2259" s="4">
        <v>282</v>
      </c>
      <c r="N2259" s="2" t="s">
        <v>292</v>
      </c>
    </row>
    <row r="2260" spans="1:14" ht="32" x14ac:dyDescent="0.2">
      <c r="A2260" s="2" t="s">
        <v>4576</v>
      </c>
      <c r="B2260" s="2" t="s">
        <v>4727</v>
      </c>
      <c r="C2260" s="2" t="s">
        <v>4728</v>
      </c>
      <c r="D2260" s="2" t="s">
        <v>14</v>
      </c>
      <c r="E2260" s="2" t="s">
        <v>4809</v>
      </c>
      <c r="F2260" s="2" t="s">
        <v>4810</v>
      </c>
      <c r="G2260" s="2" t="str">
        <f>VLOOKUP(E2260,Hoja2!A:E,2,FALSE)</f>
        <v>Empaquetadura Goma NR SBR | Metro / Rollo</v>
      </c>
      <c r="H2260" s="2">
        <f>VLOOKUP(E2260,Hoja2!A:C,3,FALSE)</f>
        <v>0</v>
      </c>
      <c r="I2260" s="2"/>
      <c r="J2260" s="2" t="s">
        <v>407</v>
      </c>
      <c r="K2260" s="4">
        <v>0</v>
      </c>
      <c r="L2260" s="4">
        <v>22491</v>
      </c>
      <c r="M2260" s="4">
        <v>12285</v>
      </c>
      <c r="N2260" s="2" t="s">
        <v>4811</v>
      </c>
    </row>
    <row r="2261" spans="1:14" ht="32" x14ac:dyDescent="0.2">
      <c r="A2261" s="2" t="s">
        <v>8934</v>
      </c>
      <c r="B2261" s="2" t="s">
        <v>9038</v>
      </c>
      <c r="C2261" s="2" t="s">
        <v>9039</v>
      </c>
      <c r="D2261" s="2" t="s">
        <v>14</v>
      </c>
      <c r="E2261" s="2" t="s">
        <v>9307</v>
      </c>
      <c r="F2261" s="2" t="s">
        <v>9308</v>
      </c>
      <c r="G2261" s="2" t="e">
        <f>VLOOKUP(E2261,Hoja2!A:E,2,FALSE)</f>
        <v>#N/A</v>
      </c>
      <c r="H2261" s="2" t="e">
        <f>VLOOKUP(E2261,Hoja2!A:C,3,FALSE)</f>
        <v>#N/A</v>
      </c>
      <c r="I2261" s="2"/>
      <c r="J2261" s="2" t="s">
        <v>17</v>
      </c>
      <c r="K2261" s="4">
        <v>0</v>
      </c>
      <c r="L2261" s="4">
        <v>8568</v>
      </c>
      <c r="M2261" s="4">
        <v>4990</v>
      </c>
      <c r="N2261" s="2" t="s">
        <v>1630</v>
      </c>
    </row>
    <row r="2262" spans="1:14" ht="32" x14ac:dyDescent="0.2">
      <c r="A2262" s="2" t="s">
        <v>8934</v>
      </c>
      <c r="B2262" s="2" t="s">
        <v>9038</v>
      </c>
      <c r="C2262" s="2" t="s">
        <v>9039</v>
      </c>
      <c r="D2262" s="2" t="s">
        <v>14</v>
      </c>
      <c r="E2262" s="2" t="s">
        <v>9295</v>
      </c>
      <c r="F2262" s="2" t="s">
        <v>9296</v>
      </c>
      <c r="G2262" s="2" t="e">
        <f>VLOOKUP(E2262,Hoja2!A:E,2,FALSE)</f>
        <v>#N/A</v>
      </c>
      <c r="H2262" s="2" t="e">
        <f>VLOOKUP(E2262,Hoja2!A:C,3,FALSE)</f>
        <v>#N/A</v>
      </c>
      <c r="I2262" s="2"/>
      <c r="J2262" s="2" t="s">
        <v>407</v>
      </c>
      <c r="K2262" s="4">
        <v>0</v>
      </c>
      <c r="L2262" s="4">
        <v>4241</v>
      </c>
      <c r="M2262" s="4">
        <v>1980</v>
      </c>
      <c r="N2262" s="2" t="s">
        <v>1630</v>
      </c>
    </row>
    <row r="2263" spans="1:14" ht="32" x14ac:dyDescent="0.2">
      <c r="A2263" s="2" t="s">
        <v>4839</v>
      </c>
      <c r="B2263" s="2" t="s">
        <v>4852</v>
      </c>
      <c r="C2263" s="2" t="s">
        <v>4853</v>
      </c>
      <c r="D2263" s="2" t="s">
        <v>289</v>
      </c>
      <c r="E2263" s="2" t="s">
        <v>5060</v>
      </c>
      <c r="F2263" s="2" t="s">
        <v>5061</v>
      </c>
      <c r="G2263" s="2" t="e">
        <f>VLOOKUP(E2263,Hoja2!A:E,2,FALSE)</f>
        <v>#N/A</v>
      </c>
      <c r="H2263" s="2" t="e">
        <f>VLOOKUP(E2263,Hoja2!A:C,3,FALSE)</f>
        <v>#N/A</v>
      </c>
      <c r="I2263" s="2"/>
      <c r="J2263" s="2" t="s">
        <v>1569</v>
      </c>
      <c r="K2263" s="4">
        <v>0</v>
      </c>
      <c r="L2263" s="4">
        <v>1.0609</v>
      </c>
      <c r="M2263" s="4">
        <v>2486</v>
      </c>
      <c r="N2263" s="2" t="s">
        <v>292</v>
      </c>
    </row>
    <row r="2264" spans="1:14" ht="32" x14ac:dyDescent="0.2">
      <c r="A2264" s="2" t="s">
        <v>8934</v>
      </c>
      <c r="B2264" s="2" t="s">
        <v>9038</v>
      </c>
      <c r="C2264" s="2" t="s">
        <v>9039</v>
      </c>
      <c r="D2264" s="2" t="s">
        <v>14</v>
      </c>
      <c r="E2264" s="2" t="s">
        <v>9249</v>
      </c>
      <c r="F2264" s="2" t="s">
        <v>9250</v>
      </c>
      <c r="G2264" s="2" t="e">
        <f>VLOOKUP(E2264,Hoja2!A:E,2,FALSE)</f>
        <v>#N/A</v>
      </c>
      <c r="H2264" s="2" t="e">
        <f>VLOOKUP(E2264,Hoja2!A:C,3,FALSE)</f>
        <v>#N/A</v>
      </c>
      <c r="I2264" s="2"/>
      <c r="J2264" s="2" t="s">
        <v>407</v>
      </c>
      <c r="K2264" s="4">
        <v>0</v>
      </c>
      <c r="L2264" s="4">
        <v>8572</v>
      </c>
      <c r="M2264" s="4">
        <v>3900</v>
      </c>
      <c r="N2264" s="2" t="s">
        <v>1630</v>
      </c>
    </row>
    <row r="2265" spans="1:14" ht="32" x14ac:dyDescent="0.2">
      <c r="A2265" s="2" t="s">
        <v>4839</v>
      </c>
      <c r="B2265" s="2" t="s">
        <v>4852</v>
      </c>
      <c r="C2265" s="2" t="s">
        <v>4853</v>
      </c>
      <c r="D2265" s="2" t="s">
        <v>14</v>
      </c>
      <c r="E2265" s="2" t="s">
        <v>5192</v>
      </c>
      <c r="F2265" s="2" t="s">
        <v>5193</v>
      </c>
      <c r="G2265" s="2" t="e">
        <f>VLOOKUP(E2265,Hoja2!A:E,2,FALSE)</f>
        <v>#N/A</v>
      </c>
      <c r="H2265" s="2" t="e">
        <f>VLOOKUP(E2265,Hoja2!A:C,3,FALSE)</f>
        <v>#N/A</v>
      </c>
      <c r="I2265" s="2"/>
      <c r="J2265" s="2" t="s">
        <v>407</v>
      </c>
      <c r="K2265" s="4">
        <v>0</v>
      </c>
      <c r="L2265" s="4">
        <v>2273</v>
      </c>
      <c r="M2265" s="4">
        <v>1250</v>
      </c>
      <c r="N2265" s="2" t="s">
        <v>1201</v>
      </c>
    </row>
    <row r="2266" spans="1:14" ht="32" x14ac:dyDescent="0.2">
      <c r="A2266" s="2" t="s">
        <v>8934</v>
      </c>
      <c r="B2266" s="2" t="s">
        <v>9038</v>
      </c>
      <c r="C2266" s="2" t="s">
        <v>9039</v>
      </c>
      <c r="D2266" s="2" t="s">
        <v>14</v>
      </c>
      <c r="E2266" s="2" t="s">
        <v>9311</v>
      </c>
      <c r="F2266" s="2" t="s">
        <v>9312</v>
      </c>
      <c r="G2266" s="2" t="e">
        <f>VLOOKUP(E2266,Hoja2!A:E,2,FALSE)</f>
        <v>#N/A</v>
      </c>
      <c r="H2266" s="2" t="e">
        <f>VLOOKUP(E2266,Hoja2!A:C,3,FALSE)</f>
        <v>#N/A</v>
      </c>
      <c r="I2266" s="2"/>
      <c r="J2266" s="2" t="s">
        <v>407</v>
      </c>
      <c r="K2266" s="4">
        <v>0</v>
      </c>
      <c r="L2266" s="4">
        <v>14280</v>
      </c>
      <c r="M2266" s="4">
        <v>8907</v>
      </c>
      <c r="N2266" s="2" t="s">
        <v>292</v>
      </c>
    </row>
    <row r="2267" spans="1:14" ht="32" x14ac:dyDescent="0.2">
      <c r="A2267" s="2" t="s">
        <v>4576</v>
      </c>
      <c r="B2267" s="2" t="s">
        <v>4727</v>
      </c>
      <c r="C2267" s="2" t="s">
        <v>4728</v>
      </c>
      <c r="D2267" s="2" t="s">
        <v>14</v>
      </c>
      <c r="E2267" s="2" t="s">
        <v>4812</v>
      </c>
      <c r="F2267" s="2" t="s">
        <v>4813</v>
      </c>
      <c r="G2267" s="2" t="e">
        <f>VLOOKUP(E2267,Hoja2!A:E,2,FALSE)</f>
        <v>#N/A</v>
      </c>
      <c r="H2267" s="2" t="e">
        <f>VLOOKUP(E2267,Hoja2!A:C,3,FALSE)</f>
        <v>#N/A</v>
      </c>
      <c r="I2267" s="2"/>
      <c r="J2267" s="2" t="s">
        <v>407</v>
      </c>
      <c r="K2267" s="4">
        <v>35.1</v>
      </c>
      <c r="L2267" s="4">
        <v>6854</v>
      </c>
      <c r="M2267" s="4">
        <v>3390</v>
      </c>
      <c r="N2267" s="2" t="s">
        <v>4814</v>
      </c>
    </row>
    <row r="2268" spans="1:14" ht="32" x14ac:dyDescent="0.2">
      <c r="A2268" s="2" t="s">
        <v>8934</v>
      </c>
      <c r="B2268" s="2" t="s">
        <v>9038</v>
      </c>
      <c r="C2268" s="2" t="s">
        <v>9039</v>
      </c>
      <c r="D2268" s="2" t="s">
        <v>14</v>
      </c>
      <c r="E2268" s="2" t="s">
        <v>9205</v>
      </c>
      <c r="F2268" s="2" t="s">
        <v>9206</v>
      </c>
      <c r="G2268" s="2" t="e">
        <f>VLOOKUP(E2268,Hoja2!A:E,2,FALSE)</f>
        <v>#N/A</v>
      </c>
      <c r="H2268" s="2" t="e">
        <f>VLOOKUP(E2268,Hoja2!A:C,3,FALSE)</f>
        <v>#N/A</v>
      </c>
      <c r="I2268" s="2"/>
      <c r="J2268" s="2" t="s">
        <v>407</v>
      </c>
      <c r="K2268" s="4">
        <v>0</v>
      </c>
      <c r="L2268" s="4">
        <v>10802</v>
      </c>
      <c r="M2268" s="4">
        <v>5900</v>
      </c>
      <c r="N2268" s="2" t="s">
        <v>1630</v>
      </c>
    </row>
    <row r="2269" spans="1:14" ht="32" x14ac:dyDescent="0.2">
      <c r="A2269" s="2" t="s">
        <v>4576</v>
      </c>
      <c r="B2269" s="2" t="s">
        <v>4668</v>
      </c>
      <c r="C2269" s="2" t="s">
        <v>4669</v>
      </c>
      <c r="D2269" s="2" t="s">
        <v>14</v>
      </c>
      <c r="E2269" s="2" t="s">
        <v>4708</v>
      </c>
      <c r="F2269" s="2" t="s">
        <v>4709</v>
      </c>
      <c r="G2269" s="2" t="e">
        <f>VLOOKUP(E2269,Hoja2!A:E,2,FALSE)</f>
        <v>#N/A</v>
      </c>
      <c r="H2269" s="2" t="e">
        <f>VLOOKUP(E2269,Hoja2!A:C,3,FALSE)</f>
        <v>#N/A</v>
      </c>
      <c r="I2269" s="2"/>
      <c r="J2269" s="2" t="s">
        <v>17</v>
      </c>
      <c r="K2269" s="4">
        <v>0</v>
      </c>
      <c r="L2269" s="4">
        <v>104482</v>
      </c>
      <c r="M2269" s="4">
        <v>59444</v>
      </c>
      <c r="N2269" s="2" t="s">
        <v>4710</v>
      </c>
    </row>
    <row r="2270" spans="1:14" ht="32" x14ac:dyDescent="0.2">
      <c r="A2270" s="2" t="s">
        <v>4839</v>
      </c>
      <c r="B2270" s="2" t="s">
        <v>4852</v>
      </c>
      <c r="C2270" s="2" t="s">
        <v>4853</v>
      </c>
      <c r="D2270" s="2" t="s">
        <v>289</v>
      </c>
      <c r="E2270" s="2" t="s">
        <v>5144</v>
      </c>
      <c r="F2270" s="2" t="s">
        <v>5145</v>
      </c>
      <c r="G2270" s="2" t="e">
        <f>VLOOKUP(E2270,Hoja2!A:E,2,FALSE)</f>
        <v>#N/A</v>
      </c>
      <c r="H2270" s="2" t="e">
        <f>VLOOKUP(E2270,Hoja2!A:C,3,FALSE)</f>
        <v>#N/A</v>
      </c>
      <c r="I2270" s="2"/>
      <c r="J2270" s="2" t="s">
        <v>1569</v>
      </c>
      <c r="K2270" s="4">
        <v>0</v>
      </c>
      <c r="L2270" s="4">
        <v>1.0609</v>
      </c>
      <c r="M2270" s="4">
        <v>128</v>
      </c>
      <c r="N2270" s="2" t="s">
        <v>292</v>
      </c>
    </row>
    <row r="2271" spans="1:14" ht="32" x14ac:dyDescent="0.2">
      <c r="A2271" s="2" t="s">
        <v>4839</v>
      </c>
      <c r="B2271" s="2" t="s">
        <v>4852</v>
      </c>
      <c r="C2271" s="2" t="s">
        <v>4853</v>
      </c>
      <c r="D2271" s="2" t="s">
        <v>289</v>
      </c>
      <c r="E2271" s="2" t="s">
        <v>4906</v>
      </c>
      <c r="F2271" s="2" t="s">
        <v>4907</v>
      </c>
      <c r="G2271" s="2" t="e">
        <f>VLOOKUP(E2271,Hoja2!A:E,2,FALSE)</f>
        <v>#N/A</v>
      </c>
      <c r="H2271" s="2" t="e">
        <f>VLOOKUP(E2271,Hoja2!A:C,3,FALSE)</f>
        <v>#N/A</v>
      </c>
      <c r="I2271" s="2"/>
      <c r="J2271" s="2" t="s">
        <v>1569</v>
      </c>
      <c r="K2271" s="4">
        <v>0</v>
      </c>
      <c r="L2271" s="4">
        <v>1.0609</v>
      </c>
      <c r="M2271" s="4">
        <v>59</v>
      </c>
      <c r="N2271" s="2" t="s">
        <v>292</v>
      </c>
    </row>
    <row r="2272" spans="1:14" ht="32" x14ac:dyDescent="0.2">
      <c r="A2272" s="2" t="s">
        <v>4839</v>
      </c>
      <c r="B2272" s="2" t="s">
        <v>4852</v>
      </c>
      <c r="C2272" s="2" t="s">
        <v>4853</v>
      </c>
      <c r="D2272" s="2" t="s">
        <v>289</v>
      </c>
      <c r="E2272" s="2" t="s">
        <v>5148</v>
      </c>
      <c r="F2272" s="2" t="s">
        <v>5149</v>
      </c>
      <c r="G2272" s="2" t="e">
        <f>VLOOKUP(E2272,Hoja2!A:E,2,FALSE)</f>
        <v>#N/A</v>
      </c>
      <c r="H2272" s="2" t="e">
        <f>VLOOKUP(E2272,Hoja2!A:C,3,FALSE)</f>
        <v>#N/A</v>
      </c>
      <c r="I2272" s="2"/>
      <c r="J2272" s="2" t="s">
        <v>1569</v>
      </c>
      <c r="K2272" s="4">
        <v>0</v>
      </c>
      <c r="L2272" s="4">
        <v>1.0609</v>
      </c>
      <c r="M2272" s="4">
        <v>86</v>
      </c>
      <c r="N2272" s="2" t="s">
        <v>292</v>
      </c>
    </row>
    <row r="2273" spans="1:14" ht="32" x14ac:dyDescent="0.2">
      <c r="A2273" s="2" t="s">
        <v>4839</v>
      </c>
      <c r="B2273" s="2" t="s">
        <v>4852</v>
      </c>
      <c r="C2273" s="2" t="s">
        <v>4853</v>
      </c>
      <c r="D2273" s="2" t="s">
        <v>289</v>
      </c>
      <c r="E2273" s="2" t="s">
        <v>5170</v>
      </c>
      <c r="F2273" s="2" t="s">
        <v>5171</v>
      </c>
      <c r="G2273" s="2" t="e">
        <f>VLOOKUP(E2273,Hoja2!A:E,2,FALSE)</f>
        <v>#N/A</v>
      </c>
      <c r="H2273" s="2" t="e">
        <f>VLOOKUP(E2273,Hoja2!A:C,3,FALSE)</f>
        <v>#N/A</v>
      </c>
      <c r="I2273" s="2"/>
      <c r="J2273" s="2" t="s">
        <v>1569</v>
      </c>
      <c r="K2273" s="4">
        <v>0</v>
      </c>
      <c r="L2273" s="4">
        <v>1.0609</v>
      </c>
      <c r="M2273" s="4">
        <v>205</v>
      </c>
      <c r="N2273" s="2" t="s">
        <v>292</v>
      </c>
    </row>
    <row r="2274" spans="1:14" ht="32" x14ac:dyDescent="0.2">
      <c r="A2274" s="2" t="s">
        <v>4839</v>
      </c>
      <c r="B2274" s="2" t="s">
        <v>4852</v>
      </c>
      <c r="C2274" s="2" t="s">
        <v>4853</v>
      </c>
      <c r="D2274" s="2" t="s">
        <v>289</v>
      </c>
      <c r="E2274" s="2" t="s">
        <v>4874</v>
      </c>
      <c r="F2274" s="2" t="s">
        <v>4875</v>
      </c>
      <c r="G2274" s="2" t="e">
        <f>VLOOKUP(E2274,Hoja2!A:E,2,FALSE)</f>
        <v>#N/A</v>
      </c>
      <c r="H2274" s="2" t="e">
        <f>VLOOKUP(E2274,Hoja2!A:C,3,FALSE)</f>
        <v>#N/A</v>
      </c>
      <c r="I2274" s="2"/>
      <c r="J2274" s="2" t="s">
        <v>1569</v>
      </c>
      <c r="K2274" s="4">
        <v>0</v>
      </c>
      <c r="L2274" s="4">
        <v>1.0609</v>
      </c>
      <c r="M2274" s="4">
        <v>67</v>
      </c>
      <c r="N2274" s="2" t="s">
        <v>292</v>
      </c>
    </row>
    <row r="2275" spans="1:14" ht="32" x14ac:dyDescent="0.2">
      <c r="A2275" s="2" t="s">
        <v>4839</v>
      </c>
      <c r="B2275" s="2" t="s">
        <v>4852</v>
      </c>
      <c r="C2275" s="2" t="s">
        <v>4853</v>
      </c>
      <c r="D2275" s="2" t="s">
        <v>289</v>
      </c>
      <c r="E2275" s="2" t="s">
        <v>4868</v>
      </c>
      <c r="F2275" s="2" t="s">
        <v>4869</v>
      </c>
      <c r="G2275" s="2" t="e">
        <f>VLOOKUP(E2275,Hoja2!A:E,2,FALSE)</f>
        <v>#N/A</v>
      </c>
      <c r="H2275" s="2" t="e">
        <f>VLOOKUP(E2275,Hoja2!A:C,3,FALSE)</f>
        <v>#N/A</v>
      </c>
      <c r="I2275" s="2"/>
      <c r="J2275" s="2" t="s">
        <v>1569</v>
      </c>
      <c r="K2275" s="4">
        <v>0</v>
      </c>
      <c r="L2275" s="4">
        <v>1.0609</v>
      </c>
      <c r="M2275" s="4">
        <v>88</v>
      </c>
      <c r="N2275" s="2" t="s">
        <v>292</v>
      </c>
    </row>
    <row r="2276" spans="1:14" ht="32" x14ac:dyDescent="0.2">
      <c r="A2276" s="2" t="s">
        <v>4839</v>
      </c>
      <c r="B2276" s="2" t="s">
        <v>4852</v>
      </c>
      <c r="C2276" s="2" t="s">
        <v>4853</v>
      </c>
      <c r="D2276" s="2" t="s">
        <v>289</v>
      </c>
      <c r="E2276" s="2" t="s">
        <v>4890</v>
      </c>
      <c r="F2276" s="2" t="s">
        <v>4891</v>
      </c>
      <c r="G2276" s="2" t="e">
        <f>VLOOKUP(E2276,Hoja2!A:E,2,FALSE)</f>
        <v>#N/A</v>
      </c>
      <c r="H2276" s="2" t="e">
        <f>VLOOKUP(E2276,Hoja2!A:C,3,FALSE)</f>
        <v>#N/A</v>
      </c>
      <c r="I2276" s="2"/>
      <c r="J2276" s="2" t="s">
        <v>1569</v>
      </c>
      <c r="K2276" s="4">
        <v>0</v>
      </c>
      <c r="L2276" s="4">
        <v>1.0609</v>
      </c>
      <c r="M2276" s="4">
        <v>96</v>
      </c>
      <c r="N2276" s="2" t="s">
        <v>292</v>
      </c>
    </row>
    <row r="2277" spans="1:14" ht="32" x14ac:dyDescent="0.2">
      <c r="A2277" s="2" t="s">
        <v>4839</v>
      </c>
      <c r="B2277" s="2" t="s">
        <v>4852</v>
      </c>
      <c r="C2277" s="2" t="s">
        <v>4853</v>
      </c>
      <c r="D2277" s="2" t="s">
        <v>289</v>
      </c>
      <c r="E2277" s="2" t="s">
        <v>4984</v>
      </c>
      <c r="F2277" s="2" t="s">
        <v>4985</v>
      </c>
      <c r="G2277" s="2" t="str">
        <f>VLOOKUP(E2277,Hoja2!A:E,2,FALSE)</f>
        <v>Empaquetadura Goma SBR 3 mm de Espesor x 20 mm Ancho x Metro</v>
      </c>
      <c r="H2277" s="2" t="str">
        <f>VLOOKUP(E2277,Hoja2!A:C,3,FALSE)</f>
        <v>Ideal para proyectos de bricolaje, reparaciones domésticas y sellado de superficies. Material resistente y duradero para uso doméstico e industrial ligero</v>
      </c>
      <c r="I2277" s="2"/>
      <c r="J2277" s="2" t="s">
        <v>1569</v>
      </c>
      <c r="K2277" s="4">
        <v>297</v>
      </c>
      <c r="L2277" s="4">
        <v>2531.3074000000001</v>
      </c>
      <c r="M2277" s="4">
        <v>616</v>
      </c>
      <c r="N2277" s="2" t="s">
        <v>292</v>
      </c>
    </row>
    <row r="2278" spans="1:14" ht="32" x14ac:dyDescent="0.2">
      <c r="A2278" s="2" t="s">
        <v>4839</v>
      </c>
      <c r="B2278" s="2" t="s">
        <v>4852</v>
      </c>
      <c r="C2278" s="2" t="s">
        <v>4853</v>
      </c>
      <c r="D2278" s="2" t="s">
        <v>289</v>
      </c>
      <c r="E2278" s="2" t="s">
        <v>5162</v>
      </c>
      <c r="F2278" s="2" t="s">
        <v>5163</v>
      </c>
      <c r="G2278" s="2" t="e">
        <f>VLOOKUP(E2278,Hoja2!A:E,2,FALSE)</f>
        <v>#N/A</v>
      </c>
      <c r="H2278" s="2" t="e">
        <f>VLOOKUP(E2278,Hoja2!A:C,3,FALSE)</f>
        <v>#N/A</v>
      </c>
      <c r="I2278" s="2"/>
      <c r="J2278" s="2" t="s">
        <v>1569</v>
      </c>
      <c r="K2278" s="4">
        <v>0</v>
      </c>
      <c r="L2278" s="4">
        <v>1.0609</v>
      </c>
      <c r="M2278" s="4">
        <v>222</v>
      </c>
      <c r="N2278" s="2" t="s">
        <v>292</v>
      </c>
    </row>
    <row r="2279" spans="1:14" ht="32" x14ac:dyDescent="0.2">
      <c r="A2279" s="2" t="s">
        <v>4839</v>
      </c>
      <c r="B2279" s="2" t="s">
        <v>4852</v>
      </c>
      <c r="C2279" s="2" t="s">
        <v>4853</v>
      </c>
      <c r="D2279" s="2" t="s">
        <v>289</v>
      </c>
      <c r="E2279" s="2" t="s">
        <v>5086</v>
      </c>
      <c r="F2279" s="2" t="s">
        <v>5087</v>
      </c>
      <c r="G2279" s="2" t="e">
        <f>VLOOKUP(E2279,Hoja2!A:E,2,FALSE)</f>
        <v>#N/A</v>
      </c>
      <c r="H2279" s="2" t="e">
        <f>VLOOKUP(E2279,Hoja2!A:C,3,FALSE)</f>
        <v>#N/A</v>
      </c>
      <c r="I2279" s="2"/>
      <c r="J2279" s="2" t="s">
        <v>1569</v>
      </c>
      <c r="K2279" s="4">
        <v>150</v>
      </c>
      <c r="L2279" s="4">
        <v>3714.2109</v>
      </c>
      <c r="M2279" s="4">
        <v>1188</v>
      </c>
      <c r="N2279" s="2" t="s">
        <v>292</v>
      </c>
    </row>
    <row r="2280" spans="1:14" ht="32" x14ac:dyDescent="0.2">
      <c r="A2280" s="2" t="s">
        <v>4839</v>
      </c>
      <c r="B2280" s="2" t="s">
        <v>4852</v>
      </c>
      <c r="C2280" s="2" t="s">
        <v>4853</v>
      </c>
      <c r="D2280" s="2" t="s">
        <v>289</v>
      </c>
      <c r="E2280" s="2" t="s">
        <v>5140</v>
      </c>
      <c r="F2280" s="2" t="s">
        <v>5141</v>
      </c>
      <c r="G2280" s="2" t="str">
        <f>VLOOKUP(E2280,Hoja2!A:E,2,FALSE)</f>
        <v>Empaquetadura Goma SBR 3 mm de Espesor x 50 mm Ancho x Metro</v>
      </c>
      <c r="H2280" s="2" t="str">
        <f>VLOOKUP(E2280,Hoja2!A:C,3,FALSE)</f>
        <v>Empaquetadura Por Metros 3 X 50 Mms Sbr (1 Metro)-Fabricado Por Cruzeiro Gomas</v>
      </c>
      <c r="I2280" s="2"/>
      <c r="J2280" s="2" t="s">
        <v>1569</v>
      </c>
      <c r="K2280" s="4">
        <v>0</v>
      </c>
      <c r="L2280" s="4">
        <v>5344.8141999999998</v>
      </c>
      <c r="M2280" s="4">
        <v>1645</v>
      </c>
      <c r="N2280" s="2" t="s">
        <v>292</v>
      </c>
    </row>
    <row r="2281" spans="1:14" ht="32" x14ac:dyDescent="0.2">
      <c r="A2281" s="2" t="s">
        <v>4839</v>
      </c>
      <c r="B2281" s="2" t="s">
        <v>4852</v>
      </c>
      <c r="C2281" s="2" t="s">
        <v>4853</v>
      </c>
      <c r="D2281" s="2" t="s">
        <v>289</v>
      </c>
      <c r="E2281" s="2" t="s">
        <v>4916</v>
      </c>
      <c r="F2281" s="2" t="s">
        <v>4917</v>
      </c>
      <c r="G2281" s="2" t="e">
        <f>VLOOKUP(E2281,Hoja2!A:E,2,FALSE)</f>
        <v>#N/A</v>
      </c>
      <c r="H2281" s="2" t="e">
        <f>VLOOKUP(E2281,Hoja2!A:C,3,FALSE)</f>
        <v>#N/A</v>
      </c>
      <c r="I2281" s="2"/>
      <c r="J2281" s="2" t="s">
        <v>1569</v>
      </c>
      <c r="K2281" s="4">
        <v>0</v>
      </c>
      <c r="L2281" s="4">
        <v>1.0609</v>
      </c>
      <c r="M2281" s="4">
        <v>300</v>
      </c>
      <c r="N2281" s="2" t="s">
        <v>292</v>
      </c>
    </row>
    <row r="2282" spans="1:14" ht="32" x14ac:dyDescent="0.2">
      <c r="A2282" s="2" t="s">
        <v>4839</v>
      </c>
      <c r="B2282" s="2" t="s">
        <v>4852</v>
      </c>
      <c r="C2282" s="2" t="s">
        <v>4853</v>
      </c>
      <c r="D2282" s="2" t="s">
        <v>289</v>
      </c>
      <c r="E2282" s="2" t="s">
        <v>4988</v>
      </c>
      <c r="F2282" s="2" t="s">
        <v>4989</v>
      </c>
      <c r="G2282" s="2" t="e">
        <f>VLOOKUP(E2282,Hoja2!A:E,2,FALSE)</f>
        <v>#N/A</v>
      </c>
      <c r="H2282" s="2" t="e">
        <f>VLOOKUP(E2282,Hoja2!A:C,3,FALSE)</f>
        <v>#N/A</v>
      </c>
      <c r="I2282" s="2"/>
      <c r="J2282" s="2" t="s">
        <v>1569</v>
      </c>
      <c r="K2282" s="4">
        <v>1150</v>
      </c>
      <c r="L2282" s="4">
        <v>13574.2155</v>
      </c>
      <c r="M2282" s="4">
        <v>4477</v>
      </c>
      <c r="N2282" s="2" t="s">
        <v>292</v>
      </c>
    </row>
    <row r="2283" spans="1:14" ht="32" x14ac:dyDescent="0.2">
      <c r="A2283" s="2" t="s">
        <v>4839</v>
      </c>
      <c r="B2283" s="2" t="s">
        <v>4852</v>
      </c>
      <c r="C2283" s="2" t="s">
        <v>4853</v>
      </c>
      <c r="D2283" s="2" t="s">
        <v>289</v>
      </c>
      <c r="E2283" s="2" t="s">
        <v>5138</v>
      </c>
      <c r="F2283" s="2" t="s">
        <v>5139</v>
      </c>
      <c r="G2283" s="2" t="e">
        <f>VLOOKUP(E2283,Hoja2!A:E,2,FALSE)</f>
        <v>#N/A</v>
      </c>
      <c r="H2283" s="2" t="e">
        <f>VLOOKUP(E2283,Hoja2!A:C,3,FALSE)</f>
        <v>#N/A</v>
      </c>
      <c r="I2283" s="2"/>
      <c r="J2283" s="2" t="s">
        <v>407</v>
      </c>
      <c r="K2283" s="4">
        <v>0</v>
      </c>
      <c r="L2283" s="4">
        <v>1.0609</v>
      </c>
      <c r="M2283" s="4">
        <v>1550</v>
      </c>
      <c r="N2283" s="2" t="s">
        <v>292</v>
      </c>
    </row>
    <row r="2284" spans="1:14" ht="32" x14ac:dyDescent="0.2">
      <c r="A2284" s="2" t="s">
        <v>4839</v>
      </c>
      <c r="B2284" s="2" t="s">
        <v>4852</v>
      </c>
      <c r="C2284" s="2" t="s">
        <v>4853</v>
      </c>
      <c r="D2284" s="2" t="s">
        <v>289</v>
      </c>
      <c r="E2284" s="2" t="s">
        <v>4946</v>
      </c>
      <c r="F2284" s="2" t="s">
        <v>4947</v>
      </c>
      <c r="G2284" s="2" t="e">
        <f>VLOOKUP(E2284,Hoja2!A:E,2,FALSE)</f>
        <v>#N/A</v>
      </c>
      <c r="H2284" s="2" t="e">
        <f>VLOOKUP(E2284,Hoja2!A:C,3,FALSE)</f>
        <v>#N/A</v>
      </c>
      <c r="I2284" s="2"/>
      <c r="J2284" s="2" t="s">
        <v>1569</v>
      </c>
      <c r="K2284" s="4">
        <v>0</v>
      </c>
      <c r="L2284" s="4">
        <v>1.0609</v>
      </c>
      <c r="M2284" s="4">
        <v>92</v>
      </c>
      <c r="N2284" s="2" t="s">
        <v>292</v>
      </c>
    </row>
    <row r="2285" spans="1:14" ht="32" x14ac:dyDescent="0.2">
      <c r="A2285" s="2" t="s">
        <v>4839</v>
      </c>
      <c r="B2285" s="2" t="s">
        <v>4852</v>
      </c>
      <c r="C2285" s="2" t="s">
        <v>4853</v>
      </c>
      <c r="D2285" s="2" t="s">
        <v>289</v>
      </c>
      <c r="E2285" s="2" t="s">
        <v>4864</v>
      </c>
      <c r="F2285" s="2" t="s">
        <v>4865</v>
      </c>
      <c r="G2285" s="2" t="e">
        <f>VLOOKUP(E2285,Hoja2!A:E,2,FALSE)</f>
        <v>#N/A</v>
      </c>
      <c r="H2285" s="2" t="e">
        <f>VLOOKUP(E2285,Hoja2!A:C,3,FALSE)</f>
        <v>#N/A</v>
      </c>
      <c r="I2285" s="2"/>
      <c r="J2285" s="2" t="s">
        <v>1569</v>
      </c>
      <c r="K2285" s="4">
        <v>0</v>
      </c>
      <c r="L2285" s="4">
        <v>1.0609</v>
      </c>
      <c r="M2285" s="4">
        <v>111</v>
      </c>
      <c r="N2285" s="2" t="s">
        <v>292</v>
      </c>
    </row>
    <row r="2286" spans="1:14" ht="32" x14ac:dyDescent="0.2">
      <c r="A2286" s="2" t="s">
        <v>4839</v>
      </c>
      <c r="B2286" s="2" t="s">
        <v>4852</v>
      </c>
      <c r="C2286" s="2" t="s">
        <v>4853</v>
      </c>
      <c r="D2286" s="2" t="s">
        <v>289</v>
      </c>
      <c r="E2286" s="2" t="s">
        <v>4866</v>
      </c>
      <c r="F2286" s="2" t="s">
        <v>4867</v>
      </c>
      <c r="G2286" s="2" t="e">
        <f>VLOOKUP(E2286,Hoja2!A:E,2,FALSE)</f>
        <v>#N/A</v>
      </c>
      <c r="H2286" s="2" t="e">
        <f>VLOOKUP(E2286,Hoja2!A:C,3,FALSE)</f>
        <v>#N/A</v>
      </c>
      <c r="I2286" s="2"/>
      <c r="J2286" s="2" t="s">
        <v>1569</v>
      </c>
      <c r="K2286" s="4">
        <v>0</v>
      </c>
      <c r="L2286" s="4">
        <v>1.0609</v>
      </c>
      <c r="M2286" s="4">
        <v>43</v>
      </c>
      <c r="N2286" s="2" t="s">
        <v>292</v>
      </c>
    </row>
    <row r="2287" spans="1:14" ht="32" x14ac:dyDescent="0.2">
      <c r="A2287" s="2" t="s">
        <v>4839</v>
      </c>
      <c r="B2287" s="2" t="s">
        <v>4852</v>
      </c>
      <c r="C2287" s="2" t="s">
        <v>4853</v>
      </c>
      <c r="D2287" s="2" t="s">
        <v>289</v>
      </c>
      <c r="E2287" s="2" t="s">
        <v>4870</v>
      </c>
      <c r="F2287" s="2" t="s">
        <v>4871</v>
      </c>
      <c r="G2287" s="2" t="e">
        <f>VLOOKUP(E2287,Hoja2!A:E,2,FALSE)</f>
        <v>#N/A</v>
      </c>
      <c r="H2287" s="2" t="e">
        <f>VLOOKUP(E2287,Hoja2!A:C,3,FALSE)</f>
        <v>#N/A</v>
      </c>
      <c r="I2287" s="2"/>
      <c r="J2287" s="2" t="s">
        <v>1569</v>
      </c>
      <c r="K2287" s="4">
        <v>0</v>
      </c>
      <c r="L2287" s="4">
        <v>1.0609</v>
      </c>
      <c r="M2287" s="4">
        <v>178</v>
      </c>
      <c r="N2287" s="2" t="s">
        <v>292</v>
      </c>
    </row>
    <row r="2288" spans="1:14" ht="32" x14ac:dyDescent="0.2">
      <c r="A2288" s="2" t="s">
        <v>4839</v>
      </c>
      <c r="B2288" s="2" t="s">
        <v>4852</v>
      </c>
      <c r="C2288" s="2" t="s">
        <v>4853</v>
      </c>
      <c r="D2288" s="2" t="s">
        <v>289</v>
      </c>
      <c r="E2288" s="2" t="s">
        <v>5154</v>
      </c>
      <c r="F2288" s="2" t="s">
        <v>5155</v>
      </c>
      <c r="G2288" s="2" t="e">
        <f>VLOOKUP(E2288,Hoja2!A:E,2,FALSE)</f>
        <v>#N/A</v>
      </c>
      <c r="H2288" s="2" t="e">
        <f>VLOOKUP(E2288,Hoja2!A:C,3,FALSE)</f>
        <v>#N/A</v>
      </c>
      <c r="I2288" s="2"/>
      <c r="J2288" s="2" t="s">
        <v>1569</v>
      </c>
      <c r="K2288" s="4">
        <v>0</v>
      </c>
      <c r="L2288" s="4">
        <v>1.0609</v>
      </c>
      <c r="M2288" s="4">
        <v>231</v>
      </c>
      <c r="N2288" s="2" t="s">
        <v>292</v>
      </c>
    </row>
    <row r="2289" spans="1:14" ht="32" x14ac:dyDescent="0.2">
      <c r="A2289" s="2" t="s">
        <v>4839</v>
      </c>
      <c r="B2289" s="2" t="s">
        <v>4852</v>
      </c>
      <c r="C2289" s="2" t="s">
        <v>4853</v>
      </c>
      <c r="D2289" s="2" t="s">
        <v>289</v>
      </c>
      <c r="E2289" s="2" t="s">
        <v>4972</v>
      </c>
      <c r="F2289" s="2" t="s">
        <v>4973</v>
      </c>
      <c r="G2289" s="2" t="e">
        <f>VLOOKUP(E2289,Hoja2!A:E,2,FALSE)</f>
        <v>#N/A</v>
      </c>
      <c r="H2289" s="2" t="e">
        <f>VLOOKUP(E2289,Hoja2!A:C,3,FALSE)</f>
        <v>#N/A</v>
      </c>
      <c r="I2289" s="2"/>
      <c r="J2289" s="2" t="s">
        <v>1569</v>
      </c>
      <c r="K2289" s="4">
        <v>0</v>
      </c>
      <c r="L2289" s="4">
        <v>1.0609</v>
      </c>
      <c r="M2289" s="4">
        <v>197</v>
      </c>
      <c r="N2289" s="2" t="s">
        <v>292</v>
      </c>
    </row>
    <row r="2290" spans="1:14" ht="32" x14ac:dyDescent="0.2">
      <c r="A2290" s="2" t="s">
        <v>4839</v>
      </c>
      <c r="B2290" s="2" t="s">
        <v>4852</v>
      </c>
      <c r="C2290" s="2" t="s">
        <v>4853</v>
      </c>
      <c r="D2290" s="2" t="s">
        <v>289</v>
      </c>
      <c r="E2290" s="2" t="s">
        <v>4970</v>
      </c>
      <c r="F2290" s="2" t="s">
        <v>4971</v>
      </c>
      <c r="G2290" s="2" t="e">
        <f>VLOOKUP(E2290,Hoja2!A:E,2,FALSE)</f>
        <v>#N/A</v>
      </c>
      <c r="H2290" s="2" t="e">
        <f>VLOOKUP(E2290,Hoja2!A:C,3,FALSE)</f>
        <v>#N/A</v>
      </c>
      <c r="I2290" s="2"/>
      <c r="J2290" s="2" t="s">
        <v>1569</v>
      </c>
      <c r="K2290" s="4">
        <v>0</v>
      </c>
      <c r="L2290" s="4">
        <v>1.0609</v>
      </c>
      <c r="M2290" s="4">
        <v>225</v>
      </c>
      <c r="N2290" s="2" t="s">
        <v>292</v>
      </c>
    </row>
    <row r="2291" spans="1:14" ht="32" x14ac:dyDescent="0.2">
      <c r="A2291" s="2" t="s">
        <v>4839</v>
      </c>
      <c r="B2291" s="2" t="s">
        <v>4852</v>
      </c>
      <c r="C2291" s="2" t="s">
        <v>4853</v>
      </c>
      <c r="D2291" s="2" t="s">
        <v>289</v>
      </c>
      <c r="E2291" s="2" t="s">
        <v>4956</v>
      </c>
      <c r="F2291" s="2" t="s">
        <v>4957</v>
      </c>
      <c r="G2291" s="2" t="e">
        <f>VLOOKUP(E2291,Hoja2!A:E,2,FALSE)</f>
        <v>#N/A</v>
      </c>
      <c r="H2291" s="2" t="e">
        <f>VLOOKUP(E2291,Hoja2!A:C,3,FALSE)</f>
        <v>#N/A</v>
      </c>
      <c r="I2291" s="2"/>
      <c r="J2291" s="2" t="s">
        <v>1569</v>
      </c>
      <c r="K2291" s="4">
        <v>0</v>
      </c>
      <c r="L2291" s="4">
        <v>1.0609</v>
      </c>
      <c r="M2291" s="4">
        <v>244</v>
      </c>
      <c r="N2291" s="2" t="s">
        <v>292</v>
      </c>
    </row>
    <row r="2292" spans="1:14" ht="32" x14ac:dyDescent="0.2">
      <c r="A2292" s="2" t="s">
        <v>4839</v>
      </c>
      <c r="B2292" s="2" t="s">
        <v>4852</v>
      </c>
      <c r="C2292" s="2" t="s">
        <v>4853</v>
      </c>
      <c r="D2292" s="2" t="s">
        <v>289</v>
      </c>
      <c r="E2292" s="2" t="s">
        <v>4962</v>
      </c>
      <c r="F2292" s="2" t="s">
        <v>4963</v>
      </c>
      <c r="G2292" s="2" t="e">
        <f>VLOOKUP(E2292,Hoja2!A:E,2,FALSE)</f>
        <v>#N/A</v>
      </c>
      <c r="H2292" s="2" t="e">
        <f>VLOOKUP(E2292,Hoja2!A:C,3,FALSE)</f>
        <v>#N/A</v>
      </c>
      <c r="I2292" s="2"/>
      <c r="J2292" s="2" t="s">
        <v>1569</v>
      </c>
      <c r="K2292" s="4">
        <v>0</v>
      </c>
      <c r="L2292" s="4">
        <v>1.0609</v>
      </c>
      <c r="M2292" s="4">
        <v>320</v>
      </c>
      <c r="N2292" s="2" t="s">
        <v>292</v>
      </c>
    </row>
    <row r="2293" spans="1:14" ht="32" x14ac:dyDescent="0.2">
      <c r="A2293" s="2" t="s">
        <v>4839</v>
      </c>
      <c r="B2293" s="2" t="s">
        <v>4852</v>
      </c>
      <c r="C2293" s="2" t="s">
        <v>4853</v>
      </c>
      <c r="D2293" s="2" t="s">
        <v>289</v>
      </c>
      <c r="E2293" s="2" t="s">
        <v>4958</v>
      </c>
      <c r="F2293" s="2" t="s">
        <v>4959</v>
      </c>
      <c r="G2293" s="2" t="e">
        <f>VLOOKUP(E2293,Hoja2!A:E,2,FALSE)</f>
        <v>#N/A</v>
      </c>
      <c r="H2293" s="2" t="e">
        <f>VLOOKUP(E2293,Hoja2!A:C,3,FALSE)</f>
        <v>#N/A</v>
      </c>
      <c r="I2293" s="2"/>
      <c r="J2293" s="2" t="s">
        <v>1569</v>
      </c>
      <c r="K2293" s="4">
        <v>0</v>
      </c>
      <c r="L2293" s="4">
        <v>1.0609</v>
      </c>
      <c r="M2293" s="4">
        <v>361</v>
      </c>
      <c r="N2293" s="2" t="s">
        <v>292</v>
      </c>
    </row>
    <row r="2294" spans="1:14" ht="32" x14ac:dyDescent="0.2">
      <c r="A2294" s="2" t="s">
        <v>4839</v>
      </c>
      <c r="B2294" s="2" t="s">
        <v>4852</v>
      </c>
      <c r="C2294" s="2" t="s">
        <v>4853</v>
      </c>
      <c r="D2294" s="2" t="s">
        <v>289</v>
      </c>
      <c r="E2294" s="2" t="s">
        <v>5124</v>
      </c>
      <c r="F2294" s="2" t="s">
        <v>5125</v>
      </c>
      <c r="G2294" s="2" t="e">
        <f>VLOOKUP(E2294,Hoja2!A:E,2,FALSE)</f>
        <v>#N/A</v>
      </c>
      <c r="H2294" s="2" t="e">
        <f>VLOOKUP(E2294,Hoja2!A:C,3,FALSE)</f>
        <v>#N/A</v>
      </c>
      <c r="I2294" s="2"/>
      <c r="J2294" s="2" t="s">
        <v>1569</v>
      </c>
      <c r="K2294" s="4">
        <v>0</v>
      </c>
      <c r="L2294" s="4">
        <v>1.0609</v>
      </c>
      <c r="M2294" s="4">
        <v>613</v>
      </c>
      <c r="N2294" s="2" t="s">
        <v>292</v>
      </c>
    </row>
    <row r="2295" spans="1:14" ht="32" x14ac:dyDescent="0.2">
      <c r="A2295" s="2" t="s">
        <v>4839</v>
      </c>
      <c r="B2295" s="2" t="s">
        <v>4852</v>
      </c>
      <c r="C2295" s="2" t="s">
        <v>4853</v>
      </c>
      <c r="D2295" s="2" t="s">
        <v>289</v>
      </c>
      <c r="E2295" s="2" t="s">
        <v>5172</v>
      </c>
      <c r="F2295" s="2" t="s">
        <v>5173</v>
      </c>
      <c r="G2295" s="2" t="e">
        <f>VLOOKUP(E2295,Hoja2!A:E,2,FALSE)</f>
        <v>#N/A</v>
      </c>
      <c r="H2295" s="2" t="e">
        <f>VLOOKUP(E2295,Hoja2!A:C,3,FALSE)</f>
        <v>#N/A</v>
      </c>
      <c r="I2295" s="2"/>
      <c r="J2295" s="2" t="s">
        <v>1569</v>
      </c>
      <c r="K2295" s="4">
        <v>0</v>
      </c>
      <c r="L2295" s="4">
        <v>1.0609</v>
      </c>
      <c r="M2295" s="4">
        <v>1986</v>
      </c>
      <c r="N2295" s="2" t="s">
        <v>292</v>
      </c>
    </row>
    <row r="2296" spans="1:14" ht="32" x14ac:dyDescent="0.2">
      <c r="A2296" s="2" t="s">
        <v>4839</v>
      </c>
      <c r="B2296" s="2" t="s">
        <v>4852</v>
      </c>
      <c r="C2296" s="2" t="s">
        <v>4853</v>
      </c>
      <c r="D2296" s="2" t="s">
        <v>289</v>
      </c>
      <c r="E2296" s="2" t="s">
        <v>4880</v>
      </c>
      <c r="F2296" s="2" t="s">
        <v>4881</v>
      </c>
      <c r="G2296" s="2" t="e">
        <f>VLOOKUP(E2296,Hoja2!A:E,2,FALSE)</f>
        <v>#N/A</v>
      </c>
      <c r="H2296" s="2" t="e">
        <f>VLOOKUP(E2296,Hoja2!A:C,3,FALSE)</f>
        <v>#N/A</v>
      </c>
      <c r="I2296" s="2"/>
      <c r="J2296" s="2" t="s">
        <v>1569</v>
      </c>
      <c r="K2296" s="4">
        <v>0</v>
      </c>
      <c r="L2296" s="4">
        <v>1.0609</v>
      </c>
      <c r="M2296" s="4">
        <v>111</v>
      </c>
      <c r="N2296" s="2" t="s">
        <v>292</v>
      </c>
    </row>
    <row r="2297" spans="1:14" ht="32" x14ac:dyDescent="0.2">
      <c r="A2297" s="2" t="s">
        <v>4839</v>
      </c>
      <c r="B2297" s="2" t="s">
        <v>4852</v>
      </c>
      <c r="C2297" s="2" t="s">
        <v>4853</v>
      </c>
      <c r="D2297" s="2" t="s">
        <v>289</v>
      </c>
      <c r="E2297" s="2" t="s">
        <v>4878</v>
      </c>
      <c r="F2297" s="2" t="s">
        <v>4879</v>
      </c>
      <c r="G2297" s="2" t="e">
        <f>VLOOKUP(E2297,Hoja2!A:E,2,FALSE)</f>
        <v>#N/A</v>
      </c>
      <c r="H2297" s="2" t="e">
        <f>VLOOKUP(E2297,Hoja2!A:C,3,FALSE)</f>
        <v>#N/A</v>
      </c>
      <c r="I2297" s="2"/>
      <c r="J2297" s="2" t="s">
        <v>1569</v>
      </c>
      <c r="K2297" s="4">
        <v>0</v>
      </c>
      <c r="L2297" s="4">
        <v>1.0609</v>
      </c>
      <c r="M2297" s="4">
        <v>121</v>
      </c>
      <c r="N2297" s="2" t="s">
        <v>292</v>
      </c>
    </row>
    <row r="2298" spans="1:14" ht="32" x14ac:dyDescent="0.2">
      <c r="A2298" s="2" t="s">
        <v>4839</v>
      </c>
      <c r="B2298" s="2" t="s">
        <v>4852</v>
      </c>
      <c r="C2298" s="2" t="s">
        <v>4853</v>
      </c>
      <c r="D2298" s="2" t="s">
        <v>289</v>
      </c>
      <c r="E2298" s="2" t="s">
        <v>5158</v>
      </c>
      <c r="F2298" s="2" t="s">
        <v>5159</v>
      </c>
      <c r="G2298" s="2" t="e">
        <f>VLOOKUP(E2298,Hoja2!A:E,2,FALSE)</f>
        <v>#N/A</v>
      </c>
      <c r="H2298" s="2" t="e">
        <f>VLOOKUP(E2298,Hoja2!A:C,3,FALSE)</f>
        <v>#N/A</v>
      </c>
      <c r="I2298" s="2"/>
      <c r="J2298" s="2" t="s">
        <v>1569</v>
      </c>
      <c r="K2298" s="4">
        <v>0</v>
      </c>
      <c r="L2298" s="4">
        <v>1.0609</v>
      </c>
      <c r="M2298" s="4">
        <v>192</v>
      </c>
      <c r="N2298" s="2" t="s">
        <v>292</v>
      </c>
    </row>
    <row r="2299" spans="1:14" ht="32" x14ac:dyDescent="0.2">
      <c r="A2299" s="2" t="s">
        <v>4839</v>
      </c>
      <c r="B2299" s="2" t="s">
        <v>4852</v>
      </c>
      <c r="C2299" s="2" t="s">
        <v>4853</v>
      </c>
      <c r="D2299" s="2" t="s">
        <v>289</v>
      </c>
      <c r="E2299" s="2" t="s">
        <v>5164</v>
      </c>
      <c r="F2299" s="2" t="s">
        <v>5165</v>
      </c>
      <c r="G2299" s="2" t="e">
        <f>VLOOKUP(E2299,Hoja2!A:E,2,FALSE)</f>
        <v>#N/A</v>
      </c>
      <c r="H2299" s="2" t="e">
        <f>VLOOKUP(E2299,Hoja2!A:C,3,FALSE)</f>
        <v>#N/A</v>
      </c>
      <c r="I2299" s="2"/>
      <c r="J2299" s="2" t="s">
        <v>1569</v>
      </c>
      <c r="K2299" s="4">
        <v>0</v>
      </c>
      <c r="L2299" s="4">
        <v>1.0609</v>
      </c>
      <c r="M2299" s="4">
        <v>241</v>
      </c>
      <c r="N2299" s="2" t="s">
        <v>292</v>
      </c>
    </row>
    <row r="2300" spans="1:14" ht="32" x14ac:dyDescent="0.2">
      <c r="A2300" s="2" t="s">
        <v>4839</v>
      </c>
      <c r="B2300" s="2" t="s">
        <v>4852</v>
      </c>
      <c r="C2300" s="2" t="s">
        <v>4853</v>
      </c>
      <c r="D2300" s="2" t="s">
        <v>289</v>
      </c>
      <c r="E2300" s="2" t="s">
        <v>5176</v>
      </c>
      <c r="F2300" s="2" t="s">
        <v>5177</v>
      </c>
      <c r="G2300" s="2" t="e">
        <f>VLOOKUP(E2300,Hoja2!A:E,2,FALSE)</f>
        <v>#N/A</v>
      </c>
      <c r="H2300" s="2" t="e">
        <f>VLOOKUP(E2300,Hoja2!A:C,3,FALSE)</f>
        <v>#N/A</v>
      </c>
      <c r="I2300" s="2"/>
      <c r="J2300" s="2" t="s">
        <v>1569</v>
      </c>
      <c r="K2300" s="4">
        <v>0</v>
      </c>
      <c r="L2300" s="4">
        <v>1.0609</v>
      </c>
      <c r="M2300" s="4">
        <v>329</v>
      </c>
      <c r="N2300" s="2" t="s">
        <v>292</v>
      </c>
    </row>
    <row r="2301" spans="1:14" ht="32" x14ac:dyDescent="0.2">
      <c r="A2301" s="2" t="s">
        <v>4839</v>
      </c>
      <c r="B2301" s="2" t="s">
        <v>4852</v>
      </c>
      <c r="C2301" s="2" t="s">
        <v>4853</v>
      </c>
      <c r="D2301" s="2" t="s">
        <v>289</v>
      </c>
      <c r="E2301" s="2" t="s">
        <v>4966</v>
      </c>
      <c r="F2301" s="2" t="s">
        <v>4967</v>
      </c>
      <c r="G2301" s="2" t="e">
        <f>VLOOKUP(E2301,Hoja2!A:E,2,FALSE)</f>
        <v>#N/A</v>
      </c>
      <c r="H2301" s="2" t="e">
        <f>VLOOKUP(E2301,Hoja2!A:C,3,FALSE)</f>
        <v>#N/A</v>
      </c>
      <c r="I2301" s="2"/>
      <c r="J2301" s="2" t="s">
        <v>1569</v>
      </c>
      <c r="K2301" s="4">
        <v>0</v>
      </c>
      <c r="L2301" s="4">
        <v>1.0609</v>
      </c>
      <c r="M2301" s="4">
        <v>328</v>
      </c>
      <c r="N2301" s="2" t="s">
        <v>292</v>
      </c>
    </row>
    <row r="2302" spans="1:14" ht="32" x14ac:dyDescent="0.2">
      <c r="A2302" s="2" t="s">
        <v>4839</v>
      </c>
      <c r="B2302" s="2" t="s">
        <v>4852</v>
      </c>
      <c r="C2302" s="2" t="s">
        <v>4853</v>
      </c>
      <c r="D2302" s="2" t="s">
        <v>289</v>
      </c>
      <c r="E2302" s="2" t="s">
        <v>5136</v>
      </c>
      <c r="F2302" s="2" t="s">
        <v>5137</v>
      </c>
      <c r="G2302" s="2" t="str">
        <f>VLOOKUP(E2302,Hoja2!A:E,2,FALSE)</f>
        <v>Empaquetadura Goma SBR 3 mm de Espesor x 25 mm Ancho x Metro</v>
      </c>
      <c r="H2302" s="2" t="str">
        <f>VLOOKUP(E2302,Hoja2!A:C,3,FALSE)</f>
        <v>Empaquetadura de goma SBR de alta resistencia vendida por metro lineal para aplicaciones industriales y automotrices que requieren sellado confiable</v>
      </c>
      <c r="I2302" s="2"/>
      <c r="J2302" s="2" t="s">
        <v>1569</v>
      </c>
      <c r="K2302" s="4">
        <v>171</v>
      </c>
      <c r="L2302" s="4">
        <v>3600.6945999999998</v>
      </c>
      <c r="M2302" s="4">
        <v>1188</v>
      </c>
      <c r="N2302" s="2" t="s">
        <v>292</v>
      </c>
    </row>
    <row r="2303" spans="1:14" ht="32" x14ac:dyDescent="0.2">
      <c r="A2303" s="2" t="s">
        <v>4839</v>
      </c>
      <c r="B2303" s="2" t="s">
        <v>4852</v>
      </c>
      <c r="C2303" s="2" t="s">
        <v>4853</v>
      </c>
      <c r="D2303" s="2" t="s">
        <v>289</v>
      </c>
      <c r="E2303" s="2" t="s">
        <v>4964</v>
      </c>
      <c r="F2303" s="2" t="s">
        <v>4965</v>
      </c>
      <c r="G2303" s="2" t="e">
        <f>VLOOKUP(E2303,Hoja2!A:E,2,FALSE)</f>
        <v>#N/A</v>
      </c>
      <c r="H2303" s="2" t="e">
        <f>VLOOKUP(E2303,Hoja2!A:C,3,FALSE)</f>
        <v>#N/A</v>
      </c>
      <c r="I2303" s="2"/>
      <c r="J2303" s="2" t="s">
        <v>1569</v>
      </c>
      <c r="K2303" s="4">
        <v>0</v>
      </c>
      <c r="L2303" s="4">
        <v>1.0609</v>
      </c>
      <c r="M2303" s="4">
        <v>411</v>
      </c>
      <c r="N2303" s="2" t="s">
        <v>292</v>
      </c>
    </row>
    <row r="2304" spans="1:14" ht="32" x14ac:dyDescent="0.2">
      <c r="A2304" s="2" t="s">
        <v>4839</v>
      </c>
      <c r="B2304" s="2" t="s">
        <v>4852</v>
      </c>
      <c r="C2304" s="2" t="s">
        <v>4853</v>
      </c>
      <c r="D2304" s="2" t="s">
        <v>289</v>
      </c>
      <c r="E2304" s="2" t="s">
        <v>4960</v>
      </c>
      <c r="F2304" s="2" t="s">
        <v>4961</v>
      </c>
      <c r="G2304" s="2" t="str">
        <f>VLOOKUP(E2304,Hoja2!A:E,2,FALSE)</f>
        <v>Empaquetadura Goma 5 mm de Espesor x 30 mm Ancho x Metro</v>
      </c>
      <c r="H2304" s="2" t="str">
        <f>VLOOKUP(E2304,Hoja2!A:C,3,FALSE)</f>
        <v>Fabricada con materiales de primera calidad que garantizan excelente resistencia a la presión y altas temperaturas, asegurando una durabilidad excepcional en el tiempo</v>
      </c>
      <c r="I2304" s="2"/>
      <c r="J2304" s="2" t="s">
        <v>1569</v>
      </c>
      <c r="K2304" s="4">
        <v>50</v>
      </c>
      <c r="L2304" s="4">
        <v>4385.7605999999996</v>
      </c>
      <c r="M2304" s="4">
        <v>1650</v>
      </c>
      <c r="N2304" s="2" t="s">
        <v>292</v>
      </c>
    </row>
    <row r="2305" spans="1:14" ht="32" x14ac:dyDescent="0.2">
      <c r="A2305" s="2" t="s">
        <v>4839</v>
      </c>
      <c r="B2305" s="2" t="s">
        <v>4852</v>
      </c>
      <c r="C2305" s="2" t="s">
        <v>4853</v>
      </c>
      <c r="D2305" s="2" t="s">
        <v>289</v>
      </c>
      <c r="E2305" s="2" t="s">
        <v>4884</v>
      </c>
      <c r="F2305" s="2" t="s">
        <v>4885</v>
      </c>
      <c r="G2305" s="2" t="e">
        <f>VLOOKUP(E2305,Hoja2!A:E,2,FALSE)</f>
        <v>#N/A</v>
      </c>
      <c r="H2305" s="2" t="e">
        <f>VLOOKUP(E2305,Hoja2!A:C,3,FALSE)</f>
        <v>#N/A</v>
      </c>
      <c r="I2305" s="2"/>
      <c r="J2305" s="2" t="s">
        <v>1569</v>
      </c>
      <c r="K2305" s="4">
        <v>0</v>
      </c>
      <c r="L2305" s="4">
        <v>1.0609</v>
      </c>
      <c r="M2305" s="4">
        <v>480</v>
      </c>
      <c r="N2305" s="2" t="s">
        <v>292</v>
      </c>
    </row>
    <row r="2306" spans="1:14" ht="32" x14ac:dyDescent="0.2">
      <c r="A2306" s="2" t="s">
        <v>4839</v>
      </c>
      <c r="B2306" s="2" t="s">
        <v>4852</v>
      </c>
      <c r="C2306" s="2" t="s">
        <v>4853</v>
      </c>
      <c r="D2306" s="2" t="s">
        <v>289</v>
      </c>
      <c r="E2306" s="2" t="s">
        <v>5182</v>
      </c>
      <c r="F2306" s="2" t="s">
        <v>5183</v>
      </c>
      <c r="G2306" s="2" t="str">
        <f>VLOOKUP(E2306,Hoja2!A:E,2,FALSE)</f>
        <v>Empaquetadura Goma SBR 5 mm de Espesor x 40 mm Ancho x Metro</v>
      </c>
      <c r="H2306" s="2" t="str">
        <f>VLOOKUP(E2306,Hoja2!A:C,3,FALSE)</f>
        <v>Empaquetadura de goma SBR de alta calidad vendida por metro lineal, ideal para sellado efectivo en aplicaciones domésticas e industriales</v>
      </c>
      <c r="I2306" s="2"/>
      <c r="J2306" s="2" t="s">
        <v>1569</v>
      </c>
      <c r="K2306" s="4">
        <v>28</v>
      </c>
      <c r="L2306" s="4">
        <v>6566.9709999999995</v>
      </c>
      <c r="M2306" s="4">
        <v>2167</v>
      </c>
      <c r="N2306" s="2" t="s">
        <v>292</v>
      </c>
    </row>
    <row r="2307" spans="1:14" ht="32" x14ac:dyDescent="0.2">
      <c r="A2307" s="2" t="s">
        <v>4839</v>
      </c>
      <c r="B2307" s="2" t="s">
        <v>4852</v>
      </c>
      <c r="C2307" s="2" t="s">
        <v>4853</v>
      </c>
      <c r="D2307" s="2" t="s">
        <v>289</v>
      </c>
      <c r="E2307" s="2" t="s">
        <v>5134</v>
      </c>
      <c r="F2307" s="2" t="s">
        <v>5135</v>
      </c>
      <c r="G2307" s="2" t="e">
        <f>VLOOKUP(E2307,Hoja2!A:E,2,FALSE)</f>
        <v>#N/A</v>
      </c>
      <c r="H2307" s="2" t="e">
        <f>VLOOKUP(E2307,Hoja2!A:C,3,FALSE)</f>
        <v>#N/A</v>
      </c>
      <c r="I2307" s="2"/>
      <c r="J2307" s="2" t="s">
        <v>1569</v>
      </c>
      <c r="K2307" s="4">
        <v>180</v>
      </c>
      <c r="L2307" s="4">
        <v>8264.4110000000001</v>
      </c>
      <c r="M2307" s="4">
        <v>2728</v>
      </c>
      <c r="N2307" s="2" t="s">
        <v>292</v>
      </c>
    </row>
    <row r="2308" spans="1:14" ht="32" x14ac:dyDescent="0.2">
      <c r="A2308" s="2" t="s">
        <v>4839</v>
      </c>
      <c r="B2308" s="2" t="s">
        <v>4852</v>
      </c>
      <c r="C2308" s="2" t="s">
        <v>4853</v>
      </c>
      <c r="D2308" s="2" t="s">
        <v>289</v>
      </c>
      <c r="E2308" s="2" t="s">
        <v>4908</v>
      </c>
      <c r="F2308" s="2" t="s">
        <v>4909</v>
      </c>
      <c r="G2308" s="2" t="e">
        <f>VLOOKUP(E2308,Hoja2!A:E,2,FALSE)</f>
        <v>#N/A</v>
      </c>
      <c r="H2308" s="2" t="e">
        <f>VLOOKUP(E2308,Hoja2!A:C,3,FALSE)</f>
        <v>#N/A</v>
      </c>
      <c r="I2308" s="2"/>
      <c r="J2308" s="2" t="s">
        <v>1569</v>
      </c>
      <c r="K2308" s="4">
        <v>0</v>
      </c>
      <c r="L2308" s="4">
        <v>1.0609</v>
      </c>
      <c r="M2308" s="4">
        <v>819</v>
      </c>
      <c r="N2308" s="2" t="s">
        <v>292</v>
      </c>
    </row>
    <row r="2309" spans="1:14" ht="32" x14ac:dyDescent="0.2">
      <c r="A2309" s="2" t="s">
        <v>4839</v>
      </c>
      <c r="B2309" s="2" t="s">
        <v>4852</v>
      </c>
      <c r="C2309" s="2" t="s">
        <v>4853</v>
      </c>
      <c r="D2309" s="2" t="s">
        <v>289</v>
      </c>
      <c r="E2309" s="2" t="s">
        <v>5008</v>
      </c>
      <c r="F2309" s="2" t="s">
        <v>5009</v>
      </c>
      <c r="G2309" s="2" t="e">
        <f>VLOOKUP(E2309,Hoja2!A:E,2,FALSE)</f>
        <v>#N/A</v>
      </c>
      <c r="H2309" s="2" t="e">
        <f>VLOOKUP(E2309,Hoja2!A:C,3,FALSE)</f>
        <v>#N/A</v>
      </c>
      <c r="I2309" s="2"/>
      <c r="J2309" s="2" t="s">
        <v>1569</v>
      </c>
      <c r="K2309" s="4">
        <v>0</v>
      </c>
      <c r="L2309" s="4">
        <v>1.0609</v>
      </c>
      <c r="M2309" s="4">
        <v>811</v>
      </c>
      <c r="N2309" s="2" t="s">
        <v>292</v>
      </c>
    </row>
    <row r="2310" spans="1:14" ht="32" x14ac:dyDescent="0.2">
      <c r="A2310" s="2" t="s">
        <v>4839</v>
      </c>
      <c r="B2310" s="2" t="s">
        <v>4852</v>
      </c>
      <c r="C2310" s="2" t="s">
        <v>4853</v>
      </c>
      <c r="D2310" s="2" t="s">
        <v>289</v>
      </c>
      <c r="E2310" s="2" t="s">
        <v>4920</v>
      </c>
      <c r="F2310" s="2" t="s">
        <v>4921</v>
      </c>
      <c r="G2310" s="2" t="e">
        <f>VLOOKUP(E2310,Hoja2!A:E,2,FALSE)</f>
        <v>#N/A</v>
      </c>
      <c r="H2310" s="2" t="e">
        <f>VLOOKUP(E2310,Hoja2!A:C,3,FALSE)</f>
        <v>#N/A</v>
      </c>
      <c r="I2310" s="2"/>
      <c r="J2310" s="2" t="s">
        <v>1569</v>
      </c>
      <c r="K2310" s="4">
        <v>0</v>
      </c>
      <c r="L2310" s="4">
        <v>1.0609</v>
      </c>
      <c r="M2310" s="4">
        <v>877</v>
      </c>
      <c r="N2310" s="2" t="s">
        <v>292</v>
      </c>
    </row>
    <row r="2311" spans="1:14" ht="32" x14ac:dyDescent="0.2">
      <c r="A2311" s="2" t="s">
        <v>4839</v>
      </c>
      <c r="B2311" s="2" t="s">
        <v>4840</v>
      </c>
      <c r="C2311" s="2" t="s">
        <v>4841</v>
      </c>
      <c r="D2311" s="2" t="s">
        <v>289</v>
      </c>
      <c r="E2311" s="2" t="s">
        <v>4842</v>
      </c>
      <c r="F2311" s="2" t="s">
        <v>4843</v>
      </c>
      <c r="G2311" s="2" t="e">
        <f>VLOOKUP(E2311,Hoja2!A:E,2,FALSE)</f>
        <v>#N/A</v>
      </c>
      <c r="H2311" s="2" t="e">
        <f>VLOOKUP(E2311,Hoja2!A:C,3,FALSE)</f>
        <v>#N/A</v>
      </c>
      <c r="I2311" s="2"/>
      <c r="J2311" s="2" t="s">
        <v>1569</v>
      </c>
      <c r="K2311" s="4">
        <v>0</v>
      </c>
      <c r="L2311" s="4">
        <v>1.0609</v>
      </c>
      <c r="M2311" s="4">
        <v>1</v>
      </c>
      <c r="N2311" s="2" t="s">
        <v>292</v>
      </c>
    </row>
    <row r="2312" spans="1:14" ht="32" x14ac:dyDescent="0.2">
      <c r="A2312" s="2" t="s">
        <v>4839</v>
      </c>
      <c r="B2312" s="2" t="s">
        <v>4852</v>
      </c>
      <c r="C2312" s="2" t="s">
        <v>4853</v>
      </c>
      <c r="D2312" s="2" t="s">
        <v>289</v>
      </c>
      <c r="E2312" s="2" t="s">
        <v>5132</v>
      </c>
      <c r="F2312" s="2" t="s">
        <v>5133</v>
      </c>
      <c r="G2312" s="2" t="str">
        <f>VLOOKUP(E2312,Hoja2!A:E,2,FALSE)</f>
        <v>Empaquetadura Goma SBR 5 mm de Espesor x 80 mm Ancho x Metro</v>
      </c>
      <c r="H2312" s="2" t="str">
        <f>VLOOKUP(E2312,Hoja2!A:C,3,FALSE)</f>
        <v>Empaquetadura de goma SBR de alta resistencia diseñada para sellado eficaz contra filtraciones de líquidos y gases</v>
      </c>
      <c r="I2312" s="2"/>
      <c r="J2312" s="2" t="s">
        <v>1569</v>
      </c>
      <c r="K2312" s="4">
        <v>100</v>
      </c>
      <c r="L2312" s="4">
        <v>15263.168299999999</v>
      </c>
      <c r="M2312" s="4">
        <v>5940</v>
      </c>
      <c r="N2312" s="2" t="s">
        <v>292</v>
      </c>
    </row>
    <row r="2313" spans="1:14" ht="32" x14ac:dyDescent="0.2">
      <c r="A2313" s="2" t="s">
        <v>4839</v>
      </c>
      <c r="B2313" s="2" t="s">
        <v>4852</v>
      </c>
      <c r="C2313" s="2" t="s">
        <v>4853</v>
      </c>
      <c r="D2313" s="2" t="s">
        <v>289</v>
      </c>
      <c r="E2313" s="2" t="s">
        <v>4862</v>
      </c>
      <c r="F2313" s="2" t="s">
        <v>4863</v>
      </c>
      <c r="G2313" s="2" t="e">
        <f>VLOOKUP(E2313,Hoja2!A:E,2,FALSE)</f>
        <v>#N/A</v>
      </c>
      <c r="H2313" s="2" t="e">
        <f>VLOOKUP(E2313,Hoja2!A:C,3,FALSE)</f>
        <v>#N/A</v>
      </c>
      <c r="I2313" s="2"/>
      <c r="J2313" s="2" t="s">
        <v>1569</v>
      </c>
      <c r="K2313" s="4">
        <v>0</v>
      </c>
      <c r="L2313" s="4">
        <v>1.0609</v>
      </c>
      <c r="M2313" s="4">
        <v>104</v>
      </c>
      <c r="N2313" s="2" t="s">
        <v>292</v>
      </c>
    </row>
    <row r="2314" spans="1:14" ht="32" x14ac:dyDescent="0.2">
      <c r="A2314" s="2" t="s">
        <v>4839</v>
      </c>
      <c r="B2314" s="2" t="s">
        <v>4852</v>
      </c>
      <c r="C2314" s="2" t="s">
        <v>4853</v>
      </c>
      <c r="D2314" s="2" t="s">
        <v>289</v>
      </c>
      <c r="E2314" s="2" t="s">
        <v>5156</v>
      </c>
      <c r="F2314" s="2" t="s">
        <v>5157</v>
      </c>
      <c r="G2314" s="2" t="e">
        <f>VLOOKUP(E2314,Hoja2!A:E,2,FALSE)</f>
        <v>#N/A</v>
      </c>
      <c r="H2314" s="2" t="e">
        <f>VLOOKUP(E2314,Hoja2!A:C,3,FALSE)</f>
        <v>#N/A</v>
      </c>
      <c r="I2314" s="2"/>
      <c r="J2314" s="2" t="s">
        <v>1569</v>
      </c>
      <c r="K2314" s="4">
        <v>0</v>
      </c>
      <c r="L2314" s="4">
        <v>1.0609</v>
      </c>
      <c r="M2314" s="4">
        <v>219</v>
      </c>
      <c r="N2314" s="2" t="s">
        <v>292</v>
      </c>
    </row>
    <row r="2315" spans="1:14" ht="32" x14ac:dyDescent="0.2">
      <c r="A2315" s="2" t="s">
        <v>4839</v>
      </c>
      <c r="B2315" s="2" t="s">
        <v>4852</v>
      </c>
      <c r="C2315" s="2" t="s">
        <v>4853</v>
      </c>
      <c r="D2315" s="2" t="s">
        <v>289</v>
      </c>
      <c r="E2315" s="2" t="s">
        <v>5054</v>
      </c>
      <c r="F2315" s="2" t="s">
        <v>5055</v>
      </c>
      <c r="G2315" s="2" t="e">
        <f>VLOOKUP(E2315,Hoja2!A:E,2,FALSE)</f>
        <v>#N/A</v>
      </c>
      <c r="H2315" s="2" t="e">
        <f>VLOOKUP(E2315,Hoja2!A:C,3,FALSE)</f>
        <v>#N/A</v>
      </c>
      <c r="I2315" s="2"/>
      <c r="J2315" s="2" t="s">
        <v>1569</v>
      </c>
      <c r="K2315" s="4">
        <v>0</v>
      </c>
      <c r="L2315" s="4">
        <v>1.0609</v>
      </c>
      <c r="M2315" s="4">
        <v>243</v>
      </c>
      <c r="N2315" s="2" t="s">
        <v>292</v>
      </c>
    </row>
    <row r="2316" spans="1:14" ht="32" x14ac:dyDescent="0.2">
      <c r="A2316" s="2" t="s">
        <v>4839</v>
      </c>
      <c r="B2316" s="2" t="s">
        <v>4852</v>
      </c>
      <c r="C2316" s="2" t="s">
        <v>4853</v>
      </c>
      <c r="D2316" s="2" t="s">
        <v>289</v>
      </c>
      <c r="E2316" s="2" t="s">
        <v>4854</v>
      </c>
      <c r="F2316" s="2" t="s">
        <v>4855</v>
      </c>
      <c r="G2316" s="2" t="e">
        <f>VLOOKUP(E2316,Hoja2!A:E,2,FALSE)</f>
        <v>#N/A</v>
      </c>
      <c r="H2316" s="2" t="e">
        <f>VLOOKUP(E2316,Hoja2!A:C,3,FALSE)</f>
        <v>#N/A</v>
      </c>
      <c r="I2316" s="2"/>
      <c r="J2316" s="2" t="s">
        <v>1569</v>
      </c>
      <c r="K2316" s="4">
        <v>0</v>
      </c>
      <c r="L2316" s="4">
        <v>1.0609</v>
      </c>
      <c r="M2316" s="4">
        <v>338</v>
      </c>
      <c r="N2316" s="2" t="s">
        <v>292</v>
      </c>
    </row>
    <row r="2317" spans="1:14" ht="32" x14ac:dyDescent="0.2">
      <c r="A2317" s="2" t="s">
        <v>4839</v>
      </c>
      <c r="B2317" s="2" t="s">
        <v>4852</v>
      </c>
      <c r="C2317" s="2" t="s">
        <v>4853</v>
      </c>
      <c r="D2317" s="2" t="s">
        <v>289</v>
      </c>
      <c r="E2317" s="2" t="s">
        <v>4968</v>
      </c>
      <c r="F2317" s="2" t="s">
        <v>4969</v>
      </c>
      <c r="G2317" s="2" t="e">
        <f>VLOOKUP(E2317,Hoja2!A:E,2,FALSE)</f>
        <v>#N/A</v>
      </c>
      <c r="H2317" s="2" t="e">
        <f>VLOOKUP(E2317,Hoja2!A:C,3,FALSE)</f>
        <v>#N/A</v>
      </c>
      <c r="I2317" s="2"/>
      <c r="J2317" s="2" t="s">
        <v>1569</v>
      </c>
      <c r="K2317" s="4">
        <v>0</v>
      </c>
      <c r="L2317" s="4">
        <v>1.0609</v>
      </c>
      <c r="M2317" s="4">
        <v>378</v>
      </c>
      <c r="N2317" s="2" t="s">
        <v>292</v>
      </c>
    </row>
    <row r="2318" spans="1:14" ht="32" x14ac:dyDescent="0.2">
      <c r="A2318" s="2" t="s">
        <v>4839</v>
      </c>
      <c r="B2318" s="2" t="s">
        <v>4852</v>
      </c>
      <c r="C2318" s="2" t="s">
        <v>4853</v>
      </c>
      <c r="D2318" s="2" t="s">
        <v>289</v>
      </c>
      <c r="E2318" s="2" t="s">
        <v>5190</v>
      </c>
      <c r="F2318" s="2" t="s">
        <v>5191</v>
      </c>
      <c r="G2318" s="2" t="e">
        <f>VLOOKUP(E2318,Hoja2!A:E,2,FALSE)</f>
        <v>#N/A</v>
      </c>
      <c r="H2318" s="2" t="e">
        <f>VLOOKUP(E2318,Hoja2!A:C,3,FALSE)</f>
        <v>#N/A</v>
      </c>
      <c r="I2318" s="2"/>
      <c r="J2318" s="2" t="s">
        <v>1569</v>
      </c>
      <c r="K2318" s="4">
        <v>0</v>
      </c>
      <c r="L2318" s="4">
        <v>1.0609</v>
      </c>
      <c r="M2318" s="4">
        <v>461</v>
      </c>
      <c r="N2318" s="2" t="s">
        <v>292</v>
      </c>
    </row>
    <row r="2319" spans="1:14" ht="32" x14ac:dyDescent="0.2">
      <c r="A2319" s="2" t="s">
        <v>4839</v>
      </c>
      <c r="B2319" s="2" t="s">
        <v>4852</v>
      </c>
      <c r="C2319" s="2" t="s">
        <v>4853</v>
      </c>
      <c r="D2319" s="2" t="s">
        <v>289</v>
      </c>
      <c r="E2319" s="2" t="s">
        <v>4974</v>
      </c>
      <c r="F2319" s="2" t="s">
        <v>4975</v>
      </c>
      <c r="G2319" s="2" t="e">
        <f>VLOOKUP(E2319,Hoja2!A:E,2,FALSE)</f>
        <v>#N/A</v>
      </c>
      <c r="H2319" s="2" t="e">
        <f>VLOOKUP(E2319,Hoja2!A:C,3,FALSE)</f>
        <v>#N/A</v>
      </c>
      <c r="I2319" s="2"/>
      <c r="J2319" s="2" t="s">
        <v>1569</v>
      </c>
      <c r="K2319" s="4">
        <v>0</v>
      </c>
      <c r="L2319" s="4">
        <v>1.0609</v>
      </c>
      <c r="M2319" s="4">
        <v>544</v>
      </c>
      <c r="N2319" s="2" t="s">
        <v>292</v>
      </c>
    </row>
    <row r="2320" spans="1:14" ht="32" x14ac:dyDescent="0.2">
      <c r="A2320" s="2" t="s">
        <v>4839</v>
      </c>
      <c r="B2320" s="2" t="s">
        <v>4852</v>
      </c>
      <c r="C2320" s="2" t="s">
        <v>4853</v>
      </c>
      <c r="D2320" s="2" t="s">
        <v>289</v>
      </c>
      <c r="E2320" s="2" t="s">
        <v>4876</v>
      </c>
      <c r="F2320" s="2" t="s">
        <v>4877</v>
      </c>
      <c r="G2320" s="2" t="e">
        <f>VLOOKUP(E2320,Hoja2!A:E,2,FALSE)</f>
        <v>#N/A</v>
      </c>
      <c r="H2320" s="2" t="e">
        <f>VLOOKUP(E2320,Hoja2!A:C,3,FALSE)</f>
        <v>#N/A</v>
      </c>
      <c r="I2320" s="2"/>
      <c r="J2320" s="2" t="s">
        <v>1569</v>
      </c>
      <c r="K2320" s="4">
        <v>0</v>
      </c>
      <c r="L2320" s="4">
        <v>1.0609</v>
      </c>
      <c r="M2320" s="4">
        <v>670</v>
      </c>
      <c r="N2320" s="2" t="s">
        <v>292</v>
      </c>
    </row>
    <row r="2321" spans="1:14" ht="32" x14ac:dyDescent="0.2">
      <c r="A2321" s="2" t="s">
        <v>4839</v>
      </c>
      <c r="B2321" s="2" t="s">
        <v>4852</v>
      </c>
      <c r="C2321" s="2" t="s">
        <v>4853</v>
      </c>
      <c r="D2321" s="2" t="s">
        <v>289</v>
      </c>
      <c r="E2321" s="2" t="s">
        <v>5128</v>
      </c>
      <c r="F2321" s="2" t="s">
        <v>5129</v>
      </c>
      <c r="G2321" s="2" t="e">
        <f>VLOOKUP(E2321,Hoja2!A:E,2,FALSE)</f>
        <v>#N/A</v>
      </c>
      <c r="H2321" s="2" t="e">
        <f>VLOOKUP(E2321,Hoja2!A:C,3,FALSE)</f>
        <v>#N/A</v>
      </c>
      <c r="I2321" s="2"/>
      <c r="J2321" s="2" t="s">
        <v>1569</v>
      </c>
      <c r="K2321" s="4">
        <v>0</v>
      </c>
      <c r="L2321" s="4">
        <v>1.0609</v>
      </c>
      <c r="M2321" s="4">
        <v>2651</v>
      </c>
      <c r="N2321" s="2" t="s">
        <v>292</v>
      </c>
    </row>
    <row r="2322" spans="1:14" ht="32" x14ac:dyDescent="0.2">
      <c r="A2322" s="2" t="s">
        <v>4839</v>
      </c>
      <c r="B2322" s="2" t="s">
        <v>4852</v>
      </c>
      <c r="C2322" s="2" t="s">
        <v>4853</v>
      </c>
      <c r="D2322" s="2" t="s">
        <v>289</v>
      </c>
      <c r="E2322" s="2" t="s">
        <v>4872</v>
      </c>
      <c r="F2322" s="2" t="s">
        <v>4873</v>
      </c>
      <c r="G2322" s="2" t="e">
        <f>VLOOKUP(E2322,Hoja2!A:E,2,FALSE)</f>
        <v>#N/A</v>
      </c>
      <c r="H2322" s="2" t="e">
        <f>VLOOKUP(E2322,Hoja2!A:C,3,FALSE)</f>
        <v>#N/A</v>
      </c>
      <c r="I2322" s="2"/>
      <c r="J2322" s="2" t="s">
        <v>1569</v>
      </c>
      <c r="K2322" s="4">
        <v>0</v>
      </c>
      <c r="L2322" s="4">
        <v>1.0609</v>
      </c>
      <c r="M2322" s="4">
        <v>152</v>
      </c>
      <c r="N2322" s="2" t="s">
        <v>292</v>
      </c>
    </row>
    <row r="2323" spans="1:14" ht="32" x14ac:dyDescent="0.2">
      <c r="A2323" s="2" t="s">
        <v>4839</v>
      </c>
      <c r="B2323" s="2" t="s">
        <v>4852</v>
      </c>
      <c r="C2323" s="2" t="s">
        <v>4853</v>
      </c>
      <c r="D2323" s="2" t="s">
        <v>289</v>
      </c>
      <c r="E2323" s="2" t="s">
        <v>5052</v>
      </c>
      <c r="F2323" s="2" t="s">
        <v>5053</v>
      </c>
      <c r="G2323" s="2" t="e">
        <f>VLOOKUP(E2323,Hoja2!A:E,2,FALSE)</f>
        <v>#N/A</v>
      </c>
      <c r="H2323" s="2" t="e">
        <f>VLOOKUP(E2323,Hoja2!A:C,3,FALSE)</f>
        <v>#N/A</v>
      </c>
      <c r="I2323" s="2"/>
      <c r="J2323" s="2" t="s">
        <v>1569</v>
      </c>
      <c r="K2323" s="4">
        <v>0</v>
      </c>
      <c r="L2323" s="4">
        <v>1.0609</v>
      </c>
      <c r="M2323" s="4">
        <v>269</v>
      </c>
      <c r="N2323" s="2" t="s">
        <v>292</v>
      </c>
    </row>
    <row r="2324" spans="1:14" ht="32" x14ac:dyDescent="0.2">
      <c r="A2324" s="2" t="s">
        <v>4839</v>
      </c>
      <c r="B2324" s="2" t="s">
        <v>4852</v>
      </c>
      <c r="C2324" s="2" t="s">
        <v>4853</v>
      </c>
      <c r="D2324" s="2" t="s">
        <v>289</v>
      </c>
      <c r="E2324" s="2" t="s">
        <v>5168</v>
      </c>
      <c r="F2324" s="2" t="s">
        <v>5169</v>
      </c>
      <c r="G2324" s="2" t="e">
        <f>VLOOKUP(E2324,Hoja2!A:E,2,FALSE)</f>
        <v>#N/A</v>
      </c>
      <c r="H2324" s="2" t="e">
        <f>VLOOKUP(E2324,Hoja2!A:C,3,FALSE)</f>
        <v>#N/A</v>
      </c>
      <c r="I2324" s="2"/>
      <c r="J2324" s="2" t="s">
        <v>1569</v>
      </c>
      <c r="K2324" s="4">
        <v>0</v>
      </c>
      <c r="L2324" s="4">
        <v>1.0609</v>
      </c>
      <c r="M2324" s="4">
        <v>286</v>
      </c>
      <c r="N2324" s="2" t="s">
        <v>292</v>
      </c>
    </row>
    <row r="2325" spans="1:14" ht="32" x14ac:dyDescent="0.2">
      <c r="A2325" s="2" t="s">
        <v>4839</v>
      </c>
      <c r="B2325" s="2" t="s">
        <v>4852</v>
      </c>
      <c r="C2325" s="2" t="s">
        <v>4853</v>
      </c>
      <c r="D2325" s="2" t="s">
        <v>289</v>
      </c>
      <c r="E2325" s="2" t="s">
        <v>5130</v>
      </c>
      <c r="F2325" s="2" t="s">
        <v>5131</v>
      </c>
      <c r="G2325" s="2" t="str">
        <f>VLOOKUP(E2325,Hoja2!A:E,2,FALSE)</f>
        <v>Empaquetadura Goma SBR 7 mm de Espesor x 70 mm Ancho x Metro</v>
      </c>
      <c r="H2325" s="2" t="str">
        <f>VLOOKUP(E2325,Hoja2!A:C,3,FALSE)</f>
        <v>Empaquetadura de goma SBR de alta calidad vendida por metro lineal, ideal para sellado seguro y duradero en aplicaciones domésticas y comerciales</v>
      </c>
      <c r="I2325" s="2"/>
      <c r="J2325" s="2" t="s">
        <v>1569</v>
      </c>
      <c r="K2325" s="4">
        <v>73</v>
      </c>
      <c r="L2325" s="4">
        <v>13105.297699999999</v>
      </c>
      <c r="M2325" s="4">
        <v>5126</v>
      </c>
      <c r="N2325" s="2" t="s">
        <v>292</v>
      </c>
    </row>
    <row r="2326" spans="1:14" ht="32" x14ac:dyDescent="0.2">
      <c r="A2326" s="2" t="s">
        <v>4839</v>
      </c>
      <c r="B2326" s="2" t="s">
        <v>4852</v>
      </c>
      <c r="C2326" s="2" t="s">
        <v>4853</v>
      </c>
      <c r="D2326" s="2" t="s">
        <v>289</v>
      </c>
      <c r="E2326" s="2" t="s">
        <v>4886</v>
      </c>
      <c r="F2326" s="2" t="s">
        <v>4887</v>
      </c>
      <c r="G2326" s="2" t="e">
        <f>VLOOKUP(E2326,Hoja2!A:E,2,FALSE)</f>
        <v>#N/A</v>
      </c>
      <c r="H2326" s="2" t="e">
        <f>VLOOKUP(E2326,Hoja2!A:C,3,FALSE)</f>
        <v>#N/A</v>
      </c>
      <c r="I2326" s="2"/>
      <c r="J2326" s="2" t="s">
        <v>1569</v>
      </c>
      <c r="K2326" s="4">
        <v>0</v>
      </c>
      <c r="L2326" s="4">
        <v>1.0609</v>
      </c>
      <c r="M2326" s="4">
        <v>187</v>
      </c>
      <c r="N2326" s="2" t="s">
        <v>292</v>
      </c>
    </row>
    <row r="2327" spans="1:14" ht="32" x14ac:dyDescent="0.2">
      <c r="A2327" s="2" t="s">
        <v>4839</v>
      </c>
      <c r="B2327" s="2" t="s">
        <v>4852</v>
      </c>
      <c r="C2327" s="2" t="s">
        <v>4853</v>
      </c>
      <c r="D2327" s="2" t="s">
        <v>289</v>
      </c>
      <c r="E2327" s="2" t="s">
        <v>5160</v>
      </c>
      <c r="F2327" s="2" t="s">
        <v>5161</v>
      </c>
      <c r="G2327" s="2" t="e">
        <f>VLOOKUP(E2327,Hoja2!A:E,2,FALSE)</f>
        <v>#N/A</v>
      </c>
      <c r="H2327" s="2" t="e">
        <f>VLOOKUP(E2327,Hoja2!A:C,3,FALSE)</f>
        <v>#N/A</v>
      </c>
      <c r="I2327" s="2"/>
      <c r="J2327" s="2" t="s">
        <v>1569</v>
      </c>
      <c r="K2327" s="4">
        <v>0</v>
      </c>
      <c r="L2327" s="4">
        <v>1.0609</v>
      </c>
      <c r="M2327" s="4">
        <v>234</v>
      </c>
      <c r="N2327" s="2" t="s">
        <v>292</v>
      </c>
    </row>
    <row r="2328" spans="1:14" ht="32" x14ac:dyDescent="0.2">
      <c r="A2328" s="2" t="s">
        <v>4839</v>
      </c>
      <c r="B2328" s="2" t="s">
        <v>4852</v>
      </c>
      <c r="C2328" s="2" t="s">
        <v>4853</v>
      </c>
      <c r="D2328" s="2" t="s">
        <v>289</v>
      </c>
      <c r="E2328" s="2" t="s">
        <v>5048</v>
      </c>
      <c r="F2328" s="2" t="s">
        <v>5049</v>
      </c>
      <c r="G2328" s="2" t="e">
        <f>VLOOKUP(E2328,Hoja2!A:E,2,FALSE)</f>
        <v>#N/A</v>
      </c>
      <c r="H2328" s="2" t="e">
        <f>VLOOKUP(E2328,Hoja2!A:C,3,FALSE)</f>
        <v>#N/A</v>
      </c>
      <c r="I2328" s="2"/>
      <c r="J2328" s="2" t="s">
        <v>1569</v>
      </c>
      <c r="K2328" s="4">
        <v>0</v>
      </c>
      <c r="L2328" s="4">
        <v>1.0609</v>
      </c>
      <c r="M2328" s="4">
        <v>252</v>
      </c>
      <c r="N2328" s="2" t="s">
        <v>292</v>
      </c>
    </row>
    <row r="2329" spans="1:14" ht="32" x14ac:dyDescent="0.2">
      <c r="A2329" s="2" t="s">
        <v>4839</v>
      </c>
      <c r="B2329" s="2" t="s">
        <v>4852</v>
      </c>
      <c r="C2329" s="2" t="s">
        <v>4853</v>
      </c>
      <c r="D2329" s="2" t="s">
        <v>289</v>
      </c>
      <c r="E2329" s="2" t="s">
        <v>5188</v>
      </c>
      <c r="F2329" s="2" t="s">
        <v>5189</v>
      </c>
      <c r="G2329" s="2" t="e">
        <f>VLOOKUP(E2329,Hoja2!A:E,2,FALSE)</f>
        <v>#N/A</v>
      </c>
      <c r="H2329" s="2" t="e">
        <f>VLOOKUP(E2329,Hoja2!A:C,3,FALSE)</f>
        <v>#N/A</v>
      </c>
      <c r="I2329" s="2"/>
      <c r="J2329" s="2" t="s">
        <v>1569</v>
      </c>
      <c r="K2329" s="4">
        <v>0</v>
      </c>
      <c r="L2329" s="4">
        <v>1.0609</v>
      </c>
      <c r="M2329" s="4">
        <v>456</v>
      </c>
      <c r="N2329" s="2" t="s">
        <v>292</v>
      </c>
    </row>
    <row r="2330" spans="1:14" ht="32" x14ac:dyDescent="0.2">
      <c r="A2330" s="2" t="s">
        <v>4839</v>
      </c>
      <c r="B2330" s="2" t="s">
        <v>4852</v>
      </c>
      <c r="C2330" s="2" t="s">
        <v>4853</v>
      </c>
      <c r="D2330" s="2" t="s">
        <v>289</v>
      </c>
      <c r="E2330" s="2" t="s">
        <v>5022</v>
      </c>
      <c r="F2330" s="2" t="s">
        <v>5023</v>
      </c>
      <c r="G2330" s="2" t="e">
        <f>VLOOKUP(E2330,Hoja2!A:E,2,FALSE)</f>
        <v>#N/A</v>
      </c>
      <c r="H2330" s="2" t="e">
        <f>VLOOKUP(E2330,Hoja2!A:C,3,FALSE)</f>
        <v>#N/A</v>
      </c>
      <c r="I2330" s="2"/>
      <c r="J2330" s="2" t="s">
        <v>1569</v>
      </c>
      <c r="K2330" s="4">
        <v>0</v>
      </c>
      <c r="L2330" s="4">
        <v>2832.6030000000001</v>
      </c>
      <c r="M2330" s="4">
        <v>1218</v>
      </c>
      <c r="N2330" s="2" t="s">
        <v>292</v>
      </c>
    </row>
    <row r="2331" spans="1:14" ht="32" x14ac:dyDescent="0.2">
      <c r="A2331" s="2" t="s">
        <v>4839</v>
      </c>
      <c r="B2331" s="2" t="s">
        <v>4852</v>
      </c>
      <c r="C2331" s="2" t="s">
        <v>4853</v>
      </c>
      <c r="D2331" s="2" t="s">
        <v>289</v>
      </c>
      <c r="E2331" s="2" t="s">
        <v>4952</v>
      </c>
      <c r="F2331" s="2" t="s">
        <v>4953</v>
      </c>
      <c r="G2331" s="2" t="e">
        <f>VLOOKUP(E2331,Hoja2!A:E,2,FALSE)</f>
        <v>#N/A</v>
      </c>
      <c r="H2331" s="2" t="e">
        <f>VLOOKUP(E2331,Hoja2!A:C,3,FALSE)</f>
        <v>#N/A</v>
      </c>
      <c r="I2331" s="2"/>
      <c r="J2331" s="2" t="s">
        <v>1569</v>
      </c>
      <c r="K2331" s="4">
        <v>0</v>
      </c>
      <c r="L2331" s="4">
        <v>1.0609</v>
      </c>
      <c r="M2331" s="4">
        <v>536</v>
      </c>
      <c r="N2331" s="2" t="s">
        <v>292</v>
      </c>
    </row>
    <row r="2332" spans="1:14" ht="32" x14ac:dyDescent="0.2">
      <c r="A2332" s="2" t="s">
        <v>4839</v>
      </c>
      <c r="B2332" s="2" t="s">
        <v>4852</v>
      </c>
      <c r="C2332" s="2" t="s">
        <v>4853</v>
      </c>
      <c r="D2332" s="2" t="s">
        <v>289</v>
      </c>
      <c r="E2332" s="2" t="s">
        <v>4944</v>
      </c>
      <c r="F2332" s="2" t="s">
        <v>4945</v>
      </c>
      <c r="G2332" s="2" t="e">
        <f>VLOOKUP(E2332,Hoja2!A:E,2,FALSE)</f>
        <v>#N/A</v>
      </c>
      <c r="H2332" s="2" t="e">
        <f>VLOOKUP(E2332,Hoja2!A:C,3,FALSE)</f>
        <v>#N/A</v>
      </c>
      <c r="I2332" s="2"/>
      <c r="J2332" s="2" t="s">
        <v>1569</v>
      </c>
      <c r="K2332" s="4">
        <v>0</v>
      </c>
      <c r="L2332" s="4">
        <v>1.0609</v>
      </c>
      <c r="M2332" s="4">
        <v>586</v>
      </c>
      <c r="N2332" s="2" t="s">
        <v>292</v>
      </c>
    </row>
    <row r="2333" spans="1:14" ht="32" x14ac:dyDescent="0.2">
      <c r="A2333" s="2" t="s">
        <v>4839</v>
      </c>
      <c r="B2333" s="2" t="s">
        <v>4852</v>
      </c>
      <c r="C2333" s="2" t="s">
        <v>4853</v>
      </c>
      <c r="D2333" s="2" t="s">
        <v>289</v>
      </c>
      <c r="E2333" s="2" t="s">
        <v>4922</v>
      </c>
      <c r="F2333" s="2" t="s">
        <v>4923</v>
      </c>
      <c r="G2333" s="2" t="e">
        <f>VLOOKUP(E2333,Hoja2!A:E,2,FALSE)</f>
        <v>#N/A</v>
      </c>
      <c r="H2333" s="2" t="e">
        <f>VLOOKUP(E2333,Hoja2!A:C,3,FALSE)</f>
        <v>#N/A</v>
      </c>
      <c r="I2333" s="2"/>
      <c r="J2333" s="2" t="s">
        <v>1569</v>
      </c>
      <c r="K2333" s="4">
        <v>0</v>
      </c>
      <c r="L2333" s="4">
        <v>1.0609</v>
      </c>
      <c r="M2333" s="4">
        <v>1259</v>
      </c>
      <c r="N2333" s="2" t="s">
        <v>292</v>
      </c>
    </row>
    <row r="2334" spans="1:14" ht="32" x14ac:dyDescent="0.2">
      <c r="A2334" s="2" t="s">
        <v>4839</v>
      </c>
      <c r="B2334" s="2" t="s">
        <v>4852</v>
      </c>
      <c r="C2334" s="2" t="s">
        <v>4853</v>
      </c>
      <c r="D2334" s="2" t="s">
        <v>289</v>
      </c>
      <c r="E2334" s="2" t="s">
        <v>4888</v>
      </c>
      <c r="F2334" s="2" t="s">
        <v>4889</v>
      </c>
      <c r="G2334" s="2" t="e">
        <f>VLOOKUP(E2334,Hoja2!A:E,2,FALSE)</f>
        <v>#N/A</v>
      </c>
      <c r="H2334" s="2" t="e">
        <f>VLOOKUP(E2334,Hoja2!A:C,3,FALSE)</f>
        <v>#N/A</v>
      </c>
      <c r="I2334" s="2"/>
      <c r="J2334" s="2" t="s">
        <v>1569</v>
      </c>
      <c r="K2334" s="4">
        <v>0</v>
      </c>
      <c r="L2334" s="4">
        <v>1.0609</v>
      </c>
      <c r="M2334" s="4">
        <v>227</v>
      </c>
      <c r="N2334" s="2" t="s">
        <v>292</v>
      </c>
    </row>
    <row r="2335" spans="1:14" ht="32" x14ac:dyDescent="0.2">
      <c r="A2335" s="2" t="s">
        <v>4839</v>
      </c>
      <c r="B2335" s="2" t="s">
        <v>4852</v>
      </c>
      <c r="C2335" s="2" t="s">
        <v>4853</v>
      </c>
      <c r="D2335" s="2" t="s">
        <v>289</v>
      </c>
      <c r="E2335" s="2" t="s">
        <v>5024</v>
      </c>
      <c r="F2335" s="2" t="s">
        <v>5025</v>
      </c>
      <c r="G2335" s="2" t="e">
        <f>VLOOKUP(E2335,Hoja2!A:E,2,FALSE)</f>
        <v>#N/A</v>
      </c>
      <c r="H2335" s="2" t="e">
        <f>VLOOKUP(E2335,Hoja2!A:C,3,FALSE)</f>
        <v>#N/A</v>
      </c>
      <c r="I2335" s="2"/>
      <c r="J2335" s="2" t="s">
        <v>1569</v>
      </c>
      <c r="K2335" s="4">
        <v>0</v>
      </c>
      <c r="L2335" s="4">
        <v>1.0609</v>
      </c>
      <c r="M2335" s="4">
        <v>278</v>
      </c>
      <c r="N2335" s="2" t="s">
        <v>292</v>
      </c>
    </row>
    <row r="2336" spans="1:14" ht="32" x14ac:dyDescent="0.2">
      <c r="A2336" s="2" t="s">
        <v>4839</v>
      </c>
      <c r="B2336" s="2" t="s">
        <v>4852</v>
      </c>
      <c r="C2336" s="2" t="s">
        <v>4853</v>
      </c>
      <c r="D2336" s="2" t="s">
        <v>289</v>
      </c>
      <c r="E2336" s="2" t="s">
        <v>5046</v>
      </c>
      <c r="F2336" s="2" t="s">
        <v>5047</v>
      </c>
      <c r="G2336" s="2" t="e">
        <f>VLOOKUP(E2336,Hoja2!A:E,2,FALSE)</f>
        <v>#N/A</v>
      </c>
      <c r="H2336" s="2" t="e">
        <f>VLOOKUP(E2336,Hoja2!A:C,3,FALSE)</f>
        <v>#N/A</v>
      </c>
      <c r="I2336" s="2"/>
      <c r="J2336" s="2" t="s">
        <v>1569</v>
      </c>
      <c r="K2336" s="4">
        <v>0</v>
      </c>
      <c r="L2336" s="4">
        <v>1.0609</v>
      </c>
      <c r="M2336" s="4">
        <v>361</v>
      </c>
      <c r="N2336" s="2" t="s">
        <v>292</v>
      </c>
    </row>
    <row r="2337" spans="1:14" ht="32" x14ac:dyDescent="0.2">
      <c r="A2337" s="2" t="s">
        <v>4839</v>
      </c>
      <c r="B2337" s="2" t="s">
        <v>4852</v>
      </c>
      <c r="C2337" s="2" t="s">
        <v>4853</v>
      </c>
      <c r="D2337" s="2" t="s">
        <v>289</v>
      </c>
      <c r="E2337" s="2" t="s">
        <v>5042</v>
      </c>
      <c r="F2337" s="2" t="s">
        <v>5043</v>
      </c>
      <c r="G2337" s="2" t="e">
        <f>VLOOKUP(E2337,Hoja2!A:E,2,FALSE)</f>
        <v>#N/A</v>
      </c>
      <c r="H2337" s="2" t="e">
        <f>VLOOKUP(E2337,Hoja2!A:C,3,FALSE)</f>
        <v>#N/A</v>
      </c>
      <c r="I2337" s="2"/>
      <c r="J2337" s="2" t="s">
        <v>1569</v>
      </c>
      <c r="K2337" s="4">
        <v>0</v>
      </c>
      <c r="L2337" s="4">
        <v>1.0609</v>
      </c>
      <c r="M2337" s="4">
        <v>511</v>
      </c>
      <c r="N2337" s="2" t="s">
        <v>292</v>
      </c>
    </row>
    <row r="2338" spans="1:14" ht="32" x14ac:dyDescent="0.2">
      <c r="A2338" s="2" t="s">
        <v>4839</v>
      </c>
      <c r="B2338" s="2" t="s">
        <v>4852</v>
      </c>
      <c r="C2338" s="2" t="s">
        <v>4853</v>
      </c>
      <c r="D2338" s="2" t="s">
        <v>289</v>
      </c>
      <c r="E2338" s="2" t="s">
        <v>4938</v>
      </c>
      <c r="F2338" s="2" t="s">
        <v>4939</v>
      </c>
      <c r="G2338" s="2" t="e">
        <f>VLOOKUP(E2338,Hoja2!A:E,2,FALSE)</f>
        <v>#N/A</v>
      </c>
      <c r="H2338" s="2" t="e">
        <f>VLOOKUP(E2338,Hoja2!A:C,3,FALSE)</f>
        <v>#N/A</v>
      </c>
      <c r="I2338" s="2"/>
      <c r="J2338" s="2" t="s">
        <v>1569</v>
      </c>
      <c r="K2338" s="4">
        <v>0</v>
      </c>
      <c r="L2338" s="4">
        <v>1.0609</v>
      </c>
      <c r="M2338" s="4">
        <v>928</v>
      </c>
      <c r="N2338" s="2" t="s">
        <v>292</v>
      </c>
    </row>
    <row r="2339" spans="1:14" ht="32" x14ac:dyDescent="0.2">
      <c r="A2339" s="2" t="s">
        <v>4839</v>
      </c>
      <c r="B2339" s="2" t="s">
        <v>4852</v>
      </c>
      <c r="C2339" s="2" t="s">
        <v>4853</v>
      </c>
      <c r="D2339" s="2" t="s">
        <v>289</v>
      </c>
      <c r="E2339" s="2" t="s">
        <v>5014</v>
      </c>
      <c r="F2339" s="2" t="s">
        <v>5015</v>
      </c>
      <c r="G2339" s="2" t="e">
        <f>VLOOKUP(E2339,Hoja2!A:E,2,FALSE)</f>
        <v>#N/A</v>
      </c>
      <c r="H2339" s="2" t="e">
        <f>VLOOKUP(E2339,Hoja2!A:C,3,FALSE)</f>
        <v>#N/A</v>
      </c>
      <c r="I2339" s="2"/>
      <c r="J2339" s="2" t="s">
        <v>1569</v>
      </c>
      <c r="K2339" s="4">
        <v>0</v>
      </c>
      <c r="L2339" s="4">
        <v>1.0609</v>
      </c>
      <c r="M2339" s="4">
        <v>1145</v>
      </c>
      <c r="N2339" s="2" t="s">
        <v>292</v>
      </c>
    </row>
    <row r="2340" spans="1:14" ht="32" x14ac:dyDescent="0.2">
      <c r="A2340" s="2" t="s">
        <v>4839</v>
      </c>
      <c r="B2340" s="2" t="s">
        <v>4852</v>
      </c>
      <c r="C2340" s="2" t="s">
        <v>4853</v>
      </c>
      <c r="D2340" s="2" t="s">
        <v>289</v>
      </c>
      <c r="E2340" s="2" t="s">
        <v>4926</v>
      </c>
      <c r="F2340" s="2" t="s">
        <v>4927</v>
      </c>
      <c r="G2340" s="2" t="e">
        <f>VLOOKUP(E2340,Hoja2!A:E,2,FALSE)</f>
        <v>#N/A</v>
      </c>
      <c r="H2340" s="2" t="e">
        <f>VLOOKUP(E2340,Hoja2!A:C,3,FALSE)</f>
        <v>#N/A</v>
      </c>
      <c r="I2340" s="2"/>
      <c r="J2340" s="2" t="s">
        <v>1569</v>
      </c>
      <c r="K2340" s="4">
        <v>0</v>
      </c>
      <c r="L2340" s="4">
        <v>1.0609</v>
      </c>
      <c r="M2340" s="4">
        <v>1488</v>
      </c>
      <c r="N2340" s="2" t="s">
        <v>292</v>
      </c>
    </row>
    <row r="2341" spans="1:14" ht="32" x14ac:dyDescent="0.2">
      <c r="A2341" s="2" t="s">
        <v>4839</v>
      </c>
      <c r="B2341" s="2" t="s">
        <v>4852</v>
      </c>
      <c r="C2341" s="2" t="s">
        <v>4853</v>
      </c>
      <c r="D2341" s="2" t="s">
        <v>289</v>
      </c>
      <c r="E2341" s="2" t="s">
        <v>5106</v>
      </c>
      <c r="F2341" s="2" t="s">
        <v>5107</v>
      </c>
      <c r="G2341" s="2" t="str">
        <f>VLOOKUP(E2341,Hoja2!A:E,2,FALSE)</f>
        <v>Empaquetadura Goma SBR 10 mm de Espesor x 10 mm Ancho x Metro</v>
      </c>
      <c r="H2341" s="2" t="str">
        <f>VLOOKUP(E2341,Hoja2!A:C,3,FALSE)</f>
        <v>Empaquetadura de goma SBR de alta calidad, perfecta para sellado eficiente y protección precisa sin desperdicios</v>
      </c>
      <c r="I2341" s="2"/>
      <c r="J2341" s="2" t="s">
        <v>1569</v>
      </c>
      <c r="K2341" s="4">
        <v>0</v>
      </c>
      <c r="L2341" s="4">
        <v>3370.4793</v>
      </c>
      <c r="M2341" s="4">
        <v>1096</v>
      </c>
      <c r="N2341" s="2" t="s">
        <v>292</v>
      </c>
    </row>
    <row r="2342" spans="1:14" ht="32" x14ac:dyDescent="0.2">
      <c r="A2342" s="2" t="s">
        <v>4839</v>
      </c>
      <c r="B2342" s="2" t="s">
        <v>4852</v>
      </c>
      <c r="C2342" s="2" t="s">
        <v>4853</v>
      </c>
      <c r="D2342" s="2" t="s">
        <v>289</v>
      </c>
      <c r="E2342" s="2" t="s">
        <v>5108</v>
      </c>
      <c r="F2342" s="2" t="s">
        <v>5109</v>
      </c>
      <c r="G2342" s="2" t="e">
        <f>VLOOKUP(E2342,Hoja2!A:E,2,FALSE)</f>
        <v>#N/A</v>
      </c>
      <c r="H2342" s="2" t="e">
        <f>VLOOKUP(E2342,Hoja2!A:C,3,FALSE)</f>
        <v>#N/A</v>
      </c>
      <c r="I2342" s="2"/>
      <c r="J2342" s="2" t="s">
        <v>1569</v>
      </c>
      <c r="K2342" s="4">
        <v>0</v>
      </c>
      <c r="L2342" s="4">
        <v>1.0609</v>
      </c>
      <c r="M2342" s="4">
        <v>348</v>
      </c>
      <c r="N2342" s="2" t="s">
        <v>292</v>
      </c>
    </row>
    <row r="2343" spans="1:14" ht="32" x14ac:dyDescent="0.2">
      <c r="A2343" s="2" t="s">
        <v>4839</v>
      </c>
      <c r="B2343" s="2" t="s">
        <v>4852</v>
      </c>
      <c r="C2343" s="2" t="s">
        <v>4853</v>
      </c>
      <c r="D2343" s="2" t="s">
        <v>289</v>
      </c>
      <c r="E2343" s="2" t="s">
        <v>5018</v>
      </c>
      <c r="F2343" s="2" t="s">
        <v>5019</v>
      </c>
      <c r="G2343" s="2" t="e">
        <f>VLOOKUP(E2343,Hoja2!A:E,2,FALSE)</f>
        <v>#N/A</v>
      </c>
      <c r="H2343" s="2" t="e">
        <f>VLOOKUP(E2343,Hoja2!A:C,3,FALSE)</f>
        <v>#N/A</v>
      </c>
      <c r="I2343" s="2"/>
      <c r="J2343" s="2" t="s">
        <v>1569</v>
      </c>
      <c r="K2343" s="4">
        <v>0</v>
      </c>
      <c r="L2343" s="4">
        <v>1.0609</v>
      </c>
      <c r="M2343" s="4">
        <v>376</v>
      </c>
      <c r="N2343" s="2" t="s">
        <v>292</v>
      </c>
    </row>
    <row r="2344" spans="1:14" ht="32" x14ac:dyDescent="0.2">
      <c r="A2344" s="2" t="s">
        <v>4839</v>
      </c>
      <c r="B2344" s="2" t="s">
        <v>4852</v>
      </c>
      <c r="C2344" s="2" t="s">
        <v>4853</v>
      </c>
      <c r="D2344" s="2" t="s">
        <v>289</v>
      </c>
      <c r="E2344" s="2" t="s">
        <v>5050</v>
      </c>
      <c r="F2344" s="2" t="s">
        <v>5051</v>
      </c>
      <c r="G2344" s="2" t="e">
        <f>VLOOKUP(E2344,Hoja2!A:E,2,FALSE)</f>
        <v>#N/A</v>
      </c>
      <c r="H2344" s="2" t="e">
        <f>VLOOKUP(E2344,Hoja2!A:C,3,FALSE)</f>
        <v>#N/A</v>
      </c>
      <c r="I2344" s="2"/>
      <c r="J2344" s="2" t="s">
        <v>1569</v>
      </c>
      <c r="K2344" s="4">
        <v>0</v>
      </c>
      <c r="L2344" s="4">
        <v>1.0609</v>
      </c>
      <c r="M2344" s="4">
        <v>414</v>
      </c>
      <c r="N2344" s="2" t="s">
        <v>292</v>
      </c>
    </row>
    <row r="2345" spans="1:14" ht="32" x14ac:dyDescent="0.2">
      <c r="A2345" s="2" t="s">
        <v>4839</v>
      </c>
      <c r="B2345" s="2" t="s">
        <v>4840</v>
      </c>
      <c r="C2345" s="2" t="s">
        <v>4841</v>
      </c>
      <c r="D2345" s="2" t="s">
        <v>289</v>
      </c>
      <c r="E2345" s="2" t="s">
        <v>4846</v>
      </c>
      <c r="F2345" s="2" t="s">
        <v>4847</v>
      </c>
      <c r="G2345" s="2" t="e">
        <f>VLOOKUP(E2345,Hoja2!A:E,2,FALSE)</f>
        <v>#N/A</v>
      </c>
      <c r="H2345" s="2" t="e">
        <f>VLOOKUP(E2345,Hoja2!A:C,3,FALSE)</f>
        <v>#N/A</v>
      </c>
      <c r="I2345" s="2"/>
      <c r="J2345" s="2" t="s">
        <v>1569</v>
      </c>
      <c r="K2345" s="4">
        <v>0</v>
      </c>
      <c r="L2345" s="4">
        <v>1.0609</v>
      </c>
      <c r="M2345" s="4">
        <v>1</v>
      </c>
      <c r="N2345" s="2" t="s">
        <v>292</v>
      </c>
    </row>
    <row r="2346" spans="1:14" ht="32" x14ac:dyDescent="0.2">
      <c r="A2346" s="2" t="s">
        <v>4839</v>
      </c>
      <c r="B2346" s="2" t="s">
        <v>4852</v>
      </c>
      <c r="C2346" s="2" t="s">
        <v>4853</v>
      </c>
      <c r="D2346" s="2" t="s">
        <v>289</v>
      </c>
      <c r="E2346" s="2" t="s">
        <v>5126</v>
      </c>
      <c r="F2346" s="2" t="s">
        <v>5127</v>
      </c>
      <c r="G2346" s="2" t="e">
        <f>VLOOKUP(E2346,Hoja2!A:E,2,FALSE)</f>
        <v>#N/A</v>
      </c>
      <c r="H2346" s="2" t="e">
        <f>VLOOKUP(E2346,Hoja2!A:C,3,FALSE)</f>
        <v>#N/A</v>
      </c>
      <c r="I2346" s="2"/>
      <c r="J2346" s="2" t="s">
        <v>1569</v>
      </c>
      <c r="K2346" s="4">
        <v>0</v>
      </c>
      <c r="L2346" s="4">
        <v>4425.0138999999999</v>
      </c>
      <c r="M2346" s="4">
        <v>766</v>
      </c>
      <c r="N2346" s="2" t="s">
        <v>292</v>
      </c>
    </row>
    <row r="2347" spans="1:14" ht="32" x14ac:dyDescent="0.2">
      <c r="A2347" s="2" t="s">
        <v>4839</v>
      </c>
      <c r="B2347" s="2" t="s">
        <v>4852</v>
      </c>
      <c r="C2347" s="2" t="s">
        <v>4853</v>
      </c>
      <c r="D2347" s="2" t="s">
        <v>289</v>
      </c>
      <c r="E2347" s="2" t="s">
        <v>5186</v>
      </c>
      <c r="F2347" s="2" t="s">
        <v>5187</v>
      </c>
      <c r="G2347" s="2" t="str">
        <f>VLOOKUP(E2347,Hoja2!A:E,2,FALSE)</f>
        <v>Empaquetadura Goma SBR 10 mm de Espesor x 25 mm Ancho x Metro</v>
      </c>
      <c r="H2347" s="2" t="str">
        <f>VLOOKUP(E2347,Hoja2!A:C,3,FALSE)</f>
        <v>Empaquetadura de goma SBR de alta calidad, ideal para tareas de sellado que requieren resistencia y durabilidad excepcionales</v>
      </c>
      <c r="I2347" s="2"/>
      <c r="J2347" s="2" t="s">
        <v>1569</v>
      </c>
      <c r="K2347" s="4">
        <v>258</v>
      </c>
      <c r="L2347" s="4">
        <v>8367</v>
      </c>
      <c r="M2347" s="4">
        <v>2260.3240076936527</v>
      </c>
      <c r="N2347" s="2" t="s">
        <v>292</v>
      </c>
    </row>
    <row r="2348" spans="1:14" ht="32" x14ac:dyDescent="0.2">
      <c r="A2348" s="2" t="s">
        <v>4839</v>
      </c>
      <c r="B2348" s="2" t="s">
        <v>4852</v>
      </c>
      <c r="C2348" s="2" t="s">
        <v>4853</v>
      </c>
      <c r="D2348" s="2" t="s">
        <v>289</v>
      </c>
      <c r="E2348" s="2" t="s">
        <v>5152</v>
      </c>
      <c r="F2348" s="2" t="s">
        <v>5153</v>
      </c>
      <c r="G2348" s="2" t="str">
        <f>VLOOKUP(E2348,Hoja2!A:E,2,FALSE)</f>
        <v>Empaquetadura Goma 10 mm de Espesor x 30 mm Ancho x Metro</v>
      </c>
      <c r="H2348" s="2" t="str">
        <f>VLOOKUP(E2348,Hoja2!A:C,3,FALSE)</f>
        <v>Empaquetadura de caucho de alta calidad para sellado universal, ideal para prevenir filtraciones de líquidos y gases con excelente resistencia a presión y altas temperaturas</v>
      </c>
      <c r="I2348" s="2"/>
      <c r="J2348" s="2" t="s">
        <v>1569</v>
      </c>
      <c r="K2348" s="4">
        <v>99</v>
      </c>
      <c r="L2348" s="4">
        <v>4843.0084999999999</v>
      </c>
      <c r="M2348" s="4">
        <v>1562</v>
      </c>
      <c r="N2348" s="2" t="s">
        <v>292</v>
      </c>
    </row>
    <row r="2349" spans="1:14" ht="32" x14ac:dyDescent="0.2">
      <c r="A2349" s="2" t="s">
        <v>4839</v>
      </c>
      <c r="B2349" s="2" t="s">
        <v>4852</v>
      </c>
      <c r="C2349" s="2" t="s">
        <v>4853</v>
      </c>
      <c r="D2349" s="2" t="s">
        <v>289</v>
      </c>
      <c r="E2349" s="2" t="s">
        <v>4934</v>
      </c>
      <c r="F2349" s="2" t="s">
        <v>4935</v>
      </c>
      <c r="G2349" s="2" t="e">
        <f>VLOOKUP(E2349,Hoja2!A:E,2,FALSE)</f>
        <v>#N/A</v>
      </c>
      <c r="H2349" s="2" t="e">
        <f>VLOOKUP(E2349,Hoja2!A:C,3,FALSE)</f>
        <v>#N/A</v>
      </c>
      <c r="I2349" s="2"/>
      <c r="J2349" s="2" t="s">
        <v>1569</v>
      </c>
      <c r="K2349" s="4">
        <v>0</v>
      </c>
      <c r="L2349" s="4">
        <v>1.0609</v>
      </c>
      <c r="M2349" s="4">
        <v>886</v>
      </c>
      <c r="N2349" s="2" t="s">
        <v>292</v>
      </c>
    </row>
    <row r="2350" spans="1:14" ht="32" x14ac:dyDescent="0.2">
      <c r="A2350" s="2" t="s">
        <v>4839</v>
      </c>
      <c r="B2350" s="2" t="s">
        <v>4852</v>
      </c>
      <c r="C2350" s="2" t="s">
        <v>4853</v>
      </c>
      <c r="D2350" s="2" t="s">
        <v>289</v>
      </c>
      <c r="E2350" s="2" t="s">
        <v>4932</v>
      </c>
      <c r="F2350" s="2" t="s">
        <v>4933</v>
      </c>
      <c r="G2350" s="2" t="e">
        <f>VLOOKUP(E2350,Hoja2!A:E,2,FALSE)</f>
        <v>#N/A</v>
      </c>
      <c r="H2350" s="2" t="e">
        <f>VLOOKUP(E2350,Hoja2!A:C,3,FALSE)</f>
        <v>#N/A</v>
      </c>
      <c r="I2350" s="2"/>
      <c r="J2350" s="2" t="s">
        <v>1569</v>
      </c>
      <c r="K2350" s="4">
        <v>0</v>
      </c>
      <c r="L2350" s="4">
        <v>1.0609</v>
      </c>
      <c r="M2350" s="4">
        <v>792</v>
      </c>
      <c r="N2350" s="2" t="s">
        <v>292</v>
      </c>
    </row>
    <row r="2351" spans="1:14" ht="32" x14ac:dyDescent="0.2">
      <c r="A2351" s="2" t="s">
        <v>4839</v>
      </c>
      <c r="B2351" s="2" t="s">
        <v>4852</v>
      </c>
      <c r="C2351" s="2" t="s">
        <v>4853</v>
      </c>
      <c r="D2351" s="2" t="s">
        <v>289</v>
      </c>
      <c r="E2351" s="2" t="s">
        <v>5142</v>
      </c>
      <c r="F2351" s="2" t="s">
        <v>5143</v>
      </c>
      <c r="G2351" s="2" t="e">
        <f>VLOOKUP(E2351,Hoja2!A:E,2,FALSE)</f>
        <v>#N/A</v>
      </c>
      <c r="H2351" s="2" t="e">
        <f>VLOOKUP(E2351,Hoja2!A:C,3,FALSE)</f>
        <v>#N/A</v>
      </c>
      <c r="I2351" s="2"/>
      <c r="J2351" s="2" t="s">
        <v>1790</v>
      </c>
      <c r="K2351" s="4">
        <v>41</v>
      </c>
      <c r="L2351" s="4">
        <v>5771.2960000000003</v>
      </c>
      <c r="M2351" s="4">
        <v>1874</v>
      </c>
      <c r="N2351" s="2" t="s">
        <v>292</v>
      </c>
    </row>
    <row r="2352" spans="1:14" ht="32" x14ac:dyDescent="0.2">
      <c r="A2352" s="2" t="s">
        <v>4839</v>
      </c>
      <c r="B2352" s="2" t="s">
        <v>4852</v>
      </c>
      <c r="C2352" s="2" t="s">
        <v>4853</v>
      </c>
      <c r="D2352" s="2" t="s">
        <v>289</v>
      </c>
      <c r="E2352" s="2" t="s">
        <v>4936</v>
      </c>
      <c r="F2352" s="2" t="s">
        <v>4937</v>
      </c>
      <c r="G2352" s="2" t="e">
        <f>VLOOKUP(E2352,Hoja2!A:E,2,FALSE)</f>
        <v>#N/A</v>
      </c>
      <c r="H2352" s="2" t="e">
        <f>VLOOKUP(E2352,Hoja2!A:C,3,FALSE)</f>
        <v>#N/A</v>
      </c>
      <c r="I2352" s="2"/>
      <c r="J2352" s="2" t="s">
        <v>1569</v>
      </c>
      <c r="K2352" s="4">
        <v>0</v>
      </c>
      <c r="L2352" s="4">
        <v>1.0609</v>
      </c>
      <c r="M2352" s="4">
        <v>934</v>
      </c>
      <c r="N2352" s="2" t="s">
        <v>292</v>
      </c>
    </row>
    <row r="2353" spans="1:14" ht="32" x14ac:dyDescent="0.2">
      <c r="A2353" s="2" t="s">
        <v>4839</v>
      </c>
      <c r="B2353" s="2" t="s">
        <v>4852</v>
      </c>
      <c r="C2353" s="2" t="s">
        <v>4853</v>
      </c>
      <c r="D2353" s="2" t="s">
        <v>289</v>
      </c>
      <c r="E2353" s="2" t="s">
        <v>5000</v>
      </c>
      <c r="F2353" s="2" t="s">
        <v>5001</v>
      </c>
      <c r="G2353" s="2" t="e">
        <f>VLOOKUP(E2353,Hoja2!A:E,2,FALSE)</f>
        <v>#N/A</v>
      </c>
      <c r="H2353" s="2" t="e">
        <f>VLOOKUP(E2353,Hoja2!A:C,3,FALSE)</f>
        <v>#N/A</v>
      </c>
      <c r="I2353" s="2"/>
      <c r="J2353" s="2" t="s">
        <v>1569</v>
      </c>
      <c r="K2353" s="4">
        <v>0</v>
      </c>
      <c r="L2353" s="4">
        <v>1.0609</v>
      </c>
      <c r="M2353" s="4">
        <v>951</v>
      </c>
      <c r="N2353" s="2" t="s">
        <v>292</v>
      </c>
    </row>
    <row r="2354" spans="1:14" ht="32" x14ac:dyDescent="0.2">
      <c r="A2354" s="2" t="s">
        <v>4839</v>
      </c>
      <c r="B2354" s="2" t="s">
        <v>4852</v>
      </c>
      <c r="C2354" s="2" t="s">
        <v>4853</v>
      </c>
      <c r="D2354" s="2" t="s">
        <v>289</v>
      </c>
      <c r="E2354" s="2" t="s">
        <v>5174</v>
      </c>
      <c r="F2354" s="2" t="s">
        <v>5175</v>
      </c>
      <c r="G2354" s="2" t="str">
        <f>VLOOKUP(E2354,Hoja2!A:E,2,FALSE)</f>
        <v>Empaquetadura Goma SBR 10 mm de Espesor x 50 mm Ancho x Metro</v>
      </c>
      <c r="H2354" s="2" t="str">
        <f>VLOOKUP(E2354,Hoja2!A:C,3,FALSE)</f>
        <v>Empaquetadura de goma SBR de máxima calidad con resistencia excepcional a la compresión y desgarro, ideal para protección de equipos y maquinarias</v>
      </c>
      <c r="I2354" s="2"/>
      <c r="J2354" s="2" t="s">
        <v>1569</v>
      </c>
      <c r="K2354" s="4">
        <v>55</v>
      </c>
      <c r="L2354" s="4">
        <v>16557.4663</v>
      </c>
      <c r="M2354" s="4">
        <v>6332.5104670839364</v>
      </c>
      <c r="N2354" s="2" t="s">
        <v>292</v>
      </c>
    </row>
    <row r="2355" spans="1:14" ht="32" x14ac:dyDescent="0.2">
      <c r="A2355" s="2" t="s">
        <v>4839</v>
      </c>
      <c r="B2355" s="2" t="s">
        <v>4852</v>
      </c>
      <c r="C2355" s="2" t="s">
        <v>4853</v>
      </c>
      <c r="D2355" s="2" t="s">
        <v>289</v>
      </c>
      <c r="E2355" s="2" t="s">
        <v>4924</v>
      </c>
      <c r="F2355" s="2" t="s">
        <v>4925</v>
      </c>
      <c r="G2355" s="2" t="e">
        <f>VLOOKUP(E2355,Hoja2!A:E,2,FALSE)</f>
        <v>#N/A</v>
      </c>
      <c r="H2355" s="2" t="e">
        <f>VLOOKUP(E2355,Hoja2!A:C,3,FALSE)</f>
        <v>#N/A</v>
      </c>
      <c r="I2355" s="2"/>
      <c r="J2355" s="2" t="s">
        <v>1569</v>
      </c>
      <c r="K2355" s="4">
        <v>0</v>
      </c>
      <c r="L2355" s="4">
        <v>1.0609</v>
      </c>
      <c r="M2355" s="4">
        <v>1297</v>
      </c>
      <c r="N2355" s="2" t="s">
        <v>292</v>
      </c>
    </row>
    <row r="2356" spans="1:14" ht="32" x14ac:dyDescent="0.2">
      <c r="A2356" s="2" t="s">
        <v>4839</v>
      </c>
      <c r="B2356" s="2" t="s">
        <v>4852</v>
      </c>
      <c r="C2356" s="2" t="s">
        <v>4853</v>
      </c>
      <c r="D2356" s="2" t="s">
        <v>289</v>
      </c>
      <c r="E2356" s="2" t="s">
        <v>5150</v>
      </c>
      <c r="F2356" s="2" t="s">
        <v>5151</v>
      </c>
      <c r="G2356" s="2" t="str">
        <f>VLOOKUP(E2356,Hoja2!A:E,2,FALSE)</f>
        <v>Empaquetadura Goma 10 mm de Espesor x 100 mm Ancho x Metro</v>
      </c>
      <c r="H2356" s="2" t="str">
        <f>VLOOKUP(E2356,Hoja2!A:C,3,FALSE)</f>
        <v>Empaquetadura de caucho de alta calidad extra ancha para sellado universal, ideal para prevenir filtraciones de líquidos y gases con excelente resistencia a presión y altas temperaturas</v>
      </c>
      <c r="I2356" s="2"/>
      <c r="J2356" s="2" t="s">
        <v>1569</v>
      </c>
      <c r="K2356" s="4">
        <v>8</v>
      </c>
      <c r="L2356" s="4">
        <v>5187.8010000000004</v>
      </c>
      <c r="M2356" s="4">
        <v>2651</v>
      </c>
      <c r="N2356" s="2" t="s">
        <v>292</v>
      </c>
    </row>
    <row r="2357" spans="1:14" ht="32" x14ac:dyDescent="0.2">
      <c r="A2357" s="2" t="s">
        <v>8934</v>
      </c>
      <c r="B2357" s="2" t="s">
        <v>9365</v>
      </c>
      <c r="C2357" s="2" t="s">
        <v>9366</v>
      </c>
      <c r="D2357" s="2" t="s">
        <v>14</v>
      </c>
      <c r="E2357" s="2" t="s">
        <v>9407</v>
      </c>
      <c r="F2357" s="2" t="s">
        <v>9408</v>
      </c>
      <c r="G2357" s="2" t="e">
        <f>VLOOKUP(E2357,Hoja2!A:E,2,FALSE)</f>
        <v>#N/A</v>
      </c>
      <c r="H2357" s="2" t="e">
        <f>VLOOKUP(E2357,Hoja2!A:C,3,FALSE)</f>
        <v>#N/A</v>
      </c>
      <c r="I2357" s="2"/>
      <c r="J2357" s="2" t="s">
        <v>407</v>
      </c>
      <c r="K2357" s="4">
        <v>25</v>
      </c>
      <c r="L2357" s="4">
        <v>15280</v>
      </c>
      <c r="M2357" s="4">
        <v>6990</v>
      </c>
      <c r="N2357" s="2" t="s">
        <v>1630</v>
      </c>
    </row>
    <row r="2358" spans="1:14" ht="32" x14ac:dyDescent="0.2">
      <c r="A2358" s="2" t="s">
        <v>4839</v>
      </c>
      <c r="B2358" s="2" t="s">
        <v>4852</v>
      </c>
      <c r="C2358" s="2" t="s">
        <v>4853</v>
      </c>
      <c r="D2358" s="2" t="s">
        <v>289</v>
      </c>
      <c r="E2358" s="2" t="s">
        <v>4918</v>
      </c>
      <c r="F2358" s="2" t="s">
        <v>4919</v>
      </c>
      <c r="G2358" s="2" t="e">
        <f>VLOOKUP(E2358,Hoja2!A:E,2,FALSE)</f>
        <v>#N/A</v>
      </c>
      <c r="H2358" s="2" t="e">
        <f>VLOOKUP(E2358,Hoja2!A:C,3,FALSE)</f>
        <v>#N/A</v>
      </c>
      <c r="I2358" s="2"/>
      <c r="J2358" s="2" t="s">
        <v>1569</v>
      </c>
      <c r="K2358" s="4">
        <v>0</v>
      </c>
      <c r="L2358" s="4">
        <v>1.0609</v>
      </c>
      <c r="M2358" s="4">
        <v>319</v>
      </c>
      <c r="N2358" s="2" t="s">
        <v>292</v>
      </c>
    </row>
    <row r="2359" spans="1:14" ht="32" x14ac:dyDescent="0.2">
      <c r="A2359" s="2" t="s">
        <v>4839</v>
      </c>
      <c r="B2359" s="2" t="s">
        <v>4852</v>
      </c>
      <c r="C2359" s="2" t="s">
        <v>4853</v>
      </c>
      <c r="D2359" s="2" t="s">
        <v>289</v>
      </c>
      <c r="E2359" s="2" t="s">
        <v>5080</v>
      </c>
      <c r="F2359" s="2" t="s">
        <v>5081</v>
      </c>
      <c r="G2359" s="2" t="e">
        <f>VLOOKUP(E2359,Hoja2!A:E,2,FALSE)</f>
        <v>#N/A</v>
      </c>
      <c r="H2359" s="2" t="e">
        <f>VLOOKUP(E2359,Hoja2!A:C,3,FALSE)</f>
        <v>#N/A</v>
      </c>
      <c r="I2359" s="2"/>
      <c r="J2359" s="2" t="s">
        <v>1569</v>
      </c>
      <c r="K2359" s="4">
        <v>0</v>
      </c>
      <c r="L2359" s="4">
        <v>1.0609</v>
      </c>
      <c r="M2359" s="4">
        <v>511</v>
      </c>
      <c r="N2359" s="2" t="s">
        <v>292</v>
      </c>
    </row>
    <row r="2360" spans="1:14" ht="32" x14ac:dyDescent="0.2">
      <c r="A2360" s="2" t="s">
        <v>4839</v>
      </c>
      <c r="B2360" s="2" t="s">
        <v>4852</v>
      </c>
      <c r="C2360" s="2" t="s">
        <v>4853</v>
      </c>
      <c r="D2360" s="2" t="s">
        <v>289</v>
      </c>
      <c r="E2360" s="2" t="s">
        <v>4996</v>
      </c>
      <c r="F2360" s="2" t="s">
        <v>4997</v>
      </c>
      <c r="G2360" s="2" t="e">
        <f>VLOOKUP(E2360,Hoja2!A:E,2,FALSE)</f>
        <v>#N/A</v>
      </c>
      <c r="H2360" s="2" t="e">
        <f>VLOOKUP(E2360,Hoja2!A:C,3,FALSE)</f>
        <v>#N/A</v>
      </c>
      <c r="I2360" s="2"/>
      <c r="J2360" s="2" t="s">
        <v>1569</v>
      </c>
      <c r="K2360" s="4">
        <v>0</v>
      </c>
      <c r="L2360" s="4">
        <v>1.0609</v>
      </c>
      <c r="M2360" s="4">
        <v>801</v>
      </c>
      <c r="N2360" s="2" t="s">
        <v>292</v>
      </c>
    </row>
    <row r="2361" spans="1:14" ht="32" x14ac:dyDescent="0.2">
      <c r="A2361" s="2" t="s">
        <v>4839</v>
      </c>
      <c r="B2361" s="2" t="s">
        <v>4852</v>
      </c>
      <c r="C2361" s="2" t="s">
        <v>4853</v>
      </c>
      <c r="D2361" s="2" t="s">
        <v>289</v>
      </c>
      <c r="E2361" s="2" t="s">
        <v>4940</v>
      </c>
      <c r="F2361" s="2" t="s">
        <v>4941</v>
      </c>
      <c r="G2361" s="2" t="e">
        <f>VLOOKUP(E2361,Hoja2!A:E,2,FALSE)</f>
        <v>#N/A</v>
      </c>
      <c r="H2361" s="2" t="e">
        <f>VLOOKUP(E2361,Hoja2!A:C,3,FALSE)</f>
        <v>#N/A</v>
      </c>
      <c r="I2361" s="2"/>
      <c r="J2361" s="2" t="s">
        <v>1569</v>
      </c>
      <c r="K2361" s="4">
        <v>0</v>
      </c>
      <c r="L2361" s="4">
        <v>1.0609</v>
      </c>
      <c r="M2361" s="4">
        <v>993</v>
      </c>
      <c r="N2361" s="2" t="s">
        <v>292</v>
      </c>
    </row>
    <row r="2362" spans="1:14" ht="32" x14ac:dyDescent="0.2">
      <c r="A2362" s="2" t="s">
        <v>4839</v>
      </c>
      <c r="B2362" s="2" t="s">
        <v>4852</v>
      </c>
      <c r="C2362" s="2" t="s">
        <v>4853</v>
      </c>
      <c r="D2362" s="2" t="s">
        <v>289</v>
      </c>
      <c r="E2362" s="2" t="s">
        <v>5146</v>
      </c>
      <c r="F2362" s="2" t="s">
        <v>5147</v>
      </c>
      <c r="G2362" s="2" t="e">
        <f>VLOOKUP(E2362,Hoja2!A:E,2,FALSE)</f>
        <v>#N/A</v>
      </c>
      <c r="H2362" s="2" t="e">
        <f>VLOOKUP(E2362,Hoja2!A:C,3,FALSE)</f>
        <v>#N/A</v>
      </c>
      <c r="I2362" s="2"/>
      <c r="J2362" s="2" t="s">
        <v>1569</v>
      </c>
      <c r="K2362" s="4">
        <v>100</v>
      </c>
      <c r="L2362" s="4">
        <v>2350.9544000000001</v>
      </c>
      <c r="M2362" s="4">
        <v>1061</v>
      </c>
      <c r="N2362" s="2" t="s">
        <v>292</v>
      </c>
    </row>
    <row r="2363" spans="1:14" ht="32" x14ac:dyDescent="0.2">
      <c r="A2363" s="2" t="s">
        <v>4839</v>
      </c>
      <c r="B2363" s="2" t="s">
        <v>4852</v>
      </c>
      <c r="C2363" s="2" t="s">
        <v>4853</v>
      </c>
      <c r="D2363" s="2" t="s">
        <v>289</v>
      </c>
      <c r="E2363" s="2" t="s">
        <v>5058</v>
      </c>
      <c r="F2363" s="2" t="s">
        <v>5059</v>
      </c>
      <c r="G2363" s="2" t="e">
        <f>VLOOKUP(E2363,Hoja2!A:E,2,FALSE)</f>
        <v>#N/A</v>
      </c>
      <c r="H2363" s="2" t="e">
        <f>VLOOKUP(E2363,Hoja2!A:C,3,FALSE)</f>
        <v>#N/A</v>
      </c>
      <c r="I2363" s="2"/>
      <c r="J2363" s="2" t="s">
        <v>1569</v>
      </c>
      <c r="K2363" s="4">
        <v>0</v>
      </c>
      <c r="L2363" s="4">
        <v>1.0609</v>
      </c>
      <c r="M2363" s="4">
        <v>544</v>
      </c>
      <c r="N2363" s="2" t="s">
        <v>292</v>
      </c>
    </row>
    <row r="2364" spans="1:14" ht="32" x14ac:dyDescent="0.2">
      <c r="A2364" s="2" t="s">
        <v>4839</v>
      </c>
      <c r="B2364" s="2" t="s">
        <v>4852</v>
      </c>
      <c r="C2364" s="2" t="s">
        <v>4853</v>
      </c>
      <c r="D2364" s="2" t="s">
        <v>289</v>
      </c>
      <c r="E2364" s="2" t="s">
        <v>4894</v>
      </c>
      <c r="F2364" s="2" t="s">
        <v>4895</v>
      </c>
      <c r="G2364" s="2" t="e">
        <f>VLOOKUP(E2364,Hoja2!A:E,2,FALSE)</f>
        <v>#N/A</v>
      </c>
      <c r="H2364" s="2" t="e">
        <f>VLOOKUP(E2364,Hoja2!A:C,3,FALSE)</f>
        <v>#N/A</v>
      </c>
      <c r="I2364" s="2"/>
      <c r="J2364" s="2" t="s">
        <v>1569</v>
      </c>
      <c r="K2364" s="4">
        <v>0</v>
      </c>
      <c r="L2364" s="4">
        <v>1.0609</v>
      </c>
      <c r="M2364" s="4">
        <v>486</v>
      </c>
      <c r="N2364" s="2" t="s">
        <v>292</v>
      </c>
    </row>
    <row r="2365" spans="1:14" ht="32" x14ac:dyDescent="0.2">
      <c r="A2365" s="2" t="s">
        <v>4839</v>
      </c>
      <c r="B2365" s="2" t="s">
        <v>4852</v>
      </c>
      <c r="C2365" s="2" t="s">
        <v>4853</v>
      </c>
      <c r="D2365" s="2" t="s">
        <v>289</v>
      </c>
      <c r="E2365" s="2" t="s">
        <v>5032</v>
      </c>
      <c r="F2365" s="2" t="s">
        <v>5033</v>
      </c>
      <c r="G2365" s="2" t="e">
        <f>VLOOKUP(E2365,Hoja2!A:E,2,FALSE)</f>
        <v>#N/A</v>
      </c>
      <c r="H2365" s="2" t="e">
        <f>VLOOKUP(E2365,Hoja2!A:C,3,FALSE)</f>
        <v>#N/A</v>
      </c>
      <c r="I2365" s="2"/>
      <c r="J2365" s="2" t="s">
        <v>1569</v>
      </c>
      <c r="K2365" s="4">
        <v>0</v>
      </c>
      <c r="L2365" s="4">
        <v>1.0609</v>
      </c>
      <c r="M2365" s="4">
        <v>601</v>
      </c>
      <c r="N2365" s="2" t="s">
        <v>292</v>
      </c>
    </row>
    <row r="2366" spans="1:14" ht="32" x14ac:dyDescent="0.2">
      <c r="A2366" s="2" t="s">
        <v>4839</v>
      </c>
      <c r="B2366" s="2" t="s">
        <v>4852</v>
      </c>
      <c r="C2366" s="2" t="s">
        <v>4853</v>
      </c>
      <c r="D2366" s="2" t="s">
        <v>289</v>
      </c>
      <c r="E2366" s="2" t="s">
        <v>5028</v>
      </c>
      <c r="F2366" s="2" t="s">
        <v>5029</v>
      </c>
      <c r="G2366" s="2" t="e">
        <f>VLOOKUP(E2366,Hoja2!A:E,2,FALSE)</f>
        <v>#N/A</v>
      </c>
      <c r="H2366" s="2" t="e">
        <f>VLOOKUP(E2366,Hoja2!A:C,3,FALSE)</f>
        <v>#N/A</v>
      </c>
      <c r="I2366" s="2"/>
      <c r="J2366" s="2" t="s">
        <v>1569</v>
      </c>
      <c r="K2366" s="4">
        <v>0</v>
      </c>
      <c r="L2366" s="4">
        <v>1.0609</v>
      </c>
      <c r="M2366" s="4">
        <v>231</v>
      </c>
      <c r="N2366" s="2" t="s">
        <v>292</v>
      </c>
    </row>
    <row r="2367" spans="1:14" ht="32" x14ac:dyDescent="0.2">
      <c r="A2367" s="2" t="s">
        <v>4839</v>
      </c>
      <c r="B2367" s="2" t="s">
        <v>4852</v>
      </c>
      <c r="C2367" s="2" t="s">
        <v>4853</v>
      </c>
      <c r="D2367" s="2" t="s">
        <v>289</v>
      </c>
      <c r="E2367" s="2" t="s">
        <v>5102</v>
      </c>
      <c r="F2367" s="2" t="s">
        <v>5103</v>
      </c>
      <c r="G2367" s="2" t="e">
        <f>VLOOKUP(E2367,Hoja2!A:E,2,FALSE)</f>
        <v>#N/A</v>
      </c>
      <c r="H2367" s="2" t="e">
        <f>VLOOKUP(E2367,Hoja2!A:C,3,FALSE)</f>
        <v>#N/A</v>
      </c>
      <c r="I2367" s="2"/>
      <c r="J2367" s="2" t="s">
        <v>1569</v>
      </c>
      <c r="K2367" s="4">
        <v>0</v>
      </c>
      <c r="L2367" s="4">
        <v>1.0609</v>
      </c>
      <c r="M2367" s="4">
        <v>651</v>
      </c>
      <c r="N2367" s="2" t="s">
        <v>292</v>
      </c>
    </row>
    <row r="2368" spans="1:14" ht="32" x14ac:dyDescent="0.2">
      <c r="A2368" s="2" t="s">
        <v>4839</v>
      </c>
      <c r="B2368" s="2" t="s">
        <v>4852</v>
      </c>
      <c r="C2368" s="2" t="s">
        <v>4853</v>
      </c>
      <c r="D2368" s="2" t="s">
        <v>289</v>
      </c>
      <c r="E2368" s="2" t="s">
        <v>5038</v>
      </c>
      <c r="F2368" s="2" t="s">
        <v>5039</v>
      </c>
      <c r="G2368" s="2" t="e">
        <f>VLOOKUP(E2368,Hoja2!A:E,2,FALSE)</f>
        <v>#N/A</v>
      </c>
      <c r="H2368" s="2" t="e">
        <f>VLOOKUP(E2368,Hoja2!A:C,3,FALSE)</f>
        <v>#N/A</v>
      </c>
      <c r="I2368" s="2"/>
      <c r="J2368" s="2" t="s">
        <v>1569</v>
      </c>
      <c r="K2368" s="4">
        <v>0</v>
      </c>
      <c r="L2368" s="4">
        <v>1.0609</v>
      </c>
      <c r="M2368" s="4">
        <v>784</v>
      </c>
      <c r="N2368" s="2" t="s">
        <v>292</v>
      </c>
    </row>
    <row r="2369" spans="1:14" ht="32" x14ac:dyDescent="0.2">
      <c r="A2369" s="2" t="s">
        <v>4839</v>
      </c>
      <c r="B2369" s="2" t="s">
        <v>4852</v>
      </c>
      <c r="C2369" s="2" t="s">
        <v>4853</v>
      </c>
      <c r="D2369" s="2" t="s">
        <v>289</v>
      </c>
      <c r="E2369" s="2" t="s">
        <v>4948</v>
      </c>
      <c r="F2369" s="2" t="s">
        <v>4949</v>
      </c>
      <c r="G2369" s="2" t="e">
        <f>VLOOKUP(E2369,Hoja2!A:E,2,FALSE)</f>
        <v>#N/A</v>
      </c>
      <c r="H2369" s="2" t="e">
        <f>VLOOKUP(E2369,Hoja2!A:C,3,FALSE)</f>
        <v>#N/A</v>
      </c>
      <c r="I2369" s="2"/>
      <c r="J2369" s="2" t="s">
        <v>1569</v>
      </c>
      <c r="K2369" s="4">
        <v>50</v>
      </c>
      <c r="L2369" s="4">
        <v>3630.3998000000001</v>
      </c>
      <c r="M2369" s="4">
        <v>834</v>
      </c>
      <c r="N2369" s="2" t="s">
        <v>292</v>
      </c>
    </row>
    <row r="2370" spans="1:14" ht="32" x14ac:dyDescent="0.2">
      <c r="A2370" s="2" t="s">
        <v>4839</v>
      </c>
      <c r="B2370" s="2" t="s">
        <v>4852</v>
      </c>
      <c r="C2370" s="2" t="s">
        <v>4853</v>
      </c>
      <c r="D2370" s="2" t="s">
        <v>289</v>
      </c>
      <c r="E2370" s="2" t="s">
        <v>5076</v>
      </c>
      <c r="F2370" s="2" t="s">
        <v>5077</v>
      </c>
      <c r="G2370" s="2" t="e">
        <f>VLOOKUP(E2370,Hoja2!A:E,2,FALSE)</f>
        <v>#N/A</v>
      </c>
      <c r="H2370" s="2" t="e">
        <f>VLOOKUP(E2370,Hoja2!A:C,3,FALSE)</f>
        <v>#N/A</v>
      </c>
      <c r="I2370" s="2"/>
      <c r="J2370" s="2" t="s">
        <v>1569</v>
      </c>
      <c r="K2370" s="4">
        <v>0</v>
      </c>
      <c r="L2370" s="4">
        <v>1.0609</v>
      </c>
      <c r="M2370" s="4">
        <v>1043</v>
      </c>
      <c r="N2370" s="2" t="s">
        <v>292</v>
      </c>
    </row>
    <row r="2371" spans="1:14" ht="32" x14ac:dyDescent="0.2">
      <c r="A2371" s="2" t="s">
        <v>4839</v>
      </c>
      <c r="B2371" s="2" t="s">
        <v>4852</v>
      </c>
      <c r="C2371" s="2" t="s">
        <v>4853</v>
      </c>
      <c r="D2371" s="2" t="s">
        <v>289</v>
      </c>
      <c r="E2371" s="2" t="s">
        <v>4928</v>
      </c>
      <c r="F2371" s="2" t="s">
        <v>4929</v>
      </c>
      <c r="G2371" s="2" t="e">
        <f>VLOOKUP(E2371,Hoja2!A:E,2,FALSE)</f>
        <v>#N/A</v>
      </c>
      <c r="H2371" s="2" t="e">
        <f>VLOOKUP(E2371,Hoja2!A:C,3,FALSE)</f>
        <v>#N/A</v>
      </c>
      <c r="I2371" s="2"/>
      <c r="J2371" s="2" t="s">
        <v>1569</v>
      </c>
      <c r="K2371" s="4">
        <v>0</v>
      </c>
      <c r="L2371" s="4">
        <v>1.0609</v>
      </c>
      <c r="M2371" s="4">
        <v>2108</v>
      </c>
      <c r="N2371" s="2" t="s">
        <v>292</v>
      </c>
    </row>
    <row r="2372" spans="1:14" ht="32" x14ac:dyDescent="0.2">
      <c r="A2372" s="2" t="s">
        <v>4839</v>
      </c>
      <c r="B2372" s="2" t="s">
        <v>4852</v>
      </c>
      <c r="C2372" s="2" t="s">
        <v>4853</v>
      </c>
      <c r="D2372" s="2" t="s">
        <v>289</v>
      </c>
      <c r="E2372" s="2" t="s">
        <v>4896</v>
      </c>
      <c r="F2372" s="2" t="s">
        <v>4897</v>
      </c>
      <c r="G2372" s="2" t="e">
        <f>VLOOKUP(E2372,Hoja2!A:E,2,FALSE)</f>
        <v>#N/A</v>
      </c>
      <c r="H2372" s="2" t="e">
        <f>VLOOKUP(E2372,Hoja2!A:C,3,FALSE)</f>
        <v>#N/A</v>
      </c>
      <c r="I2372" s="2"/>
      <c r="J2372" s="2" t="s">
        <v>1569</v>
      </c>
      <c r="K2372" s="4">
        <v>0</v>
      </c>
      <c r="L2372" s="4">
        <v>1.0609</v>
      </c>
      <c r="M2372" s="4">
        <v>708</v>
      </c>
      <c r="N2372" s="2" t="s">
        <v>292</v>
      </c>
    </row>
    <row r="2373" spans="1:14" ht="32" x14ac:dyDescent="0.2">
      <c r="A2373" s="2" t="s">
        <v>4839</v>
      </c>
      <c r="B2373" s="2" t="s">
        <v>4852</v>
      </c>
      <c r="C2373" s="2" t="s">
        <v>4853</v>
      </c>
      <c r="D2373" s="2" t="s">
        <v>289</v>
      </c>
      <c r="E2373" s="2" t="s">
        <v>4910</v>
      </c>
      <c r="F2373" s="2" t="s">
        <v>4911</v>
      </c>
      <c r="G2373" s="2" t="e">
        <f>VLOOKUP(E2373,Hoja2!A:E,2,FALSE)</f>
        <v>#N/A</v>
      </c>
      <c r="H2373" s="2" t="e">
        <f>VLOOKUP(E2373,Hoja2!A:C,3,FALSE)</f>
        <v>#N/A</v>
      </c>
      <c r="I2373" s="2"/>
      <c r="J2373" s="2" t="s">
        <v>1569</v>
      </c>
      <c r="K2373" s="4">
        <v>0</v>
      </c>
      <c r="L2373" s="4">
        <v>1.0609</v>
      </c>
      <c r="M2373" s="4">
        <v>957</v>
      </c>
      <c r="N2373" s="2" t="s">
        <v>292</v>
      </c>
    </row>
    <row r="2374" spans="1:14" ht="32" x14ac:dyDescent="0.2">
      <c r="A2374" s="2" t="s">
        <v>4839</v>
      </c>
      <c r="B2374" s="2" t="s">
        <v>4852</v>
      </c>
      <c r="C2374" s="2" t="s">
        <v>4853</v>
      </c>
      <c r="D2374" s="2" t="s">
        <v>289</v>
      </c>
      <c r="E2374" s="2" t="s">
        <v>5122</v>
      </c>
      <c r="F2374" s="2" t="s">
        <v>5123</v>
      </c>
      <c r="G2374" s="2" t="e">
        <f>VLOOKUP(E2374,Hoja2!A:E,2,FALSE)</f>
        <v>#N/A</v>
      </c>
      <c r="H2374" s="2" t="e">
        <f>VLOOKUP(E2374,Hoja2!A:C,3,FALSE)</f>
        <v>#N/A</v>
      </c>
      <c r="I2374" s="2"/>
      <c r="J2374" s="2" t="s">
        <v>1569</v>
      </c>
      <c r="K2374" s="4">
        <v>0</v>
      </c>
      <c r="L2374" s="4">
        <v>1.0609</v>
      </c>
      <c r="M2374" s="4">
        <v>519</v>
      </c>
      <c r="N2374" s="2" t="s">
        <v>292</v>
      </c>
    </row>
    <row r="2375" spans="1:14" ht="32" x14ac:dyDescent="0.2">
      <c r="A2375" s="2" t="s">
        <v>4839</v>
      </c>
      <c r="B2375" s="2" t="s">
        <v>4852</v>
      </c>
      <c r="C2375" s="2" t="s">
        <v>4853</v>
      </c>
      <c r="D2375" s="2" t="s">
        <v>289</v>
      </c>
      <c r="E2375" s="2" t="s">
        <v>5056</v>
      </c>
      <c r="F2375" s="2" t="s">
        <v>5057</v>
      </c>
      <c r="G2375" s="2" t="e">
        <f>VLOOKUP(E2375,Hoja2!A:E,2,FALSE)</f>
        <v>#N/A</v>
      </c>
      <c r="H2375" s="2" t="e">
        <f>VLOOKUP(E2375,Hoja2!A:C,3,FALSE)</f>
        <v>#N/A</v>
      </c>
      <c r="I2375" s="2"/>
      <c r="J2375" s="2" t="s">
        <v>1569</v>
      </c>
      <c r="K2375" s="4">
        <v>0</v>
      </c>
      <c r="L2375" s="4">
        <v>3973.0704999999998</v>
      </c>
      <c r="M2375" s="4">
        <v>728</v>
      </c>
      <c r="N2375" s="2" t="s">
        <v>292</v>
      </c>
    </row>
    <row r="2376" spans="1:14" ht="32" x14ac:dyDescent="0.2">
      <c r="A2376" s="2" t="s">
        <v>4839</v>
      </c>
      <c r="B2376" s="2" t="s">
        <v>4852</v>
      </c>
      <c r="C2376" s="2" t="s">
        <v>4853</v>
      </c>
      <c r="D2376" s="2" t="s">
        <v>289</v>
      </c>
      <c r="E2376" s="2" t="s">
        <v>4900</v>
      </c>
      <c r="F2376" s="2" t="s">
        <v>4901</v>
      </c>
      <c r="G2376" s="2" t="e">
        <f>VLOOKUP(E2376,Hoja2!A:E,2,FALSE)</f>
        <v>#N/A</v>
      </c>
      <c r="H2376" s="2" t="e">
        <f>VLOOKUP(E2376,Hoja2!A:C,3,FALSE)</f>
        <v>#N/A</v>
      </c>
      <c r="I2376" s="2"/>
      <c r="J2376" s="2" t="s">
        <v>1569</v>
      </c>
      <c r="K2376" s="4">
        <v>0</v>
      </c>
      <c r="L2376" s="4">
        <v>1.0609</v>
      </c>
      <c r="M2376" s="4">
        <v>755</v>
      </c>
      <c r="N2376" s="2" t="s">
        <v>292</v>
      </c>
    </row>
    <row r="2377" spans="1:14" ht="32" x14ac:dyDescent="0.2">
      <c r="A2377" s="2" t="s">
        <v>4839</v>
      </c>
      <c r="B2377" s="2" t="s">
        <v>4852</v>
      </c>
      <c r="C2377" s="2" t="s">
        <v>4853</v>
      </c>
      <c r="D2377" s="2" t="s">
        <v>289</v>
      </c>
      <c r="E2377" s="2" t="s">
        <v>5040</v>
      </c>
      <c r="F2377" s="2" t="s">
        <v>5041</v>
      </c>
      <c r="G2377" s="2" t="e">
        <f>VLOOKUP(E2377,Hoja2!A:E,2,FALSE)</f>
        <v>#N/A</v>
      </c>
      <c r="H2377" s="2" t="e">
        <f>VLOOKUP(E2377,Hoja2!A:C,3,FALSE)</f>
        <v>#N/A</v>
      </c>
      <c r="I2377" s="2"/>
      <c r="J2377" s="2" t="s">
        <v>1569</v>
      </c>
      <c r="K2377" s="4">
        <v>0</v>
      </c>
      <c r="L2377" s="4">
        <v>1.0609</v>
      </c>
      <c r="M2377" s="4">
        <v>776</v>
      </c>
      <c r="N2377" s="2" t="s">
        <v>292</v>
      </c>
    </row>
    <row r="2378" spans="1:14" ht="32" x14ac:dyDescent="0.2">
      <c r="A2378" s="2" t="s">
        <v>4839</v>
      </c>
      <c r="B2378" s="2" t="s">
        <v>4852</v>
      </c>
      <c r="C2378" s="2" t="s">
        <v>4853</v>
      </c>
      <c r="D2378" s="2" t="s">
        <v>289</v>
      </c>
      <c r="E2378" s="2" t="s">
        <v>4942</v>
      </c>
      <c r="F2378" s="2" t="s">
        <v>4943</v>
      </c>
      <c r="G2378" s="2" t="e">
        <f>VLOOKUP(E2378,Hoja2!A:E,2,FALSE)</f>
        <v>#N/A</v>
      </c>
      <c r="H2378" s="2" t="e">
        <f>VLOOKUP(E2378,Hoja2!A:C,3,FALSE)</f>
        <v>#N/A</v>
      </c>
      <c r="I2378" s="2"/>
      <c r="J2378" s="2" t="s">
        <v>1569</v>
      </c>
      <c r="K2378" s="4">
        <v>0</v>
      </c>
      <c r="L2378" s="4">
        <v>1.0609</v>
      </c>
      <c r="M2378" s="4">
        <v>1206</v>
      </c>
      <c r="N2378" s="2" t="s">
        <v>292</v>
      </c>
    </row>
    <row r="2379" spans="1:14" ht="32" x14ac:dyDescent="0.2">
      <c r="A2379" s="2" t="s">
        <v>4839</v>
      </c>
      <c r="B2379" s="2" t="s">
        <v>4852</v>
      </c>
      <c r="C2379" s="2" t="s">
        <v>4853</v>
      </c>
      <c r="D2379" s="2" t="s">
        <v>289</v>
      </c>
      <c r="E2379" s="2" t="s">
        <v>5184</v>
      </c>
      <c r="F2379" s="2" t="s">
        <v>5185</v>
      </c>
      <c r="G2379" s="2" t="e">
        <f>VLOOKUP(E2379,Hoja2!A:E,2,FALSE)</f>
        <v>#N/A</v>
      </c>
      <c r="H2379" s="2" t="e">
        <f>VLOOKUP(E2379,Hoja2!A:C,3,FALSE)</f>
        <v>#N/A</v>
      </c>
      <c r="I2379" s="2"/>
      <c r="J2379" s="2" t="s">
        <v>1569</v>
      </c>
      <c r="K2379" s="4">
        <v>0</v>
      </c>
      <c r="L2379" s="4">
        <v>1.0609</v>
      </c>
      <c r="M2379" s="4">
        <v>2572</v>
      </c>
      <c r="N2379" s="2" t="s">
        <v>292</v>
      </c>
    </row>
    <row r="2380" spans="1:14" ht="32" x14ac:dyDescent="0.2">
      <c r="A2380" s="2" t="s">
        <v>4839</v>
      </c>
      <c r="B2380" s="2" t="s">
        <v>4852</v>
      </c>
      <c r="C2380" s="2" t="s">
        <v>4853</v>
      </c>
      <c r="D2380" s="2" t="s">
        <v>289</v>
      </c>
      <c r="E2380" s="2" t="s">
        <v>4978</v>
      </c>
      <c r="F2380" s="2" t="s">
        <v>4979</v>
      </c>
      <c r="G2380" s="2" t="e">
        <f>VLOOKUP(E2380,Hoja2!A:E,2,FALSE)</f>
        <v>#N/A</v>
      </c>
      <c r="H2380" s="2" t="e">
        <f>VLOOKUP(E2380,Hoja2!A:C,3,FALSE)</f>
        <v>#N/A</v>
      </c>
      <c r="I2380" s="2"/>
      <c r="J2380" s="2" t="s">
        <v>1569</v>
      </c>
      <c r="K2380" s="4">
        <v>0</v>
      </c>
      <c r="L2380" s="4">
        <v>1.0609</v>
      </c>
      <c r="M2380" s="4">
        <v>604</v>
      </c>
      <c r="N2380" s="2" t="s">
        <v>292</v>
      </c>
    </row>
    <row r="2381" spans="1:14" ht="32" x14ac:dyDescent="0.2">
      <c r="A2381" s="2" t="s">
        <v>4839</v>
      </c>
      <c r="B2381" s="2" t="s">
        <v>4852</v>
      </c>
      <c r="C2381" s="2" t="s">
        <v>4853</v>
      </c>
      <c r="D2381" s="2" t="s">
        <v>289</v>
      </c>
      <c r="E2381" s="2" t="s">
        <v>5062</v>
      </c>
      <c r="F2381" s="2" t="s">
        <v>5063</v>
      </c>
      <c r="G2381" s="2" t="e">
        <f>VLOOKUP(E2381,Hoja2!A:E,2,FALSE)</f>
        <v>#N/A</v>
      </c>
      <c r="H2381" s="2" t="e">
        <f>VLOOKUP(E2381,Hoja2!A:C,3,FALSE)</f>
        <v>#N/A</v>
      </c>
      <c r="I2381" s="2"/>
      <c r="J2381" s="2" t="s">
        <v>1569</v>
      </c>
      <c r="K2381" s="4">
        <v>0</v>
      </c>
      <c r="L2381" s="4">
        <v>1.0609</v>
      </c>
      <c r="M2381" s="4">
        <v>684</v>
      </c>
      <c r="N2381" s="2" t="s">
        <v>292</v>
      </c>
    </row>
    <row r="2382" spans="1:14" ht="32" x14ac:dyDescent="0.2">
      <c r="A2382" s="2" t="s">
        <v>4839</v>
      </c>
      <c r="B2382" s="2" t="s">
        <v>4852</v>
      </c>
      <c r="C2382" s="2" t="s">
        <v>4853</v>
      </c>
      <c r="D2382" s="2" t="s">
        <v>289</v>
      </c>
      <c r="E2382" s="2" t="s">
        <v>4902</v>
      </c>
      <c r="F2382" s="2" t="s">
        <v>4903</v>
      </c>
      <c r="G2382" s="2" t="e">
        <f>VLOOKUP(E2382,Hoja2!A:E,2,FALSE)</f>
        <v>#N/A</v>
      </c>
      <c r="H2382" s="2" t="e">
        <f>VLOOKUP(E2382,Hoja2!A:C,3,FALSE)</f>
        <v>#N/A</v>
      </c>
      <c r="I2382" s="2"/>
      <c r="J2382" s="2" t="s">
        <v>1569</v>
      </c>
      <c r="K2382" s="4">
        <v>0</v>
      </c>
      <c r="L2382" s="4">
        <v>1.0609</v>
      </c>
      <c r="M2382" s="4">
        <v>1047</v>
      </c>
      <c r="N2382" s="2" t="s">
        <v>292</v>
      </c>
    </row>
    <row r="2383" spans="1:14" ht="32" x14ac:dyDescent="0.2">
      <c r="A2383" s="2" t="s">
        <v>4839</v>
      </c>
      <c r="B2383" s="2" t="s">
        <v>4852</v>
      </c>
      <c r="C2383" s="2" t="s">
        <v>4853</v>
      </c>
      <c r="D2383" s="2" t="s">
        <v>289</v>
      </c>
      <c r="E2383" s="2" t="s">
        <v>5104</v>
      </c>
      <c r="F2383" s="2" t="s">
        <v>5105</v>
      </c>
      <c r="G2383" s="2" t="e">
        <f>VLOOKUP(E2383,Hoja2!A:E,2,FALSE)</f>
        <v>#N/A</v>
      </c>
      <c r="H2383" s="2" t="e">
        <f>VLOOKUP(E2383,Hoja2!A:C,3,FALSE)</f>
        <v>#N/A</v>
      </c>
      <c r="I2383" s="2"/>
      <c r="J2383" s="2" t="s">
        <v>1569</v>
      </c>
      <c r="K2383" s="4">
        <v>0</v>
      </c>
      <c r="L2383" s="4">
        <v>1.0609</v>
      </c>
      <c r="M2383" s="4">
        <v>1209</v>
      </c>
      <c r="N2383" s="2" t="s">
        <v>292</v>
      </c>
    </row>
    <row r="2384" spans="1:14" ht="32" x14ac:dyDescent="0.2">
      <c r="A2384" s="2" t="s">
        <v>4839</v>
      </c>
      <c r="B2384" s="2" t="s">
        <v>4852</v>
      </c>
      <c r="C2384" s="2" t="s">
        <v>4853</v>
      </c>
      <c r="D2384" s="2" t="s">
        <v>289</v>
      </c>
      <c r="E2384" s="2" t="s">
        <v>5120</v>
      </c>
      <c r="F2384" s="2" t="s">
        <v>5121</v>
      </c>
      <c r="G2384" s="2" t="e">
        <f>VLOOKUP(E2384,Hoja2!A:E,2,FALSE)</f>
        <v>#N/A</v>
      </c>
      <c r="H2384" s="2" t="e">
        <f>VLOOKUP(E2384,Hoja2!A:C,3,FALSE)</f>
        <v>#N/A</v>
      </c>
      <c r="I2384" s="2"/>
      <c r="J2384" s="2" t="s">
        <v>1569</v>
      </c>
      <c r="K2384" s="4">
        <v>0</v>
      </c>
      <c r="L2384" s="4">
        <v>1.0609</v>
      </c>
      <c r="M2384" s="4">
        <v>696</v>
      </c>
      <c r="N2384" s="2" t="s">
        <v>292</v>
      </c>
    </row>
    <row r="2385" spans="1:14" ht="32" x14ac:dyDescent="0.2">
      <c r="A2385" s="2" t="s">
        <v>4839</v>
      </c>
      <c r="B2385" s="2" t="s">
        <v>4852</v>
      </c>
      <c r="C2385" s="2" t="s">
        <v>4853</v>
      </c>
      <c r="D2385" s="2" t="s">
        <v>289</v>
      </c>
      <c r="E2385" s="2" t="s">
        <v>5118</v>
      </c>
      <c r="F2385" s="2" t="s">
        <v>5119</v>
      </c>
      <c r="G2385" s="2" t="e">
        <f>VLOOKUP(E2385,Hoja2!A:E,2,FALSE)</f>
        <v>#N/A</v>
      </c>
      <c r="H2385" s="2" t="e">
        <f>VLOOKUP(E2385,Hoja2!A:C,3,FALSE)</f>
        <v>#N/A</v>
      </c>
      <c r="I2385" s="2"/>
      <c r="J2385" s="2" t="s">
        <v>1569</v>
      </c>
      <c r="K2385" s="4">
        <v>0</v>
      </c>
      <c r="L2385" s="4">
        <v>1.0609</v>
      </c>
      <c r="M2385" s="4">
        <v>904</v>
      </c>
      <c r="N2385" s="2" t="s">
        <v>292</v>
      </c>
    </row>
    <row r="2386" spans="1:14" ht="32" x14ac:dyDescent="0.2">
      <c r="A2386" s="2" t="s">
        <v>4839</v>
      </c>
      <c r="B2386" s="2" t="s">
        <v>4852</v>
      </c>
      <c r="C2386" s="2" t="s">
        <v>4853</v>
      </c>
      <c r="D2386" s="2" t="s">
        <v>289</v>
      </c>
      <c r="E2386" s="2" t="s">
        <v>5116</v>
      </c>
      <c r="F2386" s="2" t="s">
        <v>5117</v>
      </c>
      <c r="G2386" s="2" t="e">
        <f>VLOOKUP(E2386,Hoja2!A:E,2,FALSE)</f>
        <v>#N/A</v>
      </c>
      <c r="H2386" s="2" t="e">
        <f>VLOOKUP(E2386,Hoja2!A:C,3,FALSE)</f>
        <v>#N/A</v>
      </c>
      <c r="I2386" s="2"/>
      <c r="J2386" s="2" t="s">
        <v>1569</v>
      </c>
      <c r="K2386" s="4">
        <v>0</v>
      </c>
      <c r="L2386" s="4">
        <v>1.0609</v>
      </c>
      <c r="M2386" s="4">
        <v>1056</v>
      </c>
      <c r="N2386" s="2" t="s">
        <v>292</v>
      </c>
    </row>
    <row r="2387" spans="1:14" ht="32" x14ac:dyDescent="0.2">
      <c r="A2387" s="2" t="s">
        <v>4839</v>
      </c>
      <c r="B2387" s="2" t="s">
        <v>4852</v>
      </c>
      <c r="C2387" s="2" t="s">
        <v>4853</v>
      </c>
      <c r="D2387" s="2" t="s">
        <v>289</v>
      </c>
      <c r="E2387" s="2" t="s">
        <v>5036</v>
      </c>
      <c r="F2387" s="2" t="s">
        <v>5037</v>
      </c>
      <c r="G2387" s="2" t="e">
        <f>VLOOKUP(E2387,Hoja2!A:E,2,FALSE)</f>
        <v>#N/A</v>
      </c>
      <c r="H2387" s="2" t="e">
        <f>VLOOKUP(E2387,Hoja2!A:C,3,FALSE)</f>
        <v>#N/A</v>
      </c>
      <c r="I2387" s="2"/>
      <c r="J2387" s="2" t="s">
        <v>1569</v>
      </c>
      <c r="K2387" s="4">
        <v>0</v>
      </c>
      <c r="L2387" s="4">
        <v>1.0609</v>
      </c>
      <c r="M2387" s="4">
        <v>976</v>
      </c>
      <c r="N2387" s="2" t="s">
        <v>292</v>
      </c>
    </row>
    <row r="2388" spans="1:14" ht="32" x14ac:dyDescent="0.2">
      <c r="A2388" s="2" t="s">
        <v>4839</v>
      </c>
      <c r="B2388" s="2" t="s">
        <v>4852</v>
      </c>
      <c r="C2388" s="2" t="s">
        <v>4853</v>
      </c>
      <c r="D2388" s="2" t="s">
        <v>289</v>
      </c>
      <c r="E2388" s="2" t="s">
        <v>4882</v>
      </c>
      <c r="F2388" s="2" t="s">
        <v>4883</v>
      </c>
      <c r="G2388" s="2" t="e">
        <f>VLOOKUP(E2388,Hoja2!A:E,2,FALSE)</f>
        <v>#N/A</v>
      </c>
      <c r="H2388" s="2" t="e">
        <f>VLOOKUP(E2388,Hoja2!A:C,3,FALSE)</f>
        <v>#N/A</v>
      </c>
      <c r="I2388" s="2"/>
      <c r="J2388" s="2" t="s">
        <v>1569</v>
      </c>
      <c r="K2388" s="4">
        <v>0</v>
      </c>
      <c r="L2388" s="4">
        <v>1.0609</v>
      </c>
      <c r="M2388" s="4">
        <v>2101</v>
      </c>
      <c r="N2388" s="2" t="s">
        <v>292</v>
      </c>
    </row>
    <row r="2389" spans="1:14" ht="32" x14ac:dyDescent="0.2">
      <c r="A2389" s="2" t="s">
        <v>4839</v>
      </c>
      <c r="B2389" s="2" t="s">
        <v>4852</v>
      </c>
      <c r="C2389" s="2" t="s">
        <v>4853</v>
      </c>
      <c r="D2389" s="2" t="s">
        <v>289</v>
      </c>
      <c r="E2389" s="2" t="s">
        <v>5006</v>
      </c>
      <c r="F2389" s="2" t="s">
        <v>5007</v>
      </c>
      <c r="G2389" s="2" t="e">
        <f>VLOOKUP(E2389,Hoja2!A:E,2,FALSE)</f>
        <v>#N/A</v>
      </c>
      <c r="H2389" s="2" t="e">
        <f>VLOOKUP(E2389,Hoja2!A:C,3,FALSE)</f>
        <v>#N/A</v>
      </c>
      <c r="I2389" s="2"/>
      <c r="J2389" s="2" t="s">
        <v>1569</v>
      </c>
      <c r="K2389" s="4">
        <v>0</v>
      </c>
      <c r="L2389" s="4">
        <v>1.0609</v>
      </c>
      <c r="M2389" s="4">
        <v>2489</v>
      </c>
      <c r="N2389" s="2" t="s">
        <v>292</v>
      </c>
    </row>
    <row r="2390" spans="1:14" ht="32" x14ac:dyDescent="0.2">
      <c r="A2390" s="2" t="s">
        <v>4839</v>
      </c>
      <c r="B2390" s="2" t="s">
        <v>4852</v>
      </c>
      <c r="C2390" s="2" t="s">
        <v>4853</v>
      </c>
      <c r="D2390" s="2" t="s">
        <v>289</v>
      </c>
      <c r="E2390" s="2" t="s">
        <v>4980</v>
      </c>
      <c r="F2390" s="2" t="s">
        <v>4981</v>
      </c>
      <c r="G2390" s="2" t="e">
        <f>VLOOKUP(E2390,Hoja2!A:E,2,FALSE)</f>
        <v>#N/A</v>
      </c>
      <c r="H2390" s="2" t="e">
        <f>VLOOKUP(E2390,Hoja2!A:C,3,FALSE)</f>
        <v>#N/A</v>
      </c>
      <c r="I2390" s="2"/>
      <c r="J2390" s="2" t="s">
        <v>1569</v>
      </c>
      <c r="K2390" s="4">
        <v>0</v>
      </c>
      <c r="L2390" s="4">
        <v>1.0609</v>
      </c>
      <c r="M2390" s="4">
        <v>611</v>
      </c>
      <c r="N2390" s="2" t="s">
        <v>292</v>
      </c>
    </row>
    <row r="2391" spans="1:14" ht="32" x14ac:dyDescent="0.2">
      <c r="A2391" s="2" t="s">
        <v>4839</v>
      </c>
      <c r="B2391" s="2" t="s">
        <v>4852</v>
      </c>
      <c r="C2391" s="2" t="s">
        <v>4853</v>
      </c>
      <c r="D2391" s="2" t="s">
        <v>289</v>
      </c>
      <c r="E2391" s="2" t="s">
        <v>4898</v>
      </c>
      <c r="F2391" s="2" t="s">
        <v>4899</v>
      </c>
      <c r="G2391" s="2" t="e">
        <f>VLOOKUP(E2391,Hoja2!A:E,2,FALSE)</f>
        <v>#N/A</v>
      </c>
      <c r="H2391" s="2" t="e">
        <f>VLOOKUP(E2391,Hoja2!A:C,3,FALSE)</f>
        <v>#N/A</v>
      </c>
      <c r="I2391" s="2"/>
      <c r="J2391" s="2" t="s">
        <v>1569</v>
      </c>
      <c r="K2391" s="4">
        <v>0</v>
      </c>
      <c r="L2391" s="4">
        <v>1.0609</v>
      </c>
      <c r="M2391" s="4">
        <v>826</v>
      </c>
      <c r="N2391" s="2" t="s">
        <v>292</v>
      </c>
    </row>
    <row r="2392" spans="1:14" ht="32" x14ac:dyDescent="0.2">
      <c r="A2392" s="2" t="s">
        <v>4839</v>
      </c>
      <c r="B2392" s="2" t="s">
        <v>4852</v>
      </c>
      <c r="C2392" s="2" t="s">
        <v>4853</v>
      </c>
      <c r="D2392" s="2" t="s">
        <v>289</v>
      </c>
      <c r="E2392" s="2" t="s">
        <v>5034</v>
      </c>
      <c r="F2392" s="2" t="s">
        <v>5035</v>
      </c>
      <c r="G2392" s="2" t="e">
        <f>VLOOKUP(E2392,Hoja2!A:E,2,FALSE)</f>
        <v>#N/A</v>
      </c>
      <c r="H2392" s="2" t="e">
        <f>VLOOKUP(E2392,Hoja2!A:C,3,FALSE)</f>
        <v>#N/A</v>
      </c>
      <c r="I2392" s="2"/>
      <c r="J2392" s="2" t="s">
        <v>1569</v>
      </c>
      <c r="K2392" s="4">
        <v>0</v>
      </c>
      <c r="L2392" s="4">
        <v>6039.7037</v>
      </c>
      <c r="M2392" s="4">
        <v>876</v>
      </c>
      <c r="N2392" s="2" t="s">
        <v>292</v>
      </c>
    </row>
    <row r="2393" spans="1:14" ht="32" x14ac:dyDescent="0.2">
      <c r="A2393" s="2" t="s">
        <v>4839</v>
      </c>
      <c r="B2393" s="2" t="s">
        <v>4852</v>
      </c>
      <c r="C2393" s="2" t="s">
        <v>4853</v>
      </c>
      <c r="D2393" s="2" t="s">
        <v>289</v>
      </c>
      <c r="E2393" s="2" t="s">
        <v>5082</v>
      </c>
      <c r="F2393" s="2" t="s">
        <v>5083</v>
      </c>
      <c r="G2393" s="2" t="e">
        <f>VLOOKUP(E2393,Hoja2!A:E,2,FALSE)</f>
        <v>#N/A</v>
      </c>
      <c r="H2393" s="2" t="e">
        <f>VLOOKUP(E2393,Hoja2!A:C,3,FALSE)</f>
        <v>#N/A</v>
      </c>
      <c r="I2393" s="2"/>
      <c r="J2393" s="2" t="s">
        <v>1569</v>
      </c>
      <c r="K2393" s="4">
        <v>0</v>
      </c>
      <c r="L2393" s="4">
        <v>1.0609</v>
      </c>
      <c r="M2393" s="4">
        <v>993</v>
      </c>
      <c r="N2393" s="2" t="s">
        <v>292</v>
      </c>
    </row>
    <row r="2394" spans="1:14" ht="32" x14ac:dyDescent="0.2">
      <c r="A2394" s="2" t="s">
        <v>4839</v>
      </c>
      <c r="B2394" s="2" t="s">
        <v>4852</v>
      </c>
      <c r="C2394" s="2" t="s">
        <v>4853</v>
      </c>
      <c r="D2394" s="2" t="s">
        <v>289</v>
      </c>
      <c r="E2394" s="2" t="s">
        <v>5088</v>
      </c>
      <c r="F2394" s="2" t="s">
        <v>5089</v>
      </c>
      <c r="G2394" s="2" t="e">
        <f>VLOOKUP(E2394,Hoja2!A:E,2,FALSE)</f>
        <v>#N/A</v>
      </c>
      <c r="H2394" s="2" t="e">
        <f>VLOOKUP(E2394,Hoja2!A:C,3,FALSE)</f>
        <v>#N/A</v>
      </c>
      <c r="I2394" s="2"/>
      <c r="J2394" s="2" t="s">
        <v>1569</v>
      </c>
      <c r="K2394" s="4">
        <v>0</v>
      </c>
      <c r="L2394" s="4">
        <v>1.0609</v>
      </c>
      <c r="M2394" s="4">
        <v>1026</v>
      </c>
      <c r="N2394" s="2" t="s">
        <v>292</v>
      </c>
    </row>
    <row r="2395" spans="1:14" ht="32" x14ac:dyDescent="0.2">
      <c r="A2395" s="2" t="s">
        <v>4839</v>
      </c>
      <c r="B2395" s="2" t="s">
        <v>4852</v>
      </c>
      <c r="C2395" s="2" t="s">
        <v>4853</v>
      </c>
      <c r="D2395" s="2" t="s">
        <v>289</v>
      </c>
      <c r="E2395" s="2" t="s">
        <v>5002</v>
      </c>
      <c r="F2395" s="2" t="s">
        <v>5003</v>
      </c>
      <c r="G2395" s="2" t="e">
        <f>VLOOKUP(E2395,Hoja2!A:E,2,FALSE)</f>
        <v>#N/A</v>
      </c>
      <c r="H2395" s="2" t="e">
        <f>VLOOKUP(E2395,Hoja2!A:C,3,FALSE)</f>
        <v>#N/A</v>
      </c>
      <c r="I2395" s="2"/>
      <c r="J2395" s="2" t="s">
        <v>1569</v>
      </c>
      <c r="K2395" s="4">
        <v>0</v>
      </c>
      <c r="L2395" s="4">
        <v>1.0609</v>
      </c>
      <c r="M2395" s="4">
        <v>2565</v>
      </c>
      <c r="N2395" s="2" t="s">
        <v>292</v>
      </c>
    </row>
    <row r="2396" spans="1:14" ht="32" x14ac:dyDescent="0.2">
      <c r="A2396" s="2" t="s">
        <v>4839</v>
      </c>
      <c r="B2396" s="2" t="s">
        <v>4852</v>
      </c>
      <c r="C2396" s="2" t="s">
        <v>4853</v>
      </c>
      <c r="D2396" s="2" t="s">
        <v>289</v>
      </c>
      <c r="E2396" s="2" t="s">
        <v>5030</v>
      </c>
      <c r="F2396" s="2" t="s">
        <v>5031</v>
      </c>
      <c r="G2396" s="2" t="e">
        <f>VLOOKUP(E2396,Hoja2!A:E,2,FALSE)</f>
        <v>#N/A</v>
      </c>
      <c r="H2396" s="2" t="e">
        <f>VLOOKUP(E2396,Hoja2!A:C,3,FALSE)</f>
        <v>#N/A</v>
      </c>
      <c r="I2396" s="2"/>
      <c r="J2396" s="2" t="s">
        <v>1569</v>
      </c>
      <c r="K2396" s="4">
        <v>0</v>
      </c>
      <c r="L2396" s="4">
        <v>1.0609</v>
      </c>
      <c r="M2396" s="4">
        <v>809</v>
      </c>
      <c r="N2396" s="2" t="s">
        <v>292</v>
      </c>
    </row>
    <row r="2397" spans="1:14" ht="32" x14ac:dyDescent="0.2">
      <c r="A2397" s="2" t="s">
        <v>4839</v>
      </c>
      <c r="B2397" s="2" t="s">
        <v>4852</v>
      </c>
      <c r="C2397" s="2" t="s">
        <v>4853</v>
      </c>
      <c r="D2397" s="2" t="s">
        <v>289</v>
      </c>
      <c r="E2397" s="2" t="s">
        <v>5100</v>
      </c>
      <c r="F2397" s="2" t="s">
        <v>5101</v>
      </c>
      <c r="G2397" s="2" t="e">
        <f>VLOOKUP(E2397,Hoja2!A:E,2,FALSE)</f>
        <v>#N/A</v>
      </c>
      <c r="H2397" s="2" t="e">
        <f>VLOOKUP(E2397,Hoja2!A:C,3,FALSE)</f>
        <v>#N/A</v>
      </c>
      <c r="I2397" s="2"/>
      <c r="J2397" s="2" t="s">
        <v>1569</v>
      </c>
      <c r="K2397" s="4">
        <v>0</v>
      </c>
      <c r="L2397" s="4">
        <v>1.0609</v>
      </c>
      <c r="M2397" s="4">
        <v>876</v>
      </c>
      <c r="N2397" s="2" t="s">
        <v>292</v>
      </c>
    </row>
    <row r="2398" spans="1:14" ht="32" x14ac:dyDescent="0.2">
      <c r="A2398" s="2" t="s">
        <v>4839</v>
      </c>
      <c r="B2398" s="2" t="s">
        <v>4852</v>
      </c>
      <c r="C2398" s="2" t="s">
        <v>4853</v>
      </c>
      <c r="D2398" s="2" t="s">
        <v>289</v>
      </c>
      <c r="E2398" s="2" t="s">
        <v>4954</v>
      </c>
      <c r="F2398" s="2" t="s">
        <v>4955</v>
      </c>
      <c r="G2398" s="2" t="e">
        <f>VLOOKUP(E2398,Hoja2!A:E,2,FALSE)</f>
        <v>#N/A</v>
      </c>
      <c r="H2398" s="2" t="e">
        <f>VLOOKUP(E2398,Hoja2!A:C,3,FALSE)</f>
        <v>#N/A</v>
      </c>
      <c r="I2398" s="2"/>
      <c r="J2398" s="2" t="s">
        <v>1569</v>
      </c>
      <c r="K2398" s="4">
        <v>0</v>
      </c>
      <c r="L2398" s="4">
        <v>1.0609</v>
      </c>
      <c r="M2398" s="4">
        <v>1972</v>
      </c>
      <c r="N2398" s="2" t="s">
        <v>292</v>
      </c>
    </row>
    <row r="2399" spans="1:14" ht="32" x14ac:dyDescent="0.2">
      <c r="A2399" s="2" t="s">
        <v>4839</v>
      </c>
      <c r="B2399" s="2" t="s">
        <v>4852</v>
      </c>
      <c r="C2399" s="2" t="s">
        <v>4853</v>
      </c>
      <c r="D2399" s="2" t="s">
        <v>289</v>
      </c>
      <c r="E2399" s="2" t="s">
        <v>4950</v>
      </c>
      <c r="F2399" s="2" t="s">
        <v>4951</v>
      </c>
      <c r="G2399" s="2" t="e">
        <f>VLOOKUP(E2399,Hoja2!A:E,2,FALSE)</f>
        <v>#N/A</v>
      </c>
      <c r="H2399" s="2" t="e">
        <f>VLOOKUP(E2399,Hoja2!A:C,3,FALSE)</f>
        <v>#N/A</v>
      </c>
      <c r="I2399" s="2"/>
      <c r="J2399" s="2" t="s">
        <v>1569</v>
      </c>
      <c r="K2399" s="4">
        <v>0</v>
      </c>
      <c r="L2399" s="4">
        <v>1.0609</v>
      </c>
      <c r="M2399" s="4">
        <v>644</v>
      </c>
      <c r="N2399" s="2" t="s">
        <v>292</v>
      </c>
    </row>
    <row r="2400" spans="1:14" ht="32" x14ac:dyDescent="0.2">
      <c r="A2400" s="2" t="s">
        <v>4839</v>
      </c>
      <c r="B2400" s="2" t="s">
        <v>4852</v>
      </c>
      <c r="C2400" s="2" t="s">
        <v>4853</v>
      </c>
      <c r="D2400" s="2" t="s">
        <v>289</v>
      </c>
      <c r="E2400" s="2" t="s">
        <v>4860</v>
      </c>
      <c r="F2400" s="2" t="s">
        <v>4861</v>
      </c>
      <c r="G2400" s="2" t="e">
        <f>VLOOKUP(E2400,Hoja2!A:E,2,FALSE)</f>
        <v>#N/A</v>
      </c>
      <c r="H2400" s="2" t="e">
        <f>VLOOKUP(E2400,Hoja2!A:C,3,FALSE)</f>
        <v>#N/A</v>
      </c>
      <c r="I2400" s="2"/>
      <c r="J2400" s="2" t="s">
        <v>1569</v>
      </c>
      <c r="K2400" s="4">
        <v>0</v>
      </c>
      <c r="L2400" s="4">
        <v>1.0609</v>
      </c>
      <c r="M2400" s="4">
        <v>3561</v>
      </c>
      <c r="N2400" s="2" t="s">
        <v>292</v>
      </c>
    </row>
    <row r="2401" spans="1:14" ht="32" x14ac:dyDescent="0.2">
      <c r="A2401" s="2" t="s">
        <v>4839</v>
      </c>
      <c r="B2401" s="2" t="s">
        <v>4852</v>
      </c>
      <c r="C2401" s="2" t="s">
        <v>4853</v>
      </c>
      <c r="D2401" s="2" t="s">
        <v>289</v>
      </c>
      <c r="E2401" s="2" t="s">
        <v>4982</v>
      </c>
      <c r="F2401" s="2" t="s">
        <v>4983</v>
      </c>
      <c r="G2401" s="2" t="e">
        <f>VLOOKUP(E2401,Hoja2!A:E,2,FALSE)</f>
        <v>#N/A</v>
      </c>
      <c r="H2401" s="2" t="e">
        <f>VLOOKUP(E2401,Hoja2!A:C,3,FALSE)</f>
        <v>#N/A</v>
      </c>
      <c r="I2401" s="2"/>
      <c r="J2401" s="2" t="s">
        <v>1569</v>
      </c>
      <c r="K2401" s="4">
        <v>0</v>
      </c>
      <c r="L2401" s="4">
        <v>1.0609</v>
      </c>
      <c r="M2401" s="4">
        <v>795</v>
      </c>
      <c r="N2401" s="2" t="s">
        <v>292</v>
      </c>
    </row>
    <row r="2402" spans="1:14" ht="32" x14ac:dyDescent="0.2">
      <c r="A2402" s="2" t="s">
        <v>4839</v>
      </c>
      <c r="B2402" s="2" t="s">
        <v>4852</v>
      </c>
      <c r="C2402" s="2" t="s">
        <v>4853</v>
      </c>
      <c r="D2402" s="2" t="s">
        <v>289</v>
      </c>
      <c r="E2402" s="2" t="s">
        <v>5114</v>
      </c>
      <c r="F2402" s="2" t="s">
        <v>5115</v>
      </c>
      <c r="G2402" s="2" t="e">
        <f>VLOOKUP(E2402,Hoja2!A:E,2,FALSE)</f>
        <v>#N/A</v>
      </c>
      <c r="H2402" s="2" t="e">
        <f>VLOOKUP(E2402,Hoja2!A:C,3,FALSE)</f>
        <v>#N/A</v>
      </c>
      <c r="I2402" s="2"/>
      <c r="J2402" s="2" t="s">
        <v>1569</v>
      </c>
      <c r="K2402" s="4">
        <v>0</v>
      </c>
      <c r="L2402" s="4">
        <v>10115.681500000001</v>
      </c>
      <c r="M2402" s="4">
        <v>2192</v>
      </c>
      <c r="N2402" s="2" t="s">
        <v>292</v>
      </c>
    </row>
    <row r="2403" spans="1:14" ht="32" x14ac:dyDescent="0.2">
      <c r="A2403" s="2" t="s">
        <v>4839</v>
      </c>
      <c r="B2403" s="2" t="s">
        <v>4852</v>
      </c>
      <c r="C2403" s="2" t="s">
        <v>4853</v>
      </c>
      <c r="D2403" s="2" t="s">
        <v>289</v>
      </c>
      <c r="E2403" s="2" t="s">
        <v>4986</v>
      </c>
      <c r="F2403" s="2" t="s">
        <v>4987</v>
      </c>
      <c r="G2403" s="2" t="e">
        <f>VLOOKUP(E2403,Hoja2!A:E,2,FALSE)</f>
        <v>#N/A</v>
      </c>
      <c r="H2403" s="2" t="e">
        <f>VLOOKUP(E2403,Hoja2!A:C,3,FALSE)</f>
        <v>#N/A</v>
      </c>
      <c r="I2403" s="2"/>
      <c r="J2403" s="2" t="s">
        <v>1569</v>
      </c>
      <c r="K2403" s="4">
        <v>0</v>
      </c>
      <c r="L2403" s="4">
        <v>1.0609</v>
      </c>
      <c r="M2403" s="4">
        <v>1045</v>
      </c>
      <c r="N2403" s="2" t="s">
        <v>292</v>
      </c>
    </row>
    <row r="2404" spans="1:14" ht="32" x14ac:dyDescent="0.2">
      <c r="A2404" s="2" t="s">
        <v>4839</v>
      </c>
      <c r="B2404" s="2" t="s">
        <v>4852</v>
      </c>
      <c r="C2404" s="2" t="s">
        <v>4853</v>
      </c>
      <c r="D2404" s="2" t="s">
        <v>289</v>
      </c>
      <c r="E2404" s="2" t="s">
        <v>5098</v>
      </c>
      <c r="F2404" s="2" t="s">
        <v>5099</v>
      </c>
      <c r="G2404" s="2" t="e">
        <f>VLOOKUP(E2404,Hoja2!A:E,2,FALSE)</f>
        <v>#N/A</v>
      </c>
      <c r="H2404" s="2" t="e">
        <f>VLOOKUP(E2404,Hoja2!A:C,3,FALSE)</f>
        <v>#N/A</v>
      </c>
      <c r="I2404" s="2"/>
      <c r="J2404" s="2" t="s">
        <v>1569</v>
      </c>
      <c r="K2404" s="4">
        <v>0</v>
      </c>
      <c r="L2404" s="4">
        <v>1.0609</v>
      </c>
      <c r="M2404" s="4">
        <v>1109</v>
      </c>
      <c r="N2404" s="2" t="s">
        <v>292</v>
      </c>
    </row>
    <row r="2405" spans="1:14" ht="32" x14ac:dyDescent="0.2">
      <c r="A2405" s="2" t="s">
        <v>4839</v>
      </c>
      <c r="B2405" s="2" t="s">
        <v>4852</v>
      </c>
      <c r="C2405" s="2" t="s">
        <v>4853</v>
      </c>
      <c r="D2405" s="2" t="s">
        <v>289</v>
      </c>
      <c r="E2405" s="2" t="s">
        <v>5112</v>
      </c>
      <c r="F2405" s="2" t="s">
        <v>5113</v>
      </c>
      <c r="G2405" s="2" t="e">
        <f>VLOOKUP(E2405,Hoja2!A:E,2,FALSE)</f>
        <v>#N/A</v>
      </c>
      <c r="H2405" s="2" t="e">
        <f>VLOOKUP(E2405,Hoja2!A:C,3,FALSE)</f>
        <v>#N/A</v>
      </c>
      <c r="I2405" s="2"/>
      <c r="J2405" s="2" t="s">
        <v>1569</v>
      </c>
      <c r="K2405" s="4">
        <v>0</v>
      </c>
      <c r="L2405" s="4">
        <v>1.0609</v>
      </c>
      <c r="M2405" s="4">
        <v>1193</v>
      </c>
      <c r="N2405" s="2" t="s">
        <v>292</v>
      </c>
    </row>
    <row r="2406" spans="1:14" ht="32" x14ac:dyDescent="0.2">
      <c r="A2406" s="2" t="s">
        <v>4839</v>
      </c>
      <c r="B2406" s="2" t="s">
        <v>4852</v>
      </c>
      <c r="C2406" s="2" t="s">
        <v>4853</v>
      </c>
      <c r="D2406" s="2" t="s">
        <v>289</v>
      </c>
      <c r="E2406" s="2" t="s">
        <v>5096</v>
      </c>
      <c r="F2406" s="2" t="s">
        <v>5097</v>
      </c>
      <c r="G2406" s="2" t="e">
        <f>VLOOKUP(E2406,Hoja2!A:E,2,FALSE)</f>
        <v>#N/A</v>
      </c>
      <c r="H2406" s="2" t="e">
        <f>VLOOKUP(E2406,Hoja2!A:C,3,FALSE)</f>
        <v>#N/A</v>
      </c>
      <c r="I2406" s="2"/>
      <c r="J2406" s="2" t="s">
        <v>1569</v>
      </c>
      <c r="K2406" s="4">
        <v>0</v>
      </c>
      <c r="L2406" s="4">
        <v>1.0609</v>
      </c>
      <c r="M2406" s="4">
        <v>1309</v>
      </c>
      <c r="N2406" s="2" t="s">
        <v>292</v>
      </c>
    </row>
    <row r="2407" spans="1:14" ht="32" x14ac:dyDescent="0.2">
      <c r="A2407" s="2" t="s">
        <v>4839</v>
      </c>
      <c r="B2407" s="2" t="s">
        <v>4852</v>
      </c>
      <c r="C2407" s="2" t="s">
        <v>4853</v>
      </c>
      <c r="D2407" s="2" t="s">
        <v>289</v>
      </c>
      <c r="E2407" s="2" t="s">
        <v>5094</v>
      </c>
      <c r="F2407" s="2" t="s">
        <v>5095</v>
      </c>
      <c r="G2407" s="2" t="e">
        <f>VLOOKUP(E2407,Hoja2!A:E,2,FALSE)</f>
        <v>#N/A</v>
      </c>
      <c r="H2407" s="2" t="e">
        <f>VLOOKUP(E2407,Hoja2!A:C,3,FALSE)</f>
        <v>#N/A</v>
      </c>
      <c r="I2407" s="2"/>
      <c r="J2407" s="2" t="s">
        <v>1569</v>
      </c>
      <c r="K2407" s="4">
        <v>0</v>
      </c>
      <c r="L2407" s="4">
        <v>1.0609</v>
      </c>
      <c r="M2407" s="4">
        <v>1393</v>
      </c>
      <c r="N2407" s="2" t="s">
        <v>292</v>
      </c>
    </row>
    <row r="2408" spans="1:14" ht="32" x14ac:dyDescent="0.2">
      <c r="A2408" s="2" t="s">
        <v>4839</v>
      </c>
      <c r="B2408" s="2" t="s">
        <v>4852</v>
      </c>
      <c r="C2408" s="2" t="s">
        <v>4853</v>
      </c>
      <c r="D2408" s="2" t="s">
        <v>289</v>
      </c>
      <c r="E2408" s="2" t="s">
        <v>4892</v>
      </c>
      <c r="F2408" s="2" t="s">
        <v>4893</v>
      </c>
      <c r="G2408" s="2" t="str">
        <f>VLOOKUP(E2408,Hoja2!A:E,2,FALSE)</f>
        <v>Empaquetadura Goma EPDM 20 mm de Espesor x 30 mm Ancho x Metro</v>
      </c>
      <c r="H2408" s="2" t="str">
        <f>VLOOKUP(E2408,Hoja2!A:C,3,FALSE)</f>
        <v>Empaquetadura de caucho EPDM de alta resistencia, ideal para sellado industrial con excepcional resistencia a la compresión y desgarro para protección de equipos y maquinarias</v>
      </c>
      <c r="I2408" s="2"/>
      <c r="J2408" s="2" t="s">
        <v>1569</v>
      </c>
      <c r="K2408" s="4">
        <v>51</v>
      </c>
      <c r="L2408" s="4">
        <v>16273.1451</v>
      </c>
      <c r="M2408" s="4">
        <v>4592</v>
      </c>
      <c r="N2408" s="2" t="s">
        <v>292</v>
      </c>
    </row>
    <row r="2409" spans="1:14" ht="32" x14ac:dyDescent="0.2">
      <c r="A2409" s="2" t="s">
        <v>4839</v>
      </c>
      <c r="B2409" s="2" t="s">
        <v>4852</v>
      </c>
      <c r="C2409" s="2" t="s">
        <v>4853</v>
      </c>
      <c r="D2409" s="2" t="s">
        <v>289</v>
      </c>
      <c r="E2409" s="2" t="s">
        <v>5026</v>
      </c>
      <c r="F2409" s="2" t="s">
        <v>5027</v>
      </c>
      <c r="G2409" s="2" t="e">
        <f>VLOOKUP(E2409,Hoja2!A:E,2,FALSE)</f>
        <v>#N/A</v>
      </c>
      <c r="H2409" s="2" t="e">
        <f>VLOOKUP(E2409,Hoja2!A:C,3,FALSE)</f>
        <v>#N/A</v>
      </c>
      <c r="I2409" s="2"/>
      <c r="J2409" s="2" t="s">
        <v>1569</v>
      </c>
      <c r="K2409" s="4">
        <v>0</v>
      </c>
      <c r="L2409" s="4">
        <v>1.0609</v>
      </c>
      <c r="M2409" s="4">
        <v>1538</v>
      </c>
      <c r="N2409" s="2" t="s">
        <v>292</v>
      </c>
    </row>
    <row r="2410" spans="1:14" ht="32" x14ac:dyDescent="0.2">
      <c r="A2410" s="2" t="s">
        <v>4839</v>
      </c>
      <c r="B2410" s="2" t="s">
        <v>4852</v>
      </c>
      <c r="C2410" s="2" t="s">
        <v>4853</v>
      </c>
      <c r="D2410" s="2" t="s">
        <v>289</v>
      </c>
      <c r="E2410" s="2" t="s">
        <v>5074</v>
      </c>
      <c r="F2410" s="2" t="s">
        <v>5075</v>
      </c>
      <c r="G2410" s="2" t="e">
        <f>VLOOKUP(E2410,Hoja2!A:E,2,FALSE)</f>
        <v>#N/A</v>
      </c>
      <c r="H2410" s="2" t="e">
        <f>VLOOKUP(E2410,Hoja2!A:C,3,FALSE)</f>
        <v>#N/A</v>
      </c>
      <c r="I2410" s="2"/>
      <c r="J2410" s="2" t="s">
        <v>1569</v>
      </c>
      <c r="K2410" s="4">
        <v>0</v>
      </c>
      <c r="L2410" s="4">
        <v>1.0609</v>
      </c>
      <c r="M2410" s="4">
        <v>1721</v>
      </c>
      <c r="N2410" s="2" t="s">
        <v>292</v>
      </c>
    </row>
    <row r="2411" spans="1:14" ht="32" x14ac:dyDescent="0.2">
      <c r="A2411" s="2" t="s">
        <v>4839</v>
      </c>
      <c r="B2411" s="2" t="s">
        <v>4852</v>
      </c>
      <c r="C2411" s="2" t="s">
        <v>4853</v>
      </c>
      <c r="D2411" s="2" t="s">
        <v>289</v>
      </c>
      <c r="E2411" s="2" t="s">
        <v>4904</v>
      </c>
      <c r="F2411" s="2" t="s">
        <v>4905</v>
      </c>
      <c r="G2411" s="2" t="e">
        <f>VLOOKUP(E2411,Hoja2!A:E,2,FALSE)</f>
        <v>#N/A</v>
      </c>
      <c r="H2411" s="2" t="e">
        <f>VLOOKUP(E2411,Hoja2!A:C,3,FALSE)</f>
        <v>#N/A</v>
      </c>
      <c r="I2411" s="2"/>
      <c r="J2411" s="2" t="s">
        <v>1569</v>
      </c>
      <c r="K2411" s="4">
        <v>0</v>
      </c>
      <c r="L2411" s="4">
        <v>1.0609</v>
      </c>
      <c r="M2411" s="4">
        <v>2355</v>
      </c>
      <c r="N2411" s="2" t="s">
        <v>292</v>
      </c>
    </row>
    <row r="2412" spans="1:14" ht="32" x14ac:dyDescent="0.2">
      <c r="A2412" s="2" t="s">
        <v>4839</v>
      </c>
      <c r="B2412" s="2" t="s">
        <v>4852</v>
      </c>
      <c r="C2412" s="2" t="s">
        <v>4853</v>
      </c>
      <c r="D2412" s="2" t="s">
        <v>289</v>
      </c>
      <c r="E2412" s="2" t="s">
        <v>4856</v>
      </c>
      <c r="F2412" s="2" t="s">
        <v>4857</v>
      </c>
      <c r="G2412" s="2" t="e">
        <f>VLOOKUP(E2412,Hoja2!A:E,2,FALSE)</f>
        <v>#N/A</v>
      </c>
      <c r="H2412" s="2" t="e">
        <f>VLOOKUP(E2412,Hoja2!A:C,3,FALSE)</f>
        <v>#N/A</v>
      </c>
      <c r="I2412" s="2"/>
      <c r="J2412" s="2" t="s">
        <v>1569</v>
      </c>
      <c r="K2412" s="4">
        <v>0</v>
      </c>
      <c r="L2412" s="4">
        <v>1.0609</v>
      </c>
      <c r="M2412" s="4">
        <v>2250</v>
      </c>
      <c r="N2412" s="2" t="s">
        <v>292</v>
      </c>
    </row>
    <row r="2413" spans="1:14" ht="32" x14ac:dyDescent="0.2">
      <c r="A2413" s="2" t="s">
        <v>4839</v>
      </c>
      <c r="B2413" s="2" t="s">
        <v>4852</v>
      </c>
      <c r="C2413" s="2" t="s">
        <v>4853</v>
      </c>
      <c r="D2413" s="2" t="s">
        <v>289</v>
      </c>
      <c r="E2413" s="2" t="s">
        <v>5016</v>
      </c>
      <c r="F2413" s="2" t="s">
        <v>5017</v>
      </c>
      <c r="G2413" s="2" t="e">
        <f>VLOOKUP(E2413,Hoja2!A:E,2,FALSE)</f>
        <v>#N/A</v>
      </c>
      <c r="H2413" s="2" t="e">
        <f>VLOOKUP(E2413,Hoja2!A:C,3,FALSE)</f>
        <v>#N/A</v>
      </c>
      <c r="I2413" s="2"/>
      <c r="J2413" s="2" t="s">
        <v>1569</v>
      </c>
      <c r="K2413" s="4">
        <v>0</v>
      </c>
      <c r="L2413" s="4">
        <v>1.0609</v>
      </c>
      <c r="M2413" s="4">
        <v>2738</v>
      </c>
      <c r="N2413" s="2" t="s">
        <v>292</v>
      </c>
    </row>
    <row r="2414" spans="1:14" ht="32" x14ac:dyDescent="0.2">
      <c r="A2414" s="2" t="s">
        <v>4839</v>
      </c>
      <c r="B2414" s="2" t="s">
        <v>4852</v>
      </c>
      <c r="C2414" s="2" t="s">
        <v>4853</v>
      </c>
      <c r="D2414" s="2" t="s">
        <v>289</v>
      </c>
      <c r="E2414" s="2" t="s">
        <v>4858</v>
      </c>
      <c r="F2414" s="2" t="s">
        <v>4859</v>
      </c>
      <c r="G2414" s="2" t="e">
        <f>VLOOKUP(E2414,Hoja2!A:E,2,FALSE)</f>
        <v>#N/A</v>
      </c>
      <c r="H2414" s="2" t="e">
        <f>VLOOKUP(E2414,Hoja2!A:C,3,FALSE)</f>
        <v>#N/A</v>
      </c>
      <c r="I2414" s="2"/>
      <c r="J2414" s="2" t="s">
        <v>1569</v>
      </c>
      <c r="K2414" s="4">
        <v>0</v>
      </c>
      <c r="L2414" s="4">
        <v>1.0609</v>
      </c>
      <c r="M2414" s="4">
        <v>3487</v>
      </c>
      <c r="N2414" s="2" t="s">
        <v>292</v>
      </c>
    </row>
    <row r="2415" spans="1:14" ht="32" x14ac:dyDescent="0.2">
      <c r="A2415" s="2" t="s">
        <v>4839</v>
      </c>
      <c r="B2415" s="2" t="s">
        <v>4852</v>
      </c>
      <c r="C2415" s="2" t="s">
        <v>4853</v>
      </c>
      <c r="D2415" s="2" t="s">
        <v>289</v>
      </c>
      <c r="E2415" s="2" t="s">
        <v>5178</v>
      </c>
      <c r="F2415" s="2" t="s">
        <v>5179</v>
      </c>
      <c r="G2415" s="2" t="e">
        <f>VLOOKUP(E2415,Hoja2!A:E,2,FALSE)</f>
        <v>#N/A</v>
      </c>
      <c r="H2415" s="2" t="e">
        <f>VLOOKUP(E2415,Hoja2!A:C,3,FALSE)</f>
        <v>#N/A</v>
      </c>
      <c r="I2415" s="2"/>
      <c r="J2415" s="2" t="s">
        <v>1569</v>
      </c>
      <c r="K2415" s="4">
        <v>0</v>
      </c>
      <c r="L2415" s="4">
        <v>1.0609</v>
      </c>
      <c r="M2415" s="4">
        <v>3573</v>
      </c>
      <c r="N2415" s="2" t="s">
        <v>292</v>
      </c>
    </row>
    <row r="2416" spans="1:14" ht="32" x14ac:dyDescent="0.2">
      <c r="A2416" s="2" t="s">
        <v>4839</v>
      </c>
      <c r="B2416" s="2" t="s">
        <v>4852</v>
      </c>
      <c r="C2416" s="2" t="s">
        <v>4853</v>
      </c>
      <c r="D2416" s="2" t="s">
        <v>289</v>
      </c>
      <c r="E2416" s="2" t="s">
        <v>5004</v>
      </c>
      <c r="F2416" s="2" t="s">
        <v>5005</v>
      </c>
      <c r="G2416" s="2" t="e">
        <f>VLOOKUP(E2416,Hoja2!A:E,2,FALSE)</f>
        <v>#N/A</v>
      </c>
      <c r="H2416" s="2" t="e">
        <f>VLOOKUP(E2416,Hoja2!A:C,3,FALSE)</f>
        <v>#N/A</v>
      </c>
      <c r="I2416" s="2"/>
      <c r="J2416" s="2" t="s">
        <v>1569</v>
      </c>
      <c r="K2416" s="4">
        <v>0</v>
      </c>
      <c r="L2416" s="4">
        <v>1.0609</v>
      </c>
      <c r="M2416" s="4">
        <v>3749</v>
      </c>
      <c r="N2416" s="2" t="s">
        <v>292</v>
      </c>
    </row>
    <row r="2417" spans="1:14" ht="32" x14ac:dyDescent="0.2">
      <c r="A2417" s="2" t="s">
        <v>4839</v>
      </c>
      <c r="B2417" s="2" t="s">
        <v>4852</v>
      </c>
      <c r="C2417" s="2" t="s">
        <v>4853</v>
      </c>
      <c r="D2417" s="2" t="s">
        <v>289</v>
      </c>
      <c r="E2417" s="2" t="s">
        <v>4998</v>
      </c>
      <c r="F2417" s="2" t="s">
        <v>4999</v>
      </c>
      <c r="G2417" s="2" t="e">
        <f>VLOOKUP(E2417,Hoja2!A:E,2,FALSE)</f>
        <v>#N/A</v>
      </c>
      <c r="H2417" s="2" t="e">
        <f>VLOOKUP(E2417,Hoja2!A:C,3,FALSE)</f>
        <v>#N/A</v>
      </c>
      <c r="I2417" s="2"/>
      <c r="J2417" s="2" t="s">
        <v>1569</v>
      </c>
      <c r="K2417" s="4">
        <v>0</v>
      </c>
      <c r="L2417" s="4">
        <v>1.0609</v>
      </c>
      <c r="M2417" s="4">
        <v>1295</v>
      </c>
      <c r="N2417" s="2" t="s">
        <v>292</v>
      </c>
    </row>
    <row r="2418" spans="1:14" ht="32" x14ac:dyDescent="0.2">
      <c r="A2418" s="2" t="s">
        <v>4839</v>
      </c>
      <c r="B2418" s="2" t="s">
        <v>4852</v>
      </c>
      <c r="C2418" s="2" t="s">
        <v>4853</v>
      </c>
      <c r="D2418" s="2" t="s">
        <v>289</v>
      </c>
      <c r="E2418" s="2" t="s">
        <v>5010</v>
      </c>
      <c r="F2418" s="2" t="s">
        <v>5011</v>
      </c>
      <c r="G2418" s="2" t="e">
        <f>VLOOKUP(E2418,Hoja2!A:E,2,FALSE)</f>
        <v>#N/A</v>
      </c>
      <c r="H2418" s="2" t="e">
        <f>VLOOKUP(E2418,Hoja2!A:C,3,FALSE)</f>
        <v>#N/A</v>
      </c>
      <c r="I2418" s="2"/>
      <c r="J2418" s="2" t="s">
        <v>1569</v>
      </c>
      <c r="K2418" s="4">
        <v>0</v>
      </c>
      <c r="L2418" s="4">
        <v>1.0609</v>
      </c>
      <c r="M2418" s="4">
        <v>3561</v>
      </c>
      <c r="N2418" s="2" t="s">
        <v>292</v>
      </c>
    </row>
    <row r="2419" spans="1:14" ht="32" x14ac:dyDescent="0.2">
      <c r="A2419" s="2" t="s">
        <v>4839</v>
      </c>
      <c r="B2419" s="2" t="s">
        <v>4852</v>
      </c>
      <c r="C2419" s="2" t="s">
        <v>4853</v>
      </c>
      <c r="D2419" s="2" t="s">
        <v>289</v>
      </c>
      <c r="E2419" s="2" t="s">
        <v>5020</v>
      </c>
      <c r="F2419" s="2" t="s">
        <v>5021</v>
      </c>
      <c r="G2419" s="2" t="e">
        <f>VLOOKUP(E2419,Hoja2!A:E,2,FALSE)</f>
        <v>#N/A</v>
      </c>
      <c r="H2419" s="2" t="e">
        <f>VLOOKUP(E2419,Hoja2!A:C,3,FALSE)</f>
        <v>#N/A</v>
      </c>
      <c r="I2419" s="2"/>
      <c r="J2419" s="2" t="s">
        <v>1569</v>
      </c>
      <c r="K2419" s="4">
        <v>0</v>
      </c>
      <c r="L2419" s="4">
        <v>1.0609</v>
      </c>
      <c r="M2419" s="4">
        <v>1311</v>
      </c>
      <c r="N2419" s="2" t="s">
        <v>292</v>
      </c>
    </row>
    <row r="2420" spans="1:14" ht="32" x14ac:dyDescent="0.2">
      <c r="A2420" s="2" t="s">
        <v>4839</v>
      </c>
      <c r="B2420" s="2" t="s">
        <v>4852</v>
      </c>
      <c r="C2420" s="2" t="s">
        <v>4853</v>
      </c>
      <c r="D2420" s="2" t="s">
        <v>289</v>
      </c>
      <c r="E2420" s="2" t="s">
        <v>5090</v>
      </c>
      <c r="F2420" s="2" t="s">
        <v>5091</v>
      </c>
      <c r="G2420" s="2" t="e">
        <f>VLOOKUP(E2420,Hoja2!A:E,2,FALSE)</f>
        <v>#N/A</v>
      </c>
      <c r="H2420" s="2" t="e">
        <f>VLOOKUP(E2420,Hoja2!A:C,3,FALSE)</f>
        <v>#N/A</v>
      </c>
      <c r="I2420" s="2"/>
      <c r="J2420" s="2" t="s">
        <v>1569</v>
      </c>
      <c r="K2420" s="4">
        <v>0</v>
      </c>
      <c r="L2420" s="4">
        <v>1.0609</v>
      </c>
      <c r="M2420" s="4">
        <v>1793</v>
      </c>
      <c r="N2420" s="2" t="s">
        <v>292</v>
      </c>
    </row>
    <row r="2421" spans="1:14" ht="32" x14ac:dyDescent="0.2">
      <c r="A2421" s="2" t="s">
        <v>4839</v>
      </c>
      <c r="B2421" s="2" t="s">
        <v>4852</v>
      </c>
      <c r="C2421" s="2" t="s">
        <v>4853</v>
      </c>
      <c r="D2421" s="2" t="s">
        <v>289</v>
      </c>
      <c r="E2421" s="2" t="s">
        <v>5110</v>
      </c>
      <c r="F2421" s="2" t="s">
        <v>5111</v>
      </c>
      <c r="G2421" s="2" t="e">
        <f>VLOOKUP(E2421,Hoja2!A:E,2,FALSE)</f>
        <v>#N/A</v>
      </c>
      <c r="H2421" s="2" t="e">
        <f>VLOOKUP(E2421,Hoja2!A:C,3,FALSE)</f>
        <v>#N/A</v>
      </c>
      <c r="I2421" s="2"/>
      <c r="J2421" s="2" t="s">
        <v>1569</v>
      </c>
      <c r="K2421" s="4">
        <v>0</v>
      </c>
      <c r="L2421" s="4">
        <v>1.0609</v>
      </c>
      <c r="M2421" s="4">
        <v>1843</v>
      </c>
      <c r="N2421" s="2" t="s">
        <v>292</v>
      </c>
    </row>
    <row r="2422" spans="1:14" ht="32" x14ac:dyDescent="0.2">
      <c r="A2422" s="2" t="s">
        <v>4839</v>
      </c>
      <c r="B2422" s="2" t="s">
        <v>4852</v>
      </c>
      <c r="C2422" s="2" t="s">
        <v>4853</v>
      </c>
      <c r="D2422" s="2" t="s">
        <v>289</v>
      </c>
      <c r="E2422" s="2" t="s">
        <v>4930</v>
      </c>
      <c r="F2422" s="2" t="s">
        <v>4931</v>
      </c>
      <c r="G2422" s="2" t="e">
        <f>VLOOKUP(E2422,Hoja2!A:E,2,FALSE)</f>
        <v>#N/A</v>
      </c>
      <c r="H2422" s="2" t="e">
        <f>VLOOKUP(E2422,Hoja2!A:C,3,FALSE)</f>
        <v>#N/A</v>
      </c>
      <c r="I2422" s="2"/>
      <c r="J2422" s="2" t="s">
        <v>1569</v>
      </c>
      <c r="K2422" s="4">
        <v>0</v>
      </c>
      <c r="L2422" s="4">
        <v>1.0609</v>
      </c>
      <c r="M2422" s="4">
        <v>1155</v>
      </c>
      <c r="N2422" s="2" t="s">
        <v>292</v>
      </c>
    </row>
    <row r="2423" spans="1:14" ht="32" x14ac:dyDescent="0.2">
      <c r="A2423" s="2" t="s">
        <v>4839</v>
      </c>
      <c r="B2423" s="2" t="s">
        <v>4840</v>
      </c>
      <c r="C2423" s="2" t="s">
        <v>4841</v>
      </c>
      <c r="D2423" s="2" t="s">
        <v>289</v>
      </c>
      <c r="E2423" s="2" t="s">
        <v>4844</v>
      </c>
      <c r="F2423" s="2" t="s">
        <v>4845</v>
      </c>
      <c r="G2423" s="2" t="e">
        <f>VLOOKUP(E2423,Hoja2!A:E,2,FALSE)</f>
        <v>#N/A</v>
      </c>
      <c r="H2423" s="2" t="e">
        <f>VLOOKUP(E2423,Hoja2!A:C,3,FALSE)</f>
        <v>#N/A</v>
      </c>
      <c r="I2423" s="2"/>
      <c r="J2423" s="2" t="s">
        <v>1569</v>
      </c>
      <c r="K2423" s="4">
        <v>0</v>
      </c>
      <c r="L2423" s="4">
        <v>1.0609</v>
      </c>
      <c r="M2423" s="4">
        <v>1</v>
      </c>
      <c r="N2423" s="2" t="s">
        <v>292</v>
      </c>
    </row>
    <row r="2424" spans="1:14" ht="32" x14ac:dyDescent="0.2">
      <c r="A2424" s="2" t="s">
        <v>4839</v>
      </c>
      <c r="B2424" s="2" t="s">
        <v>4852</v>
      </c>
      <c r="C2424" s="2" t="s">
        <v>4853</v>
      </c>
      <c r="D2424" s="2" t="s">
        <v>289</v>
      </c>
      <c r="E2424" s="2" t="s">
        <v>5180</v>
      </c>
      <c r="F2424" s="2" t="s">
        <v>5181</v>
      </c>
      <c r="G2424" s="2" t="e">
        <f>VLOOKUP(E2424,Hoja2!A:E,2,FALSE)</f>
        <v>#N/A</v>
      </c>
      <c r="H2424" s="2" t="e">
        <f>VLOOKUP(E2424,Hoja2!A:C,3,FALSE)</f>
        <v>#N/A</v>
      </c>
      <c r="I2424" s="2"/>
      <c r="J2424" s="2" t="s">
        <v>1569</v>
      </c>
      <c r="K2424" s="4">
        <v>0</v>
      </c>
      <c r="L2424" s="4">
        <v>1.0609</v>
      </c>
      <c r="M2424" s="4">
        <v>2218</v>
      </c>
      <c r="N2424" s="2" t="s">
        <v>292</v>
      </c>
    </row>
    <row r="2425" spans="1:14" ht="32" x14ac:dyDescent="0.2">
      <c r="A2425" s="2" t="s">
        <v>4839</v>
      </c>
      <c r="B2425" s="2" t="s">
        <v>4852</v>
      </c>
      <c r="C2425" s="2" t="s">
        <v>4853</v>
      </c>
      <c r="D2425" s="2" t="s">
        <v>289</v>
      </c>
      <c r="E2425" s="2" t="s">
        <v>4912</v>
      </c>
      <c r="F2425" s="2" t="s">
        <v>4913</v>
      </c>
      <c r="G2425" s="2" t="e">
        <f>VLOOKUP(E2425,Hoja2!A:E,2,FALSE)</f>
        <v>#N/A</v>
      </c>
      <c r="H2425" s="2" t="e">
        <f>VLOOKUP(E2425,Hoja2!A:C,3,FALSE)</f>
        <v>#N/A</v>
      </c>
      <c r="I2425" s="2"/>
      <c r="J2425" s="2" t="s">
        <v>1569</v>
      </c>
      <c r="K2425" s="4">
        <v>0</v>
      </c>
      <c r="L2425" s="4">
        <v>1.0609</v>
      </c>
      <c r="M2425" s="4">
        <v>2942</v>
      </c>
      <c r="N2425" s="2" t="s">
        <v>292</v>
      </c>
    </row>
    <row r="2426" spans="1:14" ht="32" x14ac:dyDescent="0.2">
      <c r="A2426" s="2" t="s">
        <v>4839</v>
      </c>
      <c r="B2426" s="2" t="s">
        <v>4852</v>
      </c>
      <c r="C2426" s="2" t="s">
        <v>4853</v>
      </c>
      <c r="D2426" s="2" t="s">
        <v>289</v>
      </c>
      <c r="E2426" s="2" t="s">
        <v>5068</v>
      </c>
      <c r="F2426" s="2" t="s">
        <v>5069</v>
      </c>
      <c r="G2426" s="2" t="e">
        <f>VLOOKUP(E2426,Hoja2!A:E,2,FALSE)</f>
        <v>#N/A</v>
      </c>
      <c r="H2426" s="2" t="e">
        <f>VLOOKUP(E2426,Hoja2!A:C,3,FALSE)</f>
        <v>#N/A</v>
      </c>
      <c r="I2426" s="2"/>
      <c r="J2426" s="2" t="s">
        <v>1569</v>
      </c>
      <c r="K2426" s="4">
        <v>0</v>
      </c>
      <c r="L2426" s="4">
        <v>1.0609</v>
      </c>
      <c r="M2426" s="4">
        <v>3040</v>
      </c>
      <c r="N2426" s="2" t="s">
        <v>292</v>
      </c>
    </row>
    <row r="2427" spans="1:14" ht="32" x14ac:dyDescent="0.2">
      <c r="A2427" s="2" t="s">
        <v>4839</v>
      </c>
      <c r="B2427" s="2" t="s">
        <v>4852</v>
      </c>
      <c r="C2427" s="2" t="s">
        <v>4853</v>
      </c>
      <c r="D2427" s="2" t="s">
        <v>289</v>
      </c>
      <c r="E2427" s="2" t="s">
        <v>5166</v>
      </c>
      <c r="F2427" s="2" t="s">
        <v>5167</v>
      </c>
      <c r="G2427" s="2" t="e">
        <f>VLOOKUP(E2427,Hoja2!A:E,2,FALSE)</f>
        <v>#N/A</v>
      </c>
      <c r="H2427" s="2" t="e">
        <f>VLOOKUP(E2427,Hoja2!A:C,3,FALSE)</f>
        <v>#N/A</v>
      </c>
      <c r="I2427" s="2"/>
      <c r="J2427" s="2" t="s">
        <v>1569</v>
      </c>
      <c r="K2427" s="4">
        <v>0</v>
      </c>
      <c r="L2427" s="4">
        <v>1.0609</v>
      </c>
      <c r="M2427" s="4">
        <v>3573</v>
      </c>
      <c r="N2427" s="2" t="s">
        <v>292</v>
      </c>
    </row>
    <row r="2428" spans="1:14" ht="32" x14ac:dyDescent="0.2">
      <c r="A2428" s="2" t="s">
        <v>4839</v>
      </c>
      <c r="B2428" s="2" t="s">
        <v>4852</v>
      </c>
      <c r="C2428" s="2" t="s">
        <v>4853</v>
      </c>
      <c r="D2428" s="2" t="s">
        <v>289</v>
      </c>
      <c r="E2428" s="2" t="s">
        <v>4976</v>
      </c>
      <c r="F2428" s="2" t="s">
        <v>4977</v>
      </c>
      <c r="G2428" s="2" t="e">
        <f>VLOOKUP(E2428,Hoja2!A:E,2,FALSE)</f>
        <v>#N/A</v>
      </c>
      <c r="H2428" s="2" t="e">
        <f>VLOOKUP(E2428,Hoja2!A:C,3,FALSE)</f>
        <v>#N/A</v>
      </c>
      <c r="I2428" s="2"/>
      <c r="J2428" s="2" t="s">
        <v>1569</v>
      </c>
      <c r="K2428" s="4">
        <v>0</v>
      </c>
      <c r="L2428" s="4">
        <v>1.0609</v>
      </c>
      <c r="M2428" s="4">
        <v>3823</v>
      </c>
      <c r="N2428" s="2" t="s">
        <v>292</v>
      </c>
    </row>
    <row r="2429" spans="1:14" ht="32" x14ac:dyDescent="0.2">
      <c r="A2429" s="2" t="s">
        <v>4839</v>
      </c>
      <c r="B2429" s="2" t="s">
        <v>4852</v>
      </c>
      <c r="C2429" s="2" t="s">
        <v>4853</v>
      </c>
      <c r="D2429" s="2" t="s">
        <v>289</v>
      </c>
      <c r="E2429" s="2" t="s">
        <v>4994</v>
      </c>
      <c r="F2429" s="2" t="s">
        <v>4995</v>
      </c>
      <c r="G2429" s="2" t="e">
        <f>VLOOKUP(E2429,Hoja2!A:E,2,FALSE)</f>
        <v>#N/A</v>
      </c>
      <c r="H2429" s="2" t="e">
        <f>VLOOKUP(E2429,Hoja2!A:C,3,FALSE)</f>
        <v>#N/A</v>
      </c>
      <c r="I2429" s="2"/>
      <c r="J2429" s="2" t="s">
        <v>1569</v>
      </c>
      <c r="K2429" s="4">
        <v>0</v>
      </c>
      <c r="L2429" s="4">
        <v>1.0609</v>
      </c>
      <c r="M2429" s="4">
        <v>1726</v>
      </c>
      <c r="N2429" s="2" t="s">
        <v>292</v>
      </c>
    </row>
    <row r="2430" spans="1:14" ht="32" x14ac:dyDescent="0.2">
      <c r="A2430" s="2" t="s">
        <v>4839</v>
      </c>
      <c r="B2430" s="2" t="s">
        <v>4852</v>
      </c>
      <c r="C2430" s="2" t="s">
        <v>4853</v>
      </c>
      <c r="D2430" s="2" t="s">
        <v>289</v>
      </c>
      <c r="E2430" s="2" t="s">
        <v>5092</v>
      </c>
      <c r="F2430" s="2" t="s">
        <v>5093</v>
      </c>
      <c r="G2430" s="2" t="e">
        <f>VLOOKUP(E2430,Hoja2!A:E,2,FALSE)</f>
        <v>#N/A</v>
      </c>
      <c r="H2430" s="2" t="e">
        <f>VLOOKUP(E2430,Hoja2!A:C,3,FALSE)</f>
        <v>#N/A</v>
      </c>
      <c r="I2430" s="2"/>
      <c r="J2430" s="2" t="s">
        <v>1569</v>
      </c>
      <c r="K2430" s="4">
        <v>0</v>
      </c>
      <c r="L2430" s="4">
        <v>1.0609</v>
      </c>
      <c r="M2430" s="4">
        <v>1960</v>
      </c>
      <c r="N2430" s="2" t="s">
        <v>292</v>
      </c>
    </row>
    <row r="2431" spans="1:14" ht="32" x14ac:dyDescent="0.2">
      <c r="A2431" s="2" t="s">
        <v>4839</v>
      </c>
      <c r="B2431" s="2" t="s">
        <v>4852</v>
      </c>
      <c r="C2431" s="2" t="s">
        <v>4853</v>
      </c>
      <c r="D2431" s="2" t="s">
        <v>289</v>
      </c>
      <c r="E2431" s="2" t="s">
        <v>5044</v>
      </c>
      <c r="F2431" s="2" t="s">
        <v>5045</v>
      </c>
      <c r="G2431" s="2" t="e">
        <f>VLOOKUP(E2431,Hoja2!A:E,2,FALSE)</f>
        <v>#N/A</v>
      </c>
      <c r="H2431" s="2" t="e">
        <f>VLOOKUP(E2431,Hoja2!A:C,3,FALSE)</f>
        <v>#N/A</v>
      </c>
      <c r="I2431" s="2"/>
      <c r="J2431" s="2" t="s">
        <v>1569</v>
      </c>
      <c r="K2431" s="4">
        <v>0</v>
      </c>
      <c r="L2431" s="4">
        <v>1.0609</v>
      </c>
      <c r="M2431" s="4">
        <v>2060</v>
      </c>
      <c r="N2431" s="2" t="s">
        <v>292</v>
      </c>
    </row>
    <row r="2432" spans="1:14" ht="32" x14ac:dyDescent="0.2">
      <c r="A2432" s="2" t="s">
        <v>4839</v>
      </c>
      <c r="B2432" s="2" t="s">
        <v>4852</v>
      </c>
      <c r="C2432" s="2" t="s">
        <v>4853</v>
      </c>
      <c r="D2432" s="2" t="s">
        <v>289</v>
      </c>
      <c r="E2432" s="2" t="s">
        <v>5078</v>
      </c>
      <c r="F2432" s="2" t="s">
        <v>5079</v>
      </c>
      <c r="G2432" s="2" t="e">
        <f>VLOOKUP(E2432,Hoja2!A:E,2,FALSE)</f>
        <v>#N/A</v>
      </c>
      <c r="H2432" s="2" t="e">
        <f>VLOOKUP(E2432,Hoja2!A:C,3,FALSE)</f>
        <v>#N/A</v>
      </c>
      <c r="I2432" s="2"/>
      <c r="J2432" s="2" t="s">
        <v>1569</v>
      </c>
      <c r="K2432" s="4">
        <v>0</v>
      </c>
      <c r="L2432" s="4">
        <v>1.0609</v>
      </c>
      <c r="M2432" s="4">
        <v>2872</v>
      </c>
      <c r="N2432" s="2" t="s">
        <v>292</v>
      </c>
    </row>
    <row r="2433" spans="1:14" ht="32" x14ac:dyDescent="0.2">
      <c r="A2433" s="2" t="s">
        <v>4839</v>
      </c>
      <c r="B2433" s="2" t="s">
        <v>4852</v>
      </c>
      <c r="C2433" s="2" t="s">
        <v>4853</v>
      </c>
      <c r="D2433" s="2" t="s">
        <v>289</v>
      </c>
      <c r="E2433" s="2" t="s">
        <v>5064</v>
      </c>
      <c r="F2433" s="2" t="s">
        <v>5065</v>
      </c>
      <c r="G2433" s="2" t="e">
        <f>VLOOKUP(E2433,Hoja2!A:E,2,FALSE)</f>
        <v>#N/A</v>
      </c>
      <c r="H2433" s="2" t="e">
        <f>VLOOKUP(E2433,Hoja2!A:C,3,FALSE)</f>
        <v>#N/A</v>
      </c>
      <c r="I2433" s="2"/>
      <c r="J2433" s="2" t="s">
        <v>1569</v>
      </c>
      <c r="K2433" s="4">
        <v>0</v>
      </c>
      <c r="L2433" s="4">
        <v>1.0609</v>
      </c>
      <c r="M2433" s="4">
        <v>2443</v>
      </c>
      <c r="N2433" s="2" t="s">
        <v>292</v>
      </c>
    </row>
    <row r="2434" spans="1:14" ht="32" x14ac:dyDescent="0.2">
      <c r="A2434" s="2" t="s">
        <v>4839</v>
      </c>
      <c r="B2434" s="2" t="s">
        <v>4852</v>
      </c>
      <c r="C2434" s="2" t="s">
        <v>4853</v>
      </c>
      <c r="D2434" s="2" t="s">
        <v>289</v>
      </c>
      <c r="E2434" s="2" t="s">
        <v>4992</v>
      </c>
      <c r="F2434" s="2" t="s">
        <v>4993</v>
      </c>
      <c r="G2434" s="2" t="e">
        <f>VLOOKUP(E2434,Hoja2!A:E,2,FALSE)</f>
        <v>#N/A</v>
      </c>
      <c r="H2434" s="2" t="e">
        <f>VLOOKUP(E2434,Hoja2!A:C,3,FALSE)</f>
        <v>#N/A</v>
      </c>
      <c r="I2434" s="2"/>
      <c r="J2434" s="2" t="s">
        <v>1569</v>
      </c>
      <c r="K2434" s="4">
        <v>0</v>
      </c>
      <c r="L2434" s="4">
        <v>1.0609</v>
      </c>
      <c r="M2434" s="4">
        <v>2337</v>
      </c>
      <c r="N2434" s="2" t="s">
        <v>292</v>
      </c>
    </row>
    <row r="2435" spans="1:14" ht="32" x14ac:dyDescent="0.2">
      <c r="A2435" s="2" t="s">
        <v>4839</v>
      </c>
      <c r="B2435" s="2" t="s">
        <v>4852</v>
      </c>
      <c r="C2435" s="2" t="s">
        <v>4853</v>
      </c>
      <c r="D2435" s="2" t="s">
        <v>289</v>
      </c>
      <c r="E2435" s="2" t="s">
        <v>5084</v>
      </c>
      <c r="F2435" s="2" t="s">
        <v>5085</v>
      </c>
      <c r="G2435" s="2" t="e">
        <f>VLOOKUP(E2435,Hoja2!A:E,2,FALSE)</f>
        <v>#N/A</v>
      </c>
      <c r="H2435" s="2" t="e">
        <f>VLOOKUP(E2435,Hoja2!A:C,3,FALSE)</f>
        <v>#N/A</v>
      </c>
      <c r="I2435" s="2"/>
      <c r="J2435" s="2" t="s">
        <v>1569</v>
      </c>
      <c r="K2435" s="4">
        <v>0</v>
      </c>
      <c r="L2435" s="4">
        <v>1.0609</v>
      </c>
      <c r="M2435" s="4">
        <v>3096</v>
      </c>
      <c r="N2435" s="2" t="s">
        <v>292</v>
      </c>
    </row>
    <row r="2436" spans="1:14" ht="32" x14ac:dyDescent="0.2">
      <c r="A2436" s="2" t="s">
        <v>4839</v>
      </c>
      <c r="B2436" s="2" t="s">
        <v>4852</v>
      </c>
      <c r="C2436" s="2" t="s">
        <v>4853</v>
      </c>
      <c r="D2436" s="2" t="s">
        <v>289</v>
      </c>
      <c r="E2436" s="2" t="s">
        <v>5070</v>
      </c>
      <c r="F2436" s="2" t="s">
        <v>5071</v>
      </c>
      <c r="G2436" s="2" t="e">
        <f>VLOOKUP(E2436,Hoja2!A:E,2,FALSE)</f>
        <v>#N/A</v>
      </c>
      <c r="H2436" s="2" t="e">
        <f>VLOOKUP(E2436,Hoja2!A:C,3,FALSE)</f>
        <v>#N/A</v>
      </c>
      <c r="I2436" s="2"/>
      <c r="J2436" s="2" t="s">
        <v>1569</v>
      </c>
      <c r="K2436" s="4">
        <v>0</v>
      </c>
      <c r="L2436" s="4">
        <v>1.0609</v>
      </c>
      <c r="M2436" s="4">
        <v>3790</v>
      </c>
      <c r="N2436" s="2" t="s">
        <v>292</v>
      </c>
    </row>
    <row r="2437" spans="1:14" ht="32" x14ac:dyDescent="0.2">
      <c r="A2437" s="2" t="s">
        <v>4839</v>
      </c>
      <c r="B2437" s="2" t="s">
        <v>4852</v>
      </c>
      <c r="C2437" s="2" t="s">
        <v>4853</v>
      </c>
      <c r="D2437" s="2" t="s">
        <v>289</v>
      </c>
      <c r="E2437" s="2" t="s">
        <v>5012</v>
      </c>
      <c r="F2437" s="2" t="s">
        <v>5013</v>
      </c>
      <c r="G2437" s="2" t="e">
        <f>VLOOKUP(E2437,Hoja2!A:E,2,FALSE)</f>
        <v>#N/A</v>
      </c>
      <c r="H2437" s="2" t="e">
        <f>VLOOKUP(E2437,Hoja2!A:C,3,FALSE)</f>
        <v>#N/A</v>
      </c>
      <c r="I2437" s="2"/>
      <c r="J2437" s="2" t="s">
        <v>1569</v>
      </c>
      <c r="K2437" s="4">
        <v>0</v>
      </c>
      <c r="L2437" s="4">
        <v>1.0609</v>
      </c>
      <c r="M2437" s="4">
        <v>2694</v>
      </c>
      <c r="N2437" s="2" t="s">
        <v>292</v>
      </c>
    </row>
    <row r="2438" spans="1:14" ht="32" x14ac:dyDescent="0.2">
      <c r="A2438" s="2" t="s">
        <v>4839</v>
      </c>
      <c r="B2438" s="2" t="s">
        <v>4852</v>
      </c>
      <c r="C2438" s="2" t="s">
        <v>4853</v>
      </c>
      <c r="D2438" s="2" t="s">
        <v>289</v>
      </c>
      <c r="E2438" s="2" t="s">
        <v>5066</v>
      </c>
      <c r="F2438" s="2" t="s">
        <v>5067</v>
      </c>
      <c r="G2438" s="2" t="e">
        <f>VLOOKUP(E2438,Hoja2!A:E,2,FALSE)</f>
        <v>#N/A</v>
      </c>
      <c r="H2438" s="2" t="e">
        <f>VLOOKUP(E2438,Hoja2!A:C,3,FALSE)</f>
        <v>#N/A</v>
      </c>
      <c r="I2438" s="2"/>
      <c r="J2438" s="2" t="s">
        <v>1569</v>
      </c>
      <c r="K2438" s="4">
        <v>0</v>
      </c>
      <c r="L2438" s="4">
        <v>1.0609</v>
      </c>
      <c r="M2438" s="4">
        <v>5425</v>
      </c>
      <c r="N2438" s="2" t="s">
        <v>292</v>
      </c>
    </row>
    <row r="2439" spans="1:14" ht="32" x14ac:dyDescent="0.2">
      <c r="A2439" s="2" t="s">
        <v>4839</v>
      </c>
      <c r="B2439" s="2" t="s">
        <v>4852</v>
      </c>
      <c r="C2439" s="2" t="s">
        <v>4853</v>
      </c>
      <c r="D2439" s="2" t="s">
        <v>289</v>
      </c>
      <c r="E2439" s="2" t="s">
        <v>5072</v>
      </c>
      <c r="F2439" s="2" t="s">
        <v>5073</v>
      </c>
      <c r="G2439" s="2" t="e">
        <f>VLOOKUP(E2439,Hoja2!A:E,2,FALSE)</f>
        <v>#N/A</v>
      </c>
      <c r="H2439" s="2" t="e">
        <f>VLOOKUP(E2439,Hoja2!A:C,3,FALSE)</f>
        <v>#N/A</v>
      </c>
      <c r="I2439" s="2"/>
      <c r="J2439" s="2" t="s">
        <v>1569</v>
      </c>
      <c r="K2439" s="4">
        <v>0</v>
      </c>
      <c r="L2439" s="4">
        <v>1.0609</v>
      </c>
      <c r="M2439" s="4">
        <v>4591</v>
      </c>
      <c r="N2439" s="2" t="s">
        <v>292</v>
      </c>
    </row>
    <row r="2440" spans="1:14" ht="32" x14ac:dyDescent="0.2">
      <c r="A2440" s="2" t="s">
        <v>4839</v>
      </c>
      <c r="B2440" s="2" t="s">
        <v>4852</v>
      </c>
      <c r="C2440" s="2" t="s">
        <v>4853</v>
      </c>
      <c r="D2440" s="2" t="s">
        <v>289</v>
      </c>
      <c r="E2440" s="2" t="s">
        <v>4990</v>
      </c>
      <c r="F2440" s="2" t="s">
        <v>4991</v>
      </c>
      <c r="G2440" s="2" t="e">
        <f>VLOOKUP(E2440,Hoja2!A:E,2,FALSE)</f>
        <v>#N/A</v>
      </c>
      <c r="H2440" s="2" t="e">
        <f>VLOOKUP(E2440,Hoja2!A:C,3,FALSE)</f>
        <v>#N/A</v>
      </c>
      <c r="I2440" s="2"/>
      <c r="J2440" s="2" t="s">
        <v>1569</v>
      </c>
      <c r="K2440" s="4">
        <v>0</v>
      </c>
      <c r="L2440" s="4">
        <v>1.0609</v>
      </c>
      <c r="M2440" s="4">
        <v>3665</v>
      </c>
      <c r="N2440" s="2" t="s">
        <v>292</v>
      </c>
    </row>
    <row r="2441" spans="1:14" ht="32" x14ac:dyDescent="0.2">
      <c r="A2441" s="2" t="s">
        <v>4839</v>
      </c>
      <c r="B2441" s="2" t="s">
        <v>4852</v>
      </c>
      <c r="C2441" s="2" t="s">
        <v>4853</v>
      </c>
      <c r="D2441" s="2" t="s">
        <v>289</v>
      </c>
      <c r="E2441" s="2" t="s">
        <v>4914</v>
      </c>
      <c r="F2441" s="2" t="s">
        <v>4915</v>
      </c>
      <c r="G2441" s="2" t="e">
        <f>VLOOKUP(E2441,Hoja2!A:E,2,FALSE)</f>
        <v>#N/A</v>
      </c>
      <c r="H2441" s="2" t="e">
        <f>VLOOKUP(E2441,Hoja2!A:C,3,FALSE)</f>
        <v>#N/A</v>
      </c>
      <c r="I2441" s="2"/>
      <c r="J2441" s="2" t="s">
        <v>1569</v>
      </c>
      <c r="K2441" s="4">
        <v>0</v>
      </c>
      <c r="L2441" s="4">
        <v>1.0609</v>
      </c>
      <c r="M2441" s="4">
        <v>5973</v>
      </c>
      <c r="N2441" s="2" t="s">
        <v>292</v>
      </c>
    </row>
    <row r="2442" spans="1:14" ht="32" x14ac:dyDescent="0.2">
      <c r="A2442" s="2" t="s">
        <v>1513</v>
      </c>
      <c r="B2442" s="2" t="s">
        <v>1514</v>
      </c>
      <c r="C2442" s="2" t="s">
        <v>1513</v>
      </c>
      <c r="D2442" s="2" t="s">
        <v>14</v>
      </c>
      <c r="E2442" s="2" t="s">
        <v>1523</v>
      </c>
      <c r="F2442" s="2" t="s">
        <v>1524</v>
      </c>
      <c r="G2442" s="2" t="e">
        <f>VLOOKUP(E2442,Hoja2!A:E,2,FALSE)</f>
        <v>#N/A</v>
      </c>
      <c r="H2442" s="2" t="e">
        <f>VLOOKUP(E2442,Hoja2!A:C,3,FALSE)</f>
        <v>#N/A</v>
      </c>
      <c r="I2442" s="2"/>
      <c r="J2442" s="2" t="s">
        <v>17</v>
      </c>
      <c r="K2442" s="4">
        <v>0</v>
      </c>
      <c r="L2442" s="4">
        <v>1</v>
      </c>
      <c r="M2442" s="4">
        <v>0</v>
      </c>
      <c r="N2442" s="2" t="s">
        <v>292</v>
      </c>
    </row>
    <row r="2443" spans="1:14" ht="32" x14ac:dyDescent="0.2">
      <c r="A2443" s="2" t="s">
        <v>120</v>
      </c>
      <c r="B2443" s="2" t="s">
        <v>653</v>
      </c>
      <c r="C2443" s="2" t="s">
        <v>654</v>
      </c>
      <c r="D2443" s="2" t="s">
        <v>14</v>
      </c>
      <c r="E2443" s="2" t="s">
        <v>1382</v>
      </c>
      <c r="F2443" s="2" t="s">
        <v>1383</v>
      </c>
      <c r="G2443" s="2" t="str">
        <f>VLOOKUP(E2443,Hoja2!A:E,2,FALSE)</f>
        <v>Esc. Aluminio Tijera 0.87 M.</v>
      </c>
      <c r="H2443" s="2" t="str">
        <f>VLOOKUP(E2443,Hoja2!A:C,3,FALSE)</f>
        <v>USO COMERCIAL / 150Kg Escalera de tijera de aluminio y charola, de 3 pies de altura y capacidad de carga de 150 Kg. Tipo III Características No. de pies3No. de peldaños2Altura total de la escalera (m)0.91Altura máx. para pararse (m)0.30Alcance máx. de trabajo (m)2.30Peso aprox. (kg)2.95Volumen (m3)0.06</v>
      </c>
      <c r="I2443" s="2"/>
      <c r="J2443" s="2" t="s">
        <v>17</v>
      </c>
      <c r="K2443" s="4">
        <v>0</v>
      </c>
      <c r="L2443" s="4">
        <v>67922</v>
      </c>
      <c r="M2443" s="4">
        <v>37100</v>
      </c>
      <c r="N2443" s="2" t="s">
        <v>910</v>
      </c>
    </row>
    <row r="2444" spans="1:14" ht="32" x14ac:dyDescent="0.2">
      <c r="A2444" s="2" t="s">
        <v>120</v>
      </c>
      <c r="B2444" s="2" t="s">
        <v>653</v>
      </c>
      <c r="C2444" s="2" t="s">
        <v>654</v>
      </c>
      <c r="D2444" s="2" t="s">
        <v>14</v>
      </c>
      <c r="E2444" s="2" t="s">
        <v>1386</v>
      </c>
      <c r="F2444" s="2" t="s">
        <v>1387</v>
      </c>
      <c r="G2444" s="2" t="str">
        <f>VLOOKUP(E2444,Hoja2!A:E,2,FALSE)</f>
        <v>Esc. Aluminio Tijera 1.22 M.</v>
      </c>
      <c r="H2444" s="2" t="str">
        <f>VLOOKUP(E2444,Hoja2!A:C,3,FALSE)</f>
        <v>Escalera de tijera de aluminio con tapa y charola, de 4 pies de altura y capacidad de carga de 150 Kg. Tipo III Características No. de pies4No. de peldaños3Altura total de la escalera (mt)1.22Altura máx. para pararse (mt)0.58Alcance máx. de trabajo (m)2.58Peso aprox. (kg)3.63Volumen (m3)0.07</v>
      </c>
      <c r="I2444" s="2"/>
      <c r="J2444" s="2" t="s">
        <v>17</v>
      </c>
      <c r="K2444" s="4">
        <v>0</v>
      </c>
      <c r="L2444" s="4">
        <v>73048</v>
      </c>
      <c r="M2444" s="4">
        <v>39900</v>
      </c>
      <c r="N2444" s="2" t="s">
        <v>910</v>
      </c>
    </row>
    <row r="2445" spans="1:14" ht="32" x14ac:dyDescent="0.2">
      <c r="A2445" s="2" t="s">
        <v>120</v>
      </c>
      <c r="B2445" s="2" t="s">
        <v>653</v>
      </c>
      <c r="C2445" s="2" t="s">
        <v>654</v>
      </c>
      <c r="D2445" s="2" t="s">
        <v>14</v>
      </c>
      <c r="E2445" s="2" t="s">
        <v>908</v>
      </c>
      <c r="F2445" s="2" t="s">
        <v>909</v>
      </c>
      <c r="G2445" s="2" t="str">
        <f>VLOOKUP(E2445,Hoja2!A:E,2,FALSE)</f>
        <v>Esc. Aluminio Tijera 1.52 M.</v>
      </c>
      <c r="H2445" s="2" t="str">
        <f>VLOOKUP(E2445,Hoja2!A:C,3,FALSE)</f>
        <v>Uso comercial 150Kg Escalera de tijera de aluminio con tapa ProTop® y charola, de 5 pies de altura y capacidad de carga de 150 Kg. Tipo IIICaracterísticasModeloC-2312-05NNo. de pies5No. de peldaños4Altura total de la escalera (m)1.52Altura máx. para pararse (m)0.86Alcance máx. de trabajo (m)2.86Peso aprox. (kg)4.54Volumen (m3)0.10 *Se considera el</v>
      </c>
      <c r="I2445" s="2"/>
      <c r="J2445" s="2" t="s">
        <v>17</v>
      </c>
      <c r="K2445" s="4">
        <v>1</v>
      </c>
      <c r="L2445" s="4">
        <v>87145</v>
      </c>
      <c r="M2445" s="4">
        <v>47600</v>
      </c>
      <c r="N2445" s="2" t="s">
        <v>910</v>
      </c>
    </row>
    <row r="2446" spans="1:14" ht="32" x14ac:dyDescent="0.2">
      <c r="A2446" s="2" t="s">
        <v>120</v>
      </c>
      <c r="B2446" s="2" t="s">
        <v>653</v>
      </c>
      <c r="C2446" s="2" t="s">
        <v>654</v>
      </c>
      <c r="D2446" s="2" t="s">
        <v>14</v>
      </c>
      <c r="E2446" s="2" t="s">
        <v>911</v>
      </c>
      <c r="F2446" s="2" t="s">
        <v>912</v>
      </c>
      <c r="G2446" s="2" t="str">
        <f>VLOOKUP(E2446,Hoja2!A:E,2,FALSE)</f>
        <v>Escalera Aluminio Tijera 1.83 M.</v>
      </c>
      <c r="H2446" s="2" t="str">
        <f>VLOOKUP(E2446,Hoja2!A:C,3,FALSE)</f>
        <v>escalera de alumino de 6 niveles peso maximo 90 KG. CARACTERÍSTICAS Modelo2314-06No. de peldaños6Altura total de la escalera (m)1.82Altura máx. para pararse (m)3.15Peso aprox. (kg)3.04</v>
      </c>
      <c r="I2446" s="2"/>
      <c r="J2446" s="2" t="s">
        <v>17</v>
      </c>
      <c r="K2446" s="4">
        <v>1</v>
      </c>
      <c r="L2446" s="4">
        <v>96115</v>
      </c>
      <c r="M2446" s="4">
        <v>52500</v>
      </c>
      <c r="N2446" s="2" t="s">
        <v>910</v>
      </c>
    </row>
    <row r="2447" spans="1:14" ht="32" x14ac:dyDescent="0.2">
      <c r="A2447" s="2" t="s">
        <v>10099</v>
      </c>
      <c r="B2447" s="2" t="s">
        <v>10146</v>
      </c>
      <c r="C2447" s="2" t="s">
        <v>10147</v>
      </c>
      <c r="D2447" s="2" t="s">
        <v>14</v>
      </c>
      <c r="E2447" s="2" t="s">
        <v>10148</v>
      </c>
      <c r="F2447" s="2" t="s">
        <v>10149</v>
      </c>
      <c r="G2447" s="2" t="e">
        <f>VLOOKUP(E2447,Hoja2!A:E,2,FALSE)</f>
        <v>#N/A</v>
      </c>
      <c r="H2447" s="2" t="e">
        <f>VLOOKUP(E2447,Hoja2!A:C,3,FALSE)</f>
        <v>#N/A</v>
      </c>
      <c r="I2447" s="2"/>
      <c r="J2447" s="2" t="s">
        <v>17</v>
      </c>
      <c r="K2447" s="4">
        <v>50</v>
      </c>
      <c r="L2447" s="4">
        <v>1266</v>
      </c>
      <c r="M2447" s="4">
        <v>798</v>
      </c>
      <c r="N2447" s="2" t="s">
        <v>10150</v>
      </c>
    </row>
    <row r="2448" spans="1:14" ht="32" x14ac:dyDescent="0.2">
      <c r="A2448" s="2" t="s">
        <v>120</v>
      </c>
      <c r="B2448" s="2" t="s">
        <v>360</v>
      </c>
      <c r="C2448" s="2" t="s">
        <v>361</v>
      </c>
      <c r="D2448" s="2" t="s">
        <v>14</v>
      </c>
      <c r="E2448" s="2" t="s">
        <v>457</v>
      </c>
      <c r="F2448" s="2" t="s">
        <v>458</v>
      </c>
      <c r="G2448" s="2" t="str">
        <f>VLOOKUP(E2448,Hoja2!A:E,2,FALSE)</f>
        <v>Escuadra 30X15 Cm Wadfow</v>
      </c>
      <c r="H2448" s="2" t="str">
        <f>VLOOKUP(E2448,Hoja2!A:C,3,FALSE)</f>
        <v>Tamaño: 300 mm x 150 mm (12 "x 6") Con sistema métrico y pulgadas Embalado en tarjeta de papel</v>
      </c>
      <c r="I2448" s="2"/>
      <c r="J2448" s="2" t="s">
        <v>17</v>
      </c>
      <c r="K2448" s="4">
        <v>4</v>
      </c>
      <c r="L2448" s="4">
        <v>4455</v>
      </c>
      <c r="M2448" s="4">
        <v>2394</v>
      </c>
      <c r="N2448" s="2" t="s">
        <v>364</v>
      </c>
    </row>
    <row r="2449" spans="1:14" ht="32" x14ac:dyDescent="0.2">
      <c r="A2449" s="2" t="s">
        <v>120</v>
      </c>
      <c r="B2449" s="2" t="s">
        <v>360</v>
      </c>
      <c r="C2449" s="2" t="s">
        <v>361</v>
      </c>
      <c r="D2449" s="2" t="s">
        <v>14</v>
      </c>
      <c r="E2449" s="2" t="s">
        <v>475</v>
      </c>
      <c r="F2449" s="2" t="s">
        <v>476</v>
      </c>
      <c r="G2449" s="2" t="str">
        <f>VLOOKUP(E2449,Hoja2!A:E,2,FALSE)</f>
        <v>Escuadra 50X25 Cm Wadfow</v>
      </c>
      <c r="H2449" s="2" t="str">
        <f>VLOOKUP(E2449,Hoja2!A:C,3,FALSE)</f>
        <v>Tamaño: 500 mm x 250 mm (20 "x 10") Con sistema métrico y pulgadas Embalado en tarjeta de papel</v>
      </c>
      <c r="I2449" s="2"/>
      <c r="J2449" s="2" t="s">
        <v>17</v>
      </c>
      <c r="K2449" s="4">
        <v>0</v>
      </c>
      <c r="L2449" s="4">
        <v>6682</v>
      </c>
      <c r="M2449" s="4">
        <v>3705</v>
      </c>
      <c r="N2449" s="2" t="s">
        <v>364</v>
      </c>
    </row>
    <row r="2450" spans="1:14" ht="32" x14ac:dyDescent="0.2">
      <c r="A2450" s="2" t="s">
        <v>120</v>
      </c>
      <c r="B2450" s="2" t="s">
        <v>360</v>
      </c>
      <c r="C2450" s="2" t="s">
        <v>361</v>
      </c>
      <c r="D2450" s="2" t="s">
        <v>14</v>
      </c>
      <c r="E2450" s="2" t="s">
        <v>487</v>
      </c>
      <c r="F2450" s="2" t="s">
        <v>488</v>
      </c>
      <c r="G2450" s="2" t="str">
        <f>VLOOKUP(E2450,Hoja2!A:E,2,FALSE)</f>
        <v>Escuadra Aluminio 35 Cm Wadfow</v>
      </c>
      <c r="H2450" s="2" t="str">
        <f>VLOOKUP(E2450,Hoja2!A:C,3,FALSE)</f>
        <v>Material principal: cuerpo de aleación de aluminio Rango de medición: 350 mm, 14 "Tamaño total: 350 mm * 27 mm (L * W) Marco de acero inoxidable L cuadrado derecho Regla de ángulo de 90 ° Embalado en tarjeta de papel</v>
      </c>
      <c r="I2450" s="2"/>
      <c r="J2450" s="2" t="s">
        <v>17</v>
      </c>
      <c r="K2450" s="4">
        <v>0</v>
      </c>
      <c r="L2450" s="4">
        <v>5584</v>
      </c>
      <c r="M2450" s="4">
        <v>2946.1538461538462</v>
      </c>
      <c r="N2450" s="2" t="s">
        <v>364</v>
      </c>
    </row>
    <row r="2451" spans="1:14" ht="32" x14ac:dyDescent="0.2">
      <c r="A2451" s="2" t="s">
        <v>120</v>
      </c>
      <c r="B2451" s="2" t="s">
        <v>360</v>
      </c>
      <c r="C2451" s="2" t="s">
        <v>361</v>
      </c>
      <c r="D2451" s="2" t="s">
        <v>14</v>
      </c>
      <c r="E2451" s="2" t="s">
        <v>471</v>
      </c>
      <c r="F2451" s="2" t="s">
        <v>472</v>
      </c>
      <c r="G2451" s="2" t="str">
        <f>VLOOKUP(E2451,Hoja2!A:E,2,FALSE)</f>
        <v>Escuadra Aluminio 50 Cm Wadfow</v>
      </c>
      <c r="H2451" s="2" t="str">
        <f>VLOOKUP(E2451,Hoja2!A:C,3,FALSE)</f>
        <v>Material principal: cuerpo de aleación de aluminio Rango de medición: 500 mm, 20 "Tamaño total: 500 mm * 27 mm (L * W) Marco de acero inoxidable L cuadrado derecho Regla de ángulo de 90 ° Embalado en tarjeta de papel</v>
      </c>
      <c r="I2451" s="2"/>
      <c r="J2451" s="2" t="s">
        <v>17</v>
      </c>
      <c r="K2451" s="4">
        <v>0</v>
      </c>
      <c r="L2451" s="4">
        <v>7232</v>
      </c>
      <c r="M2451" s="4">
        <v>3962</v>
      </c>
      <c r="N2451" s="2" t="s">
        <v>364</v>
      </c>
    </row>
    <row r="2452" spans="1:14" ht="32" x14ac:dyDescent="0.2">
      <c r="A2452" s="2" t="s">
        <v>8934</v>
      </c>
      <c r="B2452" s="2" t="s">
        <v>8935</v>
      </c>
      <c r="C2452" s="2" t="s">
        <v>8936</v>
      </c>
      <c r="D2452" s="2" t="s">
        <v>14</v>
      </c>
      <c r="E2452" s="2" t="s">
        <v>8978</v>
      </c>
      <c r="F2452" s="2" t="s">
        <v>8979</v>
      </c>
      <c r="G2452" s="2" t="str">
        <f>VLOOKUP(E2452,Hoja2!A:E,2,FALSE)</f>
        <v>Esfera Para Zaranda Tamiz , Diametro 60, Silicona, Blanca, Sanitaria</v>
      </c>
      <c r="H2452" s="2" t="str">
        <f>VLOOKUP(E2452,Hoja2!A:C,3,FALSE)</f>
        <v>producto a pedido, Las Esfera de rebote para malla de zaranda pueden ser fabricados en distintos tipos de caucho , siendo los más comunes el caucho natural , silicona y poliuretano</v>
      </c>
      <c r="I2452" s="2"/>
      <c r="J2452" s="2" t="s">
        <v>17</v>
      </c>
      <c r="K2452" s="4">
        <v>0</v>
      </c>
      <c r="L2452" s="4">
        <v>7439</v>
      </c>
      <c r="M2452" s="4">
        <v>4290</v>
      </c>
      <c r="N2452" s="2" t="s">
        <v>1630</v>
      </c>
    </row>
    <row r="2453" spans="1:14" ht="32" x14ac:dyDescent="0.2">
      <c r="A2453" s="2" t="s">
        <v>8335</v>
      </c>
      <c r="B2453" s="2" t="s">
        <v>8336</v>
      </c>
      <c r="C2453" s="2" t="s">
        <v>8337</v>
      </c>
      <c r="D2453" s="2" t="s">
        <v>14</v>
      </c>
      <c r="E2453" s="2" t="s">
        <v>8675</v>
      </c>
      <c r="F2453" s="2" t="s">
        <v>8676</v>
      </c>
      <c r="G2453" s="2" t="str">
        <f>VLOOKUP(E2453,Hoja2!A:E,2,FALSE)</f>
        <v>Eslinga De Amarre 2" X 9 Mts - L0005</v>
      </c>
      <c r="H2453" s="2" t="str">
        <f>VLOOKUP(E2453,Hoja2!A:C,3,FALSE)</f>
        <v>Eslinga con Ratchet, para amarre de carga, fabricada bajo estrictos estándadres de seguridad, según requerimientos para satisfacer las necesidades de nuestros clientes. Resistencia Axial: 5 Ton.Ancho: 2"Largo: 9 Mts.</v>
      </c>
      <c r="I2453" s="2"/>
      <c r="J2453" s="2" t="s">
        <v>17</v>
      </c>
      <c r="K2453" s="4">
        <v>0</v>
      </c>
      <c r="L2453" s="4">
        <v>14990</v>
      </c>
      <c r="M2453" s="4">
        <v>7555</v>
      </c>
      <c r="N2453" s="2" t="s">
        <v>8502</v>
      </c>
    </row>
    <row r="2454" spans="1:14" ht="32" x14ac:dyDescent="0.2">
      <c r="A2454" s="2" t="s">
        <v>6924</v>
      </c>
      <c r="B2454" s="2" t="s">
        <v>6929</v>
      </c>
      <c r="C2454" s="2" t="s">
        <v>6930</v>
      </c>
      <c r="D2454" s="2" t="s">
        <v>14</v>
      </c>
      <c r="E2454" s="2" t="s">
        <v>6944</v>
      </c>
      <c r="F2454" s="2" t="s">
        <v>6945</v>
      </c>
      <c r="G2454" s="2" t="str">
        <f>VLOOKUP(E2454,Hoja2!A:E,2,FALSE)</f>
        <v>Látex al Agua Constructor Blanco 1 Galón Soquina</v>
      </c>
      <c r="H2454" s="2" t="str">
        <f>VLOOKUP(E2454,Hoja2!A:C,3,FALSE)</f>
        <v>Pintura de alta calidad para interiores, ideal en muros estucados, hormigón, ladrillo y cielos de yeso cartón.</v>
      </c>
      <c r="I2454" s="2"/>
      <c r="J2454" s="2" t="s">
        <v>17</v>
      </c>
      <c r="K2454" s="4">
        <v>4</v>
      </c>
      <c r="L2454" s="4">
        <v>19990</v>
      </c>
      <c r="M2454" s="4">
        <v>12202</v>
      </c>
      <c r="N2454" s="2" t="s">
        <v>6933</v>
      </c>
    </row>
    <row r="2455" spans="1:14" ht="32" x14ac:dyDescent="0.2">
      <c r="A2455" s="2" t="s">
        <v>6924</v>
      </c>
      <c r="B2455" s="2" t="s">
        <v>6929</v>
      </c>
      <c r="C2455" s="2" t="s">
        <v>6930</v>
      </c>
      <c r="D2455" s="2" t="s">
        <v>14</v>
      </c>
      <c r="E2455" s="2" t="s">
        <v>6954</v>
      </c>
      <c r="F2455" s="2" t="s">
        <v>6955</v>
      </c>
      <c r="G2455" s="2" t="str">
        <f>VLOOKUP(E2455,Hoja2!A:E,2,FALSE)</f>
        <v>Esmalte al Agua Constructor Blanco/Base Blanca -Tineta 4Gl Soquina</v>
      </c>
      <c r="H2455" s="2" t="str">
        <f>VLOOKUP(E2455,Hoja2!A:C,3,FALSE)</f>
        <v>Pintura para interiores de fácil aplicación, con excelente cobertura y acabado mate en muros, cielos y superficies de yeso cartón.</v>
      </c>
      <c r="I2455" s="2"/>
      <c r="J2455" s="2" t="s">
        <v>17</v>
      </c>
      <c r="K2455" s="4">
        <v>2</v>
      </c>
      <c r="L2455" s="4">
        <v>69000</v>
      </c>
      <c r="M2455" s="4">
        <v>44782</v>
      </c>
      <c r="N2455" s="2" t="s">
        <v>6933</v>
      </c>
    </row>
    <row r="2456" spans="1:14" ht="32" x14ac:dyDescent="0.2">
      <c r="A2456" s="2" t="s">
        <v>6924</v>
      </c>
      <c r="B2456" s="2" t="s">
        <v>6929</v>
      </c>
      <c r="C2456" s="2" t="s">
        <v>6930</v>
      </c>
      <c r="D2456" s="2" t="s">
        <v>14</v>
      </c>
      <c r="E2456" s="2" t="s">
        <v>6938</v>
      </c>
      <c r="F2456" s="2" t="s">
        <v>6939</v>
      </c>
      <c r="G2456" s="2" t="str">
        <f>VLOOKUP(E2456,Hoja2!A:E,2,FALSE)</f>
        <v>Esmalte al Agua Semibrillo – 1 Galón SIPA</v>
      </c>
      <c r="H2456" s="2" t="str">
        <f>VLOOKUP(E2456,Hoja2!A:C,3,FALSE)</f>
        <v>Esmalte al Agua Semibrillo SIPA Galón: pintura de alta calidad, fácil aplicación, secado rápido y acabado elegante y duradero para madera, metal y muros interiores o exteriores.</v>
      </c>
      <c r="I2456" s="2"/>
      <c r="J2456" s="2" t="s">
        <v>17</v>
      </c>
      <c r="K2456" s="4">
        <v>3</v>
      </c>
      <c r="L2456" s="4">
        <v>32990</v>
      </c>
      <c r="M2456" s="4">
        <v>21574</v>
      </c>
      <c r="N2456" s="2" t="s">
        <v>6933</v>
      </c>
    </row>
    <row r="2457" spans="1:14" ht="32" x14ac:dyDescent="0.2">
      <c r="A2457" s="2" t="s">
        <v>6924</v>
      </c>
      <c r="B2457" s="2" t="s">
        <v>6929</v>
      </c>
      <c r="C2457" s="2" t="s">
        <v>6930</v>
      </c>
      <c r="D2457" s="2" t="s">
        <v>14</v>
      </c>
      <c r="E2457" s="2" t="s">
        <v>6936</v>
      </c>
      <c r="F2457" s="2" t="s">
        <v>6937</v>
      </c>
      <c r="G2457" s="2" t="str">
        <f>VLOOKUP(E2457,Hoja2!A:E,2,FALSE)</f>
        <v>Esmalte al Agua Semibrillo Blanco – Tineta 4 Galones SIPA</v>
      </c>
      <c r="H2457" s="2" t="str">
        <f>VLOOKUP(E2457,Hoja2!A:C,3,FALSE)</f>
        <v>Esmalte al Agua Semibrillo Alfa de SIPA: pintura sustentable, lavable y antimoho con acabado elegante, ideal para muros y superficies interiores y exteriores.</v>
      </c>
      <c r="I2457" s="2"/>
      <c r="J2457" s="2" t="s">
        <v>17</v>
      </c>
      <c r="K2457" s="4">
        <v>2</v>
      </c>
      <c r="L2457" s="4">
        <v>127000</v>
      </c>
      <c r="M2457" s="4">
        <v>81986</v>
      </c>
      <c r="N2457" s="2" t="s">
        <v>6933</v>
      </c>
    </row>
    <row r="2458" spans="1:14" ht="32" x14ac:dyDescent="0.2">
      <c r="A2458" s="2" t="s">
        <v>5205</v>
      </c>
      <c r="B2458" s="2" t="s">
        <v>5206</v>
      </c>
      <c r="C2458" s="2" t="s">
        <v>5205</v>
      </c>
      <c r="D2458" s="2" t="s">
        <v>289</v>
      </c>
      <c r="E2458" s="2" t="s">
        <v>5207</v>
      </c>
      <c r="F2458" s="2" t="s">
        <v>5208</v>
      </c>
      <c r="G2458" s="2" t="e">
        <f>VLOOKUP(E2458,Hoja2!A:E,2,FALSE)</f>
        <v>#N/A</v>
      </c>
      <c r="H2458" s="2" t="e">
        <f>VLOOKUP(E2458,Hoja2!A:C,3,FALSE)</f>
        <v>#N/A</v>
      </c>
      <c r="I2458" s="2"/>
      <c r="J2458" s="2" t="s">
        <v>17</v>
      </c>
      <c r="K2458" s="4">
        <v>0</v>
      </c>
      <c r="L2458" s="4">
        <v>1.0609</v>
      </c>
      <c r="M2458" s="4">
        <v>36</v>
      </c>
      <c r="N2458" s="2" t="s">
        <v>292</v>
      </c>
    </row>
    <row r="2459" spans="1:14" ht="32" x14ac:dyDescent="0.2">
      <c r="A2459" s="2" t="s">
        <v>5205</v>
      </c>
      <c r="B2459" s="2" t="s">
        <v>5206</v>
      </c>
      <c r="C2459" s="2" t="s">
        <v>5205</v>
      </c>
      <c r="D2459" s="2" t="s">
        <v>289</v>
      </c>
      <c r="E2459" s="2" t="s">
        <v>5211</v>
      </c>
      <c r="F2459" s="2" t="s">
        <v>5212</v>
      </c>
      <c r="G2459" s="2" t="e">
        <f>VLOOKUP(E2459,Hoja2!A:E,2,FALSE)</f>
        <v>#N/A</v>
      </c>
      <c r="H2459" s="2" t="e">
        <f>VLOOKUP(E2459,Hoja2!A:C,3,FALSE)</f>
        <v>#N/A</v>
      </c>
      <c r="I2459" s="2"/>
      <c r="J2459" s="2" t="s">
        <v>17</v>
      </c>
      <c r="K2459" s="4">
        <v>0</v>
      </c>
      <c r="L2459" s="4">
        <v>1.0609</v>
      </c>
      <c r="M2459" s="4">
        <v>50.942307692307693</v>
      </c>
      <c r="N2459" s="2" t="s">
        <v>292</v>
      </c>
    </row>
    <row r="2460" spans="1:14" ht="32" x14ac:dyDescent="0.2">
      <c r="A2460" s="2" t="s">
        <v>5205</v>
      </c>
      <c r="B2460" s="2" t="s">
        <v>5206</v>
      </c>
      <c r="C2460" s="2" t="s">
        <v>5205</v>
      </c>
      <c r="D2460" s="2" t="s">
        <v>289</v>
      </c>
      <c r="E2460" s="2" t="s">
        <v>5209</v>
      </c>
      <c r="F2460" s="2" t="s">
        <v>5210</v>
      </c>
      <c r="G2460" s="2" t="e">
        <f>VLOOKUP(E2460,Hoja2!A:E,2,FALSE)</f>
        <v>#N/A</v>
      </c>
      <c r="H2460" s="2" t="e">
        <f>VLOOKUP(E2460,Hoja2!A:C,3,FALSE)</f>
        <v>#N/A</v>
      </c>
      <c r="I2460" s="2"/>
      <c r="J2460" s="2" t="s">
        <v>17</v>
      </c>
      <c r="K2460" s="4">
        <v>0</v>
      </c>
      <c r="L2460" s="4">
        <v>1.0609</v>
      </c>
      <c r="M2460" s="4">
        <v>64.057692307692307</v>
      </c>
      <c r="N2460" s="2" t="s">
        <v>292</v>
      </c>
    </row>
    <row r="2461" spans="1:14" ht="32" x14ac:dyDescent="0.2">
      <c r="A2461" s="2" t="s">
        <v>120</v>
      </c>
      <c r="B2461" s="2" t="s">
        <v>360</v>
      </c>
      <c r="C2461" s="2" t="s">
        <v>361</v>
      </c>
      <c r="D2461" s="2" t="s">
        <v>14</v>
      </c>
      <c r="E2461" s="2" t="s">
        <v>517</v>
      </c>
      <c r="F2461" s="2" t="s">
        <v>518</v>
      </c>
      <c r="G2461" s="2" t="str">
        <f>VLOOKUP(E2461,Hoja2!A:E,2,FALSE)</f>
        <v>Espatula 3" Wadfow</v>
      </c>
      <c r="H2461" s="2" t="str">
        <f>VLOOKUP(E2461,Hoja2!A:C,3,FALSE)</f>
        <v>Tamaño: 75 mm (3") Acero inoxidable Tratamiento térmico Pulido fino Mango de plástico de doble color Embalado por etiqueta</v>
      </c>
      <c r="I2461" s="2"/>
      <c r="J2461" s="2" t="s">
        <v>17</v>
      </c>
      <c r="K2461" s="4">
        <v>0</v>
      </c>
      <c r="L2461" s="4">
        <v>2014</v>
      </c>
      <c r="M2461" s="4">
        <v>1070</v>
      </c>
      <c r="N2461" s="2" t="s">
        <v>364</v>
      </c>
    </row>
    <row r="2462" spans="1:14" ht="32" x14ac:dyDescent="0.2">
      <c r="A2462" s="2" t="s">
        <v>120</v>
      </c>
      <c r="B2462" s="2" t="s">
        <v>360</v>
      </c>
      <c r="C2462" s="2" t="s">
        <v>361</v>
      </c>
      <c r="D2462" s="2" t="s">
        <v>14</v>
      </c>
      <c r="E2462" s="2" t="s">
        <v>473</v>
      </c>
      <c r="F2462" s="2" t="s">
        <v>474</v>
      </c>
      <c r="G2462" s="2" t="str">
        <f>VLOOKUP(E2462,Hoja2!A:E,2,FALSE)</f>
        <v>Espatula 4" Wadfow</v>
      </c>
      <c r="H2462" s="2" t="str">
        <f>VLOOKUP(E2462,Hoja2!A:C,3,FALSE)</f>
        <v>Tamaño: 100 mm (4")Acero inoxidable Tratamiento térmico Pulido fino Mango de plástico de doble color Embalado por etiqueta</v>
      </c>
      <c r="I2462" s="2"/>
      <c r="J2462" s="2" t="s">
        <v>17</v>
      </c>
      <c r="K2462" s="4">
        <v>0</v>
      </c>
      <c r="L2462" s="4">
        <v>2105</v>
      </c>
      <c r="M2462" s="4">
        <v>1121.7647058823529</v>
      </c>
      <c r="N2462" s="2" t="s">
        <v>364</v>
      </c>
    </row>
    <row r="2463" spans="1:14" ht="32" x14ac:dyDescent="0.2">
      <c r="A2463" s="2" t="s">
        <v>120</v>
      </c>
      <c r="B2463" s="2" t="s">
        <v>360</v>
      </c>
      <c r="C2463" s="2" t="s">
        <v>361</v>
      </c>
      <c r="D2463" s="2" t="s">
        <v>14</v>
      </c>
      <c r="E2463" s="2" t="s">
        <v>507</v>
      </c>
      <c r="F2463" s="2" t="s">
        <v>508</v>
      </c>
      <c r="G2463" s="2" t="str">
        <f>VLOOKUP(E2463,Hoja2!A:E,2,FALSE)</f>
        <v>Espatula 5" Wadfow</v>
      </c>
      <c r="H2463" s="2" t="str">
        <f>VLOOKUP(E2463,Hoja2!A:C,3,FALSE)</f>
        <v>Tamaño: 125 mm (5 ") Acero inoxidable Tratamiento térmico Pulido finoMango de plástico de doble color Embalado por etiqueta</v>
      </c>
      <c r="I2463" s="2"/>
      <c r="J2463" s="2" t="s">
        <v>17</v>
      </c>
      <c r="K2463" s="4">
        <v>0</v>
      </c>
      <c r="L2463" s="4">
        <v>2288</v>
      </c>
      <c r="M2463" s="4">
        <v>1254</v>
      </c>
      <c r="N2463" s="2" t="s">
        <v>364</v>
      </c>
    </row>
    <row r="2464" spans="1:14" ht="32" x14ac:dyDescent="0.2">
      <c r="A2464" s="2" t="s">
        <v>8335</v>
      </c>
      <c r="B2464" s="2" t="s">
        <v>8336</v>
      </c>
      <c r="C2464" s="2" t="s">
        <v>8337</v>
      </c>
      <c r="D2464" s="2" t="s">
        <v>14</v>
      </c>
      <c r="E2464" s="2" t="s">
        <v>8534</v>
      </c>
      <c r="F2464" s="2" t="s">
        <v>8535</v>
      </c>
      <c r="G2464" s="2" t="str">
        <f>VLOOKUP(E2464,Hoja2!A:E,2,FALSE)</f>
        <v>Espejo De Estacionamiento 45 cm</v>
      </c>
      <c r="H2464" s="2" t="str">
        <f>VLOOKUP(E2464,Hoja2!A:C,3,FALSE)</f>
        <v>Espejo Panorámico de 45 cm, fabricado en plástico y acrílico. Presenta una forma convexa que permite obtener un espectro visual mucho más amplio. Resistente a la oxidación y a los rayos UV. Soporte de montaje giratorio que hace que el espejo se pueda ajustar a una amplia gama de ángulos Ligeros y sencillos de instalar, no requiere de mano de obra c</v>
      </c>
      <c r="I2464" s="2"/>
      <c r="J2464" s="2" t="s">
        <v>17</v>
      </c>
      <c r="K2464" s="4">
        <v>9</v>
      </c>
      <c r="L2464" s="4">
        <v>32656</v>
      </c>
      <c r="M2464" s="4">
        <v>16465</v>
      </c>
      <c r="N2464" s="2" t="s">
        <v>382</v>
      </c>
    </row>
    <row r="2465" spans="1:14" ht="32" x14ac:dyDescent="0.2">
      <c r="A2465" s="2" t="s">
        <v>8335</v>
      </c>
      <c r="B2465" s="2" t="s">
        <v>8336</v>
      </c>
      <c r="C2465" s="2" t="s">
        <v>8337</v>
      </c>
      <c r="D2465" s="2" t="s">
        <v>14</v>
      </c>
      <c r="E2465" s="2" t="s">
        <v>8590</v>
      </c>
      <c r="F2465" s="2" t="s">
        <v>8591</v>
      </c>
      <c r="G2465" s="2" t="str">
        <f>VLOOKUP(E2465,Hoja2!A:E,2,FALSE)</f>
        <v>Espejo De Estacionamiento 60 cm</v>
      </c>
      <c r="H2465" s="2" t="str">
        <f>VLOOKUP(E2465,Hoja2!A:C,3,FALSE)</f>
        <v>Diseñado específicamente para prevención de robos y accidentes en espacios comerciales e institucionales, incorpora soporte giratorio ajustable y construcción resistente a condiciones extremas</v>
      </c>
      <c r="I2465" s="2"/>
      <c r="J2465" s="2" t="s">
        <v>17</v>
      </c>
      <c r="K2465" s="4">
        <v>4</v>
      </c>
      <c r="L2465" s="4">
        <v>40821</v>
      </c>
      <c r="M2465" s="4">
        <v>20582</v>
      </c>
      <c r="N2465" s="2" t="s">
        <v>1785</v>
      </c>
    </row>
    <row r="2466" spans="1:14" ht="32" x14ac:dyDescent="0.2">
      <c r="A2466" s="2" t="s">
        <v>8335</v>
      </c>
      <c r="B2466" s="2" t="s">
        <v>8336</v>
      </c>
      <c r="C2466" s="2" t="s">
        <v>8337</v>
      </c>
      <c r="D2466" s="2" t="s">
        <v>14</v>
      </c>
      <c r="E2466" s="2" t="s">
        <v>8540</v>
      </c>
      <c r="F2466" s="2" t="s">
        <v>8541</v>
      </c>
      <c r="G2466" s="2" t="str">
        <f>VLOOKUP(E2466,Hoja2!A:E,2,FALSE)</f>
        <v>Espejo panorámico convexo Interior/ Exterior 45 cm</v>
      </c>
      <c r="H2466" s="2" t="str">
        <f>VLOOKUP(E2466,Hoja2!A:C,3,FALSE)</f>
        <v>Diseñado para prevención de robos y accidentes en espacios de tamaño medio, incorpora soporte giratorio ajustable y construcción resistente a condiciones extremas, ideal para ubicaciones que requieren vigilancia discreta</v>
      </c>
      <c r="I2466" s="2"/>
      <c r="J2466" s="2" t="s">
        <v>17</v>
      </c>
      <c r="K2466" s="4">
        <v>0</v>
      </c>
      <c r="L2466" s="4">
        <v>32656</v>
      </c>
      <c r="M2466" s="4">
        <v>16465</v>
      </c>
      <c r="N2466" s="2" t="s">
        <v>382</v>
      </c>
    </row>
    <row r="2467" spans="1:14" ht="32" x14ac:dyDescent="0.2">
      <c r="A2467" s="2" t="s">
        <v>8335</v>
      </c>
      <c r="B2467" s="2" t="s">
        <v>8336</v>
      </c>
      <c r="C2467" s="2" t="s">
        <v>8337</v>
      </c>
      <c r="D2467" s="2" t="s">
        <v>14</v>
      </c>
      <c r="E2467" s="2" t="s">
        <v>8550</v>
      </c>
      <c r="F2467" s="2" t="s">
        <v>8551</v>
      </c>
      <c r="G2467" s="2" t="str">
        <f>VLOOKUP(E2467,Hoja2!A:E,2,FALSE)</f>
        <v>Espejo panorámico convexo Interior/ Exterior 60 cm</v>
      </c>
      <c r="H2467" s="2" t="str">
        <f>VLOOKUP(E2467,Hoja2!A:C,3,FALSE)</f>
        <v>Diseñado específicamente para prevención de robos y accidentes en espacios comerciales e institucionales, incorpora soporte giratorio ajustable y construcción resistente a condiciones extremas</v>
      </c>
      <c r="I2467" s="2"/>
      <c r="J2467" s="2" t="s">
        <v>17</v>
      </c>
      <c r="K2467" s="4">
        <v>0</v>
      </c>
      <c r="L2467" s="4">
        <v>40821</v>
      </c>
      <c r="M2467" s="4">
        <v>19861</v>
      </c>
      <c r="N2467" s="2" t="s">
        <v>382</v>
      </c>
    </row>
    <row r="2468" spans="1:14" ht="32" x14ac:dyDescent="0.2">
      <c r="A2468" s="2" t="s">
        <v>8335</v>
      </c>
      <c r="B2468" s="2" t="s">
        <v>8336</v>
      </c>
      <c r="C2468" s="2" t="s">
        <v>8337</v>
      </c>
      <c r="D2468" s="2" t="s">
        <v>14</v>
      </c>
      <c r="E2468" s="2" t="s">
        <v>8536</v>
      </c>
      <c r="F2468" s="2" t="s">
        <v>8537</v>
      </c>
      <c r="G2468" s="2" t="str">
        <f>VLOOKUP(E2468,Hoja2!A:E,2,FALSE)</f>
        <v>Espejo panorámico convexo Interior/ Exterior 80 cm</v>
      </c>
      <c r="H2468" s="2" t="str">
        <f>VLOOKUP(E2468,Hoja2!A:C,3,FALSE)</f>
        <v>Su diseño alargado es ideal para pasillos, salas alargadas y áreas donde se busca expandir visualmente el ancho del ambiente, proporcionando elegancia y funcionalidad con un impacto decorativo moderno</v>
      </c>
      <c r="I2468" s="2"/>
      <c r="J2468" s="2" t="s">
        <v>17</v>
      </c>
      <c r="K2468" s="4">
        <v>0</v>
      </c>
      <c r="L2468" s="4">
        <v>64155</v>
      </c>
      <c r="M2468" s="4">
        <v>31669</v>
      </c>
      <c r="N2468" s="2" t="s">
        <v>382</v>
      </c>
    </row>
    <row r="2469" spans="1:14" ht="32" x14ac:dyDescent="0.2">
      <c r="A2469" s="2" t="s">
        <v>9718</v>
      </c>
      <c r="B2469" s="2" t="s">
        <v>9727</v>
      </c>
      <c r="C2469" s="2" t="s">
        <v>9728</v>
      </c>
      <c r="D2469" s="2" t="s">
        <v>14</v>
      </c>
      <c r="E2469" s="2" t="s">
        <v>9758</v>
      </c>
      <c r="F2469" s="2" t="s">
        <v>9759</v>
      </c>
      <c r="G2469" s="2" t="str">
        <f>VLOOKUP(E2469,Hoja2!A:E,2,FALSE)</f>
        <v>Espejo Decorativo Hexagonal Modular Set 3 Piezas</v>
      </c>
      <c r="H2469" s="2" t="str">
        <f>VLOOKUP(E2469,Hoja2!A:C,3,FALSE)</f>
        <v>Su formato intercambiable ofrece versatilidad decorativa única, creando efectos visuales dinámicos y modernos, ideal para espacios contemporáneos que buscan personalizar y transformar sus ambientes con flexibilidad creativa</v>
      </c>
      <c r="I2469" s="2"/>
      <c r="J2469" s="2" t="s">
        <v>17</v>
      </c>
      <c r="K2469" s="4">
        <v>0</v>
      </c>
      <c r="L2469" s="4">
        <v>9380</v>
      </c>
      <c r="M2469" s="4">
        <v>3941</v>
      </c>
      <c r="N2469" s="2" t="s">
        <v>9733</v>
      </c>
    </row>
    <row r="2470" spans="1:14" ht="32" x14ac:dyDescent="0.2">
      <c r="A2470" s="2" t="s">
        <v>9718</v>
      </c>
      <c r="B2470" s="2" t="s">
        <v>9727</v>
      </c>
      <c r="C2470" s="2" t="s">
        <v>9728</v>
      </c>
      <c r="D2470" s="2" t="s">
        <v>14</v>
      </c>
      <c r="E2470" s="2" t="s">
        <v>9772</v>
      </c>
      <c r="F2470" s="2" t="s">
        <v>9759</v>
      </c>
      <c r="G2470" s="2" t="str">
        <f>VLOOKUP(E2470,Hoja2!A:E,2,FALSE)</f>
        <v>Espejo Decorativo Estrella Modular</v>
      </c>
      <c r="H2470" s="2" t="str">
        <f>VLOOKUP(E2470,Hoja2!A:C,3,FALSE)</f>
        <v>Su silueta estelar aporta dinamismo y elegancia a cualquier espacio, permitiendo crear composiciones únicas al combinarse con otros elementos modulares del sistema, ideal para espacios que buscan un toque celestial y sofisticado con versatilidad decorativa</v>
      </c>
      <c r="I2470" s="2"/>
      <c r="J2470" s="2" t="s">
        <v>17</v>
      </c>
      <c r="K2470" s="4">
        <v>1</v>
      </c>
      <c r="L2470" s="4">
        <v>11780</v>
      </c>
      <c r="M2470" s="4">
        <v>4950</v>
      </c>
      <c r="N2470" s="2" t="s">
        <v>9733</v>
      </c>
    </row>
    <row r="2471" spans="1:14" ht="32" x14ac:dyDescent="0.2">
      <c r="A2471" s="2" t="s">
        <v>8335</v>
      </c>
      <c r="B2471" s="2" t="s">
        <v>8336</v>
      </c>
      <c r="C2471" s="2" t="s">
        <v>8337</v>
      </c>
      <c r="D2471" s="2" t="s">
        <v>14</v>
      </c>
      <c r="E2471" s="2" t="s">
        <v>8548</v>
      </c>
      <c r="F2471" s="2" t="s">
        <v>8549</v>
      </c>
      <c r="G2471" s="2" t="e">
        <f>VLOOKUP(E2471,Hoja2!A:E,2,FALSE)</f>
        <v>#N/A</v>
      </c>
      <c r="H2471" s="2" t="e">
        <f>VLOOKUP(E2471,Hoja2!A:C,3,FALSE)</f>
        <v>#N/A</v>
      </c>
      <c r="I2471" s="2"/>
      <c r="J2471" s="2" t="s">
        <v>17</v>
      </c>
      <c r="K2471" s="4">
        <v>5</v>
      </c>
      <c r="L2471" s="4">
        <v>63900</v>
      </c>
      <c r="M2471" s="4">
        <v>32347</v>
      </c>
      <c r="N2471" s="2" t="s">
        <v>382</v>
      </c>
    </row>
    <row r="2472" spans="1:14" ht="32" x14ac:dyDescent="0.2">
      <c r="A2472" s="2" t="s">
        <v>9718</v>
      </c>
      <c r="B2472" s="2" t="s">
        <v>9727</v>
      </c>
      <c r="C2472" s="2" t="s">
        <v>9728</v>
      </c>
      <c r="D2472" s="2" t="s">
        <v>14</v>
      </c>
      <c r="E2472" s="2" t="s">
        <v>9756</v>
      </c>
      <c r="F2472" s="2" t="s">
        <v>9757</v>
      </c>
      <c r="G2472" s="2" t="str">
        <f>VLOOKUP(E2472,Hoja2!A:E,2,FALSE)</f>
        <v>Espejo Artesanal de Estilo Rústico Natural</v>
      </c>
      <c r="H2472" s="2" t="str">
        <f>VLOOKUP(E2472,Hoja2!A:C,3,FALSE)</f>
        <v>Su diseño artesanal con fibras naturales aporta calidez y textura orgánica, ideal para decoración de hogares, oficinas y espacios comerciales que buscan un toque natural y acogedor</v>
      </c>
      <c r="I2472" s="2"/>
      <c r="J2472" s="2" t="s">
        <v>17</v>
      </c>
      <c r="K2472" s="4">
        <v>0</v>
      </c>
      <c r="L2472" s="4">
        <v>11580</v>
      </c>
      <c r="M2472" s="4">
        <v>4866</v>
      </c>
      <c r="N2472" s="2" t="s">
        <v>9733</v>
      </c>
    </row>
    <row r="2473" spans="1:14" ht="32" x14ac:dyDescent="0.2">
      <c r="A2473" s="2" t="s">
        <v>5313</v>
      </c>
      <c r="B2473" s="2" t="s">
        <v>5330</v>
      </c>
      <c r="C2473" s="2" t="s">
        <v>5331</v>
      </c>
      <c r="D2473" s="2" t="s">
        <v>14</v>
      </c>
      <c r="E2473" s="2" t="s">
        <v>5473</v>
      </c>
      <c r="F2473" s="2" t="s">
        <v>5474</v>
      </c>
      <c r="G2473" s="2" t="e">
        <f>VLOOKUP(E2473,Hoja2!A:E,2,FALSE)</f>
        <v>#N/A</v>
      </c>
      <c r="H2473" s="2" t="e">
        <f>VLOOKUP(E2473,Hoja2!A:C,3,FALSE)</f>
        <v>#N/A</v>
      </c>
      <c r="I2473" s="2"/>
      <c r="J2473" s="2" t="s">
        <v>407</v>
      </c>
      <c r="K2473" s="4">
        <v>0</v>
      </c>
      <c r="L2473" s="4">
        <v>26037</v>
      </c>
      <c r="M2473" s="4">
        <v>8990</v>
      </c>
      <c r="N2473" s="2" t="s">
        <v>1630</v>
      </c>
    </row>
    <row r="2474" spans="1:14" ht="32" x14ac:dyDescent="0.2">
      <c r="A2474" s="2" t="s">
        <v>5308</v>
      </c>
      <c r="B2474" s="2" t="s">
        <v>9515</v>
      </c>
      <c r="C2474" s="2" t="s">
        <v>9516</v>
      </c>
      <c r="D2474" s="2" t="s">
        <v>14</v>
      </c>
      <c r="E2474" s="2" t="s">
        <v>9651</v>
      </c>
      <c r="F2474" s="2" t="s">
        <v>9652</v>
      </c>
      <c r="G2474" s="2" t="e">
        <f>VLOOKUP(E2474,Hoja2!A:E,2,FALSE)</f>
        <v>#N/A</v>
      </c>
      <c r="H2474" s="2" t="e">
        <f>VLOOKUP(E2474,Hoja2!A:C,3,FALSE)</f>
        <v>#N/A</v>
      </c>
      <c r="I2474" s="2"/>
      <c r="J2474" s="2" t="s">
        <v>407</v>
      </c>
      <c r="K2474" s="4">
        <v>0</v>
      </c>
      <c r="L2474" s="4">
        <v>2697</v>
      </c>
      <c r="M2474" s="4">
        <v>1360</v>
      </c>
      <c r="N2474" s="2" t="s">
        <v>125</v>
      </c>
    </row>
    <row r="2475" spans="1:14" ht="32" x14ac:dyDescent="0.2">
      <c r="A2475" s="2" t="s">
        <v>5313</v>
      </c>
      <c r="B2475" s="2" t="s">
        <v>5330</v>
      </c>
      <c r="C2475" s="2" t="s">
        <v>5331</v>
      </c>
      <c r="D2475" s="2" t="s">
        <v>289</v>
      </c>
      <c r="E2475" s="2" t="s">
        <v>5370</v>
      </c>
      <c r="F2475" s="2" t="s">
        <v>5371</v>
      </c>
      <c r="G2475" s="2" t="e">
        <f>VLOOKUP(E2475,Hoja2!A:E,2,FALSE)</f>
        <v>#N/A</v>
      </c>
      <c r="H2475" s="2" t="e">
        <f>VLOOKUP(E2475,Hoja2!A:C,3,FALSE)</f>
        <v>#N/A</v>
      </c>
      <c r="I2475" s="2"/>
      <c r="J2475" s="2" t="s">
        <v>1569</v>
      </c>
      <c r="K2475" s="4">
        <v>400</v>
      </c>
      <c r="L2475" s="4">
        <v>952.68820000000005</v>
      </c>
      <c r="M2475" s="4">
        <v>309</v>
      </c>
      <c r="N2475" s="2" t="s">
        <v>292</v>
      </c>
    </row>
    <row r="2476" spans="1:14" ht="32" x14ac:dyDescent="0.2">
      <c r="A2476" s="2" t="s">
        <v>5313</v>
      </c>
      <c r="B2476" s="2" t="s">
        <v>5330</v>
      </c>
      <c r="C2476" s="2" t="s">
        <v>5331</v>
      </c>
      <c r="D2476" s="2" t="s">
        <v>289</v>
      </c>
      <c r="E2476" s="2" t="s">
        <v>5400</v>
      </c>
      <c r="F2476" s="2" t="s">
        <v>5401</v>
      </c>
      <c r="G2476" s="2" t="e">
        <f>VLOOKUP(E2476,Hoja2!A:E,2,FALSE)</f>
        <v>#N/A</v>
      </c>
      <c r="H2476" s="2" t="e">
        <f>VLOOKUP(E2476,Hoja2!A:C,3,FALSE)</f>
        <v>#N/A</v>
      </c>
      <c r="I2476" s="2"/>
      <c r="J2476" s="2" t="s">
        <v>1569</v>
      </c>
      <c r="K2476" s="4">
        <v>150.5</v>
      </c>
      <c r="L2476" s="4">
        <v>1461.9202</v>
      </c>
      <c r="M2476" s="4">
        <v>571.00671817723446</v>
      </c>
      <c r="N2476" s="2" t="s">
        <v>292</v>
      </c>
    </row>
    <row r="2477" spans="1:14" ht="32" x14ac:dyDescent="0.2">
      <c r="A2477" s="2" t="s">
        <v>5313</v>
      </c>
      <c r="B2477" s="2" t="s">
        <v>5330</v>
      </c>
      <c r="C2477" s="2" t="s">
        <v>5331</v>
      </c>
      <c r="D2477" s="2" t="s">
        <v>289</v>
      </c>
      <c r="E2477" s="2" t="s">
        <v>5388</v>
      </c>
      <c r="F2477" s="2" t="s">
        <v>5389</v>
      </c>
      <c r="G2477" s="2" t="e">
        <f>VLOOKUP(E2477,Hoja2!A:E,2,FALSE)</f>
        <v>#N/A</v>
      </c>
      <c r="H2477" s="2" t="e">
        <f>VLOOKUP(E2477,Hoja2!A:C,3,FALSE)</f>
        <v>#N/A</v>
      </c>
      <c r="I2477" s="2"/>
      <c r="J2477" s="2" t="s">
        <v>1569</v>
      </c>
      <c r="K2477" s="4">
        <v>12</v>
      </c>
      <c r="L2477" s="4">
        <v>568.64239999999995</v>
      </c>
      <c r="M2477" s="4">
        <v>81</v>
      </c>
      <c r="N2477" s="2" t="s">
        <v>292</v>
      </c>
    </row>
    <row r="2478" spans="1:14" ht="32" x14ac:dyDescent="0.2">
      <c r="A2478" s="2" t="s">
        <v>5313</v>
      </c>
      <c r="B2478" s="2" t="s">
        <v>5330</v>
      </c>
      <c r="C2478" s="2" t="s">
        <v>5331</v>
      </c>
      <c r="D2478" s="2" t="s">
        <v>289</v>
      </c>
      <c r="E2478" s="2" t="s">
        <v>5380</v>
      </c>
      <c r="F2478" s="2" t="s">
        <v>5381</v>
      </c>
      <c r="G2478" s="2" t="e">
        <f>VLOOKUP(E2478,Hoja2!A:E,2,FALSE)</f>
        <v>#N/A</v>
      </c>
      <c r="H2478" s="2" t="e">
        <f>VLOOKUP(E2478,Hoja2!A:C,3,FALSE)</f>
        <v>#N/A</v>
      </c>
      <c r="I2478" s="2"/>
      <c r="J2478" s="2" t="s">
        <v>1569</v>
      </c>
      <c r="K2478" s="4">
        <v>58</v>
      </c>
      <c r="L2478" s="4">
        <v>2761.5227</v>
      </c>
      <c r="M2478" s="4">
        <v>916</v>
      </c>
      <c r="N2478" s="2" t="s">
        <v>292</v>
      </c>
    </row>
    <row r="2479" spans="1:14" ht="32" x14ac:dyDescent="0.2">
      <c r="A2479" s="2" t="s">
        <v>5313</v>
      </c>
      <c r="B2479" s="2" t="s">
        <v>5330</v>
      </c>
      <c r="C2479" s="2" t="s">
        <v>5331</v>
      </c>
      <c r="D2479" s="2" t="s">
        <v>289</v>
      </c>
      <c r="E2479" s="2" t="s">
        <v>5382</v>
      </c>
      <c r="F2479" s="2" t="s">
        <v>5383</v>
      </c>
      <c r="G2479" s="2" t="e">
        <f>VLOOKUP(E2479,Hoja2!A:E,2,FALSE)</f>
        <v>#N/A</v>
      </c>
      <c r="H2479" s="2" t="e">
        <f>VLOOKUP(E2479,Hoja2!A:C,3,FALSE)</f>
        <v>#N/A</v>
      </c>
      <c r="I2479" s="2"/>
      <c r="J2479" s="2" t="s">
        <v>1569</v>
      </c>
      <c r="K2479" s="4">
        <v>67</v>
      </c>
      <c r="L2479" s="4">
        <v>8929.5953000000009</v>
      </c>
      <c r="M2479" s="4">
        <v>1152.0095177332278</v>
      </c>
      <c r="N2479" s="2" t="s">
        <v>292</v>
      </c>
    </row>
    <row r="2480" spans="1:14" ht="32" x14ac:dyDescent="0.2">
      <c r="A2480" s="2" t="s">
        <v>5313</v>
      </c>
      <c r="B2480" s="2" t="s">
        <v>5330</v>
      </c>
      <c r="C2480" s="2" t="s">
        <v>5331</v>
      </c>
      <c r="D2480" s="2" t="s">
        <v>14</v>
      </c>
      <c r="E2480" s="2" t="s">
        <v>5475</v>
      </c>
      <c r="F2480" s="2" t="s">
        <v>5476</v>
      </c>
      <c r="G2480" s="2" t="e">
        <f>VLOOKUP(E2480,Hoja2!A:E,2,FALSE)</f>
        <v>#N/A</v>
      </c>
      <c r="H2480" s="2" t="e">
        <f>VLOOKUP(E2480,Hoja2!A:C,3,FALSE)</f>
        <v>#N/A</v>
      </c>
      <c r="I2480" s="2"/>
      <c r="J2480" s="2" t="s">
        <v>407</v>
      </c>
      <c r="K2480" s="4">
        <v>0</v>
      </c>
      <c r="L2480" s="4">
        <v>937.72</v>
      </c>
      <c r="M2480" s="4">
        <v>590</v>
      </c>
      <c r="N2480" s="2" t="s">
        <v>1630</v>
      </c>
    </row>
    <row r="2481" spans="1:14" ht="32" x14ac:dyDescent="0.2">
      <c r="A2481" s="2" t="s">
        <v>5313</v>
      </c>
      <c r="B2481" s="2" t="s">
        <v>5330</v>
      </c>
      <c r="C2481" s="2" t="s">
        <v>5331</v>
      </c>
      <c r="D2481" s="2" t="s">
        <v>289</v>
      </c>
      <c r="E2481" s="2" t="s">
        <v>5414</v>
      </c>
      <c r="F2481" s="2" t="s">
        <v>5415</v>
      </c>
      <c r="G2481" s="2" t="e">
        <f>VLOOKUP(E2481,Hoja2!A:E,2,FALSE)</f>
        <v>#N/A</v>
      </c>
      <c r="H2481" s="2" t="e">
        <f>VLOOKUP(E2481,Hoja2!A:C,3,FALSE)</f>
        <v>#N/A</v>
      </c>
      <c r="I2481" s="2"/>
      <c r="J2481" s="2" t="s">
        <v>1569</v>
      </c>
      <c r="K2481" s="4">
        <v>50</v>
      </c>
      <c r="L2481" s="4">
        <v>2440.0700000000002</v>
      </c>
      <c r="M2481" s="4">
        <v>954</v>
      </c>
      <c r="N2481" s="2" t="s">
        <v>292</v>
      </c>
    </row>
    <row r="2482" spans="1:14" ht="32" x14ac:dyDescent="0.2">
      <c r="A2482" s="2" t="s">
        <v>5313</v>
      </c>
      <c r="B2482" s="2" t="s">
        <v>5330</v>
      </c>
      <c r="C2482" s="2" t="s">
        <v>5331</v>
      </c>
      <c r="D2482" s="2" t="s">
        <v>289</v>
      </c>
      <c r="E2482" s="2" t="s">
        <v>5390</v>
      </c>
      <c r="F2482" s="2" t="s">
        <v>5391</v>
      </c>
      <c r="G2482" s="2" t="e">
        <f>VLOOKUP(E2482,Hoja2!A:E,2,FALSE)</f>
        <v>#N/A</v>
      </c>
      <c r="H2482" s="2" t="e">
        <f>VLOOKUP(E2482,Hoja2!A:C,3,FALSE)</f>
        <v>#N/A</v>
      </c>
      <c r="I2482" s="2"/>
      <c r="J2482" s="2" t="s">
        <v>1569</v>
      </c>
      <c r="K2482" s="4">
        <v>100</v>
      </c>
      <c r="L2482" s="4">
        <v>2635.2755999999999</v>
      </c>
      <c r="M2482" s="4">
        <v>1031</v>
      </c>
      <c r="N2482" s="2" t="s">
        <v>292</v>
      </c>
    </row>
    <row r="2483" spans="1:14" ht="32" x14ac:dyDescent="0.2">
      <c r="A2483" s="2" t="s">
        <v>5313</v>
      </c>
      <c r="B2483" s="2" t="s">
        <v>5330</v>
      </c>
      <c r="C2483" s="2" t="s">
        <v>5331</v>
      </c>
      <c r="D2483" s="2" t="s">
        <v>289</v>
      </c>
      <c r="E2483" s="2" t="s">
        <v>5416</v>
      </c>
      <c r="F2483" s="2" t="s">
        <v>5417</v>
      </c>
      <c r="G2483" s="2" t="e">
        <f>VLOOKUP(E2483,Hoja2!A:E,2,FALSE)</f>
        <v>#N/A</v>
      </c>
      <c r="H2483" s="2" t="e">
        <f>VLOOKUP(E2483,Hoja2!A:C,3,FALSE)</f>
        <v>#N/A</v>
      </c>
      <c r="I2483" s="2"/>
      <c r="J2483" s="2" t="s">
        <v>1569</v>
      </c>
      <c r="K2483" s="4">
        <v>0</v>
      </c>
      <c r="L2483" s="4">
        <v>2827.2984999999999</v>
      </c>
      <c r="M2483" s="4">
        <v>656</v>
      </c>
      <c r="N2483" s="2" t="s">
        <v>292</v>
      </c>
    </row>
    <row r="2484" spans="1:14" ht="32" x14ac:dyDescent="0.2">
      <c r="A2484" s="2" t="s">
        <v>5313</v>
      </c>
      <c r="B2484" s="2" t="s">
        <v>5330</v>
      </c>
      <c r="C2484" s="2" t="s">
        <v>5331</v>
      </c>
      <c r="D2484" s="2" t="s">
        <v>289</v>
      </c>
      <c r="E2484" s="2" t="s">
        <v>5418</v>
      </c>
      <c r="F2484" s="2" t="s">
        <v>5419</v>
      </c>
      <c r="G2484" s="2" t="e">
        <f>VLOOKUP(E2484,Hoja2!A:E,2,FALSE)</f>
        <v>#N/A</v>
      </c>
      <c r="H2484" s="2" t="e">
        <f>VLOOKUP(E2484,Hoja2!A:C,3,FALSE)</f>
        <v>#N/A</v>
      </c>
      <c r="I2484" s="2"/>
      <c r="J2484" s="2" t="s">
        <v>1569</v>
      </c>
      <c r="K2484" s="4">
        <v>0</v>
      </c>
      <c r="L2484" s="4">
        <v>3681.3229999999999</v>
      </c>
      <c r="M2484" s="4">
        <v>1439</v>
      </c>
      <c r="N2484" s="2" t="s">
        <v>292</v>
      </c>
    </row>
    <row r="2485" spans="1:14" ht="32" x14ac:dyDescent="0.2">
      <c r="A2485" s="2" t="s">
        <v>5313</v>
      </c>
      <c r="B2485" s="2" t="s">
        <v>5330</v>
      </c>
      <c r="C2485" s="2" t="s">
        <v>5331</v>
      </c>
      <c r="D2485" s="2" t="s">
        <v>289</v>
      </c>
      <c r="E2485" s="2" t="s">
        <v>5430</v>
      </c>
      <c r="F2485" s="2" t="s">
        <v>5431</v>
      </c>
      <c r="G2485" s="2" t="e">
        <f>VLOOKUP(E2485,Hoja2!A:E,2,FALSE)</f>
        <v>#N/A</v>
      </c>
      <c r="H2485" s="2" t="e">
        <f>VLOOKUP(E2485,Hoja2!A:C,3,FALSE)</f>
        <v>#N/A</v>
      </c>
      <c r="I2485" s="2"/>
      <c r="J2485" s="2" t="s">
        <v>1569</v>
      </c>
      <c r="K2485" s="4">
        <v>1.7</v>
      </c>
      <c r="L2485" s="4">
        <v>32173.9143</v>
      </c>
      <c r="M2485" s="4">
        <v>4832</v>
      </c>
      <c r="N2485" s="2" t="s">
        <v>292</v>
      </c>
    </row>
    <row r="2486" spans="1:14" ht="32" x14ac:dyDescent="0.2">
      <c r="A2486" s="2" t="s">
        <v>5313</v>
      </c>
      <c r="B2486" s="2" t="s">
        <v>5330</v>
      </c>
      <c r="C2486" s="2" t="s">
        <v>5331</v>
      </c>
      <c r="D2486" s="2" t="s">
        <v>289</v>
      </c>
      <c r="E2486" s="2" t="s">
        <v>5384</v>
      </c>
      <c r="F2486" s="2" t="s">
        <v>5385</v>
      </c>
      <c r="G2486" s="2" t="e">
        <f>VLOOKUP(E2486,Hoja2!A:E,2,FALSE)</f>
        <v>#N/A</v>
      </c>
      <c r="H2486" s="2" t="e">
        <f>VLOOKUP(E2486,Hoja2!A:C,3,FALSE)</f>
        <v>#N/A</v>
      </c>
      <c r="I2486" s="2"/>
      <c r="J2486" s="2" t="s">
        <v>1569</v>
      </c>
      <c r="K2486" s="4">
        <v>0</v>
      </c>
      <c r="L2486" s="4">
        <v>1.0609</v>
      </c>
      <c r="M2486" s="4">
        <v>135</v>
      </c>
      <c r="N2486" s="2" t="s">
        <v>292</v>
      </c>
    </row>
    <row r="2487" spans="1:14" ht="32" x14ac:dyDescent="0.2">
      <c r="A2487" s="2" t="s">
        <v>5313</v>
      </c>
      <c r="B2487" s="2" t="s">
        <v>5330</v>
      </c>
      <c r="C2487" s="2" t="s">
        <v>5331</v>
      </c>
      <c r="D2487" s="2" t="s">
        <v>289</v>
      </c>
      <c r="E2487" s="2" t="s">
        <v>5392</v>
      </c>
      <c r="F2487" s="2" t="s">
        <v>5393</v>
      </c>
      <c r="G2487" s="2" t="e">
        <f>VLOOKUP(E2487,Hoja2!A:E,2,FALSE)</f>
        <v>#N/A</v>
      </c>
      <c r="H2487" s="2" t="e">
        <f>VLOOKUP(E2487,Hoja2!A:C,3,FALSE)</f>
        <v>#N/A</v>
      </c>
      <c r="I2487" s="2"/>
      <c r="J2487" s="2" t="s">
        <v>1569</v>
      </c>
      <c r="K2487" s="4">
        <v>75</v>
      </c>
      <c r="L2487" s="4">
        <v>3280.3027999999999</v>
      </c>
      <c r="M2487" s="4">
        <v>229.4</v>
      </c>
      <c r="N2487" s="2" t="s">
        <v>292</v>
      </c>
    </row>
    <row r="2488" spans="1:14" ht="32" x14ac:dyDescent="0.2">
      <c r="A2488" s="2" t="s">
        <v>5313</v>
      </c>
      <c r="B2488" s="2" t="s">
        <v>5330</v>
      </c>
      <c r="C2488" s="2" t="s">
        <v>5331</v>
      </c>
      <c r="D2488" s="2" t="s">
        <v>289</v>
      </c>
      <c r="E2488" s="2" t="s">
        <v>5410</v>
      </c>
      <c r="F2488" s="2" t="s">
        <v>5411</v>
      </c>
      <c r="G2488" s="2" t="e">
        <f>VLOOKUP(E2488,Hoja2!A:E,2,FALSE)</f>
        <v>#N/A</v>
      </c>
      <c r="H2488" s="2" t="e">
        <f>VLOOKUP(E2488,Hoja2!A:C,3,FALSE)</f>
        <v>#N/A</v>
      </c>
      <c r="I2488" s="2"/>
      <c r="J2488" s="2" t="s">
        <v>1569</v>
      </c>
      <c r="K2488" s="4">
        <v>100</v>
      </c>
      <c r="L2488" s="4">
        <v>3075.5491000000002</v>
      </c>
      <c r="M2488" s="4">
        <v>329</v>
      </c>
      <c r="N2488" s="2" t="s">
        <v>292</v>
      </c>
    </row>
    <row r="2489" spans="1:14" ht="32" x14ac:dyDescent="0.2">
      <c r="A2489" s="2" t="s">
        <v>5313</v>
      </c>
      <c r="B2489" s="2" t="s">
        <v>5330</v>
      </c>
      <c r="C2489" s="2" t="s">
        <v>5331</v>
      </c>
      <c r="D2489" s="2" t="s">
        <v>289</v>
      </c>
      <c r="E2489" s="2" t="s">
        <v>5368</v>
      </c>
      <c r="F2489" s="2" t="s">
        <v>5369</v>
      </c>
      <c r="G2489" s="2" t="e">
        <f>VLOOKUP(E2489,Hoja2!A:E,2,FALSE)</f>
        <v>#N/A</v>
      </c>
      <c r="H2489" s="2" t="e">
        <f>VLOOKUP(E2489,Hoja2!A:C,3,FALSE)</f>
        <v>#N/A</v>
      </c>
      <c r="I2489" s="2"/>
      <c r="J2489" s="2" t="s">
        <v>1569</v>
      </c>
      <c r="K2489" s="4">
        <v>0</v>
      </c>
      <c r="L2489" s="4">
        <v>1.0609</v>
      </c>
      <c r="M2489" s="4">
        <v>104</v>
      </c>
      <c r="N2489" s="2" t="s">
        <v>292</v>
      </c>
    </row>
    <row r="2490" spans="1:14" ht="32" x14ac:dyDescent="0.2">
      <c r="A2490" s="2" t="s">
        <v>5313</v>
      </c>
      <c r="B2490" s="2" t="s">
        <v>5330</v>
      </c>
      <c r="C2490" s="2" t="s">
        <v>5331</v>
      </c>
      <c r="D2490" s="2" t="s">
        <v>289</v>
      </c>
      <c r="E2490" s="2" t="s">
        <v>5362</v>
      </c>
      <c r="F2490" s="2" t="s">
        <v>5363</v>
      </c>
      <c r="G2490" s="2" t="e">
        <f>VLOOKUP(E2490,Hoja2!A:E,2,FALSE)</f>
        <v>#N/A</v>
      </c>
      <c r="H2490" s="2" t="e">
        <f>VLOOKUP(E2490,Hoja2!A:C,3,FALSE)</f>
        <v>#N/A</v>
      </c>
      <c r="I2490" s="2"/>
      <c r="J2490" s="2" t="s">
        <v>1569</v>
      </c>
      <c r="K2490" s="4">
        <v>15</v>
      </c>
      <c r="L2490" s="4">
        <v>1815.1999000000001</v>
      </c>
      <c r="M2490" s="4">
        <v>662.89556550628345</v>
      </c>
      <c r="N2490" s="2" t="s">
        <v>292</v>
      </c>
    </row>
    <row r="2491" spans="1:14" ht="32" x14ac:dyDescent="0.2">
      <c r="A2491" s="2" t="s">
        <v>5313</v>
      </c>
      <c r="B2491" s="2" t="s">
        <v>5330</v>
      </c>
      <c r="C2491" s="2" t="s">
        <v>5331</v>
      </c>
      <c r="D2491" s="2" t="s">
        <v>289</v>
      </c>
      <c r="E2491" s="2" t="s">
        <v>5340</v>
      </c>
      <c r="F2491" s="2" t="s">
        <v>5341</v>
      </c>
      <c r="G2491" s="2" t="e">
        <f>VLOOKUP(E2491,Hoja2!A:E,2,FALSE)</f>
        <v>#N/A</v>
      </c>
      <c r="H2491" s="2" t="e">
        <f>VLOOKUP(E2491,Hoja2!A:C,3,FALSE)</f>
        <v>#N/A</v>
      </c>
      <c r="I2491" s="2"/>
      <c r="J2491" s="2" t="s">
        <v>1569</v>
      </c>
      <c r="K2491" s="4">
        <v>80</v>
      </c>
      <c r="L2491" s="4">
        <v>2083.6075999999998</v>
      </c>
      <c r="M2491" s="4">
        <v>561.23076923076928</v>
      </c>
      <c r="N2491" s="2" t="s">
        <v>292</v>
      </c>
    </row>
    <row r="2492" spans="1:14" ht="32" x14ac:dyDescent="0.2">
      <c r="A2492" s="2" t="s">
        <v>5313</v>
      </c>
      <c r="B2492" s="2" t="s">
        <v>5314</v>
      </c>
      <c r="C2492" s="2" t="s">
        <v>5315</v>
      </c>
      <c r="D2492" s="2" t="s">
        <v>289</v>
      </c>
      <c r="E2492" s="2" t="s">
        <v>5316</v>
      </c>
      <c r="F2492" s="2" t="s">
        <v>5317</v>
      </c>
      <c r="G2492" s="2" t="e">
        <f>VLOOKUP(E2492,Hoja2!A:E,2,FALSE)</f>
        <v>#N/A</v>
      </c>
      <c r="H2492" s="2" t="e">
        <f>VLOOKUP(E2492,Hoja2!A:C,3,FALSE)</f>
        <v>#N/A</v>
      </c>
      <c r="I2492" s="2"/>
      <c r="J2492" s="2" t="s">
        <v>1569</v>
      </c>
      <c r="K2492" s="4">
        <v>0</v>
      </c>
      <c r="L2492" s="4">
        <v>1.0609</v>
      </c>
      <c r="M2492" s="4">
        <v>1</v>
      </c>
      <c r="N2492" s="2" t="s">
        <v>292</v>
      </c>
    </row>
    <row r="2493" spans="1:14" ht="32" x14ac:dyDescent="0.2">
      <c r="A2493" s="2" t="s">
        <v>5313</v>
      </c>
      <c r="B2493" s="2" t="s">
        <v>5330</v>
      </c>
      <c r="C2493" s="2" t="s">
        <v>5331</v>
      </c>
      <c r="D2493" s="2" t="s">
        <v>289</v>
      </c>
      <c r="E2493" s="2" t="s">
        <v>5366</v>
      </c>
      <c r="F2493" s="2" t="s">
        <v>5367</v>
      </c>
      <c r="G2493" s="2" t="e">
        <f>VLOOKUP(E2493,Hoja2!A:E,2,FALSE)</f>
        <v>#N/A</v>
      </c>
      <c r="H2493" s="2" t="e">
        <f>VLOOKUP(E2493,Hoja2!A:C,3,FALSE)</f>
        <v>#N/A</v>
      </c>
      <c r="I2493" s="2"/>
      <c r="J2493" s="2" t="s">
        <v>1569</v>
      </c>
      <c r="K2493" s="4">
        <v>1175</v>
      </c>
      <c r="L2493" s="4">
        <v>2149.3834000000002</v>
      </c>
      <c r="M2493" s="4">
        <v>708</v>
      </c>
      <c r="N2493" s="2" t="s">
        <v>292</v>
      </c>
    </row>
    <row r="2494" spans="1:14" ht="32" x14ac:dyDescent="0.2">
      <c r="A2494" s="2" t="s">
        <v>5313</v>
      </c>
      <c r="B2494" s="2" t="s">
        <v>5330</v>
      </c>
      <c r="C2494" s="2" t="s">
        <v>5331</v>
      </c>
      <c r="D2494" s="2" t="s">
        <v>289</v>
      </c>
      <c r="E2494" s="2" t="s">
        <v>5446</v>
      </c>
      <c r="F2494" s="2" t="s">
        <v>5447</v>
      </c>
      <c r="G2494" s="2" t="e">
        <f>VLOOKUP(E2494,Hoja2!A:E,2,FALSE)</f>
        <v>#N/A</v>
      </c>
      <c r="H2494" s="2" t="e">
        <f>VLOOKUP(E2494,Hoja2!A:C,3,FALSE)</f>
        <v>#N/A</v>
      </c>
      <c r="I2494" s="2"/>
      <c r="J2494" s="2" t="s">
        <v>1569</v>
      </c>
      <c r="K2494" s="4">
        <v>221</v>
      </c>
      <c r="L2494" s="4">
        <v>2858.0646000000002</v>
      </c>
      <c r="M2494" s="4">
        <v>796</v>
      </c>
      <c r="N2494" s="2" t="s">
        <v>292</v>
      </c>
    </row>
    <row r="2495" spans="1:14" ht="32" x14ac:dyDescent="0.2">
      <c r="A2495" s="2" t="s">
        <v>5313</v>
      </c>
      <c r="B2495" s="2" t="s">
        <v>5330</v>
      </c>
      <c r="C2495" s="2" t="s">
        <v>5331</v>
      </c>
      <c r="D2495" s="2" t="s">
        <v>289</v>
      </c>
      <c r="E2495" s="2" t="s">
        <v>5360</v>
      </c>
      <c r="F2495" s="2" t="s">
        <v>5361</v>
      </c>
      <c r="G2495" s="2" t="e">
        <f>VLOOKUP(E2495,Hoja2!A:E,2,FALSE)</f>
        <v>#N/A</v>
      </c>
      <c r="H2495" s="2" t="e">
        <f>VLOOKUP(E2495,Hoja2!A:C,3,FALSE)</f>
        <v>#N/A</v>
      </c>
      <c r="I2495" s="2"/>
      <c r="J2495" s="2" t="s">
        <v>1569</v>
      </c>
      <c r="K2495" s="4">
        <v>24</v>
      </c>
      <c r="L2495" s="4">
        <v>1060.9000000000001</v>
      </c>
      <c r="M2495" s="4">
        <v>268</v>
      </c>
      <c r="N2495" s="2" t="s">
        <v>292</v>
      </c>
    </row>
    <row r="2496" spans="1:14" ht="32" x14ac:dyDescent="0.2">
      <c r="A2496" s="2" t="s">
        <v>5313</v>
      </c>
      <c r="B2496" s="2" t="s">
        <v>5330</v>
      </c>
      <c r="C2496" s="2" t="s">
        <v>5331</v>
      </c>
      <c r="D2496" s="2" t="s">
        <v>289</v>
      </c>
      <c r="E2496" s="2" t="s">
        <v>5420</v>
      </c>
      <c r="F2496" s="2" t="s">
        <v>5421</v>
      </c>
      <c r="G2496" s="2" t="e">
        <f>VLOOKUP(E2496,Hoja2!A:E,2,FALSE)</f>
        <v>#N/A</v>
      </c>
      <c r="H2496" s="2" t="e">
        <f>VLOOKUP(E2496,Hoja2!A:C,3,FALSE)</f>
        <v>#N/A</v>
      </c>
      <c r="I2496" s="2"/>
      <c r="J2496" s="2" t="s">
        <v>1569</v>
      </c>
      <c r="K2496" s="4">
        <v>25</v>
      </c>
      <c r="L2496" s="4">
        <v>6032.2773999999999</v>
      </c>
      <c r="M2496" s="4">
        <v>1827.8571428571429</v>
      </c>
      <c r="N2496" s="2" t="s">
        <v>292</v>
      </c>
    </row>
    <row r="2497" spans="1:14" ht="32" x14ac:dyDescent="0.2">
      <c r="A2497" s="2" t="s">
        <v>5313</v>
      </c>
      <c r="B2497" s="2" t="s">
        <v>5330</v>
      </c>
      <c r="C2497" s="2" t="s">
        <v>5331</v>
      </c>
      <c r="D2497" s="2" t="s">
        <v>289</v>
      </c>
      <c r="E2497" s="2" t="s">
        <v>5428</v>
      </c>
      <c r="F2497" s="2" t="s">
        <v>5429</v>
      </c>
      <c r="G2497" s="2" t="e">
        <f>VLOOKUP(E2497,Hoja2!A:E,2,FALSE)</f>
        <v>#N/A</v>
      </c>
      <c r="H2497" s="2" t="e">
        <f>VLOOKUP(E2497,Hoja2!A:C,3,FALSE)</f>
        <v>#N/A</v>
      </c>
      <c r="I2497" s="2"/>
      <c r="J2497" s="2" t="s">
        <v>1569</v>
      </c>
      <c r="K2497" s="4">
        <v>0</v>
      </c>
      <c r="L2497" s="4">
        <v>7662.8806999999997</v>
      </c>
      <c r="M2497" s="4">
        <v>2664</v>
      </c>
      <c r="N2497" s="2" t="s">
        <v>292</v>
      </c>
    </row>
    <row r="2498" spans="1:14" ht="32" x14ac:dyDescent="0.2">
      <c r="A2498" s="2" t="s">
        <v>5313</v>
      </c>
      <c r="B2498" s="2" t="s">
        <v>5330</v>
      </c>
      <c r="C2498" s="2" t="s">
        <v>5331</v>
      </c>
      <c r="D2498" s="2" t="s">
        <v>289</v>
      </c>
      <c r="E2498" s="2" t="s">
        <v>5396</v>
      </c>
      <c r="F2498" s="2" t="s">
        <v>5397</v>
      </c>
      <c r="G2498" s="2" t="e">
        <f>VLOOKUP(E2498,Hoja2!A:E,2,FALSE)</f>
        <v>#N/A</v>
      </c>
      <c r="H2498" s="2" t="e">
        <f>VLOOKUP(E2498,Hoja2!A:C,3,FALSE)</f>
        <v>#N/A</v>
      </c>
      <c r="I2498" s="2"/>
      <c r="J2498" s="2" t="s">
        <v>1569</v>
      </c>
      <c r="K2498" s="4">
        <v>0</v>
      </c>
      <c r="L2498" s="4">
        <v>12098.5036</v>
      </c>
      <c r="M2498" s="4">
        <v>1692</v>
      </c>
      <c r="N2498" s="2" t="s">
        <v>292</v>
      </c>
    </row>
    <row r="2499" spans="1:14" ht="32" x14ac:dyDescent="0.2">
      <c r="A2499" s="2" t="s">
        <v>5313</v>
      </c>
      <c r="B2499" s="2" t="s">
        <v>5330</v>
      </c>
      <c r="C2499" s="2" t="s">
        <v>5331</v>
      </c>
      <c r="D2499" s="2" t="s">
        <v>289</v>
      </c>
      <c r="E2499" s="2" t="s">
        <v>5432</v>
      </c>
      <c r="F2499" s="2" t="s">
        <v>5433</v>
      </c>
      <c r="G2499" s="2" t="e">
        <f>VLOOKUP(E2499,Hoja2!A:E,2,FALSE)</f>
        <v>#N/A</v>
      </c>
      <c r="H2499" s="2" t="e">
        <f>VLOOKUP(E2499,Hoja2!A:C,3,FALSE)</f>
        <v>#N/A</v>
      </c>
      <c r="I2499" s="2"/>
      <c r="J2499" s="2" t="s">
        <v>1569</v>
      </c>
      <c r="K2499" s="4">
        <v>0</v>
      </c>
      <c r="L2499" s="4">
        <v>41126.849399999999</v>
      </c>
      <c r="M2499" s="4">
        <v>10486.833330807642</v>
      </c>
      <c r="N2499" s="2" t="s">
        <v>292</v>
      </c>
    </row>
    <row r="2500" spans="1:14" ht="32" x14ac:dyDescent="0.2">
      <c r="A2500" s="2" t="s">
        <v>5313</v>
      </c>
      <c r="B2500" s="2" t="s">
        <v>5330</v>
      </c>
      <c r="C2500" s="2" t="s">
        <v>5331</v>
      </c>
      <c r="D2500" s="2" t="s">
        <v>289</v>
      </c>
      <c r="E2500" s="2" t="s">
        <v>5338</v>
      </c>
      <c r="F2500" s="2" t="s">
        <v>5339</v>
      </c>
      <c r="G2500" s="2" t="e">
        <f>VLOOKUP(E2500,Hoja2!A:E,2,FALSE)</f>
        <v>#N/A</v>
      </c>
      <c r="H2500" s="2" t="e">
        <f>VLOOKUP(E2500,Hoja2!A:C,3,FALSE)</f>
        <v>#N/A</v>
      </c>
      <c r="I2500" s="2"/>
      <c r="J2500" s="2" t="s">
        <v>1569</v>
      </c>
      <c r="K2500" s="4">
        <v>50</v>
      </c>
      <c r="L2500" s="4">
        <v>855.08540000000005</v>
      </c>
      <c r="M2500" s="4">
        <v>270</v>
      </c>
      <c r="N2500" s="2" t="s">
        <v>292</v>
      </c>
    </row>
    <row r="2501" spans="1:14" ht="32" x14ac:dyDescent="0.2">
      <c r="A2501" s="2" t="s">
        <v>5313</v>
      </c>
      <c r="B2501" s="2" t="s">
        <v>5330</v>
      </c>
      <c r="C2501" s="2" t="s">
        <v>5331</v>
      </c>
      <c r="D2501" s="2" t="s">
        <v>289</v>
      </c>
      <c r="E2501" s="2" t="s">
        <v>5398</v>
      </c>
      <c r="F2501" s="2" t="s">
        <v>5399</v>
      </c>
      <c r="G2501" s="2" t="e">
        <f>VLOOKUP(E2501,Hoja2!A:E,2,FALSE)</f>
        <v>#N/A</v>
      </c>
      <c r="H2501" s="2" t="e">
        <f>VLOOKUP(E2501,Hoja2!A:C,3,FALSE)</f>
        <v>#N/A</v>
      </c>
      <c r="I2501" s="2"/>
      <c r="J2501" s="2" t="s">
        <v>1569</v>
      </c>
      <c r="K2501" s="4">
        <v>0</v>
      </c>
      <c r="L2501" s="4">
        <v>1344.1603</v>
      </c>
      <c r="M2501" s="4">
        <v>196</v>
      </c>
      <c r="N2501" s="2" t="s">
        <v>292</v>
      </c>
    </row>
    <row r="2502" spans="1:14" ht="32" x14ac:dyDescent="0.2">
      <c r="A2502" s="2" t="s">
        <v>5313</v>
      </c>
      <c r="B2502" s="2" t="s">
        <v>5330</v>
      </c>
      <c r="C2502" s="2" t="s">
        <v>5331</v>
      </c>
      <c r="D2502" s="2" t="s">
        <v>289</v>
      </c>
      <c r="E2502" s="2" t="s">
        <v>5402</v>
      </c>
      <c r="F2502" s="2" t="s">
        <v>5403</v>
      </c>
      <c r="G2502" s="2" t="e">
        <f>VLOOKUP(E2502,Hoja2!A:E,2,FALSE)</f>
        <v>#N/A</v>
      </c>
      <c r="H2502" s="2" t="e">
        <f>VLOOKUP(E2502,Hoja2!A:C,3,FALSE)</f>
        <v>#N/A</v>
      </c>
      <c r="I2502" s="2"/>
      <c r="J2502" s="2" t="s">
        <v>1569</v>
      </c>
      <c r="K2502" s="4">
        <v>5</v>
      </c>
      <c r="L2502" s="4">
        <v>2113.2916</v>
      </c>
      <c r="M2502" s="4">
        <v>625</v>
      </c>
      <c r="N2502" s="2" t="s">
        <v>292</v>
      </c>
    </row>
    <row r="2503" spans="1:14" ht="32" x14ac:dyDescent="0.2">
      <c r="A2503" s="2" t="s">
        <v>5313</v>
      </c>
      <c r="B2503" s="2" t="s">
        <v>5330</v>
      </c>
      <c r="C2503" s="2" t="s">
        <v>5331</v>
      </c>
      <c r="D2503" s="2" t="s">
        <v>289</v>
      </c>
      <c r="E2503" s="2" t="s">
        <v>5462</v>
      </c>
      <c r="F2503" s="2" t="s">
        <v>5463</v>
      </c>
      <c r="G2503" s="2" t="e">
        <f>VLOOKUP(E2503,Hoja2!A:E,2,FALSE)</f>
        <v>#N/A</v>
      </c>
      <c r="H2503" s="2" t="e">
        <f>VLOOKUP(E2503,Hoja2!A:C,3,FALSE)</f>
        <v>#N/A</v>
      </c>
      <c r="I2503" s="2"/>
      <c r="J2503" s="2" t="s">
        <v>1569</v>
      </c>
      <c r="K2503" s="4">
        <v>161.80000000000001</v>
      </c>
      <c r="L2503" s="4">
        <v>7519.6592000000001</v>
      </c>
      <c r="M2503" s="4">
        <v>2710.2077184484983</v>
      </c>
      <c r="N2503" s="2" t="s">
        <v>292</v>
      </c>
    </row>
    <row r="2504" spans="1:14" ht="32" x14ac:dyDescent="0.2">
      <c r="A2504" s="2" t="s">
        <v>5313</v>
      </c>
      <c r="B2504" s="2" t="s">
        <v>5330</v>
      </c>
      <c r="C2504" s="2" t="s">
        <v>5331</v>
      </c>
      <c r="D2504" s="2" t="s">
        <v>289</v>
      </c>
      <c r="E2504" s="2" t="s">
        <v>5336</v>
      </c>
      <c r="F2504" s="2" t="s">
        <v>5337</v>
      </c>
      <c r="G2504" s="2" t="e">
        <f>VLOOKUP(E2504,Hoja2!A:E,2,FALSE)</f>
        <v>#N/A</v>
      </c>
      <c r="H2504" s="2" t="e">
        <f>VLOOKUP(E2504,Hoja2!A:C,3,FALSE)</f>
        <v>#N/A</v>
      </c>
      <c r="I2504" s="2"/>
      <c r="J2504" s="2" t="s">
        <v>1569</v>
      </c>
      <c r="K2504" s="4">
        <v>150</v>
      </c>
      <c r="L2504" s="4">
        <v>7676.6724000000004</v>
      </c>
      <c r="M2504" s="4">
        <v>2252.6666666666665</v>
      </c>
      <c r="N2504" s="2" t="s">
        <v>292</v>
      </c>
    </row>
    <row r="2505" spans="1:14" ht="32" x14ac:dyDescent="0.2">
      <c r="A2505" s="2" t="s">
        <v>5313</v>
      </c>
      <c r="B2505" s="2" t="s">
        <v>5330</v>
      </c>
      <c r="C2505" s="2" t="s">
        <v>5331</v>
      </c>
      <c r="D2505" s="2" t="s">
        <v>289</v>
      </c>
      <c r="E2505" s="2" t="s">
        <v>5408</v>
      </c>
      <c r="F2505" s="2" t="s">
        <v>5409</v>
      </c>
      <c r="G2505" s="2" t="e">
        <f>VLOOKUP(E2505,Hoja2!A:E,2,FALSE)</f>
        <v>#N/A</v>
      </c>
      <c r="H2505" s="2" t="e">
        <f>VLOOKUP(E2505,Hoja2!A:C,3,FALSE)</f>
        <v>#N/A</v>
      </c>
      <c r="I2505" s="2"/>
      <c r="J2505" s="2" t="s">
        <v>1569</v>
      </c>
      <c r="K2505" s="4">
        <v>0</v>
      </c>
      <c r="L2505" s="4">
        <v>51605.358699999997</v>
      </c>
      <c r="M2505" s="4">
        <v>23976</v>
      </c>
      <c r="N2505" s="2" t="s">
        <v>292</v>
      </c>
    </row>
    <row r="2506" spans="1:14" ht="32" x14ac:dyDescent="0.2">
      <c r="A2506" s="2" t="s">
        <v>5308</v>
      </c>
      <c r="B2506" s="2" t="s">
        <v>9515</v>
      </c>
      <c r="C2506" s="2" t="s">
        <v>9516</v>
      </c>
      <c r="D2506" s="2" t="s">
        <v>14</v>
      </c>
      <c r="E2506" s="2" t="s">
        <v>9653</v>
      </c>
      <c r="F2506" s="2" t="s">
        <v>9654</v>
      </c>
      <c r="G2506" s="2" t="e">
        <f>VLOOKUP(E2506,Hoja2!A:E,2,FALSE)</f>
        <v>#N/A</v>
      </c>
      <c r="H2506" s="2" t="e">
        <f>VLOOKUP(E2506,Hoja2!A:C,3,FALSE)</f>
        <v>#N/A</v>
      </c>
      <c r="I2506" s="2"/>
      <c r="J2506" s="2" t="s">
        <v>1790</v>
      </c>
      <c r="K2506" s="4">
        <v>0</v>
      </c>
      <c r="L2506" s="4">
        <v>503</v>
      </c>
      <c r="M2506" s="4">
        <v>274.5</v>
      </c>
      <c r="N2506" s="2" t="s">
        <v>125</v>
      </c>
    </row>
    <row r="2507" spans="1:14" ht="32" x14ac:dyDescent="0.2">
      <c r="A2507" s="2" t="s">
        <v>5308</v>
      </c>
      <c r="B2507" s="2" t="s">
        <v>9515</v>
      </c>
      <c r="C2507" s="2" t="s">
        <v>9516</v>
      </c>
      <c r="D2507" s="2" t="s">
        <v>14</v>
      </c>
      <c r="E2507" s="2" t="s">
        <v>9637</v>
      </c>
      <c r="F2507" s="2" t="s">
        <v>9638</v>
      </c>
      <c r="G2507" s="2" t="e">
        <f>VLOOKUP(E2507,Hoja2!A:E,2,FALSE)</f>
        <v>#N/A</v>
      </c>
      <c r="H2507" s="2" t="e">
        <f>VLOOKUP(E2507,Hoja2!A:C,3,FALSE)</f>
        <v>#N/A</v>
      </c>
      <c r="I2507" s="2"/>
      <c r="J2507" s="2" t="s">
        <v>1790</v>
      </c>
      <c r="K2507" s="4">
        <v>0</v>
      </c>
      <c r="L2507" s="4">
        <v>680</v>
      </c>
      <c r="M2507" s="4">
        <v>337</v>
      </c>
      <c r="N2507" s="2" t="s">
        <v>125</v>
      </c>
    </row>
    <row r="2508" spans="1:14" ht="32" x14ac:dyDescent="0.2">
      <c r="A2508" s="2" t="s">
        <v>5308</v>
      </c>
      <c r="B2508" s="2" t="s">
        <v>9515</v>
      </c>
      <c r="C2508" s="2" t="s">
        <v>9516</v>
      </c>
      <c r="D2508" s="2" t="s">
        <v>14</v>
      </c>
      <c r="E2508" s="2" t="s">
        <v>9649</v>
      </c>
      <c r="F2508" s="2" t="s">
        <v>9650</v>
      </c>
      <c r="G2508" s="2" t="e">
        <f>VLOOKUP(E2508,Hoja2!A:E,2,FALSE)</f>
        <v>#N/A</v>
      </c>
      <c r="H2508" s="2" t="e">
        <f>VLOOKUP(E2508,Hoja2!A:C,3,FALSE)</f>
        <v>#N/A</v>
      </c>
      <c r="I2508" s="2"/>
      <c r="J2508" s="2" t="s">
        <v>407</v>
      </c>
      <c r="K2508" s="4">
        <v>0</v>
      </c>
      <c r="L2508" s="4">
        <v>3076</v>
      </c>
      <c r="M2508" s="4">
        <v>1680</v>
      </c>
      <c r="N2508" s="2" t="s">
        <v>125</v>
      </c>
    </row>
    <row r="2509" spans="1:14" ht="32" x14ac:dyDescent="0.2">
      <c r="A2509" s="2" t="s">
        <v>5308</v>
      </c>
      <c r="B2509" s="2" t="s">
        <v>9515</v>
      </c>
      <c r="C2509" s="2" t="s">
        <v>9516</v>
      </c>
      <c r="D2509" s="2" t="s">
        <v>14</v>
      </c>
      <c r="E2509" s="2" t="s">
        <v>9645</v>
      </c>
      <c r="F2509" s="2" t="s">
        <v>9646</v>
      </c>
      <c r="G2509" s="2" t="e">
        <f>VLOOKUP(E2509,Hoja2!A:E,2,FALSE)</f>
        <v>#N/A</v>
      </c>
      <c r="H2509" s="2" t="e">
        <f>VLOOKUP(E2509,Hoja2!A:C,3,FALSE)</f>
        <v>#N/A</v>
      </c>
      <c r="I2509" s="2"/>
      <c r="J2509" s="2" t="s">
        <v>407</v>
      </c>
      <c r="K2509" s="4">
        <v>0</v>
      </c>
      <c r="L2509" s="4">
        <v>5013.47</v>
      </c>
      <c r="M2509" s="4">
        <v>2528</v>
      </c>
      <c r="N2509" s="2" t="s">
        <v>125</v>
      </c>
    </row>
    <row r="2510" spans="1:14" ht="32" x14ac:dyDescent="0.2">
      <c r="A2510" s="2" t="s">
        <v>5308</v>
      </c>
      <c r="B2510" s="2" t="s">
        <v>9515</v>
      </c>
      <c r="C2510" s="2" t="s">
        <v>9516</v>
      </c>
      <c r="D2510" s="2" t="s">
        <v>14</v>
      </c>
      <c r="E2510" s="2" t="s">
        <v>9641</v>
      </c>
      <c r="F2510" s="2" t="s">
        <v>9642</v>
      </c>
      <c r="G2510" s="2" t="e">
        <f>VLOOKUP(E2510,Hoja2!A:E,2,FALSE)</f>
        <v>#N/A</v>
      </c>
      <c r="H2510" s="2" t="e">
        <f>VLOOKUP(E2510,Hoja2!A:C,3,FALSE)</f>
        <v>#N/A</v>
      </c>
      <c r="I2510" s="2"/>
      <c r="J2510" s="2" t="s">
        <v>407</v>
      </c>
      <c r="K2510" s="4">
        <v>0</v>
      </c>
      <c r="L2510" s="4">
        <v>5176.5</v>
      </c>
      <c r="M2510" s="4">
        <v>2720</v>
      </c>
      <c r="N2510" s="2" t="s">
        <v>132</v>
      </c>
    </row>
    <row r="2511" spans="1:14" ht="32" x14ac:dyDescent="0.2">
      <c r="A2511" s="2" t="s">
        <v>5308</v>
      </c>
      <c r="B2511" s="2" t="s">
        <v>9515</v>
      </c>
      <c r="C2511" s="2" t="s">
        <v>9516</v>
      </c>
      <c r="D2511" s="2" t="s">
        <v>14</v>
      </c>
      <c r="E2511" s="2" t="s">
        <v>9639</v>
      </c>
      <c r="F2511" s="2" t="s">
        <v>9640</v>
      </c>
      <c r="G2511" s="2" t="e">
        <f>VLOOKUP(E2511,Hoja2!A:E,2,FALSE)</f>
        <v>#N/A</v>
      </c>
      <c r="H2511" s="2" t="e">
        <f>VLOOKUP(E2511,Hoja2!A:C,3,FALSE)</f>
        <v>#N/A</v>
      </c>
      <c r="I2511" s="2"/>
      <c r="J2511" s="2" t="s">
        <v>407</v>
      </c>
      <c r="K2511" s="4">
        <v>0</v>
      </c>
      <c r="L2511" s="4">
        <v>3954</v>
      </c>
      <c r="M2511" s="4">
        <v>2160</v>
      </c>
      <c r="N2511" s="2" t="s">
        <v>1630</v>
      </c>
    </row>
    <row r="2512" spans="1:14" ht="32" x14ac:dyDescent="0.2">
      <c r="A2512" s="2" t="s">
        <v>5490</v>
      </c>
      <c r="B2512" s="2" t="s">
        <v>5491</v>
      </c>
      <c r="C2512" s="2" t="s">
        <v>5490</v>
      </c>
      <c r="D2512" s="2" t="s">
        <v>14</v>
      </c>
      <c r="E2512" s="2" t="s">
        <v>5492</v>
      </c>
      <c r="F2512" s="2" t="s">
        <v>5493</v>
      </c>
      <c r="G2512" s="2" t="e">
        <f>VLOOKUP(E2512,Hoja2!A:E,2,FALSE)</f>
        <v>#N/A</v>
      </c>
      <c r="H2512" s="2" t="e">
        <f>VLOOKUP(E2512,Hoja2!A:C,3,FALSE)</f>
        <v>#N/A</v>
      </c>
      <c r="I2512" s="2"/>
      <c r="J2512" s="2" t="s">
        <v>407</v>
      </c>
      <c r="K2512" s="4">
        <v>0</v>
      </c>
      <c r="L2512" s="4">
        <v>3558</v>
      </c>
      <c r="M2512" s="4">
        <v>1200</v>
      </c>
      <c r="N2512" s="2" t="s">
        <v>1630</v>
      </c>
    </row>
    <row r="2513" spans="1:14" ht="32" x14ac:dyDescent="0.2">
      <c r="A2513" s="2" t="s">
        <v>5505</v>
      </c>
      <c r="B2513" s="2" t="s">
        <v>5515</v>
      </c>
      <c r="C2513" s="2" t="s">
        <v>5516</v>
      </c>
      <c r="D2513" s="2" t="s">
        <v>14</v>
      </c>
      <c r="E2513" s="2" t="s">
        <v>5554</v>
      </c>
      <c r="F2513" s="2" t="s">
        <v>5555</v>
      </c>
      <c r="G2513" s="2" t="e">
        <f>VLOOKUP(E2513,Hoja2!A:E,2,FALSE)</f>
        <v>#N/A</v>
      </c>
      <c r="H2513" s="2" t="e">
        <f>VLOOKUP(E2513,Hoja2!A:C,3,FALSE)</f>
        <v>#N/A</v>
      </c>
      <c r="I2513" s="2"/>
      <c r="J2513" s="2" t="s">
        <v>407</v>
      </c>
      <c r="K2513" s="4">
        <v>0</v>
      </c>
      <c r="L2513" s="4">
        <v>1629</v>
      </c>
      <c r="M2513" s="4">
        <v>890</v>
      </c>
      <c r="N2513" s="2" t="s">
        <v>1630</v>
      </c>
    </row>
    <row r="2514" spans="1:14" ht="32" x14ac:dyDescent="0.2">
      <c r="A2514" s="2" t="s">
        <v>5505</v>
      </c>
      <c r="B2514" s="2" t="s">
        <v>5515</v>
      </c>
      <c r="C2514" s="2" t="s">
        <v>5516</v>
      </c>
      <c r="D2514" s="2" t="s">
        <v>14</v>
      </c>
      <c r="E2514" s="2" t="s">
        <v>5551</v>
      </c>
      <c r="F2514" s="2" t="s">
        <v>5552</v>
      </c>
      <c r="G2514" s="2" t="e">
        <f>VLOOKUP(E2514,Hoja2!A:E,2,FALSE)</f>
        <v>#N/A</v>
      </c>
      <c r="H2514" s="2" t="e">
        <f>VLOOKUP(E2514,Hoja2!A:C,3,FALSE)</f>
        <v>#N/A</v>
      </c>
      <c r="I2514" s="2"/>
      <c r="J2514" s="2" t="s">
        <v>407</v>
      </c>
      <c r="K2514" s="4">
        <v>0</v>
      </c>
      <c r="L2514" s="4">
        <v>1446</v>
      </c>
      <c r="M2514" s="4">
        <v>790</v>
      </c>
      <c r="N2514" s="2" t="s">
        <v>1630</v>
      </c>
    </row>
    <row r="2515" spans="1:14" ht="32" x14ac:dyDescent="0.2">
      <c r="A2515" s="2" t="s">
        <v>5313</v>
      </c>
      <c r="B2515" s="2" t="s">
        <v>5330</v>
      </c>
      <c r="C2515" s="2" t="s">
        <v>5331</v>
      </c>
      <c r="D2515" s="2" t="s">
        <v>14</v>
      </c>
      <c r="E2515" s="2" t="s">
        <v>5464</v>
      </c>
      <c r="F2515" s="2" t="s">
        <v>5465</v>
      </c>
      <c r="G2515" s="2" t="e">
        <f>VLOOKUP(E2515,Hoja2!A:E,2,FALSE)</f>
        <v>#N/A</v>
      </c>
      <c r="H2515" s="2" t="e">
        <f>VLOOKUP(E2515,Hoja2!A:C,3,FALSE)</f>
        <v>#N/A</v>
      </c>
      <c r="I2515" s="2"/>
      <c r="J2515" s="2" t="s">
        <v>407</v>
      </c>
      <c r="K2515" s="4">
        <v>0</v>
      </c>
      <c r="L2515" s="4">
        <v>3043</v>
      </c>
      <c r="M2515" s="4">
        <v>1790</v>
      </c>
      <c r="N2515" s="2" t="s">
        <v>1630</v>
      </c>
    </row>
    <row r="2516" spans="1:14" ht="32" x14ac:dyDescent="0.2">
      <c r="A2516" s="2" t="s">
        <v>5308</v>
      </c>
      <c r="B2516" s="2" t="s">
        <v>9515</v>
      </c>
      <c r="C2516" s="2" t="s">
        <v>9516</v>
      </c>
      <c r="D2516" s="2" t="s">
        <v>14</v>
      </c>
      <c r="E2516" s="2" t="s">
        <v>9623</v>
      </c>
      <c r="F2516" s="2" t="s">
        <v>9624</v>
      </c>
      <c r="G2516" s="2" t="e">
        <f>VLOOKUP(E2516,Hoja2!A:E,2,FALSE)</f>
        <v>#N/A</v>
      </c>
      <c r="H2516" s="2" t="e">
        <f>VLOOKUP(E2516,Hoja2!A:C,3,FALSE)</f>
        <v>#N/A</v>
      </c>
      <c r="I2516" s="2"/>
      <c r="J2516" s="2" t="s">
        <v>407</v>
      </c>
      <c r="K2516" s="4">
        <v>0</v>
      </c>
      <c r="L2516" s="4">
        <v>930</v>
      </c>
      <c r="M2516" s="4">
        <v>504</v>
      </c>
      <c r="N2516" s="2" t="s">
        <v>125</v>
      </c>
    </row>
    <row r="2517" spans="1:14" ht="32" x14ac:dyDescent="0.2">
      <c r="A2517" s="2" t="s">
        <v>5313</v>
      </c>
      <c r="B2517" s="2" t="s">
        <v>5330</v>
      </c>
      <c r="C2517" s="2" t="s">
        <v>5331</v>
      </c>
      <c r="D2517" s="2" t="s">
        <v>289</v>
      </c>
      <c r="E2517" s="2" t="s">
        <v>5350</v>
      </c>
      <c r="F2517" s="2" t="s">
        <v>5351</v>
      </c>
      <c r="G2517" s="2" t="e">
        <f>VLOOKUP(E2517,Hoja2!A:E,2,FALSE)</f>
        <v>#N/A</v>
      </c>
      <c r="H2517" s="2" t="e">
        <f>VLOOKUP(E2517,Hoja2!A:C,3,FALSE)</f>
        <v>#N/A</v>
      </c>
      <c r="I2517" s="2"/>
      <c r="J2517" s="2" t="s">
        <v>1569</v>
      </c>
      <c r="K2517" s="4">
        <v>100</v>
      </c>
      <c r="L2517" s="4">
        <v>2782.7406999999998</v>
      </c>
      <c r="M2517" s="4">
        <v>878</v>
      </c>
      <c r="N2517" s="2" t="s">
        <v>292</v>
      </c>
    </row>
    <row r="2518" spans="1:14" ht="32" x14ac:dyDescent="0.2">
      <c r="A2518" s="2" t="s">
        <v>5313</v>
      </c>
      <c r="B2518" s="2" t="s">
        <v>5330</v>
      </c>
      <c r="C2518" s="2" t="s">
        <v>5331</v>
      </c>
      <c r="D2518" s="2" t="s">
        <v>14</v>
      </c>
      <c r="E2518" s="2" t="s">
        <v>5477</v>
      </c>
      <c r="F2518" s="2" t="s">
        <v>5351</v>
      </c>
      <c r="G2518" s="2" t="e">
        <f>VLOOKUP(E2518,Hoja2!A:E,2,FALSE)</f>
        <v>#N/A</v>
      </c>
      <c r="H2518" s="2" t="e">
        <f>VLOOKUP(E2518,Hoja2!A:C,3,FALSE)</f>
        <v>#N/A</v>
      </c>
      <c r="I2518" s="2"/>
      <c r="J2518" s="2" t="s">
        <v>407</v>
      </c>
      <c r="K2518" s="4">
        <v>0</v>
      </c>
      <c r="L2518" s="4">
        <v>1856</v>
      </c>
      <c r="M2518" s="4">
        <v>990</v>
      </c>
      <c r="N2518" s="2" t="s">
        <v>1630</v>
      </c>
    </row>
    <row r="2519" spans="1:14" ht="32" x14ac:dyDescent="0.2">
      <c r="A2519" s="2" t="s">
        <v>5313</v>
      </c>
      <c r="B2519" s="2" t="s">
        <v>5330</v>
      </c>
      <c r="C2519" s="2" t="s">
        <v>5331</v>
      </c>
      <c r="D2519" s="2" t="s">
        <v>289</v>
      </c>
      <c r="E2519" s="2" t="s">
        <v>5460</v>
      </c>
      <c r="F2519" s="2" t="s">
        <v>5461</v>
      </c>
      <c r="G2519" s="2" t="e">
        <f>VLOOKUP(E2519,Hoja2!A:E,2,FALSE)</f>
        <v>#N/A</v>
      </c>
      <c r="H2519" s="2" t="e">
        <f>VLOOKUP(E2519,Hoja2!A:C,3,FALSE)</f>
        <v>#N/A</v>
      </c>
      <c r="I2519" s="2"/>
      <c r="J2519" s="2" t="s">
        <v>1569</v>
      </c>
      <c r="K2519" s="4">
        <v>200</v>
      </c>
      <c r="L2519" s="4">
        <v>8290.9334999999992</v>
      </c>
      <c r="M2519" s="4">
        <v>1512</v>
      </c>
      <c r="N2519" s="2" t="s">
        <v>292</v>
      </c>
    </row>
    <row r="2520" spans="1:14" ht="32" x14ac:dyDescent="0.2">
      <c r="A2520" s="2" t="s">
        <v>5313</v>
      </c>
      <c r="B2520" s="2" t="s">
        <v>5330</v>
      </c>
      <c r="C2520" s="2" t="s">
        <v>5331</v>
      </c>
      <c r="D2520" s="2" t="s">
        <v>289</v>
      </c>
      <c r="E2520" s="2" t="s">
        <v>5344</v>
      </c>
      <c r="F2520" s="2" t="s">
        <v>5345</v>
      </c>
      <c r="G2520" s="2" t="e">
        <f>VLOOKUP(E2520,Hoja2!A:E,2,FALSE)</f>
        <v>#N/A</v>
      </c>
      <c r="H2520" s="2" t="e">
        <f>VLOOKUP(E2520,Hoja2!A:C,3,FALSE)</f>
        <v>#N/A</v>
      </c>
      <c r="I2520" s="2"/>
      <c r="J2520" s="2" t="s">
        <v>1569</v>
      </c>
      <c r="K2520" s="4">
        <v>171</v>
      </c>
      <c r="L2520" s="4">
        <v>3906.2338</v>
      </c>
      <c r="M2520" s="4">
        <v>1195.436137071651</v>
      </c>
      <c r="N2520" s="2" t="s">
        <v>292</v>
      </c>
    </row>
    <row r="2521" spans="1:14" ht="32" x14ac:dyDescent="0.2">
      <c r="A2521" s="2" t="s">
        <v>5313</v>
      </c>
      <c r="B2521" s="2" t="s">
        <v>5330</v>
      </c>
      <c r="C2521" s="2" t="s">
        <v>5331</v>
      </c>
      <c r="D2521" s="2" t="s">
        <v>289</v>
      </c>
      <c r="E2521" s="2" t="s">
        <v>5440</v>
      </c>
      <c r="F2521" s="2" t="s">
        <v>5441</v>
      </c>
      <c r="G2521" s="2" t="e">
        <f>VLOOKUP(E2521,Hoja2!A:E,2,FALSE)</f>
        <v>#N/A</v>
      </c>
      <c r="H2521" s="2" t="e">
        <f>VLOOKUP(E2521,Hoja2!A:C,3,FALSE)</f>
        <v>#N/A</v>
      </c>
      <c r="I2521" s="2"/>
      <c r="J2521" s="2" t="s">
        <v>1569</v>
      </c>
      <c r="K2521" s="4">
        <v>100</v>
      </c>
      <c r="L2521" s="4">
        <v>6179.7425000000003</v>
      </c>
      <c r="M2521" s="4">
        <v>2417</v>
      </c>
      <c r="N2521" s="2" t="s">
        <v>292</v>
      </c>
    </row>
    <row r="2522" spans="1:14" ht="32" x14ac:dyDescent="0.2">
      <c r="A2522" s="2" t="s">
        <v>5313</v>
      </c>
      <c r="B2522" s="2" t="s">
        <v>5330</v>
      </c>
      <c r="C2522" s="2" t="s">
        <v>5331</v>
      </c>
      <c r="D2522" s="2" t="s">
        <v>289</v>
      </c>
      <c r="E2522" s="2" t="s">
        <v>5356</v>
      </c>
      <c r="F2522" s="2" t="s">
        <v>5357</v>
      </c>
      <c r="G2522" s="2" t="e">
        <f>VLOOKUP(E2522,Hoja2!A:E,2,FALSE)</f>
        <v>#N/A</v>
      </c>
      <c r="H2522" s="2" t="e">
        <f>VLOOKUP(E2522,Hoja2!A:C,3,FALSE)</f>
        <v>#N/A</v>
      </c>
      <c r="I2522" s="2"/>
      <c r="J2522" s="2" t="s">
        <v>1569</v>
      </c>
      <c r="K2522" s="4">
        <v>525</v>
      </c>
      <c r="L2522" s="4">
        <v>5623.8308999999999</v>
      </c>
      <c r="M2522" s="4">
        <v>1449.6296296296296</v>
      </c>
      <c r="N2522" s="2" t="s">
        <v>292</v>
      </c>
    </row>
    <row r="2523" spans="1:14" ht="32" x14ac:dyDescent="0.2">
      <c r="A2523" s="2" t="s">
        <v>5313</v>
      </c>
      <c r="B2523" s="2" t="s">
        <v>5330</v>
      </c>
      <c r="C2523" s="2" t="s">
        <v>5331</v>
      </c>
      <c r="D2523" s="2" t="s">
        <v>289</v>
      </c>
      <c r="E2523" s="2" t="s">
        <v>5342</v>
      </c>
      <c r="F2523" s="2" t="s">
        <v>5343</v>
      </c>
      <c r="G2523" s="2" t="e">
        <f>VLOOKUP(E2523,Hoja2!A:E,2,FALSE)</f>
        <v>#N/A</v>
      </c>
      <c r="H2523" s="2" t="e">
        <f>VLOOKUP(E2523,Hoja2!A:C,3,FALSE)</f>
        <v>#N/A</v>
      </c>
      <c r="I2523" s="2"/>
      <c r="J2523" s="2" t="s">
        <v>1569</v>
      </c>
      <c r="K2523" s="4">
        <v>50</v>
      </c>
      <c r="L2523" s="4">
        <v>12990.720499999999</v>
      </c>
      <c r="M2523" s="4">
        <v>1418</v>
      </c>
      <c r="N2523" s="2" t="s">
        <v>292</v>
      </c>
    </row>
    <row r="2524" spans="1:14" ht="32" x14ac:dyDescent="0.2">
      <c r="A2524" s="2" t="s">
        <v>5313</v>
      </c>
      <c r="B2524" s="2" t="s">
        <v>5326</v>
      </c>
      <c r="C2524" s="2" t="s">
        <v>5327</v>
      </c>
      <c r="D2524" s="2" t="s">
        <v>289</v>
      </c>
      <c r="E2524" s="2" t="s">
        <v>5328</v>
      </c>
      <c r="F2524" s="2" t="s">
        <v>5329</v>
      </c>
      <c r="G2524" s="2" t="e">
        <f>VLOOKUP(E2524,Hoja2!A:E,2,FALSE)</f>
        <v>#N/A</v>
      </c>
      <c r="H2524" s="2" t="e">
        <f>VLOOKUP(E2524,Hoja2!A:C,3,FALSE)</f>
        <v>#N/A</v>
      </c>
      <c r="I2524" s="2"/>
      <c r="J2524" s="2" t="s">
        <v>1569</v>
      </c>
      <c r="K2524" s="4">
        <v>0</v>
      </c>
      <c r="L2524" s="4">
        <v>1.0609</v>
      </c>
      <c r="M2524" s="4">
        <v>162</v>
      </c>
      <c r="N2524" s="2" t="s">
        <v>292</v>
      </c>
    </row>
    <row r="2525" spans="1:14" ht="32" x14ac:dyDescent="0.2">
      <c r="A2525" s="2" t="s">
        <v>5313</v>
      </c>
      <c r="B2525" s="2" t="s">
        <v>5330</v>
      </c>
      <c r="C2525" s="2" t="s">
        <v>5331</v>
      </c>
      <c r="D2525" s="2" t="s">
        <v>289</v>
      </c>
      <c r="E2525" s="2" t="s">
        <v>5412</v>
      </c>
      <c r="F2525" s="2" t="s">
        <v>5413</v>
      </c>
      <c r="G2525" s="2" t="e">
        <f>VLOOKUP(E2525,Hoja2!A:E,2,FALSE)</f>
        <v>#N/A</v>
      </c>
      <c r="H2525" s="2" t="e">
        <f>VLOOKUP(E2525,Hoja2!A:C,3,FALSE)</f>
        <v>#N/A</v>
      </c>
      <c r="I2525" s="2"/>
      <c r="J2525" s="2" t="s">
        <v>1569</v>
      </c>
      <c r="K2525" s="4">
        <v>-50</v>
      </c>
      <c r="L2525" s="4">
        <v>5703.3984</v>
      </c>
      <c r="M2525" s="4">
        <v>1882</v>
      </c>
      <c r="N2525" s="2" t="s">
        <v>292</v>
      </c>
    </row>
    <row r="2526" spans="1:14" ht="32" x14ac:dyDescent="0.2">
      <c r="A2526" s="2" t="s">
        <v>5313</v>
      </c>
      <c r="B2526" s="2" t="s">
        <v>5330</v>
      </c>
      <c r="C2526" s="2" t="s">
        <v>5331</v>
      </c>
      <c r="D2526" s="2" t="s">
        <v>289</v>
      </c>
      <c r="E2526" s="2" t="s">
        <v>5422</v>
      </c>
      <c r="F2526" s="2" t="s">
        <v>5423</v>
      </c>
      <c r="G2526" s="2" t="e">
        <f>VLOOKUP(E2526,Hoja2!A:E,2,FALSE)</f>
        <v>#N/A</v>
      </c>
      <c r="H2526" s="2" t="e">
        <f>VLOOKUP(E2526,Hoja2!A:C,3,FALSE)</f>
        <v>#N/A</v>
      </c>
      <c r="I2526" s="2"/>
      <c r="J2526" s="2" t="s">
        <v>407</v>
      </c>
      <c r="K2526" s="4">
        <v>0</v>
      </c>
      <c r="L2526" s="4">
        <v>10031.8704</v>
      </c>
      <c r="M2526" s="4">
        <v>3025</v>
      </c>
      <c r="N2526" s="2" t="s">
        <v>292</v>
      </c>
    </row>
    <row r="2527" spans="1:14" ht="32" x14ac:dyDescent="0.2">
      <c r="A2527" s="2" t="s">
        <v>5313</v>
      </c>
      <c r="B2527" s="2" t="s">
        <v>5314</v>
      </c>
      <c r="C2527" s="2" t="s">
        <v>5315</v>
      </c>
      <c r="D2527" s="2" t="s">
        <v>289</v>
      </c>
      <c r="E2527" s="2" t="s">
        <v>5322</v>
      </c>
      <c r="F2527" s="2" t="s">
        <v>5323</v>
      </c>
      <c r="G2527" s="2" t="e">
        <f>VLOOKUP(E2527,Hoja2!A:E,2,FALSE)</f>
        <v>#N/A</v>
      </c>
      <c r="H2527" s="2" t="e">
        <f>VLOOKUP(E2527,Hoja2!A:C,3,FALSE)</f>
        <v>#N/A</v>
      </c>
      <c r="I2527" s="2"/>
      <c r="J2527" s="2" t="s">
        <v>1569</v>
      </c>
      <c r="K2527" s="4">
        <v>0</v>
      </c>
      <c r="L2527" s="4">
        <v>1.0609</v>
      </c>
      <c r="M2527" s="4">
        <v>1</v>
      </c>
      <c r="N2527" s="2" t="s">
        <v>292</v>
      </c>
    </row>
    <row r="2528" spans="1:14" ht="32" x14ac:dyDescent="0.2">
      <c r="A2528" s="2" t="s">
        <v>5313</v>
      </c>
      <c r="B2528" s="2" t="s">
        <v>5330</v>
      </c>
      <c r="C2528" s="2" t="s">
        <v>5331</v>
      </c>
      <c r="D2528" s="2" t="s">
        <v>289</v>
      </c>
      <c r="E2528" s="2" t="s">
        <v>5394</v>
      </c>
      <c r="F2528" s="2" t="s">
        <v>5395</v>
      </c>
      <c r="G2528" s="2" t="e">
        <f>VLOOKUP(E2528,Hoja2!A:E,2,FALSE)</f>
        <v>#N/A</v>
      </c>
      <c r="H2528" s="2" t="e">
        <f>VLOOKUP(E2528,Hoja2!A:C,3,FALSE)</f>
        <v>#N/A</v>
      </c>
      <c r="I2528" s="2"/>
      <c r="J2528" s="2" t="s">
        <v>1569</v>
      </c>
      <c r="K2528" s="4">
        <v>0</v>
      </c>
      <c r="L2528" s="4">
        <v>15674.797500000001</v>
      </c>
      <c r="M2528" s="4">
        <v>2175</v>
      </c>
      <c r="N2528" s="2" t="s">
        <v>292</v>
      </c>
    </row>
    <row r="2529" spans="1:14" ht="32" x14ac:dyDescent="0.2">
      <c r="A2529" s="2" t="s">
        <v>5313</v>
      </c>
      <c r="B2529" s="2" t="s">
        <v>5330</v>
      </c>
      <c r="C2529" s="2" t="s">
        <v>5331</v>
      </c>
      <c r="D2529" s="2" t="s">
        <v>289</v>
      </c>
      <c r="E2529" s="2" t="s">
        <v>5434</v>
      </c>
      <c r="F2529" s="2" t="s">
        <v>5435</v>
      </c>
      <c r="G2529" s="2" t="e">
        <f>VLOOKUP(E2529,Hoja2!A:E,2,FALSE)</f>
        <v>#N/A</v>
      </c>
      <c r="H2529" s="2" t="e">
        <f>VLOOKUP(E2529,Hoja2!A:C,3,FALSE)</f>
        <v>#N/A</v>
      </c>
      <c r="I2529" s="2"/>
      <c r="J2529" s="2" t="s">
        <v>1569</v>
      </c>
      <c r="K2529" s="4">
        <v>0</v>
      </c>
      <c r="L2529" s="4">
        <v>84812.589600000007</v>
      </c>
      <c r="M2529" s="4">
        <v>27425.000000000015</v>
      </c>
      <c r="N2529" s="2" t="s">
        <v>292</v>
      </c>
    </row>
    <row r="2530" spans="1:14" ht="32" x14ac:dyDescent="0.2">
      <c r="A2530" s="2" t="s">
        <v>5313</v>
      </c>
      <c r="B2530" s="2" t="s">
        <v>5330</v>
      </c>
      <c r="C2530" s="2" t="s">
        <v>5331</v>
      </c>
      <c r="D2530" s="2" t="s">
        <v>289</v>
      </c>
      <c r="E2530" s="2" t="s">
        <v>5354</v>
      </c>
      <c r="F2530" s="2" t="s">
        <v>5355</v>
      </c>
      <c r="G2530" s="2" t="e">
        <f>VLOOKUP(E2530,Hoja2!A:E,2,FALSE)</f>
        <v>#N/A</v>
      </c>
      <c r="H2530" s="2" t="e">
        <f>VLOOKUP(E2530,Hoja2!A:C,3,FALSE)</f>
        <v>#N/A</v>
      </c>
      <c r="I2530" s="2"/>
      <c r="J2530" s="2" t="s">
        <v>1569</v>
      </c>
      <c r="K2530" s="4">
        <v>3.4</v>
      </c>
      <c r="L2530" s="4">
        <v>136485.84589999999</v>
      </c>
      <c r="M2530" s="4">
        <v>30280</v>
      </c>
      <c r="N2530" s="2" t="s">
        <v>292</v>
      </c>
    </row>
    <row r="2531" spans="1:14" ht="32" x14ac:dyDescent="0.2">
      <c r="A2531" s="2" t="s">
        <v>5313</v>
      </c>
      <c r="B2531" s="2" t="s">
        <v>5330</v>
      </c>
      <c r="C2531" s="2" t="s">
        <v>5331</v>
      </c>
      <c r="D2531" s="2" t="s">
        <v>289</v>
      </c>
      <c r="E2531" s="2" t="s">
        <v>5386</v>
      </c>
      <c r="F2531" s="2" t="s">
        <v>5387</v>
      </c>
      <c r="G2531" s="2" t="e">
        <f>VLOOKUP(E2531,Hoja2!A:E,2,FALSE)</f>
        <v>#N/A</v>
      </c>
      <c r="H2531" s="2" t="e">
        <f>VLOOKUP(E2531,Hoja2!A:C,3,FALSE)</f>
        <v>#N/A</v>
      </c>
      <c r="I2531" s="2"/>
      <c r="J2531" s="2" t="s">
        <v>1569</v>
      </c>
      <c r="K2531" s="4">
        <v>250</v>
      </c>
      <c r="L2531" s="4">
        <v>1659.2475999999999</v>
      </c>
      <c r="M2531" s="4">
        <v>288.37937701396351</v>
      </c>
      <c r="N2531" s="2" t="s">
        <v>292</v>
      </c>
    </row>
    <row r="2532" spans="1:14" ht="32" x14ac:dyDescent="0.2">
      <c r="A2532" s="2" t="s">
        <v>5313</v>
      </c>
      <c r="B2532" s="2" t="s">
        <v>5330</v>
      </c>
      <c r="C2532" s="2" t="s">
        <v>5331</v>
      </c>
      <c r="D2532" s="2" t="s">
        <v>650</v>
      </c>
      <c r="E2532" s="2" t="s">
        <v>5468</v>
      </c>
      <c r="F2532" s="2" t="s">
        <v>5387</v>
      </c>
      <c r="G2532" s="2" t="e">
        <f>VLOOKUP(E2532,Hoja2!A:E,2,FALSE)</f>
        <v>#N/A</v>
      </c>
      <c r="H2532" s="2" t="e">
        <f>VLOOKUP(E2532,Hoja2!A:C,3,FALSE)</f>
        <v>#N/A</v>
      </c>
      <c r="I2532" s="2"/>
      <c r="J2532" s="2" t="s">
        <v>1569</v>
      </c>
      <c r="K2532" s="4">
        <v>0</v>
      </c>
      <c r="L2532" s="4">
        <v>274</v>
      </c>
      <c r="M2532" s="4">
        <v>288</v>
      </c>
      <c r="N2532" s="2" t="s">
        <v>48</v>
      </c>
    </row>
    <row r="2533" spans="1:14" ht="32" x14ac:dyDescent="0.2">
      <c r="A2533" s="2" t="s">
        <v>5313</v>
      </c>
      <c r="B2533" s="2" t="s">
        <v>5330</v>
      </c>
      <c r="C2533" s="2" t="s">
        <v>5331</v>
      </c>
      <c r="D2533" s="2" t="s">
        <v>289</v>
      </c>
      <c r="E2533" s="2" t="s">
        <v>5348</v>
      </c>
      <c r="F2533" s="2" t="s">
        <v>5349</v>
      </c>
      <c r="G2533" s="2" t="e">
        <f>VLOOKUP(E2533,Hoja2!A:E,2,FALSE)</f>
        <v>#N/A</v>
      </c>
      <c r="H2533" s="2" t="e">
        <f>VLOOKUP(E2533,Hoja2!A:C,3,FALSE)</f>
        <v>#N/A</v>
      </c>
      <c r="I2533" s="2"/>
      <c r="J2533" s="2" t="s">
        <v>1569</v>
      </c>
      <c r="K2533" s="4">
        <v>12</v>
      </c>
      <c r="L2533" s="4">
        <v>2072.9985999999999</v>
      </c>
      <c r="M2533" s="4">
        <v>326</v>
      </c>
      <c r="N2533" s="2" t="s">
        <v>292</v>
      </c>
    </row>
    <row r="2534" spans="1:14" ht="32" x14ac:dyDescent="0.2">
      <c r="A2534" s="2" t="s">
        <v>5313</v>
      </c>
      <c r="B2534" s="2" t="s">
        <v>5330</v>
      </c>
      <c r="C2534" s="2" t="s">
        <v>5331</v>
      </c>
      <c r="D2534" s="2" t="s">
        <v>289</v>
      </c>
      <c r="E2534" s="2" t="s">
        <v>5334</v>
      </c>
      <c r="F2534" s="2" t="s">
        <v>5335</v>
      </c>
      <c r="G2534" s="2" t="e">
        <f>VLOOKUP(E2534,Hoja2!A:E,2,FALSE)</f>
        <v>#N/A</v>
      </c>
      <c r="H2534" s="2" t="e">
        <f>VLOOKUP(E2534,Hoja2!A:C,3,FALSE)</f>
        <v>#N/A</v>
      </c>
      <c r="I2534" s="2"/>
      <c r="J2534" s="2" t="s">
        <v>1569</v>
      </c>
      <c r="K2534" s="4">
        <v>0</v>
      </c>
      <c r="L2534" s="4">
        <v>2501.6021999999998</v>
      </c>
      <c r="M2534" s="4">
        <v>488.77272727272725</v>
      </c>
      <c r="N2534" s="2" t="s">
        <v>292</v>
      </c>
    </row>
    <row r="2535" spans="1:14" ht="32" x14ac:dyDescent="0.2">
      <c r="A2535" s="2" t="s">
        <v>5313</v>
      </c>
      <c r="B2535" s="2" t="s">
        <v>5314</v>
      </c>
      <c r="C2535" s="2" t="s">
        <v>5315</v>
      </c>
      <c r="D2535" s="2" t="s">
        <v>289</v>
      </c>
      <c r="E2535" s="2" t="s">
        <v>5318</v>
      </c>
      <c r="F2535" s="2" t="s">
        <v>5319</v>
      </c>
      <c r="G2535" s="2" t="e">
        <f>VLOOKUP(E2535,Hoja2!A:E,2,FALSE)</f>
        <v>#N/A</v>
      </c>
      <c r="H2535" s="2" t="e">
        <f>VLOOKUP(E2535,Hoja2!A:C,3,FALSE)</f>
        <v>#N/A</v>
      </c>
      <c r="I2535" s="2"/>
      <c r="J2535" s="2" t="s">
        <v>1569</v>
      </c>
      <c r="K2535" s="4">
        <v>0</v>
      </c>
      <c r="L2535" s="4">
        <v>1.0609</v>
      </c>
      <c r="M2535" s="4">
        <v>1</v>
      </c>
      <c r="N2535" s="2" t="s">
        <v>292</v>
      </c>
    </row>
    <row r="2536" spans="1:14" ht="32" x14ac:dyDescent="0.2">
      <c r="A2536" s="2" t="s">
        <v>5313</v>
      </c>
      <c r="B2536" s="2" t="s">
        <v>5330</v>
      </c>
      <c r="C2536" s="2" t="s">
        <v>5331</v>
      </c>
      <c r="D2536" s="2" t="s">
        <v>289</v>
      </c>
      <c r="E2536" s="2" t="s">
        <v>5352</v>
      </c>
      <c r="F2536" s="2" t="s">
        <v>5353</v>
      </c>
      <c r="G2536" s="2" t="e">
        <f>VLOOKUP(E2536,Hoja2!A:E,2,FALSE)</f>
        <v>#N/A</v>
      </c>
      <c r="H2536" s="2" t="e">
        <f>VLOOKUP(E2536,Hoja2!A:C,3,FALSE)</f>
        <v>#N/A</v>
      </c>
      <c r="I2536" s="2"/>
      <c r="J2536" s="2" t="s">
        <v>1569</v>
      </c>
      <c r="K2536" s="4">
        <v>0</v>
      </c>
      <c r="L2536" s="4">
        <v>17180.214599999999</v>
      </c>
      <c r="M2536" s="4">
        <v>5001</v>
      </c>
      <c r="N2536" s="2" t="s">
        <v>292</v>
      </c>
    </row>
    <row r="2537" spans="1:14" ht="32" x14ac:dyDescent="0.2">
      <c r="A2537" s="2" t="s">
        <v>5313</v>
      </c>
      <c r="B2537" s="2" t="s">
        <v>5330</v>
      </c>
      <c r="C2537" s="2" t="s">
        <v>5331</v>
      </c>
      <c r="D2537" s="2" t="s">
        <v>289</v>
      </c>
      <c r="E2537" s="2" t="s">
        <v>5444</v>
      </c>
      <c r="F2537" s="2" t="s">
        <v>5445</v>
      </c>
      <c r="G2537" s="2" t="e">
        <f>VLOOKUP(E2537,Hoja2!A:E,2,FALSE)</f>
        <v>#N/A</v>
      </c>
      <c r="H2537" s="2" t="e">
        <f>VLOOKUP(E2537,Hoja2!A:C,3,FALSE)</f>
        <v>#N/A</v>
      </c>
      <c r="I2537" s="2"/>
      <c r="J2537" s="2" t="s">
        <v>1569</v>
      </c>
      <c r="K2537" s="4">
        <v>0</v>
      </c>
      <c r="L2537" s="4">
        <v>1.0609</v>
      </c>
      <c r="M2537" s="4">
        <v>984</v>
      </c>
      <c r="N2537" s="2" t="s">
        <v>292</v>
      </c>
    </row>
    <row r="2538" spans="1:14" ht="32" x14ac:dyDescent="0.2">
      <c r="A2538" s="2" t="s">
        <v>5313</v>
      </c>
      <c r="B2538" s="2" t="s">
        <v>5330</v>
      </c>
      <c r="C2538" s="2" t="s">
        <v>5331</v>
      </c>
      <c r="D2538" s="2" t="s">
        <v>289</v>
      </c>
      <c r="E2538" s="2" t="s">
        <v>5364</v>
      </c>
      <c r="F2538" s="2" t="s">
        <v>5365</v>
      </c>
      <c r="G2538" s="2" t="e">
        <f>VLOOKUP(E2538,Hoja2!A:E,2,FALSE)</f>
        <v>#N/A</v>
      </c>
      <c r="H2538" s="2" t="e">
        <f>VLOOKUP(E2538,Hoja2!A:C,3,FALSE)</f>
        <v>#N/A</v>
      </c>
      <c r="I2538" s="2"/>
      <c r="J2538" s="2" t="s">
        <v>1569</v>
      </c>
      <c r="K2538" s="4">
        <v>3</v>
      </c>
      <c r="L2538" s="4">
        <v>1987.0657000000001</v>
      </c>
      <c r="M2538" s="4">
        <v>315</v>
      </c>
      <c r="N2538" s="2" t="s">
        <v>292</v>
      </c>
    </row>
    <row r="2539" spans="1:14" ht="32" x14ac:dyDescent="0.2">
      <c r="A2539" s="2" t="s">
        <v>5313</v>
      </c>
      <c r="B2539" s="2" t="s">
        <v>5330</v>
      </c>
      <c r="C2539" s="2" t="s">
        <v>5331</v>
      </c>
      <c r="D2539" s="2" t="s">
        <v>289</v>
      </c>
      <c r="E2539" s="2" t="s">
        <v>5372</v>
      </c>
      <c r="F2539" s="2" t="s">
        <v>5373</v>
      </c>
      <c r="G2539" s="2" t="e">
        <f>VLOOKUP(E2539,Hoja2!A:E,2,FALSE)</f>
        <v>#N/A</v>
      </c>
      <c r="H2539" s="2" t="e">
        <f>VLOOKUP(E2539,Hoja2!A:C,3,FALSE)</f>
        <v>#N/A</v>
      </c>
      <c r="I2539" s="2"/>
      <c r="J2539" s="2" t="s">
        <v>1569</v>
      </c>
      <c r="K2539" s="4">
        <v>0</v>
      </c>
      <c r="L2539" s="4">
        <v>1.0609</v>
      </c>
      <c r="M2539" s="4">
        <v>681</v>
      </c>
      <c r="N2539" s="2" t="s">
        <v>292</v>
      </c>
    </row>
    <row r="2540" spans="1:14" ht="32" x14ac:dyDescent="0.2">
      <c r="A2540" s="2" t="s">
        <v>5313</v>
      </c>
      <c r="B2540" s="2" t="s">
        <v>5330</v>
      </c>
      <c r="C2540" s="2" t="s">
        <v>5331</v>
      </c>
      <c r="D2540" s="2" t="s">
        <v>14</v>
      </c>
      <c r="E2540" s="2" t="s">
        <v>5471</v>
      </c>
      <c r="F2540" s="2" t="s">
        <v>5472</v>
      </c>
      <c r="G2540" s="2" t="e">
        <f>VLOOKUP(E2540,Hoja2!A:E,2,FALSE)</f>
        <v>#N/A</v>
      </c>
      <c r="H2540" s="2" t="e">
        <f>VLOOKUP(E2540,Hoja2!A:C,3,FALSE)</f>
        <v>#N/A</v>
      </c>
      <c r="I2540" s="2"/>
      <c r="J2540" s="2" t="s">
        <v>407</v>
      </c>
      <c r="K2540" s="4">
        <v>0</v>
      </c>
      <c r="L2540" s="4">
        <v>2362</v>
      </c>
      <c r="M2540" s="4">
        <v>1290</v>
      </c>
      <c r="N2540" s="2" t="s">
        <v>1630</v>
      </c>
    </row>
    <row r="2541" spans="1:14" ht="32" x14ac:dyDescent="0.2">
      <c r="A2541" s="2" t="s">
        <v>5313</v>
      </c>
      <c r="B2541" s="2" t="s">
        <v>5330</v>
      </c>
      <c r="C2541" s="2" t="s">
        <v>5331</v>
      </c>
      <c r="D2541" s="2" t="s">
        <v>289</v>
      </c>
      <c r="E2541" s="2" t="s">
        <v>5452</v>
      </c>
      <c r="F2541" s="2" t="s">
        <v>5453</v>
      </c>
      <c r="G2541" s="2" t="e">
        <f>VLOOKUP(E2541,Hoja2!A:E,2,FALSE)</f>
        <v>#N/A</v>
      </c>
      <c r="H2541" s="2" t="e">
        <f>VLOOKUP(E2541,Hoja2!A:C,3,FALSE)</f>
        <v>#N/A</v>
      </c>
      <c r="I2541" s="2"/>
      <c r="J2541" s="2" t="s">
        <v>1569</v>
      </c>
      <c r="K2541" s="4">
        <v>0</v>
      </c>
      <c r="L2541" s="4">
        <v>1.0609</v>
      </c>
      <c r="M2541" s="4">
        <v>743</v>
      </c>
      <c r="N2541" s="2" t="s">
        <v>292</v>
      </c>
    </row>
    <row r="2542" spans="1:14" ht="32" x14ac:dyDescent="0.2">
      <c r="A2542" s="2" t="s">
        <v>5313</v>
      </c>
      <c r="B2542" s="2" t="s">
        <v>5330</v>
      </c>
      <c r="C2542" s="2" t="s">
        <v>5331</v>
      </c>
      <c r="D2542" s="2" t="s">
        <v>289</v>
      </c>
      <c r="E2542" s="2" t="s">
        <v>5424</v>
      </c>
      <c r="F2542" s="2" t="s">
        <v>5425</v>
      </c>
      <c r="G2542" s="2" t="e">
        <f>VLOOKUP(E2542,Hoja2!A:E,2,FALSE)</f>
        <v>#N/A</v>
      </c>
      <c r="H2542" s="2" t="e">
        <f>VLOOKUP(E2542,Hoja2!A:C,3,FALSE)</f>
        <v>#N/A</v>
      </c>
      <c r="I2542" s="2"/>
      <c r="J2542" s="2" t="s">
        <v>1569</v>
      </c>
      <c r="K2542" s="4">
        <v>50</v>
      </c>
      <c r="L2542" s="4">
        <v>2419.91</v>
      </c>
      <c r="M2542" s="4">
        <v>750.69882498453921</v>
      </c>
      <c r="N2542" s="2" t="s">
        <v>292</v>
      </c>
    </row>
    <row r="2543" spans="1:14" ht="32" x14ac:dyDescent="0.2">
      <c r="A2543" s="2" t="s">
        <v>5313</v>
      </c>
      <c r="B2543" s="2" t="s">
        <v>5330</v>
      </c>
      <c r="C2543" s="2" t="s">
        <v>5331</v>
      </c>
      <c r="D2543" s="2" t="s">
        <v>289</v>
      </c>
      <c r="E2543" s="2" t="s">
        <v>5406</v>
      </c>
      <c r="F2543" s="2" t="s">
        <v>5407</v>
      </c>
      <c r="G2543" s="2" t="e">
        <f>VLOOKUP(E2543,Hoja2!A:E,2,FALSE)</f>
        <v>#N/A</v>
      </c>
      <c r="H2543" s="2" t="e">
        <f>VLOOKUP(E2543,Hoja2!A:C,3,FALSE)</f>
        <v>#N/A</v>
      </c>
      <c r="I2543" s="2"/>
      <c r="J2543" s="2" t="s">
        <v>1569</v>
      </c>
      <c r="K2543" s="4">
        <v>5</v>
      </c>
      <c r="L2543" s="4">
        <v>6163.8289999999997</v>
      </c>
      <c r="M2543" s="4">
        <v>1095.3333333333333</v>
      </c>
      <c r="N2543" s="2" t="s">
        <v>292</v>
      </c>
    </row>
    <row r="2544" spans="1:14" ht="32" x14ac:dyDescent="0.2">
      <c r="A2544" s="2" t="s">
        <v>5313</v>
      </c>
      <c r="B2544" s="2" t="s">
        <v>5330</v>
      </c>
      <c r="C2544" s="2" t="s">
        <v>5331</v>
      </c>
      <c r="D2544" s="2" t="s">
        <v>289</v>
      </c>
      <c r="E2544" s="2" t="s">
        <v>5442</v>
      </c>
      <c r="F2544" s="2" t="s">
        <v>5443</v>
      </c>
      <c r="G2544" s="2" t="e">
        <f>VLOOKUP(E2544,Hoja2!A:E,2,FALSE)</f>
        <v>#N/A</v>
      </c>
      <c r="H2544" s="2" t="e">
        <f>VLOOKUP(E2544,Hoja2!A:C,3,FALSE)</f>
        <v>#N/A</v>
      </c>
      <c r="I2544" s="2"/>
      <c r="J2544" s="2" t="s">
        <v>1569</v>
      </c>
      <c r="K2544" s="4">
        <v>0</v>
      </c>
      <c r="L2544" s="4">
        <v>10801.0229</v>
      </c>
      <c r="M2544" s="4">
        <v>3000</v>
      </c>
      <c r="N2544" s="2" t="s">
        <v>292</v>
      </c>
    </row>
    <row r="2545" spans="1:14" ht="32" x14ac:dyDescent="0.2">
      <c r="A2545" s="2" t="s">
        <v>5313</v>
      </c>
      <c r="B2545" s="2" t="s">
        <v>5330</v>
      </c>
      <c r="C2545" s="2" t="s">
        <v>5331</v>
      </c>
      <c r="D2545" s="2" t="s">
        <v>289</v>
      </c>
      <c r="E2545" s="2" t="s">
        <v>5426</v>
      </c>
      <c r="F2545" s="2" t="s">
        <v>5427</v>
      </c>
      <c r="G2545" s="2" t="e">
        <f>VLOOKUP(E2545,Hoja2!A:E,2,FALSE)</f>
        <v>#N/A</v>
      </c>
      <c r="H2545" s="2" t="e">
        <f>VLOOKUP(E2545,Hoja2!A:C,3,FALSE)</f>
        <v>#N/A</v>
      </c>
      <c r="I2545" s="2"/>
      <c r="J2545" s="2" t="s">
        <v>1569</v>
      </c>
      <c r="K2545" s="4">
        <v>20</v>
      </c>
      <c r="L2545" s="4">
        <v>8578.4374000000007</v>
      </c>
      <c r="M2545" s="4">
        <v>1170</v>
      </c>
      <c r="N2545" s="2" t="s">
        <v>292</v>
      </c>
    </row>
    <row r="2546" spans="1:14" ht="32" x14ac:dyDescent="0.2">
      <c r="A2546" s="2" t="s">
        <v>5308</v>
      </c>
      <c r="B2546" s="2" t="s">
        <v>5309</v>
      </c>
      <c r="C2546" s="2" t="s">
        <v>5310</v>
      </c>
      <c r="D2546" s="2" t="s">
        <v>14</v>
      </c>
      <c r="E2546" s="2" t="s">
        <v>5311</v>
      </c>
      <c r="F2546" s="2" t="s">
        <v>5312</v>
      </c>
      <c r="G2546" s="2" t="e">
        <f>VLOOKUP(E2546,Hoja2!A:E,2,FALSE)</f>
        <v>#N/A</v>
      </c>
      <c r="H2546" s="2" t="e">
        <f>VLOOKUP(E2546,Hoja2!A:C,3,FALSE)</f>
        <v>#N/A</v>
      </c>
      <c r="I2546" s="2"/>
      <c r="J2546" s="2" t="s">
        <v>407</v>
      </c>
      <c r="K2546" s="4">
        <v>0</v>
      </c>
      <c r="L2546" s="4">
        <v>3317</v>
      </c>
      <c r="M2546" s="4">
        <v>1793</v>
      </c>
      <c r="N2546" s="2" t="s">
        <v>4710</v>
      </c>
    </row>
    <row r="2547" spans="1:14" ht="32" x14ac:dyDescent="0.2">
      <c r="A2547" s="2" t="s">
        <v>5313</v>
      </c>
      <c r="B2547" s="2" t="s">
        <v>5330</v>
      </c>
      <c r="C2547" s="2" t="s">
        <v>5331</v>
      </c>
      <c r="D2547" s="2" t="s">
        <v>289</v>
      </c>
      <c r="E2547" s="2" t="s">
        <v>5438</v>
      </c>
      <c r="F2547" s="2" t="s">
        <v>5439</v>
      </c>
      <c r="G2547" s="2" t="e">
        <f>VLOOKUP(E2547,Hoja2!A:E,2,FALSE)</f>
        <v>#N/A</v>
      </c>
      <c r="H2547" s="2" t="e">
        <f>VLOOKUP(E2547,Hoja2!A:C,3,FALSE)</f>
        <v>#N/A</v>
      </c>
      <c r="I2547" s="2"/>
      <c r="J2547" s="2" t="s">
        <v>1569</v>
      </c>
      <c r="K2547" s="4">
        <v>45.9</v>
      </c>
      <c r="L2547" s="4">
        <v>23961.487400000002</v>
      </c>
      <c r="M2547" s="4">
        <v>4600.350378782161</v>
      </c>
      <c r="N2547" s="2" t="s">
        <v>292</v>
      </c>
    </row>
    <row r="2548" spans="1:14" ht="32" x14ac:dyDescent="0.2">
      <c r="A2548" s="2" t="s">
        <v>5313</v>
      </c>
      <c r="B2548" s="2" t="s">
        <v>5330</v>
      </c>
      <c r="C2548" s="2" t="s">
        <v>5331</v>
      </c>
      <c r="D2548" s="2" t="s">
        <v>289</v>
      </c>
      <c r="E2548" s="2" t="s">
        <v>5436</v>
      </c>
      <c r="F2548" s="2" t="s">
        <v>5437</v>
      </c>
      <c r="G2548" s="2" t="e">
        <f>VLOOKUP(E2548,Hoja2!A:E,2,FALSE)</f>
        <v>#N/A</v>
      </c>
      <c r="H2548" s="2" t="e">
        <f>VLOOKUP(E2548,Hoja2!A:C,3,FALSE)</f>
        <v>#N/A</v>
      </c>
      <c r="I2548" s="2"/>
      <c r="J2548" s="2" t="s">
        <v>1569</v>
      </c>
      <c r="K2548" s="4">
        <v>0</v>
      </c>
      <c r="L2548" s="4">
        <v>80490.482999999993</v>
      </c>
      <c r="M2548" s="4">
        <v>13232.744186046513</v>
      </c>
      <c r="N2548" s="2" t="s">
        <v>292</v>
      </c>
    </row>
    <row r="2549" spans="1:14" ht="32" x14ac:dyDescent="0.2">
      <c r="A2549" s="2" t="s">
        <v>5313</v>
      </c>
      <c r="B2549" s="2" t="s">
        <v>5330</v>
      </c>
      <c r="C2549" s="2" t="s">
        <v>5331</v>
      </c>
      <c r="D2549" s="2" t="s">
        <v>289</v>
      </c>
      <c r="E2549" s="2" t="s">
        <v>5332</v>
      </c>
      <c r="F2549" s="2" t="s">
        <v>5333</v>
      </c>
      <c r="G2549" s="2" t="e">
        <f>VLOOKUP(E2549,Hoja2!A:E,2,FALSE)</f>
        <v>#N/A</v>
      </c>
      <c r="H2549" s="2" t="e">
        <f>VLOOKUP(E2549,Hoja2!A:C,3,FALSE)</f>
        <v>#N/A</v>
      </c>
      <c r="I2549" s="2"/>
      <c r="J2549" s="2" t="s">
        <v>1569</v>
      </c>
      <c r="K2549" s="4">
        <v>50</v>
      </c>
      <c r="L2549" s="4">
        <v>2346.7107999999998</v>
      </c>
      <c r="M2549" s="4">
        <v>371</v>
      </c>
      <c r="N2549" s="2" t="s">
        <v>292</v>
      </c>
    </row>
    <row r="2550" spans="1:14" ht="32" x14ac:dyDescent="0.2">
      <c r="A2550" s="2" t="s">
        <v>5313</v>
      </c>
      <c r="B2550" s="2" t="s">
        <v>5330</v>
      </c>
      <c r="C2550" s="2" t="s">
        <v>5331</v>
      </c>
      <c r="D2550" s="2" t="s">
        <v>289</v>
      </c>
      <c r="E2550" s="2" t="s">
        <v>5374</v>
      </c>
      <c r="F2550" s="2" t="s">
        <v>5375</v>
      </c>
      <c r="G2550" s="2" t="e">
        <f>VLOOKUP(E2550,Hoja2!A:E,2,FALSE)</f>
        <v>#N/A</v>
      </c>
      <c r="H2550" s="2" t="e">
        <f>VLOOKUP(E2550,Hoja2!A:C,3,FALSE)</f>
        <v>#N/A</v>
      </c>
      <c r="I2550" s="2"/>
      <c r="J2550" s="2" t="s">
        <v>1569</v>
      </c>
      <c r="K2550" s="4">
        <v>0</v>
      </c>
      <c r="L2550" s="4">
        <v>1.0609</v>
      </c>
      <c r="M2550" s="4">
        <v>367</v>
      </c>
      <c r="N2550" s="2" t="s">
        <v>292</v>
      </c>
    </row>
    <row r="2551" spans="1:14" ht="32" x14ac:dyDescent="0.2">
      <c r="A2551" s="2" t="s">
        <v>5313</v>
      </c>
      <c r="B2551" s="2" t="s">
        <v>5314</v>
      </c>
      <c r="C2551" s="2" t="s">
        <v>5315</v>
      </c>
      <c r="D2551" s="2" t="s">
        <v>289</v>
      </c>
      <c r="E2551" s="2" t="s">
        <v>5324</v>
      </c>
      <c r="F2551" s="2" t="s">
        <v>5325</v>
      </c>
      <c r="G2551" s="2" t="e">
        <f>VLOOKUP(E2551,Hoja2!A:E,2,FALSE)</f>
        <v>#N/A</v>
      </c>
      <c r="H2551" s="2" t="e">
        <f>VLOOKUP(E2551,Hoja2!A:C,3,FALSE)</f>
        <v>#N/A</v>
      </c>
      <c r="I2551" s="2"/>
      <c r="J2551" s="2" t="s">
        <v>1569</v>
      </c>
      <c r="K2551" s="4">
        <v>0</v>
      </c>
      <c r="L2551" s="4">
        <v>1.0609</v>
      </c>
      <c r="M2551" s="4">
        <v>1</v>
      </c>
      <c r="N2551" s="2" t="s">
        <v>292</v>
      </c>
    </row>
    <row r="2552" spans="1:14" ht="32" x14ac:dyDescent="0.2">
      <c r="A2552" s="2" t="s">
        <v>5313</v>
      </c>
      <c r="B2552" s="2" t="s">
        <v>5330</v>
      </c>
      <c r="C2552" s="2" t="s">
        <v>5331</v>
      </c>
      <c r="D2552" s="2" t="s">
        <v>289</v>
      </c>
      <c r="E2552" s="2" t="s">
        <v>5346</v>
      </c>
      <c r="F2552" s="2" t="s">
        <v>5347</v>
      </c>
      <c r="G2552" s="2" t="e">
        <f>VLOOKUP(E2552,Hoja2!A:E,2,FALSE)</f>
        <v>#N/A</v>
      </c>
      <c r="H2552" s="2" t="e">
        <f>VLOOKUP(E2552,Hoja2!A:C,3,FALSE)</f>
        <v>#N/A</v>
      </c>
      <c r="I2552" s="2"/>
      <c r="J2552" s="2" t="s">
        <v>1569</v>
      </c>
      <c r="K2552" s="4">
        <v>0</v>
      </c>
      <c r="L2552" s="4">
        <v>4217.0775000000003</v>
      </c>
      <c r="M2552" s="4">
        <v>1603</v>
      </c>
      <c r="N2552" s="2" t="s">
        <v>292</v>
      </c>
    </row>
    <row r="2553" spans="1:14" ht="32" x14ac:dyDescent="0.2">
      <c r="A2553" s="2" t="s">
        <v>5313</v>
      </c>
      <c r="B2553" s="2" t="s">
        <v>5330</v>
      </c>
      <c r="C2553" s="2" t="s">
        <v>5331</v>
      </c>
      <c r="D2553" s="2" t="s">
        <v>289</v>
      </c>
      <c r="E2553" s="2" t="s">
        <v>5358</v>
      </c>
      <c r="F2553" s="2" t="s">
        <v>5359</v>
      </c>
      <c r="G2553" s="2" t="e">
        <f>VLOOKUP(E2553,Hoja2!A:E,2,FALSE)</f>
        <v>#N/A</v>
      </c>
      <c r="H2553" s="2" t="e">
        <f>VLOOKUP(E2553,Hoja2!A:C,3,FALSE)</f>
        <v>#N/A</v>
      </c>
      <c r="I2553" s="2"/>
      <c r="J2553" s="2" t="s">
        <v>1569</v>
      </c>
      <c r="K2553" s="4">
        <v>0</v>
      </c>
      <c r="L2553" s="4">
        <v>4191.6158999999998</v>
      </c>
      <c r="M2553" s="4">
        <v>1126</v>
      </c>
      <c r="N2553" s="2" t="s">
        <v>292</v>
      </c>
    </row>
    <row r="2554" spans="1:14" ht="32" x14ac:dyDescent="0.2">
      <c r="A2554" s="2" t="s">
        <v>5313</v>
      </c>
      <c r="B2554" s="2" t="s">
        <v>5330</v>
      </c>
      <c r="C2554" s="2" t="s">
        <v>5331</v>
      </c>
      <c r="D2554" s="2" t="s">
        <v>289</v>
      </c>
      <c r="E2554" s="2" t="s">
        <v>5376</v>
      </c>
      <c r="F2554" s="2" t="s">
        <v>5377</v>
      </c>
      <c r="G2554" s="2" t="e">
        <f>VLOOKUP(E2554,Hoja2!A:E,2,FALSE)</f>
        <v>#N/A</v>
      </c>
      <c r="H2554" s="2" t="e">
        <f>VLOOKUP(E2554,Hoja2!A:C,3,FALSE)</f>
        <v>#N/A</v>
      </c>
      <c r="I2554" s="2"/>
      <c r="J2554" s="2" t="s">
        <v>1569</v>
      </c>
      <c r="K2554" s="4">
        <v>100</v>
      </c>
      <c r="L2554" s="4">
        <v>14314.7237</v>
      </c>
      <c r="M2554" s="4">
        <v>2098.2345679012346</v>
      </c>
      <c r="N2554" s="2" t="s">
        <v>292</v>
      </c>
    </row>
    <row r="2555" spans="1:14" ht="32" x14ac:dyDescent="0.2">
      <c r="A2555" s="2" t="s">
        <v>5313</v>
      </c>
      <c r="B2555" s="2" t="s">
        <v>5330</v>
      </c>
      <c r="C2555" s="2" t="s">
        <v>5331</v>
      </c>
      <c r="D2555" s="2" t="s">
        <v>289</v>
      </c>
      <c r="E2555" s="2" t="s">
        <v>5448</v>
      </c>
      <c r="F2555" s="2" t="s">
        <v>5449</v>
      </c>
      <c r="G2555" s="2" t="e">
        <f>VLOOKUP(E2555,Hoja2!A:E,2,FALSE)</f>
        <v>#N/A</v>
      </c>
      <c r="H2555" s="2" t="e">
        <f>VLOOKUP(E2555,Hoja2!A:C,3,FALSE)</f>
        <v>#N/A</v>
      </c>
      <c r="I2555" s="2"/>
      <c r="J2555" s="2" t="s">
        <v>1569</v>
      </c>
      <c r="K2555" s="4">
        <v>0</v>
      </c>
      <c r="L2555" s="4">
        <v>13070.288</v>
      </c>
      <c r="M2555" s="4">
        <v>1595.2622950819673</v>
      </c>
      <c r="N2555" s="2" t="s">
        <v>292</v>
      </c>
    </row>
    <row r="2556" spans="1:14" ht="32" x14ac:dyDescent="0.2">
      <c r="A2556" s="2" t="s">
        <v>5313</v>
      </c>
      <c r="B2556" s="2" t="s">
        <v>5330</v>
      </c>
      <c r="C2556" s="2" t="s">
        <v>5331</v>
      </c>
      <c r="D2556" s="2" t="s">
        <v>289</v>
      </c>
      <c r="E2556" s="2" t="s">
        <v>5456</v>
      </c>
      <c r="F2556" s="2" t="s">
        <v>5457</v>
      </c>
      <c r="G2556" s="2" t="e">
        <f>VLOOKUP(E2556,Hoja2!A:E,2,FALSE)</f>
        <v>#N/A</v>
      </c>
      <c r="H2556" s="2" t="e">
        <f>VLOOKUP(E2556,Hoja2!A:C,3,FALSE)</f>
        <v>#N/A</v>
      </c>
      <c r="I2556" s="2"/>
      <c r="J2556" s="2" t="s">
        <v>1569</v>
      </c>
      <c r="K2556" s="4">
        <v>145</v>
      </c>
      <c r="L2556" s="4">
        <v>13641.0522</v>
      </c>
      <c r="M2556" s="4">
        <v>4226.8362068965516</v>
      </c>
      <c r="N2556" s="2" t="s">
        <v>292</v>
      </c>
    </row>
    <row r="2557" spans="1:14" ht="32" x14ac:dyDescent="0.2">
      <c r="A2557" s="2" t="s">
        <v>5313</v>
      </c>
      <c r="B2557" s="2" t="s">
        <v>5330</v>
      </c>
      <c r="C2557" s="2" t="s">
        <v>5331</v>
      </c>
      <c r="D2557" s="2" t="s">
        <v>289</v>
      </c>
      <c r="E2557" s="2" t="s">
        <v>5378</v>
      </c>
      <c r="F2557" s="2" t="s">
        <v>5379</v>
      </c>
      <c r="G2557" s="2" t="e">
        <f>VLOOKUP(E2557,Hoja2!A:E,2,FALSE)</f>
        <v>#N/A</v>
      </c>
      <c r="H2557" s="2" t="e">
        <f>VLOOKUP(E2557,Hoja2!A:C,3,FALSE)</f>
        <v>#N/A</v>
      </c>
      <c r="I2557" s="2"/>
      <c r="J2557" s="2" t="s">
        <v>1569</v>
      </c>
      <c r="K2557" s="4">
        <v>1500</v>
      </c>
      <c r="L2557" s="4">
        <v>7346.7325000000001</v>
      </c>
      <c r="M2557" s="4">
        <v>2873</v>
      </c>
      <c r="N2557" s="2" t="s">
        <v>292</v>
      </c>
    </row>
    <row r="2558" spans="1:14" ht="32" x14ac:dyDescent="0.2">
      <c r="A2558" s="2" t="s">
        <v>5313</v>
      </c>
      <c r="B2558" s="2" t="s">
        <v>5330</v>
      </c>
      <c r="C2558" s="2" t="s">
        <v>5331</v>
      </c>
      <c r="D2558" s="2" t="s">
        <v>14</v>
      </c>
      <c r="E2558" s="2" t="s">
        <v>5478</v>
      </c>
      <c r="F2558" s="2" t="s">
        <v>5479</v>
      </c>
      <c r="G2558" s="2" t="e">
        <f>VLOOKUP(E2558,Hoja2!A:E,2,FALSE)</f>
        <v>#N/A</v>
      </c>
      <c r="H2558" s="2" t="e">
        <f>VLOOKUP(E2558,Hoja2!A:C,3,FALSE)</f>
        <v>#N/A</v>
      </c>
      <c r="I2558" s="2"/>
      <c r="J2558" s="2" t="s">
        <v>407</v>
      </c>
      <c r="K2558" s="4">
        <v>0</v>
      </c>
      <c r="L2558" s="4">
        <v>4500</v>
      </c>
      <c r="M2558" s="4">
        <v>2320</v>
      </c>
      <c r="N2558" s="2" t="s">
        <v>125</v>
      </c>
    </row>
    <row r="2559" spans="1:14" ht="32" x14ac:dyDescent="0.2">
      <c r="A2559" s="2" t="s">
        <v>5313</v>
      </c>
      <c r="B2559" s="2" t="s">
        <v>5314</v>
      </c>
      <c r="C2559" s="2" t="s">
        <v>5315</v>
      </c>
      <c r="D2559" s="2" t="s">
        <v>289</v>
      </c>
      <c r="E2559" s="2" t="s">
        <v>5320</v>
      </c>
      <c r="F2559" s="2" t="s">
        <v>5321</v>
      </c>
      <c r="G2559" s="2" t="e">
        <f>VLOOKUP(E2559,Hoja2!A:E,2,FALSE)</f>
        <v>#N/A</v>
      </c>
      <c r="H2559" s="2" t="e">
        <f>VLOOKUP(E2559,Hoja2!A:C,3,FALSE)</f>
        <v>#N/A</v>
      </c>
      <c r="I2559" s="2"/>
      <c r="J2559" s="2" t="s">
        <v>1569</v>
      </c>
      <c r="K2559" s="4">
        <v>0</v>
      </c>
      <c r="L2559" s="4">
        <v>1.0609</v>
      </c>
      <c r="M2559" s="4">
        <v>1</v>
      </c>
      <c r="N2559" s="2" t="s">
        <v>292</v>
      </c>
    </row>
    <row r="2560" spans="1:14" ht="32" x14ac:dyDescent="0.2">
      <c r="A2560" s="2" t="s">
        <v>5313</v>
      </c>
      <c r="B2560" s="2" t="s">
        <v>5330</v>
      </c>
      <c r="C2560" s="2" t="s">
        <v>5331</v>
      </c>
      <c r="D2560" s="2" t="s">
        <v>289</v>
      </c>
      <c r="E2560" s="2" t="s">
        <v>5454</v>
      </c>
      <c r="F2560" s="2" t="s">
        <v>5455</v>
      </c>
      <c r="G2560" s="2" t="e">
        <f>VLOOKUP(E2560,Hoja2!A:E,2,FALSE)</f>
        <v>#N/A</v>
      </c>
      <c r="H2560" s="2" t="e">
        <f>VLOOKUP(E2560,Hoja2!A:C,3,FALSE)</f>
        <v>#N/A</v>
      </c>
      <c r="I2560" s="2"/>
      <c r="J2560" s="2" t="s">
        <v>1569</v>
      </c>
      <c r="K2560" s="4">
        <v>0</v>
      </c>
      <c r="L2560" s="4">
        <v>1.0609</v>
      </c>
      <c r="M2560" s="4">
        <v>1627</v>
      </c>
      <c r="N2560" s="2" t="s">
        <v>292</v>
      </c>
    </row>
    <row r="2561" spans="1:14" ht="32" x14ac:dyDescent="0.2">
      <c r="A2561" s="2" t="s">
        <v>5313</v>
      </c>
      <c r="B2561" s="2" t="s">
        <v>5330</v>
      </c>
      <c r="C2561" s="2" t="s">
        <v>5331</v>
      </c>
      <c r="D2561" s="2" t="s">
        <v>289</v>
      </c>
      <c r="E2561" s="2" t="s">
        <v>5450</v>
      </c>
      <c r="F2561" s="2" t="s">
        <v>5451</v>
      </c>
      <c r="G2561" s="2" t="e">
        <f>VLOOKUP(E2561,Hoja2!A:E,2,FALSE)</f>
        <v>#N/A</v>
      </c>
      <c r="H2561" s="2" t="e">
        <f>VLOOKUP(E2561,Hoja2!A:C,3,FALSE)</f>
        <v>#N/A</v>
      </c>
      <c r="I2561" s="2"/>
      <c r="J2561" s="2" t="s">
        <v>1569</v>
      </c>
      <c r="K2561" s="4">
        <v>25</v>
      </c>
      <c r="L2561" s="4">
        <v>10502.91</v>
      </c>
      <c r="M2561" s="4">
        <v>2415</v>
      </c>
      <c r="N2561" s="2" t="s">
        <v>292</v>
      </c>
    </row>
    <row r="2562" spans="1:14" ht="32" x14ac:dyDescent="0.2">
      <c r="A2562" s="2" t="s">
        <v>5313</v>
      </c>
      <c r="B2562" s="2" t="s">
        <v>5330</v>
      </c>
      <c r="C2562" s="2" t="s">
        <v>5331</v>
      </c>
      <c r="D2562" s="2" t="s">
        <v>289</v>
      </c>
      <c r="E2562" s="2" t="s">
        <v>5458</v>
      </c>
      <c r="F2562" s="2" t="s">
        <v>5459</v>
      </c>
      <c r="G2562" s="2" t="e">
        <f>VLOOKUP(E2562,Hoja2!A:E,2,FALSE)</f>
        <v>#N/A</v>
      </c>
      <c r="H2562" s="2" t="e">
        <f>VLOOKUP(E2562,Hoja2!A:C,3,FALSE)</f>
        <v>#N/A</v>
      </c>
      <c r="I2562" s="2"/>
      <c r="J2562" s="2" t="s">
        <v>1569</v>
      </c>
      <c r="K2562" s="4">
        <v>75</v>
      </c>
      <c r="L2562" s="4">
        <v>74871.956600000005</v>
      </c>
      <c r="M2562" s="4">
        <v>5006.4864864864867</v>
      </c>
      <c r="N2562" s="2" t="s">
        <v>292</v>
      </c>
    </row>
    <row r="2563" spans="1:14" ht="32" x14ac:dyDescent="0.2">
      <c r="A2563" s="2" t="s">
        <v>5313</v>
      </c>
      <c r="B2563" s="2" t="s">
        <v>5330</v>
      </c>
      <c r="C2563" s="2" t="s">
        <v>5331</v>
      </c>
      <c r="D2563" s="2" t="s">
        <v>289</v>
      </c>
      <c r="E2563" s="2" t="s">
        <v>5404</v>
      </c>
      <c r="F2563" s="2" t="s">
        <v>5405</v>
      </c>
      <c r="G2563" s="2" t="e">
        <f>VLOOKUP(E2563,Hoja2!A:E,2,FALSE)</f>
        <v>#N/A</v>
      </c>
      <c r="H2563" s="2" t="e">
        <f>VLOOKUP(E2563,Hoja2!A:C,3,FALSE)</f>
        <v>#N/A</v>
      </c>
      <c r="I2563" s="2"/>
      <c r="J2563" s="2" t="s">
        <v>1569</v>
      </c>
      <c r="K2563" s="4">
        <v>0</v>
      </c>
      <c r="L2563" s="4">
        <v>1.0609</v>
      </c>
      <c r="M2563" s="4">
        <v>4536</v>
      </c>
      <c r="N2563" s="2" t="s">
        <v>292</v>
      </c>
    </row>
    <row r="2564" spans="1:14" ht="32" x14ac:dyDescent="0.2">
      <c r="A2564" s="2" t="s">
        <v>5313</v>
      </c>
      <c r="B2564" s="2" t="s">
        <v>5330</v>
      </c>
      <c r="C2564" s="2" t="s">
        <v>5331</v>
      </c>
      <c r="D2564" s="2" t="s">
        <v>14</v>
      </c>
      <c r="E2564" s="2" t="s">
        <v>5466</v>
      </c>
      <c r="F2564" s="2" t="s">
        <v>5467</v>
      </c>
      <c r="G2564" s="2" t="e">
        <f>VLOOKUP(E2564,Hoja2!A:E,2,FALSE)</f>
        <v>#N/A</v>
      </c>
      <c r="H2564" s="2" t="e">
        <f>VLOOKUP(E2564,Hoja2!A:C,3,FALSE)</f>
        <v>#N/A</v>
      </c>
      <c r="I2564" s="2"/>
      <c r="J2564" s="2" t="s">
        <v>407</v>
      </c>
      <c r="K2564" s="4">
        <v>0</v>
      </c>
      <c r="L2564" s="4">
        <v>428.8</v>
      </c>
      <c r="M2564" s="4">
        <v>420</v>
      </c>
      <c r="N2564" s="2" t="s">
        <v>1630</v>
      </c>
    </row>
    <row r="2565" spans="1:14" ht="32" x14ac:dyDescent="0.2">
      <c r="A2565" s="2" t="s">
        <v>8934</v>
      </c>
      <c r="B2565" s="2" t="s">
        <v>9038</v>
      </c>
      <c r="C2565" s="2" t="s">
        <v>9039</v>
      </c>
      <c r="D2565" s="2" t="s">
        <v>14</v>
      </c>
      <c r="E2565" s="2" t="s">
        <v>9342</v>
      </c>
      <c r="F2565" s="2" t="s">
        <v>9343</v>
      </c>
      <c r="G2565" s="2" t="e">
        <f>VLOOKUP(E2565,Hoja2!A:E,2,FALSE)</f>
        <v>#N/A</v>
      </c>
      <c r="H2565" s="2" t="e">
        <f>VLOOKUP(E2565,Hoja2!A:C,3,FALSE)</f>
        <v>#N/A</v>
      </c>
      <c r="I2565" s="2"/>
      <c r="J2565" s="2" t="s">
        <v>407</v>
      </c>
      <c r="K2565" s="4">
        <v>0</v>
      </c>
      <c r="L2565" s="4">
        <v>1850</v>
      </c>
      <c r="M2565" s="4">
        <v>990</v>
      </c>
      <c r="N2565" s="2" t="s">
        <v>1630</v>
      </c>
    </row>
    <row r="2566" spans="1:14" ht="32" x14ac:dyDescent="0.2">
      <c r="A2566" s="2" t="s">
        <v>5313</v>
      </c>
      <c r="B2566" s="2" t="s">
        <v>5330</v>
      </c>
      <c r="C2566" s="2" t="s">
        <v>5331</v>
      </c>
      <c r="D2566" s="2" t="s">
        <v>14</v>
      </c>
      <c r="E2566" s="2" t="s">
        <v>5480</v>
      </c>
      <c r="F2566" s="2" t="s">
        <v>5481</v>
      </c>
      <c r="G2566" s="2" t="str">
        <f>VLOOKUP(E2566,Hoja2!A:E,2,FALSE)</f>
        <v>Esponja 60X100 Mm, Caucho Epdm</v>
      </c>
      <c r="H2566" s="2" t="str">
        <f>VLOOKUP(E2566,Hoja2!A:C,3,FALSE)</f>
        <v>Perfil de goma esponja dimensionada de caucho en compuesto EPDM. Excelente resistencia al agua, vapor, al ozono. Aplicaciones: Uso general para evitar el contacto entre materiales como vidrio-metal, u otros. Características: Compuesto: Etileno Propileno (EPDM)Espesor: 6 mmAncho: 100 mmColor: NegroDureza (Shore A): 15 +/- 5Densidad: 1,45 gr/ccResis</v>
      </c>
      <c r="I2566" s="2"/>
      <c r="J2566" s="2" t="s">
        <v>407</v>
      </c>
      <c r="K2566" s="4">
        <v>0</v>
      </c>
      <c r="L2566" s="4">
        <v>73048</v>
      </c>
      <c r="M2566" s="4">
        <v>39900</v>
      </c>
      <c r="N2566" s="2" t="s">
        <v>1630</v>
      </c>
    </row>
    <row r="2567" spans="1:14" ht="32" x14ac:dyDescent="0.2">
      <c r="A2567" s="2" t="s">
        <v>10099</v>
      </c>
      <c r="B2567" s="2" t="s">
        <v>10151</v>
      </c>
      <c r="C2567" s="2" t="s">
        <v>10152</v>
      </c>
      <c r="D2567" s="2" t="s">
        <v>14</v>
      </c>
      <c r="E2567" s="2" t="s">
        <v>10155</v>
      </c>
      <c r="F2567" s="2" t="s">
        <v>10156</v>
      </c>
      <c r="G2567" s="2" t="e">
        <f>VLOOKUP(E2567,Hoja2!A:E,2,FALSE)</f>
        <v>#N/A</v>
      </c>
      <c r="H2567" s="2" t="e">
        <f>VLOOKUP(E2567,Hoja2!A:C,3,FALSE)</f>
        <v>#N/A</v>
      </c>
      <c r="I2567" s="2"/>
      <c r="J2567" s="2" t="s">
        <v>17</v>
      </c>
      <c r="K2567" s="4">
        <v>0</v>
      </c>
      <c r="L2567" s="4">
        <v>143</v>
      </c>
      <c r="M2567" s="4">
        <v>84</v>
      </c>
      <c r="N2567" s="2" t="s">
        <v>10157</v>
      </c>
    </row>
    <row r="2568" spans="1:14" ht="32" x14ac:dyDescent="0.2">
      <c r="A2568" s="2" t="s">
        <v>5213</v>
      </c>
      <c r="B2568" s="2" t="s">
        <v>5214</v>
      </c>
      <c r="C2568" s="2" t="s">
        <v>5215</v>
      </c>
      <c r="D2568" s="2" t="s">
        <v>14</v>
      </c>
      <c r="E2568" s="2" t="s">
        <v>5258</v>
      </c>
      <c r="F2568" s="2" t="s">
        <v>5259</v>
      </c>
      <c r="G2568" s="2" t="e">
        <f>VLOOKUP(E2568,Hoja2!A:E,2,FALSE)</f>
        <v>#N/A</v>
      </c>
      <c r="H2568" s="2" t="e">
        <f>VLOOKUP(E2568,Hoja2!A:C,3,FALSE)</f>
        <v>#N/A</v>
      </c>
      <c r="I2568" s="2"/>
      <c r="J2568" s="2" t="s">
        <v>17</v>
      </c>
      <c r="K2568" s="4">
        <v>0</v>
      </c>
      <c r="L2568" s="4">
        <v>1742</v>
      </c>
      <c r="M2568" s="4">
        <v>606</v>
      </c>
      <c r="N2568" s="2" t="s">
        <v>5218</v>
      </c>
    </row>
    <row r="2569" spans="1:14" ht="32" x14ac:dyDescent="0.2">
      <c r="A2569" s="2" t="s">
        <v>5213</v>
      </c>
      <c r="B2569" s="2" t="s">
        <v>5214</v>
      </c>
      <c r="C2569" s="2" t="s">
        <v>5215</v>
      </c>
      <c r="D2569" s="2" t="s">
        <v>14</v>
      </c>
      <c r="E2569" s="2" t="s">
        <v>5250</v>
      </c>
      <c r="F2569" s="2" t="s">
        <v>5251</v>
      </c>
      <c r="G2569" s="2" t="e">
        <f>VLOOKUP(E2569,Hoja2!A:E,2,FALSE)</f>
        <v>#N/A</v>
      </c>
      <c r="H2569" s="2" t="e">
        <f>VLOOKUP(E2569,Hoja2!A:C,3,FALSE)</f>
        <v>#N/A</v>
      </c>
      <c r="I2569" s="2"/>
      <c r="J2569" s="2" t="s">
        <v>17</v>
      </c>
      <c r="K2569" s="4">
        <v>0</v>
      </c>
      <c r="L2569" s="4">
        <v>3484</v>
      </c>
      <c r="M2569" s="4">
        <v>972</v>
      </c>
      <c r="N2569" s="2" t="s">
        <v>5218</v>
      </c>
    </row>
    <row r="2570" spans="1:14" ht="32" x14ac:dyDescent="0.2">
      <c r="A2570" s="2" t="s">
        <v>5213</v>
      </c>
      <c r="B2570" s="2" t="s">
        <v>5214</v>
      </c>
      <c r="C2570" s="2" t="s">
        <v>5215</v>
      </c>
      <c r="D2570" s="2" t="s">
        <v>14</v>
      </c>
      <c r="E2570" s="2" t="s">
        <v>5225</v>
      </c>
      <c r="F2570" s="2" t="s">
        <v>5226</v>
      </c>
      <c r="G2570" s="2" t="e">
        <f>VLOOKUP(E2570,Hoja2!A:E,2,FALSE)</f>
        <v>#N/A</v>
      </c>
      <c r="H2570" s="2" t="e">
        <f>VLOOKUP(E2570,Hoja2!A:C,3,FALSE)</f>
        <v>#N/A</v>
      </c>
      <c r="I2570" s="2"/>
      <c r="J2570" s="2" t="s">
        <v>17</v>
      </c>
      <c r="K2570" s="4">
        <v>0</v>
      </c>
      <c r="L2570" s="4">
        <v>1221</v>
      </c>
      <c r="M2570" s="4">
        <v>380</v>
      </c>
      <c r="N2570" s="2" t="s">
        <v>5218</v>
      </c>
    </row>
    <row r="2571" spans="1:14" ht="32" x14ac:dyDescent="0.2">
      <c r="A2571" s="2" t="s">
        <v>5213</v>
      </c>
      <c r="B2571" s="2" t="s">
        <v>5214</v>
      </c>
      <c r="C2571" s="2" t="s">
        <v>5215</v>
      </c>
      <c r="D2571" s="2" t="s">
        <v>14</v>
      </c>
      <c r="E2571" s="2" t="s">
        <v>5239</v>
      </c>
      <c r="F2571" s="2" t="s">
        <v>5240</v>
      </c>
      <c r="G2571" s="2" t="e">
        <f>VLOOKUP(E2571,Hoja2!A:E,2,FALSE)</f>
        <v>#N/A</v>
      </c>
      <c r="H2571" s="2" t="e">
        <f>VLOOKUP(E2571,Hoja2!A:C,3,FALSE)</f>
        <v>#N/A</v>
      </c>
      <c r="I2571" s="2"/>
      <c r="J2571" s="2" t="s">
        <v>17</v>
      </c>
      <c r="K2571" s="4">
        <v>0</v>
      </c>
      <c r="L2571" s="4">
        <v>3301</v>
      </c>
      <c r="M2571" s="4">
        <v>924</v>
      </c>
      <c r="N2571" s="2" t="s">
        <v>5241</v>
      </c>
    </row>
    <row r="2572" spans="1:14" ht="32" x14ac:dyDescent="0.2">
      <c r="A2572" s="2" t="s">
        <v>5213</v>
      </c>
      <c r="B2572" s="2" t="s">
        <v>5214</v>
      </c>
      <c r="C2572" s="2" t="s">
        <v>5215</v>
      </c>
      <c r="D2572" s="2" t="s">
        <v>14</v>
      </c>
      <c r="E2572" s="2" t="s">
        <v>5254</v>
      </c>
      <c r="F2572" s="2" t="s">
        <v>5255</v>
      </c>
      <c r="G2572" s="2" t="e">
        <f>VLOOKUP(E2572,Hoja2!A:E,2,FALSE)</f>
        <v>#N/A</v>
      </c>
      <c r="H2572" s="2" t="e">
        <f>VLOOKUP(E2572,Hoja2!A:C,3,FALSE)</f>
        <v>#N/A</v>
      </c>
      <c r="I2572" s="2"/>
      <c r="J2572" s="2" t="s">
        <v>17</v>
      </c>
      <c r="K2572" s="4">
        <v>0</v>
      </c>
      <c r="L2572" s="4">
        <v>5163</v>
      </c>
      <c r="M2572" s="4">
        <v>1800</v>
      </c>
      <c r="N2572" s="2" t="s">
        <v>5218</v>
      </c>
    </row>
    <row r="2573" spans="1:14" ht="32" x14ac:dyDescent="0.2">
      <c r="A2573" s="2" t="s">
        <v>5213</v>
      </c>
      <c r="B2573" s="2" t="s">
        <v>5214</v>
      </c>
      <c r="C2573" s="2" t="s">
        <v>5215</v>
      </c>
      <c r="D2573" s="2" t="s">
        <v>14</v>
      </c>
      <c r="E2573" s="2" t="s">
        <v>5227</v>
      </c>
      <c r="F2573" s="2" t="s">
        <v>5228</v>
      </c>
      <c r="G2573" s="2" t="e">
        <f>VLOOKUP(E2573,Hoja2!A:E,2,FALSE)</f>
        <v>#N/A</v>
      </c>
      <c r="H2573" s="2" t="e">
        <f>VLOOKUP(E2573,Hoja2!A:C,3,FALSE)</f>
        <v>#N/A</v>
      </c>
      <c r="I2573" s="2"/>
      <c r="J2573" s="2" t="s">
        <v>17</v>
      </c>
      <c r="K2573" s="4">
        <v>0</v>
      </c>
      <c r="L2573" s="4">
        <v>3520</v>
      </c>
      <c r="M2573" s="4">
        <v>1697</v>
      </c>
      <c r="N2573" s="2" t="s">
        <v>5218</v>
      </c>
    </row>
    <row r="2574" spans="1:14" ht="32" x14ac:dyDescent="0.2">
      <c r="A2574" s="2" t="s">
        <v>5213</v>
      </c>
      <c r="B2574" s="2" t="s">
        <v>5214</v>
      </c>
      <c r="C2574" s="2" t="s">
        <v>5215</v>
      </c>
      <c r="D2574" s="2" t="s">
        <v>14</v>
      </c>
      <c r="E2574" s="2" t="s">
        <v>5223</v>
      </c>
      <c r="F2574" s="2" t="s">
        <v>5224</v>
      </c>
      <c r="G2574" s="2" t="e">
        <f>VLOOKUP(E2574,Hoja2!A:E,2,FALSE)</f>
        <v>#N/A</v>
      </c>
      <c r="H2574" s="2" t="e">
        <f>VLOOKUP(E2574,Hoja2!A:C,3,FALSE)</f>
        <v>#N/A</v>
      </c>
      <c r="I2574" s="2"/>
      <c r="J2574" s="2" t="s">
        <v>17</v>
      </c>
      <c r="K2574" s="4">
        <v>0</v>
      </c>
      <c r="L2574" s="4">
        <v>3626</v>
      </c>
      <c r="M2574" s="4">
        <v>1036</v>
      </c>
      <c r="N2574" s="2" t="s">
        <v>5218</v>
      </c>
    </row>
    <row r="2575" spans="1:14" ht="32" x14ac:dyDescent="0.2">
      <c r="A2575" s="2" t="s">
        <v>5213</v>
      </c>
      <c r="B2575" s="2" t="s">
        <v>5214</v>
      </c>
      <c r="C2575" s="2" t="s">
        <v>5215</v>
      </c>
      <c r="D2575" s="2" t="s">
        <v>14</v>
      </c>
      <c r="E2575" s="2" t="s">
        <v>5256</v>
      </c>
      <c r="F2575" s="2" t="s">
        <v>5257</v>
      </c>
      <c r="G2575" s="2" t="e">
        <f>VLOOKUP(E2575,Hoja2!A:E,2,FALSE)</f>
        <v>#N/A</v>
      </c>
      <c r="H2575" s="2" t="e">
        <f>VLOOKUP(E2575,Hoja2!A:C,3,FALSE)</f>
        <v>#N/A</v>
      </c>
      <c r="I2575" s="2"/>
      <c r="J2575" s="2" t="s">
        <v>17</v>
      </c>
      <c r="K2575" s="4">
        <v>0</v>
      </c>
      <c r="L2575" s="4">
        <v>7116</v>
      </c>
      <c r="M2575" s="4">
        <v>3023</v>
      </c>
      <c r="N2575" s="2" t="s">
        <v>5218</v>
      </c>
    </row>
    <row r="2576" spans="1:14" ht="32" x14ac:dyDescent="0.2">
      <c r="A2576" s="2" t="s">
        <v>5213</v>
      </c>
      <c r="B2576" s="2" t="s">
        <v>5214</v>
      </c>
      <c r="C2576" s="2" t="s">
        <v>5215</v>
      </c>
      <c r="D2576" s="2" t="s">
        <v>14</v>
      </c>
      <c r="E2576" s="2" t="s">
        <v>5235</v>
      </c>
      <c r="F2576" s="2" t="s">
        <v>5236</v>
      </c>
      <c r="G2576" s="2" t="e">
        <f>VLOOKUP(E2576,Hoja2!A:E,2,FALSE)</f>
        <v>#N/A</v>
      </c>
      <c r="H2576" s="2" t="e">
        <f>VLOOKUP(E2576,Hoja2!A:C,3,FALSE)</f>
        <v>#N/A</v>
      </c>
      <c r="I2576" s="2"/>
      <c r="J2576" s="2" t="s">
        <v>17</v>
      </c>
      <c r="K2576" s="4">
        <v>0</v>
      </c>
      <c r="L2576" s="4">
        <v>3999</v>
      </c>
      <c r="M2576" s="4">
        <v>1412</v>
      </c>
      <c r="N2576" s="2" t="s">
        <v>5218</v>
      </c>
    </row>
    <row r="2577" spans="1:14" ht="32" x14ac:dyDescent="0.2">
      <c r="A2577" s="2" t="s">
        <v>5213</v>
      </c>
      <c r="B2577" s="2" t="s">
        <v>5214</v>
      </c>
      <c r="C2577" s="2" t="s">
        <v>5215</v>
      </c>
      <c r="D2577" s="2" t="s">
        <v>14</v>
      </c>
      <c r="E2577" s="2" t="s">
        <v>5248</v>
      </c>
      <c r="F2577" s="2" t="s">
        <v>5249</v>
      </c>
      <c r="G2577" s="2" t="e">
        <f>VLOOKUP(E2577,Hoja2!A:E,2,FALSE)</f>
        <v>#N/A</v>
      </c>
      <c r="H2577" s="2" t="e">
        <f>VLOOKUP(E2577,Hoja2!A:C,3,FALSE)</f>
        <v>#N/A</v>
      </c>
      <c r="I2577" s="2"/>
      <c r="J2577" s="2" t="s">
        <v>17</v>
      </c>
      <c r="K2577" s="4">
        <v>0</v>
      </c>
      <c r="L2577" s="4">
        <v>5403</v>
      </c>
      <c r="M2577" s="4">
        <v>1762</v>
      </c>
      <c r="N2577" s="2" t="s">
        <v>5218</v>
      </c>
    </row>
    <row r="2578" spans="1:14" ht="32" x14ac:dyDescent="0.2">
      <c r="A2578" s="2" t="s">
        <v>5213</v>
      </c>
      <c r="B2578" s="2" t="s">
        <v>5214</v>
      </c>
      <c r="C2578" s="2" t="s">
        <v>5215</v>
      </c>
      <c r="D2578" s="2" t="s">
        <v>14</v>
      </c>
      <c r="E2578" s="2" t="s">
        <v>5252</v>
      </c>
      <c r="F2578" s="2" t="s">
        <v>5253</v>
      </c>
      <c r="G2578" s="2" t="e">
        <f>VLOOKUP(E2578,Hoja2!A:E,2,FALSE)</f>
        <v>#N/A</v>
      </c>
      <c r="H2578" s="2" t="e">
        <f>VLOOKUP(E2578,Hoja2!A:C,3,FALSE)</f>
        <v>#N/A</v>
      </c>
      <c r="I2578" s="2"/>
      <c r="J2578" s="2" t="s">
        <v>17</v>
      </c>
      <c r="K2578" s="4">
        <v>0</v>
      </c>
      <c r="L2578" s="4">
        <v>16481</v>
      </c>
      <c r="M2578" s="4">
        <v>6050</v>
      </c>
      <c r="N2578" s="2" t="s">
        <v>5218</v>
      </c>
    </row>
    <row r="2579" spans="1:14" ht="32" x14ac:dyDescent="0.2">
      <c r="A2579" s="2" t="s">
        <v>5213</v>
      </c>
      <c r="B2579" s="2" t="s">
        <v>5214</v>
      </c>
      <c r="C2579" s="2" t="s">
        <v>5215</v>
      </c>
      <c r="D2579" s="2" t="s">
        <v>14</v>
      </c>
      <c r="E2579" s="2" t="s">
        <v>5219</v>
      </c>
      <c r="F2579" s="2" t="s">
        <v>5220</v>
      </c>
      <c r="G2579" s="2" t="e">
        <f>VLOOKUP(E2579,Hoja2!A:E,2,FALSE)</f>
        <v>#N/A</v>
      </c>
      <c r="H2579" s="2" t="e">
        <f>VLOOKUP(E2579,Hoja2!A:C,3,FALSE)</f>
        <v>#N/A</v>
      </c>
      <c r="I2579" s="2"/>
      <c r="J2579" s="2" t="s">
        <v>17</v>
      </c>
      <c r="K2579" s="4">
        <v>0</v>
      </c>
      <c r="L2579" s="4">
        <v>4564</v>
      </c>
      <c r="M2579" s="4">
        <v>1450</v>
      </c>
      <c r="N2579" s="2" t="s">
        <v>5218</v>
      </c>
    </row>
    <row r="2580" spans="1:14" ht="32" x14ac:dyDescent="0.2">
      <c r="A2580" s="2" t="s">
        <v>5213</v>
      </c>
      <c r="B2580" s="2" t="s">
        <v>5214</v>
      </c>
      <c r="C2580" s="2" t="s">
        <v>5215</v>
      </c>
      <c r="D2580" s="2" t="s">
        <v>14</v>
      </c>
      <c r="E2580" s="2" t="s">
        <v>5229</v>
      </c>
      <c r="F2580" s="2" t="s">
        <v>5230</v>
      </c>
      <c r="G2580" s="2" t="e">
        <f>VLOOKUP(E2580,Hoja2!A:E,2,FALSE)</f>
        <v>#N/A</v>
      </c>
      <c r="H2580" s="2" t="e">
        <f>VLOOKUP(E2580,Hoja2!A:C,3,FALSE)</f>
        <v>#N/A</v>
      </c>
      <c r="I2580" s="2"/>
      <c r="J2580" s="2" t="s">
        <v>17</v>
      </c>
      <c r="K2580" s="4">
        <v>0</v>
      </c>
      <c r="L2580" s="4">
        <v>2613</v>
      </c>
      <c r="M2580" s="4">
        <v>859</v>
      </c>
      <c r="N2580" s="2" t="s">
        <v>5218</v>
      </c>
    </row>
    <row r="2581" spans="1:14" ht="32" x14ac:dyDescent="0.2">
      <c r="A2581" s="2" t="s">
        <v>5213</v>
      </c>
      <c r="B2581" s="2" t="s">
        <v>5214</v>
      </c>
      <c r="C2581" s="2" t="s">
        <v>5215</v>
      </c>
      <c r="D2581" s="2" t="s">
        <v>14</v>
      </c>
      <c r="E2581" s="2" t="s">
        <v>5246</v>
      </c>
      <c r="F2581" s="2" t="s">
        <v>5247</v>
      </c>
      <c r="G2581" s="2" t="e">
        <f>VLOOKUP(E2581,Hoja2!A:E,2,FALSE)</f>
        <v>#N/A</v>
      </c>
      <c r="H2581" s="2" t="e">
        <f>VLOOKUP(E2581,Hoja2!A:C,3,FALSE)</f>
        <v>#N/A</v>
      </c>
      <c r="I2581" s="2"/>
      <c r="J2581" s="2" t="s">
        <v>17</v>
      </c>
      <c r="K2581" s="4">
        <v>0</v>
      </c>
      <c r="L2581" s="4">
        <v>4700</v>
      </c>
      <c r="M2581" s="4">
        <v>1456</v>
      </c>
      <c r="N2581" s="2" t="s">
        <v>5218</v>
      </c>
    </row>
    <row r="2582" spans="1:14" ht="32" x14ac:dyDescent="0.2">
      <c r="A2582" s="2" t="s">
        <v>5213</v>
      </c>
      <c r="B2582" s="2" t="s">
        <v>5214</v>
      </c>
      <c r="C2582" s="2" t="s">
        <v>5215</v>
      </c>
      <c r="D2582" s="2" t="s">
        <v>14</v>
      </c>
      <c r="E2582" s="2" t="s">
        <v>5231</v>
      </c>
      <c r="F2582" s="2" t="s">
        <v>5232</v>
      </c>
      <c r="G2582" s="2" t="e">
        <f>VLOOKUP(E2582,Hoja2!A:E,2,FALSE)</f>
        <v>#N/A</v>
      </c>
      <c r="H2582" s="2" t="e">
        <f>VLOOKUP(E2582,Hoja2!A:C,3,FALSE)</f>
        <v>#N/A</v>
      </c>
      <c r="I2582" s="2"/>
      <c r="J2582" s="2" t="s">
        <v>17</v>
      </c>
      <c r="K2582" s="4">
        <v>0</v>
      </c>
      <c r="L2582" s="4">
        <v>2999</v>
      </c>
      <c r="M2582" s="4">
        <v>1048</v>
      </c>
      <c r="N2582" s="2" t="s">
        <v>5218</v>
      </c>
    </row>
    <row r="2583" spans="1:14" ht="32" x14ac:dyDescent="0.2">
      <c r="A2583" s="2" t="s">
        <v>5213</v>
      </c>
      <c r="B2583" s="2" t="s">
        <v>5214</v>
      </c>
      <c r="C2583" s="2" t="s">
        <v>5215</v>
      </c>
      <c r="D2583" s="2" t="s">
        <v>14</v>
      </c>
      <c r="E2583" s="2" t="s">
        <v>5237</v>
      </c>
      <c r="F2583" s="2" t="s">
        <v>5238</v>
      </c>
      <c r="G2583" s="2" t="e">
        <f>VLOOKUP(E2583,Hoja2!A:E,2,FALSE)</f>
        <v>#N/A</v>
      </c>
      <c r="H2583" s="2" t="e">
        <f>VLOOKUP(E2583,Hoja2!A:C,3,FALSE)</f>
        <v>#N/A</v>
      </c>
      <c r="I2583" s="2"/>
      <c r="J2583" s="2" t="s">
        <v>17</v>
      </c>
      <c r="K2583" s="4">
        <v>0</v>
      </c>
      <c r="L2583" s="4">
        <v>4833</v>
      </c>
      <c r="M2583" s="4">
        <v>1648</v>
      </c>
      <c r="N2583" s="2" t="s">
        <v>5218</v>
      </c>
    </row>
    <row r="2584" spans="1:14" ht="32" x14ac:dyDescent="0.2">
      <c r="A2584" s="2" t="s">
        <v>5213</v>
      </c>
      <c r="B2584" s="2" t="s">
        <v>5214</v>
      </c>
      <c r="C2584" s="2" t="s">
        <v>5215</v>
      </c>
      <c r="D2584" s="2" t="s">
        <v>14</v>
      </c>
      <c r="E2584" s="2" t="s">
        <v>5233</v>
      </c>
      <c r="F2584" s="2" t="s">
        <v>5234</v>
      </c>
      <c r="G2584" s="2" t="e">
        <f>VLOOKUP(E2584,Hoja2!A:E,2,FALSE)</f>
        <v>#N/A</v>
      </c>
      <c r="H2584" s="2" t="e">
        <f>VLOOKUP(E2584,Hoja2!A:C,3,FALSE)</f>
        <v>#N/A</v>
      </c>
      <c r="I2584" s="2"/>
      <c r="J2584" s="2" t="s">
        <v>17</v>
      </c>
      <c r="K2584" s="4">
        <v>0</v>
      </c>
      <c r="L2584" s="4">
        <v>3301</v>
      </c>
      <c r="M2584" s="4">
        <v>1228</v>
      </c>
      <c r="N2584" s="2" t="s">
        <v>5218</v>
      </c>
    </row>
    <row r="2585" spans="1:14" ht="32" x14ac:dyDescent="0.2">
      <c r="A2585" s="2" t="s">
        <v>5213</v>
      </c>
      <c r="B2585" s="2" t="s">
        <v>5214</v>
      </c>
      <c r="C2585" s="2" t="s">
        <v>5215</v>
      </c>
      <c r="D2585" s="2" t="s">
        <v>14</v>
      </c>
      <c r="E2585" s="2" t="s">
        <v>5242</v>
      </c>
      <c r="F2585" s="2" t="s">
        <v>5243</v>
      </c>
      <c r="G2585" s="2" t="e">
        <f>VLOOKUP(E2585,Hoja2!A:E,2,FALSE)</f>
        <v>#N/A</v>
      </c>
      <c r="H2585" s="2" t="e">
        <f>VLOOKUP(E2585,Hoja2!A:C,3,FALSE)</f>
        <v>#N/A</v>
      </c>
      <c r="I2585" s="2"/>
      <c r="J2585" s="2" t="s">
        <v>17</v>
      </c>
      <c r="K2585" s="4">
        <v>0</v>
      </c>
      <c r="L2585" s="4">
        <v>10777</v>
      </c>
      <c r="M2585" s="4">
        <v>3644</v>
      </c>
      <c r="N2585" s="2" t="s">
        <v>5218</v>
      </c>
    </row>
    <row r="2586" spans="1:14" ht="32" x14ac:dyDescent="0.2">
      <c r="A2586" s="2" t="s">
        <v>5213</v>
      </c>
      <c r="B2586" s="2" t="s">
        <v>5214</v>
      </c>
      <c r="C2586" s="2" t="s">
        <v>5215</v>
      </c>
      <c r="D2586" s="2" t="s">
        <v>14</v>
      </c>
      <c r="E2586" s="2" t="s">
        <v>5216</v>
      </c>
      <c r="F2586" s="2" t="s">
        <v>5217</v>
      </c>
      <c r="G2586" s="2" t="e">
        <f>VLOOKUP(E2586,Hoja2!A:E,2,FALSE)</f>
        <v>#N/A</v>
      </c>
      <c r="H2586" s="2" t="e">
        <f>VLOOKUP(E2586,Hoja2!A:C,3,FALSE)</f>
        <v>#N/A</v>
      </c>
      <c r="I2586" s="2"/>
      <c r="J2586" s="2" t="s">
        <v>17</v>
      </c>
      <c r="K2586" s="4">
        <v>0</v>
      </c>
      <c r="L2586" s="4">
        <v>14601</v>
      </c>
      <c r="M2586" s="4">
        <v>4250</v>
      </c>
      <c r="N2586" s="2" t="s">
        <v>5218</v>
      </c>
    </row>
    <row r="2587" spans="1:14" ht="32" x14ac:dyDescent="0.2">
      <c r="A2587" s="2" t="s">
        <v>5213</v>
      </c>
      <c r="B2587" s="2" t="s">
        <v>5214</v>
      </c>
      <c r="C2587" s="2" t="s">
        <v>5215</v>
      </c>
      <c r="D2587" s="2" t="s">
        <v>14</v>
      </c>
      <c r="E2587" s="2" t="s">
        <v>5244</v>
      </c>
      <c r="F2587" s="2" t="s">
        <v>5245</v>
      </c>
      <c r="G2587" s="2" t="e">
        <f>VLOOKUP(E2587,Hoja2!A:E,2,FALSE)</f>
        <v>#N/A</v>
      </c>
      <c r="H2587" s="2" t="e">
        <f>VLOOKUP(E2587,Hoja2!A:C,3,FALSE)</f>
        <v>#N/A</v>
      </c>
      <c r="I2587" s="2"/>
      <c r="J2587" s="2" t="s">
        <v>17</v>
      </c>
      <c r="K2587" s="4">
        <v>0</v>
      </c>
      <c r="L2587" s="4">
        <v>14601</v>
      </c>
      <c r="M2587" s="4">
        <v>4858</v>
      </c>
      <c r="N2587" s="2" t="s">
        <v>5218</v>
      </c>
    </row>
    <row r="2588" spans="1:14" ht="32" x14ac:dyDescent="0.2">
      <c r="A2588" s="2" t="s">
        <v>5213</v>
      </c>
      <c r="B2588" s="2" t="s">
        <v>5260</v>
      </c>
      <c r="C2588" s="2" t="s">
        <v>5261</v>
      </c>
      <c r="D2588" s="2" t="s">
        <v>14</v>
      </c>
      <c r="E2588" s="2" t="s">
        <v>5272</v>
      </c>
      <c r="F2588" s="2" t="s">
        <v>5273</v>
      </c>
      <c r="G2588" s="2" t="str">
        <f>VLOOKUP(E2588,Hoja2!A:E,2,FALSE)</f>
        <v>Esponja Autoadhesiva Pvc 15X20 Mmsx5Mts  Negro</v>
      </c>
      <c r="H2588" s="2" t="str">
        <f>VLOOKUP(E2588,Hoja2!A:C,3,FALSE)</f>
        <v>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v>
      </c>
      <c r="I2588" s="2"/>
      <c r="J2588" s="2" t="s">
        <v>17</v>
      </c>
      <c r="K2588" s="4">
        <v>0</v>
      </c>
      <c r="L2588" s="4">
        <v>19900</v>
      </c>
      <c r="M2588" s="4">
        <v>10020</v>
      </c>
      <c r="N2588" s="2" t="s">
        <v>2038</v>
      </c>
    </row>
    <row r="2589" spans="1:14" ht="32" x14ac:dyDescent="0.2">
      <c r="A2589" s="2" t="s">
        <v>5213</v>
      </c>
      <c r="B2589" s="2" t="s">
        <v>5260</v>
      </c>
      <c r="C2589" s="2" t="s">
        <v>5261</v>
      </c>
      <c r="D2589" s="2" t="s">
        <v>14</v>
      </c>
      <c r="E2589" s="2" t="s">
        <v>5286</v>
      </c>
      <c r="F2589" s="2" t="s">
        <v>5287</v>
      </c>
      <c r="G2589" s="2" t="str">
        <f>VLOOKUP(E2589,Hoja2!A:E,2,FALSE)</f>
        <v>Esponja Autoadhesiva Pvc 3X12 Mmsx25Mts Gris Rollo</v>
      </c>
      <c r="H2589" s="2" t="str">
        <f>VLOOKUP(E2589,Hoja2!A:C,3,FALSE)</f>
        <v>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v>
      </c>
      <c r="I2589" s="2"/>
      <c r="J2589" s="2" t="s">
        <v>17</v>
      </c>
      <c r="K2589" s="4">
        <v>8</v>
      </c>
      <c r="L2589" s="4">
        <v>11525</v>
      </c>
      <c r="M2589" s="4">
        <v>5881</v>
      </c>
      <c r="N2589" s="2" t="s">
        <v>2033</v>
      </c>
    </row>
    <row r="2590" spans="1:14" ht="32" x14ac:dyDescent="0.2">
      <c r="A2590" s="2" t="s">
        <v>5213</v>
      </c>
      <c r="B2590" s="2" t="s">
        <v>5260</v>
      </c>
      <c r="C2590" s="2" t="s">
        <v>5261</v>
      </c>
      <c r="D2590" s="2" t="s">
        <v>14</v>
      </c>
      <c r="E2590" s="2" t="s">
        <v>5274</v>
      </c>
      <c r="F2590" s="2" t="s">
        <v>5275</v>
      </c>
      <c r="G2590" s="2" t="str">
        <f>VLOOKUP(E2590,Hoja2!A:E,2,FALSE)</f>
        <v>Esponja Autoadhesiva Pvc 3X12 Mmsx25Mts Neg Rollo</v>
      </c>
      <c r="H2590" s="2" t="str">
        <f>VLOOKUP(E2590,Hoja2!A:C,3,FALSE)</f>
        <v>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v>
      </c>
      <c r="I2590" s="2"/>
      <c r="J2590" s="2" t="s">
        <v>17</v>
      </c>
      <c r="K2590" s="4">
        <v>13</v>
      </c>
      <c r="L2590" s="4">
        <v>11663</v>
      </c>
      <c r="M2590" s="4">
        <v>5881</v>
      </c>
      <c r="N2590" s="2" t="s">
        <v>2033</v>
      </c>
    </row>
    <row r="2591" spans="1:14" ht="32" x14ac:dyDescent="0.2">
      <c r="A2591" s="2" t="s">
        <v>5213</v>
      </c>
      <c r="B2591" s="2" t="s">
        <v>5260</v>
      </c>
      <c r="C2591" s="2" t="s">
        <v>5261</v>
      </c>
      <c r="D2591" s="2" t="s">
        <v>14</v>
      </c>
      <c r="E2591" s="2" t="s">
        <v>5276</v>
      </c>
      <c r="F2591" s="2" t="s">
        <v>5277</v>
      </c>
      <c r="G2591" s="2" t="str">
        <f>VLOOKUP(E2591,Hoja2!A:E,2,FALSE)</f>
        <v>Esponja Autoadhesiva Pvc 3X19 Mmsx25Mts Gris Rollo</v>
      </c>
      <c r="H2591" s="2" t="str">
        <f>VLOOKUP(E2591,Hoja2!A:C,3,FALSE)</f>
        <v>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v>
      </c>
      <c r="I2591" s="2"/>
      <c r="J2591" s="2" t="s">
        <v>17</v>
      </c>
      <c r="K2591" s="4">
        <v>2</v>
      </c>
      <c r="L2591" s="4">
        <v>20100</v>
      </c>
      <c r="M2591" s="4">
        <v>10100</v>
      </c>
      <c r="N2591" s="2" t="s">
        <v>2033</v>
      </c>
    </row>
    <row r="2592" spans="1:14" ht="32" x14ac:dyDescent="0.2">
      <c r="A2592" s="2" t="s">
        <v>5213</v>
      </c>
      <c r="B2592" s="2" t="s">
        <v>5260</v>
      </c>
      <c r="C2592" s="2" t="s">
        <v>5261</v>
      </c>
      <c r="D2592" s="2" t="s">
        <v>14</v>
      </c>
      <c r="E2592" s="2" t="s">
        <v>5278</v>
      </c>
      <c r="F2592" s="2" t="s">
        <v>5279</v>
      </c>
      <c r="G2592" s="2" t="str">
        <f>VLOOKUP(E2592,Hoja2!A:E,2,FALSE)</f>
        <v>Esponja Autoadhesiva Pvc 3X19 Mmsx25Mts Neg Rollo</v>
      </c>
      <c r="H2592" s="2" t="str">
        <f>VLOOKUP(E2592,Hoja2!A:C,3,FALSE)</f>
        <v>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v>
      </c>
      <c r="I2592" s="2"/>
      <c r="J2592" s="2" t="s">
        <v>17</v>
      </c>
      <c r="K2592" s="4">
        <v>15</v>
      </c>
      <c r="L2592" s="4">
        <v>20100</v>
      </c>
      <c r="M2592" s="4">
        <v>10100</v>
      </c>
      <c r="N2592" s="2" t="s">
        <v>2033</v>
      </c>
    </row>
    <row r="2593" spans="1:14" ht="32" x14ac:dyDescent="0.2">
      <c r="A2593" s="2" t="s">
        <v>5213</v>
      </c>
      <c r="B2593" s="2" t="s">
        <v>5260</v>
      </c>
      <c r="C2593" s="2" t="s">
        <v>5261</v>
      </c>
      <c r="D2593" s="2" t="s">
        <v>14</v>
      </c>
      <c r="E2593" s="2" t="s">
        <v>5280</v>
      </c>
      <c r="F2593" s="2" t="s">
        <v>5281</v>
      </c>
      <c r="G2593" s="2" t="str">
        <f>VLOOKUP(E2593,Hoja2!A:E,2,FALSE)</f>
        <v>Esponja Autoadhesiva Pvc 3X25 Mmsx25Mts Gris Rollo</v>
      </c>
      <c r="H2593" s="2" t="str">
        <f>VLOOKUP(E2593,Hoja2!A:C,3,FALSE)</f>
        <v>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v>
      </c>
      <c r="I2593" s="2"/>
      <c r="J2593" s="2" t="s">
        <v>17</v>
      </c>
      <c r="K2593" s="4">
        <v>7</v>
      </c>
      <c r="L2593" s="4">
        <v>22500</v>
      </c>
      <c r="M2593" s="4">
        <v>15800</v>
      </c>
      <c r="N2593" s="2" t="s">
        <v>2033</v>
      </c>
    </row>
    <row r="2594" spans="1:14" ht="32" x14ac:dyDescent="0.2">
      <c r="A2594" s="2" t="s">
        <v>5213</v>
      </c>
      <c r="B2594" s="2" t="s">
        <v>5260</v>
      </c>
      <c r="C2594" s="2" t="s">
        <v>5261</v>
      </c>
      <c r="D2594" s="2" t="s">
        <v>14</v>
      </c>
      <c r="E2594" s="2" t="s">
        <v>5282</v>
      </c>
      <c r="F2594" s="2" t="s">
        <v>5283</v>
      </c>
      <c r="G2594" s="2" t="str">
        <f>VLOOKUP(E2594,Hoja2!A:E,2,FALSE)</f>
        <v>Esponja Autoadhesiva Pvc 3X25 Mmsx25Mts Neg Rollo</v>
      </c>
      <c r="H2594" s="2" t="str">
        <f>VLOOKUP(E2594,Hoja2!A:C,3,FALSE)</f>
        <v>Esponja Autoadhesiva Pvc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v>
      </c>
      <c r="I2594" s="2"/>
      <c r="J2594" s="2" t="s">
        <v>17</v>
      </c>
      <c r="K2594" s="4">
        <v>3</v>
      </c>
      <c r="L2594" s="4">
        <v>31400</v>
      </c>
      <c r="M2594" s="4">
        <v>15800</v>
      </c>
      <c r="N2594" s="2" t="s">
        <v>2033</v>
      </c>
    </row>
    <row r="2595" spans="1:14" ht="32" x14ac:dyDescent="0.2">
      <c r="A2595" s="2" t="s">
        <v>5213</v>
      </c>
      <c r="B2595" s="2" t="s">
        <v>5260</v>
      </c>
      <c r="C2595" s="2" t="s">
        <v>5261</v>
      </c>
      <c r="D2595" s="2" t="s">
        <v>14</v>
      </c>
      <c r="E2595" s="2" t="s">
        <v>5266</v>
      </c>
      <c r="F2595" s="2" t="s">
        <v>5267</v>
      </c>
      <c r="G2595" s="2" t="str">
        <f>VLOOKUP(E2595,Hoja2!A:E,2,FALSE)</f>
        <v>Esponja Autoadhesiva Pvc 3X50 Mmsx25Mts Neg Rollo</v>
      </c>
      <c r="H2595" s="2" t="str">
        <f>VLOOKUP(E2595,Hoja2!A:C,3,FALSE)</f>
        <v>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v>
      </c>
      <c r="I2595" s="2"/>
      <c r="J2595" s="2" t="s">
        <v>17</v>
      </c>
      <c r="K2595" s="4">
        <v>12</v>
      </c>
      <c r="L2595" s="4">
        <v>54000</v>
      </c>
      <c r="M2595" s="4">
        <v>25730</v>
      </c>
      <c r="N2595" s="2" t="s">
        <v>2033</v>
      </c>
    </row>
    <row r="2596" spans="1:14" ht="32" x14ac:dyDescent="0.2">
      <c r="A2596" s="2" t="s">
        <v>5213</v>
      </c>
      <c r="B2596" s="2" t="s">
        <v>5260</v>
      </c>
      <c r="C2596" s="2" t="s">
        <v>5261</v>
      </c>
      <c r="D2596" s="2" t="s">
        <v>14</v>
      </c>
      <c r="E2596" s="2" t="s">
        <v>5284</v>
      </c>
      <c r="F2596" s="2" t="s">
        <v>5285</v>
      </c>
      <c r="G2596" s="2" t="str">
        <f>VLOOKUP(E2596,Hoja2!A:E,2,FALSE)</f>
        <v>Esponja Autoadhesiva Pvc 4,5X12 Mmsx15Mts Gris Rollo</v>
      </c>
      <c r="H2596" s="2" t="str">
        <f>VLOOKUP(E2596,Hoja2!A:C,3,FALSE)</f>
        <v>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v>
      </c>
      <c r="I2596" s="2"/>
      <c r="J2596" s="2" t="s">
        <v>17</v>
      </c>
      <c r="K2596" s="4">
        <v>5</v>
      </c>
      <c r="L2596" s="4">
        <v>9242</v>
      </c>
      <c r="M2596" s="4">
        <v>4990</v>
      </c>
      <c r="N2596" s="2" t="s">
        <v>2033</v>
      </c>
    </row>
    <row r="2597" spans="1:14" ht="32" x14ac:dyDescent="0.2">
      <c r="A2597" s="2" t="s">
        <v>5213</v>
      </c>
      <c r="B2597" s="2" t="s">
        <v>5260</v>
      </c>
      <c r="C2597" s="2" t="s">
        <v>5261</v>
      </c>
      <c r="D2597" s="2" t="s">
        <v>14</v>
      </c>
      <c r="E2597" s="2" t="s">
        <v>5306</v>
      </c>
      <c r="F2597" s="2" t="s">
        <v>5307</v>
      </c>
      <c r="G2597" s="2" t="str">
        <f>VLOOKUP(E2597,Hoja2!A:E,2,FALSE)</f>
        <v>Esponja Autoadhesiva Pvc 4,5X12 Mmsx15Mts Neg Rollo</v>
      </c>
      <c r="H2597" s="2" t="str">
        <f>VLOOKUP(E2597,Hoja2!A:C,3,FALSE)</f>
        <v>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v>
      </c>
      <c r="I2597" s="2"/>
      <c r="J2597" s="2" t="s">
        <v>17</v>
      </c>
      <c r="K2597" s="4">
        <v>20</v>
      </c>
      <c r="L2597" s="4">
        <v>9900</v>
      </c>
      <c r="M2597" s="4">
        <v>4990</v>
      </c>
      <c r="N2597" s="2" t="s">
        <v>2033</v>
      </c>
    </row>
    <row r="2598" spans="1:14" ht="32" x14ac:dyDescent="0.2">
      <c r="A2598" s="2" t="s">
        <v>5213</v>
      </c>
      <c r="B2598" s="2" t="s">
        <v>5260</v>
      </c>
      <c r="C2598" s="2" t="s">
        <v>5261</v>
      </c>
      <c r="D2598" s="2" t="s">
        <v>14</v>
      </c>
      <c r="E2598" s="2" t="s">
        <v>5288</v>
      </c>
      <c r="F2598" s="2" t="s">
        <v>5289</v>
      </c>
      <c r="G2598" s="2" t="str">
        <f>VLOOKUP(E2598,Hoja2!A:E,2,FALSE)</f>
        <v>Esponja Autoadhesiva Pvc 4,5X19 Mmsx15Mts Gris Rollo</v>
      </c>
      <c r="H2598" s="2" t="str">
        <f>VLOOKUP(E2598,Hoja2!A:C,3,FALSE)</f>
        <v>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v>
      </c>
      <c r="I2598" s="2"/>
      <c r="J2598" s="2" t="s">
        <v>17</v>
      </c>
      <c r="K2598" s="4">
        <v>6</v>
      </c>
      <c r="L2598" s="4">
        <v>14550</v>
      </c>
      <c r="M2598" s="4">
        <v>10080</v>
      </c>
      <c r="N2598" s="2" t="s">
        <v>2033</v>
      </c>
    </row>
    <row r="2599" spans="1:14" ht="32" x14ac:dyDescent="0.2">
      <c r="A2599" s="2" t="s">
        <v>5213</v>
      </c>
      <c r="B2599" s="2" t="s">
        <v>5260</v>
      </c>
      <c r="C2599" s="2" t="s">
        <v>5261</v>
      </c>
      <c r="D2599" s="2" t="s">
        <v>14</v>
      </c>
      <c r="E2599" s="2" t="s">
        <v>5270</v>
      </c>
      <c r="F2599" s="2" t="s">
        <v>5271</v>
      </c>
      <c r="G2599" s="2" t="str">
        <f>VLOOKUP(E2599,Hoja2!A:E,2,FALSE)</f>
        <v>Esponja Autoadhesiva Pvc 4,5X19 Mmsx15Mts Neg Rollo</v>
      </c>
      <c r="H2599" s="2" t="str">
        <f>VLOOKUP(E2599,Hoja2!A:C,3,FALSE)</f>
        <v>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v>
      </c>
      <c r="I2599" s="2"/>
      <c r="J2599" s="2" t="s">
        <v>17</v>
      </c>
      <c r="K2599" s="4">
        <v>11</v>
      </c>
      <c r="L2599" s="4">
        <v>19995</v>
      </c>
      <c r="M2599" s="4">
        <v>9374</v>
      </c>
      <c r="N2599" s="2" t="s">
        <v>2033</v>
      </c>
    </row>
    <row r="2600" spans="1:14" ht="32" x14ac:dyDescent="0.2">
      <c r="A2600" s="2" t="s">
        <v>5213</v>
      </c>
      <c r="B2600" s="2" t="s">
        <v>5260</v>
      </c>
      <c r="C2600" s="2" t="s">
        <v>5261</v>
      </c>
      <c r="D2600" s="2" t="s">
        <v>14</v>
      </c>
      <c r="E2600" s="2" t="s">
        <v>5292</v>
      </c>
      <c r="F2600" s="2" t="s">
        <v>5293</v>
      </c>
      <c r="G2600" s="2" t="str">
        <f>VLOOKUP(E2600,Hoja2!A:E,2,FALSE)</f>
        <v>Esponja Autoadhesiva Pvc 4,5X25 Mmsx15Mts Neg Rollo</v>
      </c>
      <c r="H2600" s="2" t="str">
        <f>VLOOKUP(E2600,Hoja2!A:C,3,FALSE)</f>
        <v>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v>
      </c>
      <c r="I2600" s="2"/>
      <c r="J2600" s="2" t="s">
        <v>17</v>
      </c>
      <c r="K2600" s="4">
        <v>26</v>
      </c>
      <c r="L2600" s="4">
        <v>21270</v>
      </c>
      <c r="M2600" s="4">
        <v>10725</v>
      </c>
      <c r="N2600" s="2" t="s">
        <v>2033</v>
      </c>
    </row>
    <row r="2601" spans="1:14" ht="32" x14ac:dyDescent="0.2">
      <c r="A2601" s="2" t="s">
        <v>5213</v>
      </c>
      <c r="B2601" s="2" t="s">
        <v>5260</v>
      </c>
      <c r="C2601" s="2" t="s">
        <v>5261</v>
      </c>
      <c r="D2601" s="2" t="s">
        <v>14</v>
      </c>
      <c r="E2601" s="2" t="s">
        <v>5294</v>
      </c>
      <c r="F2601" s="2" t="s">
        <v>5295</v>
      </c>
      <c r="G2601" s="2" t="str">
        <f>VLOOKUP(E2601,Hoja2!A:E,2,FALSE)</f>
        <v>Esponja Autoadhesiva Pvc 4,5X50 Mmsx15Mts Negro Rollo</v>
      </c>
      <c r="H2601" s="2" t="str">
        <f>VLOOKUP(E2601,Hoja2!A:C,3,FALSE)</f>
        <v>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v>
      </c>
      <c r="I2601" s="2"/>
      <c r="J2601" s="2" t="s">
        <v>17</v>
      </c>
      <c r="K2601" s="4">
        <v>5</v>
      </c>
      <c r="L2601" s="4">
        <v>37853</v>
      </c>
      <c r="M2601" s="4">
        <v>20869.521739130432</v>
      </c>
      <c r="N2601" s="2" t="s">
        <v>2033</v>
      </c>
    </row>
    <row r="2602" spans="1:14" ht="32" x14ac:dyDescent="0.2">
      <c r="A2602" s="2" t="s">
        <v>5213</v>
      </c>
      <c r="B2602" s="2" t="s">
        <v>5260</v>
      </c>
      <c r="C2602" s="2" t="s">
        <v>5261</v>
      </c>
      <c r="D2602" s="2" t="s">
        <v>1574</v>
      </c>
      <c r="E2602" s="2" t="s">
        <v>5262</v>
      </c>
      <c r="F2602" s="2" t="s">
        <v>5263</v>
      </c>
      <c r="G2602" s="2" t="e">
        <f>VLOOKUP(E2602,Hoja2!A:E,2,FALSE)</f>
        <v>#N/A</v>
      </c>
      <c r="H2602" s="2" t="e">
        <f>VLOOKUP(E2602,Hoja2!A:C,3,FALSE)</f>
        <v>#N/A</v>
      </c>
      <c r="I2602" s="2"/>
      <c r="J2602" s="2" t="s">
        <v>17</v>
      </c>
      <c r="K2602" s="4">
        <v>1</v>
      </c>
      <c r="L2602" s="4">
        <v>15600</v>
      </c>
      <c r="M2602" s="4">
        <v>3314</v>
      </c>
      <c r="N2602" s="2" t="s">
        <v>1577</v>
      </c>
    </row>
    <row r="2603" spans="1:14" ht="32" x14ac:dyDescent="0.2">
      <c r="A2603" s="2" t="s">
        <v>5213</v>
      </c>
      <c r="B2603" s="2" t="s">
        <v>5260</v>
      </c>
      <c r="C2603" s="2" t="s">
        <v>5261</v>
      </c>
      <c r="D2603" s="2" t="s">
        <v>14</v>
      </c>
      <c r="E2603" s="2" t="s">
        <v>5296</v>
      </c>
      <c r="F2603" s="2" t="s">
        <v>5297</v>
      </c>
      <c r="G2603" s="2" t="str">
        <f>VLOOKUP(E2603,Hoja2!A:E,2,FALSE)</f>
        <v>Esponja Autoadhesiva Pvc 6X12 Mmsx12Mts Gris Rollo</v>
      </c>
      <c r="H2603" s="2" t="str">
        <f>VLOOKUP(E2603,Hoja2!A:C,3,FALSE)</f>
        <v>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v>
      </c>
      <c r="I2603" s="2"/>
      <c r="J2603" s="2" t="s">
        <v>17</v>
      </c>
      <c r="K2603" s="4">
        <v>3</v>
      </c>
      <c r="L2603" s="4">
        <v>9242</v>
      </c>
      <c r="M2603" s="4">
        <v>4660</v>
      </c>
      <c r="N2603" s="2" t="s">
        <v>2033</v>
      </c>
    </row>
    <row r="2604" spans="1:14" ht="32" x14ac:dyDescent="0.2">
      <c r="A2604" s="2" t="s">
        <v>5213</v>
      </c>
      <c r="B2604" s="2" t="s">
        <v>5260</v>
      </c>
      <c r="C2604" s="2" t="s">
        <v>5261</v>
      </c>
      <c r="D2604" s="2" t="s">
        <v>14</v>
      </c>
      <c r="E2604" s="2" t="s">
        <v>5298</v>
      </c>
      <c r="F2604" s="2" t="s">
        <v>5299</v>
      </c>
      <c r="G2604" s="2" t="str">
        <f>VLOOKUP(E2604,Hoja2!A:E,2,FALSE)</f>
        <v>Esponja Autoadhesiva Pvc 6X12 Mmsx12Mts Neg Rollo</v>
      </c>
      <c r="H2604" s="2" t="str">
        <f>VLOOKUP(E2604,Hoja2!A:C,3,FALSE)</f>
        <v>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v>
      </c>
      <c r="I2604" s="2"/>
      <c r="J2604" s="2" t="s">
        <v>17</v>
      </c>
      <c r="K2604" s="4">
        <v>6</v>
      </c>
      <c r="L2604" s="4">
        <v>10280</v>
      </c>
      <c r="M2604" s="4">
        <v>4931.304347826087</v>
      </c>
      <c r="N2604" s="2" t="s">
        <v>2033</v>
      </c>
    </row>
    <row r="2605" spans="1:14" ht="32" x14ac:dyDescent="0.2">
      <c r="A2605" s="2" t="s">
        <v>5213</v>
      </c>
      <c r="B2605" s="2" t="s">
        <v>5260</v>
      </c>
      <c r="C2605" s="2" t="s">
        <v>5261</v>
      </c>
      <c r="D2605" s="2" t="s">
        <v>14</v>
      </c>
      <c r="E2605" s="2" t="s">
        <v>5300</v>
      </c>
      <c r="F2605" s="2" t="s">
        <v>5301</v>
      </c>
      <c r="G2605" s="2" t="str">
        <f>VLOOKUP(E2605,Hoja2!A:E,2,FALSE)</f>
        <v>Esponja Autoadhesiva Pvc 6X19 Mmsx12Mts Gris Rollo</v>
      </c>
      <c r="H2605" s="2" t="str">
        <f>VLOOKUP(E2605,Hoja2!A:C,3,FALSE)</f>
        <v>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v>
      </c>
      <c r="I2605" s="2"/>
      <c r="J2605" s="2" t="s">
        <v>17</v>
      </c>
      <c r="K2605" s="4">
        <v>4</v>
      </c>
      <c r="L2605" s="4">
        <v>16263</v>
      </c>
      <c r="M2605" s="4">
        <v>8200</v>
      </c>
      <c r="N2605" s="2" t="s">
        <v>2033</v>
      </c>
    </row>
    <row r="2606" spans="1:14" ht="32" x14ac:dyDescent="0.2">
      <c r="A2606" s="2" t="s">
        <v>5213</v>
      </c>
      <c r="B2606" s="2" t="s">
        <v>5260</v>
      </c>
      <c r="C2606" s="2" t="s">
        <v>5261</v>
      </c>
      <c r="D2606" s="2" t="s">
        <v>14</v>
      </c>
      <c r="E2606" s="2" t="s">
        <v>5302</v>
      </c>
      <c r="F2606" s="2" t="s">
        <v>5303</v>
      </c>
      <c r="G2606" s="2" t="str">
        <f>VLOOKUP(E2606,Hoja2!A:E,2,FALSE)</f>
        <v>Esponja Autoadhesiva Pvc 6X19 Mmsx12Mts Neg Rollo</v>
      </c>
      <c r="H2606" s="2" t="str">
        <f>VLOOKUP(E2606,Hoja2!A:C,3,FALSE)</f>
        <v>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v>
      </c>
      <c r="I2606" s="2"/>
      <c r="J2606" s="2" t="s">
        <v>17</v>
      </c>
      <c r="K2606" s="4">
        <v>3</v>
      </c>
      <c r="L2606" s="4">
        <v>16300</v>
      </c>
      <c r="M2606" s="4">
        <v>8200</v>
      </c>
      <c r="N2606" s="2" t="s">
        <v>2033</v>
      </c>
    </row>
    <row r="2607" spans="1:14" ht="32" x14ac:dyDescent="0.2">
      <c r="A2607" s="2" t="s">
        <v>5213</v>
      </c>
      <c r="B2607" s="2" t="s">
        <v>5260</v>
      </c>
      <c r="C2607" s="2" t="s">
        <v>5261</v>
      </c>
      <c r="D2607" s="2" t="s">
        <v>14</v>
      </c>
      <c r="E2607" s="2" t="s">
        <v>5304</v>
      </c>
      <c r="F2607" s="2" t="s">
        <v>5305</v>
      </c>
      <c r="G2607" s="2" t="str">
        <f>VLOOKUP(E2607,Hoja2!A:E,2,FALSE)</f>
        <v>Esponja Autoadhesiva Pvc 6X38 Mmsx12Mts Gris Rollo</v>
      </c>
      <c r="H2607" s="2" t="str">
        <f>VLOOKUP(E2607,Hoja2!A:C,3,FALSE)</f>
        <v>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v>
      </c>
      <c r="I2607" s="2"/>
      <c r="J2607" s="2" t="s">
        <v>17</v>
      </c>
      <c r="K2607" s="4">
        <v>21</v>
      </c>
      <c r="L2607" s="4">
        <v>31720</v>
      </c>
      <c r="M2607" s="4">
        <v>15990</v>
      </c>
      <c r="N2607" s="2" t="s">
        <v>2033</v>
      </c>
    </row>
    <row r="2608" spans="1:14" ht="32" x14ac:dyDescent="0.2">
      <c r="A2608" s="2" t="s">
        <v>5213</v>
      </c>
      <c r="B2608" s="2" t="s">
        <v>5260</v>
      </c>
      <c r="C2608" s="2" t="s">
        <v>5261</v>
      </c>
      <c r="D2608" s="2" t="s">
        <v>14</v>
      </c>
      <c r="E2608" s="2" t="s">
        <v>5290</v>
      </c>
      <c r="F2608" s="2" t="s">
        <v>5291</v>
      </c>
      <c r="G2608" s="2" t="str">
        <f>VLOOKUP(E2608,Hoja2!A:E,2,FALSE)</f>
        <v>Esponja Autoadhesiva Pvc 6X38 Mmsx12Mts Neg Rollo</v>
      </c>
      <c r="H2608" s="2" t="str">
        <f>VLOOKUP(E2608,Hoja2!A:C,3,FALSE)</f>
        <v>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v>
      </c>
      <c r="I2608" s="2"/>
      <c r="J2608" s="2" t="s">
        <v>17</v>
      </c>
      <c r="K2608" s="4">
        <v>3</v>
      </c>
      <c r="L2608" s="4">
        <v>31720</v>
      </c>
      <c r="M2608" s="4">
        <v>15990</v>
      </c>
      <c r="N2608" s="2" t="s">
        <v>2033</v>
      </c>
    </row>
    <row r="2609" spans="1:14" ht="32" x14ac:dyDescent="0.2">
      <c r="A2609" s="2" t="s">
        <v>5213</v>
      </c>
      <c r="B2609" s="2" t="s">
        <v>5260</v>
      </c>
      <c r="C2609" s="2" t="s">
        <v>5261</v>
      </c>
      <c r="D2609" s="2" t="s">
        <v>14</v>
      </c>
      <c r="E2609" s="2" t="s">
        <v>5264</v>
      </c>
      <c r="F2609" s="2" t="s">
        <v>5265</v>
      </c>
      <c r="G2609" s="2" t="str">
        <f>VLOOKUP(E2609,Hoja2!A:E,2,FALSE)</f>
        <v>Esponja Autoadhesiva Pvc 7.5X19 Mmsx10Mts Neg Rollo</v>
      </c>
      <c r="H2609" s="2" t="str">
        <f>VLOOKUP(E2609,Hoja2!A:C,3,FALSE)</f>
        <v>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v>
      </c>
      <c r="I2609" s="2"/>
      <c r="J2609" s="2" t="s">
        <v>17</v>
      </c>
      <c r="K2609" s="4">
        <v>2</v>
      </c>
      <c r="L2609" s="4">
        <v>16860</v>
      </c>
      <c r="M2609" s="4">
        <v>8500</v>
      </c>
      <c r="N2609" s="2" t="s">
        <v>2033</v>
      </c>
    </row>
    <row r="2610" spans="1:14" ht="32" x14ac:dyDescent="0.2">
      <c r="A2610" s="2" t="s">
        <v>5213</v>
      </c>
      <c r="B2610" s="2" t="s">
        <v>5260</v>
      </c>
      <c r="C2610" s="2" t="s">
        <v>5261</v>
      </c>
      <c r="D2610" s="2" t="s">
        <v>14</v>
      </c>
      <c r="E2610" s="2" t="s">
        <v>5268</v>
      </c>
      <c r="F2610" s="2" t="s">
        <v>5269</v>
      </c>
      <c r="G2610" s="2" t="str">
        <f>VLOOKUP(E2610,Hoja2!A:E,2,FALSE)</f>
        <v>Esponja Autoadhesiva Pvc 9X19 Mmsx8Mts Neg Rollo</v>
      </c>
      <c r="H2610" s="2" t="str">
        <f>VLOOKUP(E2610,Hoja2!A:C,3,FALSE)</f>
        <v>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v>
      </c>
      <c r="I2610" s="2"/>
      <c r="J2610" s="2" t="s">
        <v>17</v>
      </c>
      <c r="K2610" s="4">
        <v>2</v>
      </c>
      <c r="L2610" s="4">
        <v>14550</v>
      </c>
      <c r="M2610" s="4">
        <v>8500</v>
      </c>
      <c r="N2610" s="2" t="s">
        <v>2033</v>
      </c>
    </row>
    <row r="2611" spans="1:14" ht="32" x14ac:dyDescent="0.2">
      <c r="A2611" s="2" t="s">
        <v>5308</v>
      </c>
      <c r="B2611" s="2" t="s">
        <v>9515</v>
      </c>
      <c r="C2611" s="2" t="s">
        <v>9516</v>
      </c>
      <c r="D2611" s="2" t="s">
        <v>1574</v>
      </c>
      <c r="E2611" s="2" t="s">
        <v>9589</v>
      </c>
      <c r="F2611" s="2" t="s">
        <v>9590</v>
      </c>
      <c r="G2611" s="2" t="e">
        <f>VLOOKUP(E2611,Hoja2!A:E,2,FALSE)</f>
        <v>#N/A</v>
      </c>
      <c r="H2611" s="2" t="e">
        <f>VLOOKUP(E2611,Hoja2!A:C,3,FALSE)</f>
        <v>#N/A</v>
      </c>
      <c r="I2611" s="2"/>
      <c r="J2611" s="2" t="s">
        <v>407</v>
      </c>
      <c r="K2611" s="4">
        <v>1150</v>
      </c>
      <c r="L2611" s="4">
        <v>630</v>
      </c>
      <c r="M2611" s="4">
        <v>202.65696932627927</v>
      </c>
      <c r="N2611" s="2" t="s">
        <v>1577</v>
      </c>
    </row>
    <row r="2612" spans="1:14" ht="32" x14ac:dyDescent="0.2">
      <c r="A2612" s="2" t="s">
        <v>5308</v>
      </c>
      <c r="B2612" s="2" t="s">
        <v>9515</v>
      </c>
      <c r="C2612" s="2" t="s">
        <v>9516</v>
      </c>
      <c r="D2612" s="2" t="s">
        <v>1574</v>
      </c>
      <c r="E2612" s="2" t="s">
        <v>9587</v>
      </c>
      <c r="F2612" s="2" t="s">
        <v>9588</v>
      </c>
      <c r="G2612" s="2" t="e">
        <f>VLOOKUP(E2612,Hoja2!A:E,2,FALSE)</f>
        <v>#N/A</v>
      </c>
      <c r="H2612" s="2" t="e">
        <f>VLOOKUP(E2612,Hoja2!A:C,3,FALSE)</f>
        <v>#N/A</v>
      </c>
      <c r="I2612" s="2"/>
      <c r="J2612" s="2" t="s">
        <v>407</v>
      </c>
      <c r="K2612" s="4">
        <v>0</v>
      </c>
      <c r="L2612" s="4">
        <v>560</v>
      </c>
      <c r="M2612" s="4">
        <v>179.67118847983576</v>
      </c>
      <c r="N2612" s="2" t="s">
        <v>1577</v>
      </c>
    </row>
    <row r="2613" spans="1:14" ht="32" x14ac:dyDescent="0.2">
      <c r="A2613" s="2" t="s">
        <v>5308</v>
      </c>
      <c r="B2613" s="2" t="s">
        <v>9515</v>
      </c>
      <c r="C2613" s="2" t="s">
        <v>9516</v>
      </c>
      <c r="D2613" s="2" t="s">
        <v>1574</v>
      </c>
      <c r="E2613" s="2" t="s">
        <v>9585</v>
      </c>
      <c r="F2613" s="2" t="s">
        <v>9586</v>
      </c>
      <c r="G2613" s="2" t="e">
        <f>VLOOKUP(E2613,Hoja2!A:E,2,FALSE)</f>
        <v>#N/A</v>
      </c>
      <c r="H2613" s="2" t="e">
        <f>VLOOKUP(E2613,Hoja2!A:C,3,FALSE)</f>
        <v>#N/A</v>
      </c>
      <c r="I2613" s="2"/>
      <c r="J2613" s="2" t="s">
        <v>407</v>
      </c>
      <c r="K2613" s="4">
        <v>-45</v>
      </c>
      <c r="L2613" s="4">
        <v>640.5</v>
      </c>
      <c r="M2613" s="4">
        <v>187.75276311159615</v>
      </c>
      <c r="N2613" s="2" t="s">
        <v>1577</v>
      </c>
    </row>
    <row r="2614" spans="1:14" ht="32" x14ac:dyDescent="0.2">
      <c r="A2614" s="2" t="s">
        <v>5308</v>
      </c>
      <c r="B2614" s="2" t="s">
        <v>9515</v>
      </c>
      <c r="C2614" s="2" t="s">
        <v>9516</v>
      </c>
      <c r="D2614" s="2" t="s">
        <v>14</v>
      </c>
      <c r="E2614" s="2" t="s">
        <v>9631</v>
      </c>
      <c r="F2614" s="2" t="s">
        <v>9632</v>
      </c>
      <c r="G2614" s="2" t="e">
        <f>VLOOKUP(E2614,Hoja2!A:E,2,FALSE)</f>
        <v>#N/A</v>
      </c>
      <c r="H2614" s="2" t="e">
        <f>VLOOKUP(E2614,Hoja2!A:C,3,FALSE)</f>
        <v>#N/A</v>
      </c>
      <c r="I2614" s="2"/>
      <c r="J2614" s="2" t="s">
        <v>1790</v>
      </c>
      <c r="K2614" s="4">
        <v>0</v>
      </c>
      <c r="L2614" s="4">
        <v>805</v>
      </c>
      <c r="M2614" s="4">
        <v>552</v>
      </c>
      <c r="N2614" s="2" t="s">
        <v>125</v>
      </c>
    </row>
    <row r="2615" spans="1:14" ht="32" x14ac:dyDescent="0.2">
      <c r="A2615" s="2" t="s">
        <v>5308</v>
      </c>
      <c r="B2615" s="2" t="s">
        <v>9515</v>
      </c>
      <c r="C2615" s="2" t="s">
        <v>9516</v>
      </c>
      <c r="D2615" s="2" t="s">
        <v>1574</v>
      </c>
      <c r="E2615" s="2" t="s">
        <v>9583</v>
      </c>
      <c r="F2615" s="2" t="s">
        <v>9584</v>
      </c>
      <c r="G2615" s="2" t="e">
        <f>VLOOKUP(E2615,Hoja2!A:E,2,FALSE)</f>
        <v>#N/A</v>
      </c>
      <c r="H2615" s="2" t="e">
        <f>VLOOKUP(E2615,Hoja2!A:C,3,FALSE)</f>
        <v>#N/A</v>
      </c>
      <c r="I2615" s="2"/>
      <c r="J2615" s="2" t="s">
        <v>407</v>
      </c>
      <c r="K2615" s="4">
        <v>557</v>
      </c>
      <c r="L2615" s="4">
        <v>882</v>
      </c>
      <c r="M2615" s="4">
        <v>288</v>
      </c>
      <c r="N2615" s="2" t="s">
        <v>1577</v>
      </c>
    </row>
    <row r="2616" spans="1:14" ht="32" x14ac:dyDescent="0.2">
      <c r="A2616" s="2" t="s">
        <v>5308</v>
      </c>
      <c r="B2616" s="2" t="s">
        <v>9515</v>
      </c>
      <c r="C2616" s="2" t="s">
        <v>9516</v>
      </c>
      <c r="D2616" s="2" t="s">
        <v>1574</v>
      </c>
      <c r="E2616" s="2" t="s">
        <v>9581</v>
      </c>
      <c r="F2616" s="2" t="s">
        <v>9582</v>
      </c>
      <c r="G2616" s="2" t="e">
        <f>VLOOKUP(E2616,Hoja2!A:E,2,FALSE)</f>
        <v>#N/A</v>
      </c>
      <c r="H2616" s="2" t="e">
        <f>VLOOKUP(E2616,Hoja2!A:C,3,FALSE)</f>
        <v>#N/A</v>
      </c>
      <c r="I2616" s="2"/>
      <c r="J2616" s="2" t="s">
        <v>407</v>
      </c>
      <c r="K2616" s="4">
        <v>1000</v>
      </c>
      <c r="L2616" s="4">
        <v>882</v>
      </c>
      <c r="M2616" s="4">
        <v>284.70297724137242</v>
      </c>
      <c r="N2616" s="2" t="s">
        <v>1577</v>
      </c>
    </row>
    <row r="2617" spans="1:14" ht="32" x14ac:dyDescent="0.2">
      <c r="A2617" s="2" t="s">
        <v>5308</v>
      </c>
      <c r="B2617" s="2" t="s">
        <v>9515</v>
      </c>
      <c r="C2617" s="2" t="s">
        <v>9516</v>
      </c>
      <c r="D2617" s="2" t="s">
        <v>1574</v>
      </c>
      <c r="E2617" s="2" t="s">
        <v>9579</v>
      </c>
      <c r="F2617" s="2" t="s">
        <v>9580</v>
      </c>
      <c r="G2617" s="2" t="e">
        <f>VLOOKUP(E2617,Hoja2!A:E,2,FALSE)</f>
        <v>#N/A</v>
      </c>
      <c r="H2617" s="2" t="e">
        <f>VLOOKUP(E2617,Hoja2!A:C,3,FALSE)</f>
        <v>#N/A</v>
      </c>
      <c r="I2617" s="2"/>
      <c r="J2617" s="2" t="s">
        <v>407</v>
      </c>
      <c r="K2617" s="4">
        <v>1325</v>
      </c>
      <c r="L2617" s="4">
        <v>1260</v>
      </c>
      <c r="M2617" s="4">
        <v>374.67883550162401</v>
      </c>
      <c r="N2617" s="2" t="s">
        <v>1577</v>
      </c>
    </row>
    <row r="2618" spans="1:14" ht="32" x14ac:dyDescent="0.2">
      <c r="A2618" s="2" t="s">
        <v>5308</v>
      </c>
      <c r="B2618" s="2" t="s">
        <v>9515</v>
      </c>
      <c r="C2618" s="2" t="s">
        <v>9516</v>
      </c>
      <c r="D2618" s="2" t="s">
        <v>1574</v>
      </c>
      <c r="E2618" s="2" t="s">
        <v>9577</v>
      </c>
      <c r="F2618" s="2" t="s">
        <v>9578</v>
      </c>
      <c r="G2618" s="2" t="e">
        <f>VLOOKUP(E2618,Hoja2!A:E,2,FALSE)</f>
        <v>#N/A</v>
      </c>
      <c r="H2618" s="2" t="e">
        <f>VLOOKUP(E2618,Hoja2!A:C,3,FALSE)</f>
        <v>#N/A</v>
      </c>
      <c r="I2618" s="2"/>
      <c r="J2618" s="2" t="s">
        <v>407</v>
      </c>
      <c r="K2618" s="4">
        <v>450</v>
      </c>
      <c r="L2618" s="4">
        <v>630</v>
      </c>
      <c r="M2618" s="4">
        <v>174</v>
      </c>
      <c r="N2618" s="2" t="s">
        <v>1577</v>
      </c>
    </row>
    <row r="2619" spans="1:14" ht="32" x14ac:dyDescent="0.2">
      <c r="A2619" s="2" t="s">
        <v>5308</v>
      </c>
      <c r="B2619" s="2" t="s">
        <v>9515</v>
      </c>
      <c r="C2619" s="2" t="s">
        <v>9516</v>
      </c>
      <c r="D2619" s="2" t="s">
        <v>1574</v>
      </c>
      <c r="E2619" s="2" t="s">
        <v>9575</v>
      </c>
      <c r="F2619" s="2" t="s">
        <v>9576</v>
      </c>
      <c r="G2619" s="2" t="e">
        <f>VLOOKUP(E2619,Hoja2!A:E,2,FALSE)</f>
        <v>#N/A</v>
      </c>
      <c r="H2619" s="2" t="e">
        <f>VLOOKUP(E2619,Hoja2!A:C,3,FALSE)</f>
        <v>#N/A</v>
      </c>
      <c r="I2619" s="2"/>
      <c r="J2619" s="2" t="s">
        <v>407</v>
      </c>
      <c r="K2619" s="4">
        <v>250</v>
      </c>
      <c r="L2619" s="4">
        <v>630</v>
      </c>
      <c r="M2619" s="4">
        <v>174.0396975425331</v>
      </c>
      <c r="N2619" s="2" t="s">
        <v>1577</v>
      </c>
    </row>
    <row r="2620" spans="1:14" ht="32" x14ac:dyDescent="0.2">
      <c r="A2620" s="2" t="s">
        <v>5308</v>
      </c>
      <c r="B2620" s="2" t="s">
        <v>9515</v>
      </c>
      <c r="C2620" s="2" t="s">
        <v>9516</v>
      </c>
      <c r="D2620" s="2" t="s">
        <v>1574</v>
      </c>
      <c r="E2620" s="2" t="s">
        <v>9573</v>
      </c>
      <c r="F2620" s="2" t="s">
        <v>9574</v>
      </c>
      <c r="G2620" s="2" t="e">
        <f>VLOOKUP(E2620,Hoja2!A:E,2,FALSE)</f>
        <v>#N/A</v>
      </c>
      <c r="H2620" s="2" t="e">
        <f>VLOOKUP(E2620,Hoja2!A:C,3,FALSE)</f>
        <v>#N/A</v>
      </c>
      <c r="I2620" s="2"/>
      <c r="J2620" s="2" t="s">
        <v>407</v>
      </c>
      <c r="K2620" s="4">
        <v>0</v>
      </c>
      <c r="L2620" s="4">
        <v>945</v>
      </c>
      <c r="M2620" s="4">
        <v>261.75757575757575</v>
      </c>
      <c r="N2620" s="2" t="s">
        <v>1577</v>
      </c>
    </row>
    <row r="2621" spans="1:14" ht="32" x14ac:dyDescent="0.2">
      <c r="A2621" s="2" t="s">
        <v>5308</v>
      </c>
      <c r="B2621" s="2" t="s">
        <v>9515</v>
      </c>
      <c r="C2621" s="2" t="s">
        <v>9516</v>
      </c>
      <c r="D2621" s="2" t="s">
        <v>1574</v>
      </c>
      <c r="E2621" s="2" t="s">
        <v>9571</v>
      </c>
      <c r="F2621" s="2" t="s">
        <v>9572</v>
      </c>
      <c r="G2621" s="2" t="e">
        <f>VLOOKUP(E2621,Hoja2!A:E,2,FALSE)</f>
        <v>#N/A</v>
      </c>
      <c r="H2621" s="2" t="e">
        <f>VLOOKUP(E2621,Hoja2!A:C,3,FALSE)</f>
        <v>#N/A</v>
      </c>
      <c r="I2621" s="2"/>
      <c r="J2621" s="2" t="s">
        <v>407</v>
      </c>
      <c r="K2621" s="4">
        <v>475</v>
      </c>
      <c r="L2621" s="4">
        <v>1134</v>
      </c>
      <c r="M2621" s="4">
        <v>313.45230769230767</v>
      </c>
      <c r="N2621" s="2" t="s">
        <v>1577</v>
      </c>
    </row>
    <row r="2622" spans="1:14" ht="32" x14ac:dyDescent="0.2">
      <c r="A2622" s="2" t="s">
        <v>5308</v>
      </c>
      <c r="B2622" s="2" t="s">
        <v>9515</v>
      </c>
      <c r="C2622" s="2" t="s">
        <v>9516</v>
      </c>
      <c r="D2622" s="2" t="s">
        <v>1574</v>
      </c>
      <c r="E2622" s="2" t="s">
        <v>9569</v>
      </c>
      <c r="F2622" s="2" t="s">
        <v>9570</v>
      </c>
      <c r="G2622" s="2" t="e">
        <f>VLOOKUP(E2622,Hoja2!A:E,2,FALSE)</f>
        <v>#N/A</v>
      </c>
      <c r="H2622" s="2" t="e">
        <f>VLOOKUP(E2622,Hoja2!A:C,3,FALSE)</f>
        <v>#N/A</v>
      </c>
      <c r="I2622" s="2"/>
      <c r="J2622" s="2" t="s">
        <v>407</v>
      </c>
      <c r="K2622" s="4">
        <v>3625</v>
      </c>
      <c r="L2622" s="4">
        <v>1323</v>
      </c>
      <c r="M2622" s="4">
        <v>383.2372134062893</v>
      </c>
      <c r="N2622" s="2" t="s">
        <v>1577</v>
      </c>
    </row>
    <row r="2623" spans="1:14" ht="32" x14ac:dyDescent="0.2">
      <c r="A2623" s="2" t="s">
        <v>5308</v>
      </c>
      <c r="B2623" s="2" t="s">
        <v>9515</v>
      </c>
      <c r="C2623" s="2" t="s">
        <v>9516</v>
      </c>
      <c r="D2623" s="2" t="s">
        <v>1574</v>
      </c>
      <c r="E2623" s="2" t="s">
        <v>9567</v>
      </c>
      <c r="F2623" s="2" t="s">
        <v>9568</v>
      </c>
      <c r="G2623" s="2" t="e">
        <f>VLOOKUP(E2623,Hoja2!A:E,2,FALSE)</f>
        <v>#N/A</v>
      </c>
      <c r="H2623" s="2" t="e">
        <f>VLOOKUP(E2623,Hoja2!A:C,3,FALSE)</f>
        <v>#N/A</v>
      </c>
      <c r="I2623" s="2"/>
      <c r="J2623" s="2" t="s">
        <v>407</v>
      </c>
      <c r="K2623" s="4">
        <v>995</v>
      </c>
      <c r="L2623" s="4">
        <v>1412.25</v>
      </c>
      <c r="M2623" s="4">
        <v>421.46618170373915</v>
      </c>
      <c r="N2623" s="2" t="s">
        <v>1577</v>
      </c>
    </row>
    <row r="2624" spans="1:14" ht="32" x14ac:dyDescent="0.2">
      <c r="A2624" s="2" t="s">
        <v>5308</v>
      </c>
      <c r="B2624" s="2" t="s">
        <v>9515</v>
      </c>
      <c r="C2624" s="2" t="s">
        <v>9516</v>
      </c>
      <c r="D2624" s="2" t="s">
        <v>650</v>
      </c>
      <c r="E2624" s="2" t="s">
        <v>9633</v>
      </c>
      <c r="F2624" s="2" t="s">
        <v>9568</v>
      </c>
      <c r="G2624" s="2" t="e">
        <f>VLOOKUP(E2624,Hoja2!A:E,2,FALSE)</f>
        <v>#N/A</v>
      </c>
      <c r="H2624" s="2" t="e">
        <f>VLOOKUP(E2624,Hoja2!A:C,3,FALSE)</f>
        <v>#N/A</v>
      </c>
      <c r="I2624" s="2"/>
      <c r="J2624" s="2" t="s">
        <v>407</v>
      </c>
      <c r="K2624" s="4">
        <v>0</v>
      </c>
      <c r="L2624" s="4">
        <v>339</v>
      </c>
      <c r="M2624" s="4">
        <v>356</v>
      </c>
      <c r="N2624" s="2" t="s">
        <v>48</v>
      </c>
    </row>
    <row r="2625" spans="1:14" ht="32" x14ac:dyDescent="0.2">
      <c r="A2625" s="2" t="s">
        <v>5308</v>
      </c>
      <c r="B2625" s="2" t="s">
        <v>9515</v>
      </c>
      <c r="C2625" s="2" t="s">
        <v>9516</v>
      </c>
      <c r="D2625" s="2" t="s">
        <v>1574</v>
      </c>
      <c r="E2625" s="2" t="s">
        <v>9565</v>
      </c>
      <c r="F2625" s="2" t="s">
        <v>9566</v>
      </c>
      <c r="G2625" s="2" t="e">
        <f>VLOOKUP(E2625,Hoja2!A:E,2,FALSE)</f>
        <v>#N/A</v>
      </c>
      <c r="H2625" s="2" t="e">
        <f>VLOOKUP(E2625,Hoja2!A:C,3,FALSE)</f>
        <v>#N/A</v>
      </c>
      <c r="I2625" s="2"/>
      <c r="J2625" s="2" t="s">
        <v>407</v>
      </c>
      <c r="K2625" s="4">
        <v>3680</v>
      </c>
      <c r="L2625" s="4">
        <v>1890</v>
      </c>
      <c r="M2625" s="4">
        <v>536.58381254496692</v>
      </c>
      <c r="N2625" s="2" t="s">
        <v>1577</v>
      </c>
    </row>
    <row r="2626" spans="1:14" ht="32" x14ac:dyDescent="0.2">
      <c r="A2626" s="2" t="s">
        <v>5308</v>
      </c>
      <c r="B2626" s="2" t="s">
        <v>9515</v>
      </c>
      <c r="C2626" s="2" t="s">
        <v>9516</v>
      </c>
      <c r="D2626" s="2" t="s">
        <v>1574</v>
      </c>
      <c r="E2626" s="2" t="s">
        <v>9561</v>
      </c>
      <c r="F2626" s="2" t="s">
        <v>9562</v>
      </c>
      <c r="G2626" s="2" t="e">
        <f>VLOOKUP(E2626,Hoja2!A:E,2,FALSE)</f>
        <v>#N/A</v>
      </c>
      <c r="H2626" s="2" t="e">
        <f>VLOOKUP(E2626,Hoja2!A:C,3,FALSE)</f>
        <v>#N/A</v>
      </c>
      <c r="I2626" s="2"/>
      <c r="J2626" s="2" t="s">
        <v>407</v>
      </c>
      <c r="K2626" s="4">
        <v>150</v>
      </c>
      <c r="L2626" s="4">
        <v>1197</v>
      </c>
      <c r="M2626" s="4">
        <v>331</v>
      </c>
      <c r="N2626" s="2" t="s">
        <v>1577</v>
      </c>
    </row>
    <row r="2627" spans="1:14" ht="32" x14ac:dyDescent="0.2">
      <c r="A2627" s="2" t="s">
        <v>5308</v>
      </c>
      <c r="B2627" s="2" t="s">
        <v>9515</v>
      </c>
      <c r="C2627" s="2" t="s">
        <v>9516</v>
      </c>
      <c r="D2627" s="2" t="s">
        <v>1574</v>
      </c>
      <c r="E2627" s="2" t="s">
        <v>9591</v>
      </c>
      <c r="F2627" s="2" t="s">
        <v>9592</v>
      </c>
      <c r="G2627" s="2" t="e">
        <f>VLOOKUP(E2627,Hoja2!A:E,2,FALSE)</f>
        <v>#N/A</v>
      </c>
      <c r="H2627" s="2" t="e">
        <f>VLOOKUP(E2627,Hoja2!A:C,3,FALSE)</f>
        <v>#N/A</v>
      </c>
      <c r="I2627" s="2"/>
      <c r="J2627" s="2" t="s">
        <v>407</v>
      </c>
      <c r="K2627" s="4">
        <v>1303</v>
      </c>
      <c r="L2627" s="4">
        <v>1575</v>
      </c>
      <c r="M2627" s="4">
        <v>471.43620668718654</v>
      </c>
      <c r="N2627" s="2" t="s">
        <v>1577</v>
      </c>
    </row>
    <row r="2628" spans="1:14" ht="32" x14ac:dyDescent="0.2">
      <c r="A2628" s="2" t="s">
        <v>5308</v>
      </c>
      <c r="B2628" s="2" t="s">
        <v>9515</v>
      </c>
      <c r="C2628" s="2" t="s">
        <v>9516</v>
      </c>
      <c r="D2628" s="2" t="s">
        <v>1574</v>
      </c>
      <c r="E2628" s="2" t="s">
        <v>9557</v>
      </c>
      <c r="F2628" s="2" t="s">
        <v>9558</v>
      </c>
      <c r="G2628" s="2" t="e">
        <f>VLOOKUP(E2628,Hoja2!A:E,2,FALSE)</f>
        <v>#N/A</v>
      </c>
      <c r="H2628" s="2" t="e">
        <f>VLOOKUP(E2628,Hoja2!A:C,3,FALSE)</f>
        <v>#N/A</v>
      </c>
      <c r="I2628" s="2"/>
      <c r="J2628" s="2" t="s">
        <v>407</v>
      </c>
      <c r="K2628" s="4">
        <v>150</v>
      </c>
      <c r="L2628" s="4">
        <v>1669.5</v>
      </c>
      <c r="M2628" s="4">
        <v>460</v>
      </c>
      <c r="N2628" s="2" t="s">
        <v>1577</v>
      </c>
    </row>
    <row r="2629" spans="1:14" ht="32" x14ac:dyDescent="0.2">
      <c r="A2629" s="2" t="s">
        <v>5308</v>
      </c>
      <c r="B2629" s="2" t="s">
        <v>9515</v>
      </c>
      <c r="C2629" s="2" t="s">
        <v>9516</v>
      </c>
      <c r="D2629" s="2" t="s">
        <v>1574</v>
      </c>
      <c r="E2629" s="2" t="s">
        <v>9555</v>
      </c>
      <c r="F2629" s="2" t="s">
        <v>9556</v>
      </c>
      <c r="G2629" s="2" t="e">
        <f>VLOOKUP(E2629,Hoja2!A:E,2,FALSE)</f>
        <v>#N/A</v>
      </c>
      <c r="H2629" s="2" t="e">
        <f>VLOOKUP(E2629,Hoja2!A:C,3,FALSE)</f>
        <v>#N/A</v>
      </c>
      <c r="I2629" s="2"/>
      <c r="J2629" s="2" t="s">
        <v>407</v>
      </c>
      <c r="K2629" s="4">
        <v>0</v>
      </c>
      <c r="L2629" s="4">
        <v>2160</v>
      </c>
      <c r="M2629" s="4">
        <v>627</v>
      </c>
      <c r="N2629" s="2" t="s">
        <v>1577</v>
      </c>
    </row>
    <row r="2630" spans="1:14" ht="32" x14ac:dyDescent="0.2">
      <c r="A2630" s="2" t="s">
        <v>5308</v>
      </c>
      <c r="B2630" s="2" t="s">
        <v>9515</v>
      </c>
      <c r="C2630" s="2" t="s">
        <v>9516</v>
      </c>
      <c r="D2630" s="2" t="s">
        <v>1574</v>
      </c>
      <c r="E2630" s="2" t="s">
        <v>9553</v>
      </c>
      <c r="F2630" s="2" t="s">
        <v>9554</v>
      </c>
      <c r="G2630" s="2" t="e">
        <f>VLOOKUP(E2630,Hoja2!A:E,2,FALSE)</f>
        <v>#N/A</v>
      </c>
      <c r="H2630" s="2" t="e">
        <f>VLOOKUP(E2630,Hoja2!A:C,3,FALSE)</f>
        <v>#N/A</v>
      </c>
      <c r="I2630" s="2"/>
      <c r="J2630" s="2" t="s">
        <v>407</v>
      </c>
      <c r="K2630" s="4">
        <v>325</v>
      </c>
      <c r="L2630" s="4">
        <v>3328.5</v>
      </c>
      <c r="M2630" s="4">
        <v>981.0861678004535</v>
      </c>
      <c r="N2630" s="2" t="s">
        <v>1577</v>
      </c>
    </row>
    <row r="2631" spans="1:14" ht="32" x14ac:dyDescent="0.2">
      <c r="A2631" s="2" t="s">
        <v>5308</v>
      </c>
      <c r="B2631" s="2" t="s">
        <v>9515</v>
      </c>
      <c r="C2631" s="2" t="s">
        <v>9516</v>
      </c>
      <c r="D2631" s="2" t="s">
        <v>1574</v>
      </c>
      <c r="E2631" s="2" t="s">
        <v>9533</v>
      </c>
      <c r="F2631" s="2" t="s">
        <v>9534</v>
      </c>
      <c r="G2631" s="2" t="e">
        <f>VLOOKUP(E2631,Hoja2!A:E,2,FALSE)</f>
        <v>#N/A</v>
      </c>
      <c r="H2631" s="2" t="e">
        <f>VLOOKUP(E2631,Hoja2!A:C,3,FALSE)</f>
        <v>#N/A</v>
      </c>
      <c r="I2631" s="2"/>
      <c r="J2631" s="2" t="s">
        <v>407</v>
      </c>
      <c r="K2631" s="4">
        <v>0</v>
      </c>
      <c r="L2631" s="4">
        <v>4630.5</v>
      </c>
      <c r="M2631" s="4">
        <v>1267.5404071118687</v>
      </c>
      <c r="N2631" s="2" t="s">
        <v>1577</v>
      </c>
    </row>
    <row r="2632" spans="1:14" ht="32" x14ac:dyDescent="0.2">
      <c r="A2632" s="2" t="s">
        <v>5308</v>
      </c>
      <c r="B2632" s="2" t="s">
        <v>9515</v>
      </c>
      <c r="C2632" s="2" t="s">
        <v>9516</v>
      </c>
      <c r="D2632" s="2" t="s">
        <v>1574</v>
      </c>
      <c r="E2632" s="2" t="s">
        <v>9551</v>
      </c>
      <c r="F2632" s="2" t="s">
        <v>9552</v>
      </c>
      <c r="G2632" s="2" t="e">
        <f>VLOOKUP(E2632,Hoja2!A:E,2,FALSE)</f>
        <v>#N/A</v>
      </c>
      <c r="H2632" s="2" t="e">
        <f>VLOOKUP(E2632,Hoja2!A:C,3,FALSE)</f>
        <v>#N/A</v>
      </c>
      <c r="I2632" s="2"/>
      <c r="J2632" s="2" t="s">
        <v>407</v>
      </c>
      <c r="K2632" s="4">
        <v>975</v>
      </c>
      <c r="L2632" s="4">
        <v>745.5</v>
      </c>
      <c r="M2632" s="4">
        <v>268</v>
      </c>
      <c r="N2632" s="2" t="s">
        <v>1577</v>
      </c>
    </row>
    <row r="2633" spans="1:14" ht="32" x14ac:dyDescent="0.2">
      <c r="A2633" s="2" t="s">
        <v>5308</v>
      </c>
      <c r="B2633" s="2" t="s">
        <v>9515</v>
      </c>
      <c r="C2633" s="2" t="s">
        <v>9516</v>
      </c>
      <c r="D2633" s="2" t="s">
        <v>1574</v>
      </c>
      <c r="E2633" s="2" t="s">
        <v>9547</v>
      </c>
      <c r="F2633" s="2" t="s">
        <v>9548</v>
      </c>
      <c r="G2633" s="2" t="e">
        <f>VLOOKUP(E2633,Hoja2!A:E,2,FALSE)</f>
        <v>#N/A</v>
      </c>
      <c r="H2633" s="2" t="e">
        <f>VLOOKUP(E2633,Hoja2!A:C,3,FALSE)</f>
        <v>#N/A</v>
      </c>
      <c r="I2633" s="2"/>
      <c r="J2633" s="2" t="s">
        <v>407</v>
      </c>
      <c r="K2633" s="4">
        <v>1000</v>
      </c>
      <c r="L2633" s="4">
        <v>4221</v>
      </c>
      <c r="M2633" s="4">
        <v>1306.2938775510206</v>
      </c>
      <c r="N2633" s="2" t="s">
        <v>1577</v>
      </c>
    </row>
    <row r="2634" spans="1:14" ht="32" x14ac:dyDescent="0.2">
      <c r="A2634" s="2" t="s">
        <v>5308</v>
      </c>
      <c r="B2634" s="2" t="s">
        <v>9515</v>
      </c>
      <c r="C2634" s="2" t="s">
        <v>9516</v>
      </c>
      <c r="D2634" s="2" t="s">
        <v>1574</v>
      </c>
      <c r="E2634" s="2" t="s">
        <v>9549</v>
      </c>
      <c r="F2634" s="2" t="s">
        <v>9550</v>
      </c>
      <c r="G2634" s="2" t="e">
        <f>VLOOKUP(E2634,Hoja2!A:E,2,FALSE)</f>
        <v>#N/A</v>
      </c>
      <c r="H2634" s="2" t="e">
        <f>VLOOKUP(E2634,Hoja2!A:C,3,FALSE)</f>
        <v>#N/A</v>
      </c>
      <c r="I2634" s="2"/>
      <c r="J2634" s="2" t="s">
        <v>407</v>
      </c>
      <c r="K2634" s="4">
        <v>557</v>
      </c>
      <c r="L2634" s="4">
        <v>6006</v>
      </c>
      <c r="M2634" s="4">
        <v>1856.3337949179534</v>
      </c>
      <c r="N2634" s="2" t="s">
        <v>1577</v>
      </c>
    </row>
    <row r="2635" spans="1:14" ht="32" x14ac:dyDescent="0.2">
      <c r="A2635" s="2" t="s">
        <v>5308</v>
      </c>
      <c r="B2635" s="2" t="s">
        <v>9515</v>
      </c>
      <c r="C2635" s="2" t="s">
        <v>9516</v>
      </c>
      <c r="D2635" s="2" t="s">
        <v>1574</v>
      </c>
      <c r="E2635" s="2" t="s">
        <v>9543</v>
      </c>
      <c r="F2635" s="2" t="s">
        <v>9544</v>
      </c>
      <c r="G2635" s="2" t="e">
        <f>VLOOKUP(E2635,Hoja2!A:E,2,FALSE)</f>
        <v>#N/A</v>
      </c>
      <c r="H2635" s="2" t="e">
        <f>VLOOKUP(E2635,Hoja2!A:C,3,FALSE)</f>
        <v>#N/A</v>
      </c>
      <c r="I2635" s="2"/>
      <c r="J2635" s="2" t="s">
        <v>407</v>
      </c>
      <c r="K2635" s="4">
        <v>925</v>
      </c>
      <c r="L2635" s="4">
        <v>1071</v>
      </c>
      <c r="M2635" s="4">
        <v>295.03506953970009</v>
      </c>
      <c r="N2635" s="2" t="s">
        <v>1577</v>
      </c>
    </row>
    <row r="2636" spans="1:14" ht="32" x14ac:dyDescent="0.2">
      <c r="A2636" s="2" t="s">
        <v>5308</v>
      </c>
      <c r="B2636" s="2" t="s">
        <v>9515</v>
      </c>
      <c r="C2636" s="2" t="s">
        <v>9516</v>
      </c>
      <c r="D2636" s="2" t="s">
        <v>650</v>
      </c>
      <c r="E2636" s="2" t="s">
        <v>9634</v>
      </c>
      <c r="F2636" s="2" t="s">
        <v>9544</v>
      </c>
      <c r="G2636" s="2" t="e">
        <f>VLOOKUP(E2636,Hoja2!A:E,2,FALSE)</f>
        <v>#N/A</v>
      </c>
      <c r="H2636" s="2" t="e">
        <f>VLOOKUP(E2636,Hoja2!A:C,3,FALSE)</f>
        <v>#N/A</v>
      </c>
      <c r="I2636" s="2"/>
      <c r="J2636" s="2" t="s">
        <v>407</v>
      </c>
      <c r="K2636" s="4">
        <v>23</v>
      </c>
      <c r="L2636" s="4">
        <v>311</v>
      </c>
      <c r="M2636" s="4">
        <v>326</v>
      </c>
      <c r="N2636" s="2" t="s">
        <v>48</v>
      </c>
    </row>
    <row r="2637" spans="1:14" ht="32" x14ac:dyDescent="0.2">
      <c r="A2637" s="2" t="s">
        <v>5308</v>
      </c>
      <c r="B2637" s="2" t="s">
        <v>9515</v>
      </c>
      <c r="C2637" s="2" t="s">
        <v>9516</v>
      </c>
      <c r="D2637" s="2" t="s">
        <v>1574</v>
      </c>
      <c r="E2637" s="2" t="s">
        <v>9541</v>
      </c>
      <c r="F2637" s="2" t="s">
        <v>9542</v>
      </c>
      <c r="G2637" s="2" t="e">
        <f>VLOOKUP(E2637,Hoja2!A:E,2,FALSE)</f>
        <v>#N/A</v>
      </c>
      <c r="H2637" s="2" t="e">
        <f>VLOOKUP(E2637,Hoja2!A:C,3,FALSE)</f>
        <v>#N/A</v>
      </c>
      <c r="I2637" s="2"/>
      <c r="J2637" s="2" t="s">
        <v>407</v>
      </c>
      <c r="K2637" s="4">
        <v>375</v>
      </c>
      <c r="L2637" s="4">
        <v>1197</v>
      </c>
      <c r="M2637" s="4">
        <v>331</v>
      </c>
      <c r="N2637" s="2" t="s">
        <v>1577</v>
      </c>
    </row>
    <row r="2638" spans="1:14" ht="32" x14ac:dyDescent="0.2">
      <c r="A2638" s="2" t="s">
        <v>5308</v>
      </c>
      <c r="B2638" s="2" t="s">
        <v>9515</v>
      </c>
      <c r="C2638" s="2" t="s">
        <v>9516</v>
      </c>
      <c r="D2638" s="2" t="s">
        <v>1574</v>
      </c>
      <c r="E2638" s="2" t="s">
        <v>9611</v>
      </c>
      <c r="F2638" s="2" t="s">
        <v>9612</v>
      </c>
      <c r="G2638" s="2" t="e">
        <f>VLOOKUP(E2638,Hoja2!A:E,2,FALSE)</f>
        <v>#N/A</v>
      </c>
      <c r="H2638" s="2" t="e">
        <f>VLOOKUP(E2638,Hoja2!A:C,3,FALSE)</f>
        <v>#N/A</v>
      </c>
      <c r="I2638" s="2"/>
      <c r="J2638" s="2" t="s">
        <v>407</v>
      </c>
      <c r="K2638" s="4">
        <v>1575</v>
      </c>
      <c r="L2638" s="4">
        <v>1260</v>
      </c>
      <c r="M2638" s="4">
        <v>348.00060545732617</v>
      </c>
      <c r="N2638" s="2" t="s">
        <v>1577</v>
      </c>
    </row>
    <row r="2639" spans="1:14" ht="32" x14ac:dyDescent="0.2">
      <c r="A2639" s="2" t="s">
        <v>5308</v>
      </c>
      <c r="B2639" s="2" t="s">
        <v>9515</v>
      </c>
      <c r="C2639" s="2" t="s">
        <v>9516</v>
      </c>
      <c r="D2639" s="2" t="s">
        <v>1574</v>
      </c>
      <c r="E2639" s="2" t="s">
        <v>9537</v>
      </c>
      <c r="F2639" s="2" t="s">
        <v>9538</v>
      </c>
      <c r="G2639" s="2" t="e">
        <f>VLOOKUP(E2639,Hoja2!A:E,2,FALSE)</f>
        <v>#N/A</v>
      </c>
      <c r="H2639" s="2" t="e">
        <f>VLOOKUP(E2639,Hoja2!A:C,3,FALSE)</f>
        <v>#N/A</v>
      </c>
      <c r="I2639" s="2"/>
      <c r="J2639" s="2" t="s">
        <v>407</v>
      </c>
      <c r="K2639" s="4">
        <v>1291</v>
      </c>
      <c r="L2639" s="4">
        <v>1638</v>
      </c>
      <c r="M2639" s="4">
        <v>452</v>
      </c>
      <c r="N2639" s="2" t="s">
        <v>1577</v>
      </c>
    </row>
    <row r="2640" spans="1:14" ht="32" x14ac:dyDescent="0.2">
      <c r="A2640" s="2" t="s">
        <v>5308</v>
      </c>
      <c r="B2640" s="2" t="s">
        <v>9515</v>
      </c>
      <c r="C2640" s="2" t="s">
        <v>9516</v>
      </c>
      <c r="D2640" s="2" t="s">
        <v>650</v>
      </c>
      <c r="E2640" s="2" t="s">
        <v>9628</v>
      </c>
      <c r="F2640" s="2" t="s">
        <v>9538</v>
      </c>
      <c r="G2640" s="2" t="e">
        <f>VLOOKUP(E2640,Hoja2!A:E,2,FALSE)</f>
        <v>#N/A</v>
      </c>
      <c r="H2640" s="2" t="e">
        <f>VLOOKUP(E2640,Hoja2!A:C,3,FALSE)</f>
        <v>#N/A</v>
      </c>
      <c r="I2640" s="2"/>
      <c r="J2640" s="2" t="s">
        <v>407</v>
      </c>
      <c r="K2640" s="4">
        <v>1</v>
      </c>
      <c r="L2640" s="4">
        <v>926</v>
      </c>
      <c r="M2640" s="4">
        <v>472</v>
      </c>
      <c r="N2640" s="2" t="s">
        <v>48</v>
      </c>
    </row>
    <row r="2641" spans="1:14" ht="32" x14ac:dyDescent="0.2">
      <c r="A2641" s="2" t="s">
        <v>5308</v>
      </c>
      <c r="B2641" s="2" t="s">
        <v>9515</v>
      </c>
      <c r="C2641" s="2" t="s">
        <v>9516</v>
      </c>
      <c r="D2641" s="2" t="s">
        <v>1574</v>
      </c>
      <c r="E2641" s="2" t="s">
        <v>9563</v>
      </c>
      <c r="F2641" s="2" t="s">
        <v>9564</v>
      </c>
      <c r="G2641" s="2" t="e">
        <f>VLOOKUP(E2641,Hoja2!A:E,2,FALSE)</f>
        <v>#N/A</v>
      </c>
      <c r="H2641" s="2" t="e">
        <f>VLOOKUP(E2641,Hoja2!A:C,3,FALSE)</f>
        <v>#N/A</v>
      </c>
      <c r="I2641" s="2"/>
      <c r="J2641" s="2" t="s">
        <v>407</v>
      </c>
      <c r="K2641" s="4">
        <v>1342</v>
      </c>
      <c r="L2641" s="4">
        <v>2016</v>
      </c>
      <c r="M2641" s="4">
        <v>578.83866289675473</v>
      </c>
      <c r="N2641" s="2" t="s">
        <v>1577</v>
      </c>
    </row>
    <row r="2642" spans="1:14" ht="32" x14ac:dyDescent="0.2">
      <c r="A2642" s="2" t="s">
        <v>5308</v>
      </c>
      <c r="B2642" s="2" t="s">
        <v>9515</v>
      </c>
      <c r="C2642" s="2" t="s">
        <v>9516</v>
      </c>
      <c r="D2642" s="2" t="s">
        <v>650</v>
      </c>
      <c r="E2642" s="2" t="s">
        <v>9629</v>
      </c>
      <c r="F2642" s="2" t="s">
        <v>9564</v>
      </c>
      <c r="G2642" s="2" t="e">
        <f>VLOOKUP(E2642,Hoja2!A:E,2,FALSE)</f>
        <v>#N/A</v>
      </c>
      <c r="H2642" s="2" t="e">
        <f>VLOOKUP(E2642,Hoja2!A:C,3,FALSE)</f>
        <v>#N/A</v>
      </c>
      <c r="I2642" s="2"/>
      <c r="J2642" s="2" t="s">
        <v>407</v>
      </c>
      <c r="K2642" s="4">
        <v>0</v>
      </c>
      <c r="L2642" s="4">
        <v>1107</v>
      </c>
      <c r="M2642" s="4">
        <v>546</v>
      </c>
      <c r="N2642" s="2" t="s">
        <v>48</v>
      </c>
    </row>
    <row r="2643" spans="1:14" ht="32" x14ac:dyDescent="0.2">
      <c r="A2643" s="2" t="s">
        <v>5308</v>
      </c>
      <c r="B2643" s="2" t="s">
        <v>9515</v>
      </c>
      <c r="C2643" s="2" t="s">
        <v>9516</v>
      </c>
      <c r="D2643" s="2" t="s">
        <v>1574</v>
      </c>
      <c r="E2643" s="2" t="s">
        <v>9559</v>
      </c>
      <c r="F2643" s="2" t="s">
        <v>9560</v>
      </c>
      <c r="G2643" s="2" t="e">
        <f>VLOOKUP(E2643,Hoja2!A:E,2,FALSE)</f>
        <v>#N/A</v>
      </c>
      <c r="H2643" s="2" t="e">
        <f>VLOOKUP(E2643,Hoja2!A:C,3,FALSE)</f>
        <v>#N/A</v>
      </c>
      <c r="I2643" s="2"/>
      <c r="J2643" s="2" t="s">
        <v>407</v>
      </c>
      <c r="K2643" s="4">
        <v>1350</v>
      </c>
      <c r="L2643" s="4">
        <v>2898</v>
      </c>
      <c r="M2643" s="4">
        <v>922.75492084028804</v>
      </c>
      <c r="N2643" s="2" t="s">
        <v>1577</v>
      </c>
    </row>
    <row r="2644" spans="1:14" ht="32" x14ac:dyDescent="0.2">
      <c r="A2644" s="2" t="s">
        <v>5308</v>
      </c>
      <c r="B2644" s="2" t="s">
        <v>9515</v>
      </c>
      <c r="C2644" s="2" t="s">
        <v>9516</v>
      </c>
      <c r="D2644" s="2" t="s">
        <v>650</v>
      </c>
      <c r="E2644" s="2" t="s">
        <v>9655</v>
      </c>
      <c r="F2644" s="2" t="s">
        <v>9560</v>
      </c>
      <c r="G2644" s="2" t="e">
        <f>VLOOKUP(E2644,Hoja2!A:E,2,FALSE)</f>
        <v>#N/A</v>
      </c>
      <c r="H2644" s="2" t="e">
        <f>VLOOKUP(E2644,Hoja2!A:C,3,FALSE)</f>
        <v>#N/A</v>
      </c>
      <c r="I2644" s="2"/>
      <c r="J2644" s="2" t="s">
        <v>407</v>
      </c>
      <c r="K2644" s="4">
        <v>0</v>
      </c>
      <c r="L2644" s="4">
        <v>746</v>
      </c>
      <c r="M2644" s="4">
        <v>784</v>
      </c>
      <c r="N2644" s="2" t="s">
        <v>48</v>
      </c>
    </row>
    <row r="2645" spans="1:14" ht="32" x14ac:dyDescent="0.2">
      <c r="A2645" s="2" t="s">
        <v>5308</v>
      </c>
      <c r="B2645" s="2" t="s">
        <v>9515</v>
      </c>
      <c r="C2645" s="2" t="s">
        <v>9516</v>
      </c>
      <c r="D2645" s="2" t="s">
        <v>1574</v>
      </c>
      <c r="E2645" s="2" t="s">
        <v>9615</v>
      </c>
      <c r="F2645" s="2" t="s">
        <v>9616</v>
      </c>
      <c r="G2645" s="2" t="e">
        <f>VLOOKUP(E2645,Hoja2!A:E,2,FALSE)</f>
        <v>#N/A</v>
      </c>
      <c r="H2645" s="2" t="e">
        <f>VLOOKUP(E2645,Hoja2!A:C,3,FALSE)</f>
        <v>#N/A</v>
      </c>
      <c r="I2645" s="2"/>
      <c r="J2645" s="2" t="s">
        <v>407</v>
      </c>
      <c r="K2645" s="4">
        <v>1075</v>
      </c>
      <c r="L2645" s="4">
        <v>3024</v>
      </c>
      <c r="M2645" s="4">
        <v>835</v>
      </c>
      <c r="N2645" s="2" t="s">
        <v>1577</v>
      </c>
    </row>
    <row r="2646" spans="1:14" ht="32" x14ac:dyDescent="0.2">
      <c r="A2646" s="2" t="s">
        <v>5308</v>
      </c>
      <c r="B2646" s="2" t="s">
        <v>9515</v>
      </c>
      <c r="C2646" s="2" t="s">
        <v>9516</v>
      </c>
      <c r="D2646" s="2" t="s">
        <v>1574</v>
      </c>
      <c r="E2646" s="2" t="s">
        <v>9545</v>
      </c>
      <c r="F2646" s="2" t="s">
        <v>9546</v>
      </c>
      <c r="G2646" s="2" t="e">
        <f>VLOOKUP(E2646,Hoja2!A:E,2,FALSE)</f>
        <v>#N/A</v>
      </c>
      <c r="H2646" s="2" t="e">
        <f>VLOOKUP(E2646,Hoja2!A:C,3,FALSE)</f>
        <v>#N/A</v>
      </c>
      <c r="I2646" s="2"/>
      <c r="J2646" s="2" t="s">
        <v>407</v>
      </c>
      <c r="K2646" s="4">
        <v>575</v>
      </c>
      <c r="L2646" s="4">
        <v>6048</v>
      </c>
      <c r="M2646" s="4">
        <v>1671</v>
      </c>
      <c r="N2646" s="2" t="s">
        <v>1577</v>
      </c>
    </row>
    <row r="2647" spans="1:14" ht="32" x14ac:dyDescent="0.2">
      <c r="A2647" s="2" t="s">
        <v>5308</v>
      </c>
      <c r="B2647" s="2" t="s">
        <v>9515</v>
      </c>
      <c r="C2647" s="2" t="s">
        <v>9516</v>
      </c>
      <c r="D2647" s="2" t="s">
        <v>1574</v>
      </c>
      <c r="E2647" s="2" t="s">
        <v>9617</v>
      </c>
      <c r="F2647" s="2" t="s">
        <v>9618</v>
      </c>
      <c r="G2647" s="2" t="e">
        <f>VLOOKUP(E2647,Hoja2!A:E,2,FALSE)</f>
        <v>#N/A</v>
      </c>
      <c r="H2647" s="2" t="e">
        <f>VLOOKUP(E2647,Hoja2!A:C,3,FALSE)</f>
        <v>#N/A</v>
      </c>
      <c r="I2647" s="2"/>
      <c r="J2647" s="2" t="s">
        <v>407</v>
      </c>
      <c r="K2647" s="4">
        <v>700</v>
      </c>
      <c r="L2647" s="4">
        <v>1459.5</v>
      </c>
      <c r="M2647" s="4">
        <v>412.21800049069674</v>
      </c>
      <c r="N2647" s="2" t="s">
        <v>1577</v>
      </c>
    </row>
    <row r="2648" spans="1:14" ht="32" x14ac:dyDescent="0.2">
      <c r="A2648" s="2" t="s">
        <v>5308</v>
      </c>
      <c r="B2648" s="2" t="s">
        <v>9515</v>
      </c>
      <c r="C2648" s="2" t="s">
        <v>9516</v>
      </c>
      <c r="D2648" s="2" t="s">
        <v>1574</v>
      </c>
      <c r="E2648" s="2" t="s">
        <v>9619</v>
      </c>
      <c r="F2648" s="2" t="s">
        <v>9620</v>
      </c>
      <c r="G2648" s="2" t="e">
        <f>VLOOKUP(E2648,Hoja2!A:E,2,FALSE)</f>
        <v>#N/A</v>
      </c>
      <c r="H2648" s="2" t="e">
        <f>VLOOKUP(E2648,Hoja2!A:C,3,FALSE)</f>
        <v>#N/A</v>
      </c>
      <c r="I2648" s="2"/>
      <c r="J2648" s="2" t="s">
        <v>407</v>
      </c>
      <c r="K2648" s="4">
        <v>329</v>
      </c>
      <c r="L2648" s="4">
        <v>2016</v>
      </c>
      <c r="M2648" s="4">
        <v>557.41420118343194</v>
      </c>
      <c r="N2648" s="2" t="s">
        <v>1577</v>
      </c>
    </row>
    <row r="2649" spans="1:14" ht="32" x14ac:dyDescent="0.2">
      <c r="A2649" s="2" t="s">
        <v>5308</v>
      </c>
      <c r="B2649" s="2" t="s">
        <v>9515</v>
      </c>
      <c r="C2649" s="2" t="s">
        <v>9516</v>
      </c>
      <c r="D2649" s="2" t="s">
        <v>1574</v>
      </c>
      <c r="E2649" s="2" t="s">
        <v>9593</v>
      </c>
      <c r="F2649" s="2" t="s">
        <v>9594</v>
      </c>
      <c r="G2649" s="2" t="e">
        <f>VLOOKUP(E2649,Hoja2!A:E,2,FALSE)</f>
        <v>#N/A</v>
      </c>
      <c r="H2649" s="2" t="e">
        <f>VLOOKUP(E2649,Hoja2!A:C,3,FALSE)</f>
        <v>#N/A</v>
      </c>
      <c r="I2649" s="2"/>
      <c r="J2649" s="2" t="s">
        <v>1790</v>
      </c>
      <c r="K2649" s="4">
        <v>0</v>
      </c>
      <c r="L2649" s="4">
        <v>3916.5</v>
      </c>
      <c r="M2649" s="4">
        <v>1273</v>
      </c>
      <c r="N2649" s="2" t="s">
        <v>1577</v>
      </c>
    </row>
    <row r="2650" spans="1:14" ht="32" x14ac:dyDescent="0.2">
      <c r="A2650" s="2" t="s">
        <v>5308</v>
      </c>
      <c r="B2650" s="2" t="s">
        <v>9515</v>
      </c>
      <c r="C2650" s="2" t="s">
        <v>9516</v>
      </c>
      <c r="D2650" s="2" t="s">
        <v>14</v>
      </c>
      <c r="E2650" s="2" t="s">
        <v>9647</v>
      </c>
      <c r="F2650" s="2" t="s">
        <v>9648</v>
      </c>
      <c r="G2650" s="2" t="e">
        <f>VLOOKUP(E2650,Hoja2!A:E,2,FALSE)</f>
        <v>#N/A</v>
      </c>
      <c r="H2650" s="2" t="e">
        <f>VLOOKUP(E2650,Hoja2!A:C,3,FALSE)</f>
        <v>#N/A</v>
      </c>
      <c r="I2650" s="2"/>
      <c r="J2650" s="2" t="s">
        <v>407</v>
      </c>
      <c r="K2650" s="4">
        <v>0</v>
      </c>
      <c r="L2650" s="4">
        <v>3808</v>
      </c>
      <c r="M2650" s="4">
        <v>2080</v>
      </c>
      <c r="N2650" s="2" t="s">
        <v>125</v>
      </c>
    </row>
    <row r="2651" spans="1:14" ht="32" x14ac:dyDescent="0.2">
      <c r="A2651" s="2" t="s">
        <v>5308</v>
      </c>
      <c r="B2651" s="2" t="s">
        <v>9515</v>
      </c>
      <c r="C2651" s="2" t="s">
        <v>9516</v>
      </c>
      <c r="D2651" s="2" t="s">
        <v>1574</v>
      </c>
      <c r="E2651" s="2" t="s">
        <v>9613</v>
      </c>
      <c r="F2651" s="2" t="s">
        <v>9614</v>
      </c>
      <c r="G2651" s="2" t="e">
        <f>VLOOKUP(E2651,Hoja2!A:E,2,FALSE)</f>
        <v>#N/A</v>
      </c>
      <c r="H2651" s="2" t="e">
        <f>VLOOKUP(E2651,Hoja2!A:C,3,FALSE)</f>
        <v>#N/A</v>
      </c>
      <c r="I2651" s="2"/>
      <c r="J2651" s="2" t="s">
        <v>407</v>
      </c>
      <c r="K2651" s="4">
        <v>70</v>
      </c>
      <c r="L2651" s="4">
        <v>4347</v>
      </c>
      <c r="M2651" s="4">
        <v>1219.6763995357239</v>
      </c>
      <c r="N2651" s="2" t="s">
        <v>1577</v>
      </c>
    </row>
    <row r="2652" spans="1:14" ht="32" x14ac:dyDescent="0.2">
      <c r="A2652" s="2" t="s">
        <v>5308</v>
      </c>
      <c r="B2652" s="2" t="s">
        <v>9515</v>
      </c>
      <c r="C2652" s="2" t="s">
        <v>9516</v>
      </c>
      <c r="D2652" s="2" t="s">
        <v>1574</v>
      </c>
      <c r="E2652" s="2" t="s">
        <v>9609</v>
      </c>
      <c r="F2652" s="2" t="s">
        <v>9610</v>
      </c>
      <c r="G2652" s="2" t="e">
        <f>VLOOKUP(E2652,Hoja2!A:E,2,FALSE)</f>
        <v>#N/A</v>
      </c>
      <c r="H2652" s="2" t="e">
        <f>VLOOKUP(E2652,Hoja2!A:C,3,FALSE)</f>
        <v>#N/A</v>
      </c>
      <c r="I2652" s="2"/>
      <c r="J2652" s="2" t="s">
        <v>407</v>
      </c>
      <c r="K2652" s="4">
        <v>100</v>
      </c>
      <c r="L2652" s="4">
        <v>2215.5</v>
      </c>
      <c r="M2652" s="4">
        <v>610</v>
      </c>
      <c r="N2652" s="2" t="s">
        <v>1577</v>
      </c>
    </row>
    <row r="2653" spans="1:14" ht="32" x14ac:dyDescent="0.2">
      <c r="A2653" s="2" t="s">
        <v>5308</v>
      </c>
      <c r="B2653" s="2" t="s">
        <v>9515</v>
      </c>
      <c r="C2653" s="2" t="s">
        <v>9516</v>
      </c>
      <c r="D2653" s="2" t="s">
        <v>650</v>
      </c>
      <c r="E2653" s="2" t="s">
        <v>9636</v>
      </c>
      <c r="F2653" s="2" t="s">
        <v>9610</v>
      </c>
      <c r="G2653" s="2" t="e">
        <f>VLOOKUP(E2653,Hoja2!A:E,2,FALSE)</f>
        <v>#N/A</v>
      </c>
      <c r="H2653" s="2" t="e">
        <f>VLOOKUP(E2653,Hoja2!A:C,3,FALSE)</f>
        <v>#N/A</v>
      </c>
      <c r="I2653" s="2"/>
      <c r="J2653" s="2" t="s">
        <v>407</v>
      </c>
      <c r="K2653" s="4">
        <v>20</v>
      </c>
      <c r="L2653" s="4">
        <v>575</v>
      </c>
      <c r="M2653" s="4">
        <v>604</v>
      </c>
      <c r="N2653" s="2" t="s">
        <v>48</v>
      </c>
    </row>
    <row r="2654" spans="1:14" ht="32" x14ac:dyDescent="0.2">
      <c r="A2654" s="2" t="s">
        <v>5308</v>
      </c>
      <c r="B2654" s="2" t="s">
        <v>9515</v>
      </c>
      <c r="C2654" s="2" t="s">
        <v>9516</v>
      </c>
      <c r="D2654" s="2" t="s">
        <v>1574</v>
      </c>
      <c r="E2654" s="2" t="s">
        <v>9607</v>
      </c>
      <c r="F2654" s="2" t="s">
        <v>9608</v>
      </c>
      <c r="G2654" s="2" t="e">
        <f>VLOOKUP(E2654,Hoja2!A:E,2,FALSE)</f>
        <v>#N/A</v>
      </c>
      <c r="H2654" s="2" t="e">
        <f>VLOOKUP(E2654,Hoja2!A:C,3,FALSE)</f>
        <v>#N/A</v>
      </c>
      <c r="I2654" s="2"/>
      <c r="J2654" s="2" t="s">
        <v>407</v>
      </c>
      <c r="K2654" s="4">
        <v>25</v>
      </c>
      <c r="L2654" s="4">
        <v>2509.5</v>
      </c>
      <c r="M2654" s="4">
        <v>697</v>
      </c>
      <c r="N2654" s="2" t="s">
        <v>1577</v>
      </c>
    </row>
    <row r="2655" spans="1:14" ht="32" x14ac:dyDescent="0.2">
      <c r="A2655" s="2" t="s">
        <v>5308</v>
      </c>
      <c r="B2655" s="2" t="s">
        <v>9515</v>
      </c>
      <c r="C2655" s="2" t="s">
        <v>9516</v>
      </c>
      <c r="D2655" s="2" t="s">
        <v>650</v>
      </c>
      <c r="E2655" s="2" t="s">
        <v>9630</v>
      </c>
      <c r="F2655" s="2" t="s">
        <v>9608</v>
      </c>
      <c r="G2655" s="2" t="e">
        <f>VLOOKUP(E2655,Hoja2!A:E,2,FALSE)</f>
        <v>#N/A</v>
      </c>
      <c r="H2655" s="2" t="e">
        <f>VLOOKUP(E2655,Hoja2!A:C,3,FALSE)</f>
        <v>#N/A</v>
      </c>
      <c r="I2655" s="2"/>
      <c r="J2655" s="2" t="s">
        <v>407</v>
      </c>
      <c r="K2655" s="4">
        <v>0</v>
      </c>
      <c r="L2655" s="4">
        <v>1294</v>
      </c>
      <c r="M2655" s="4">
        <v>681</v>
      </c>
      <c r="N2655" s="2" t="s">
        <v>48</v>
      </c>
    </row>
    <row r="2656" spans="1:14" ht="32" x14ac:dyDescent="0.2">
      <c r="A2656" s="2" t="s">
        <v>5308</v>
      </c>
      <c r="B2656" s="2" t="s">
        <v>9515</v>
      </c>
      <c r="C2656" s="2" t="s">
        <v>9516</v>
      </c>
      <c r="D2656" s="2" t="s">
        <v>1574</v>
      </c>
      <c r="E2656" s="2" t="s">
        <v>9605</v>
      </c>
      <c r="F2656" s="2" t="s">
        <v>9606</v>
      </c>
      <c r="G2656" s="2" t="e">
        <f>VLOOKUP(E2656,Hoja2!A:E,2,FALSE)</f>
        <v>#N/A</v>
      </c>
      <c r="H2656" s="2" t="e">
        <f>VLOOKUP(E2656,Hoja2!A:C,3,FALSE)</f>
        <v>#N/A</v>
      </c>
      <c r="I2656" s="2"/>
      <c r="J2656" s="2" t="s">
        <v>407</v>
      </c>
      <c r="K2656" s="4">
        <v>775</v>
      </c>
      <c r="L2656" s="4">
        <v>3160.5</v>
      </c>
      <c r="M2656" s="4">
        <v>883.3406084656084</v>
      </c>
      <c r="N2656" s="2" t="s">
        <v>1577</v>
      </c>
    </row>
    <row r="2657" spans="1:14" ht="32" x14ac:dyDescent="0.2">
      <c r="A2657" s="2" t="s">
        <v>5308</v>
      </c>
      <c r="B2657" s="2" t="s">
        <v>9515</v>
      </c>
      <c r="C2657" s="2" t="s">
        <v>9516</v>
      </c>
      <c r="D2657" s="2" t="s">
        <v>1574</v>
      </c>
      <c r="E2657" s="2" t="s">
        <v>9603</v>
      </c>
      <c r="F2657" s="2" t="s">
        <v>9604</v>
      </c>
      <c r="G2657" s="2" t="e">
        <f>VLOOKUP(E2657,Hoja2!A:E,2,FALSE)</f>
        <v>#N/A</v>
      </c>
      <c r="H2657" s="2" t="e">
        <f>VLOOKUP(E2657,Hoja2!A:C,3,FALSE)</f>
        <v>#N/A</v>
      </c>
      <c r="I2657" s="2"/>
      <c r="J2657" s="2" t="s">
        <v>407</v>
      </c>
      <c r="K2657" s="4">
        <v>150</v>
      </c>
      <c r="L2657" s="4">
        <v>3738</v>
      </c>
      <c r="M2657" s="4">
        <v>1032</v>
      </c>
      <c r="N2657" s="2" t="s">
        <v>1577</v>
      </c>
    </row>
    <row r="2658" spans="1:14" ht="32" x14ac:dyDescent="0.2">
      <c r="A2658" s="2" t="s">
        <v>5308</v>
      </c>
      <c r="B2658" s="2" t="s">
        <v>9515</v>
      </c>
      <c r="C2658" s="2" t="s">
        <v>9516</v>
      </c>
      <c r="D2658" s="2" t="s">
        <v>1574</v>
      </c>
      <c r="E2658" s="2" t="s">
        <v>9601</v>
      </c>
      <c r="F2658" s="2" t="s">
        <v>9602</v>
      </c>
      <c r="G2658" s="2" t="e">
        <f>VLOOKUP(E2658,Hoja2!A:E,2,FALSE)</f>
        <v>#N/A</v>
      </c>
      <c r="H2658" s="2" t="e">
        <f>VLOOKUP(E2658,Hoja2!A:C,3,FALSE)</f>
        <v>#N/A</v>
      </c>
      <c r="I2658" s="2"/>
      <c r="J2658" s="2" t="s">
        <v>407</v>
      </c>
      <c r="K2658" s="4">
        <v>250</v>
      </c>
      <c r="L2658" s="4">
        <v>4536</v>
      </c>
      <c r="M2658" s="4">
        <v>1256.0556586270873</v>
      </c>
      <c r="N2658" s="2" t="s">
        <v>1577</v>
      </c>
    </row>
    <row r="2659" spans="1:14" ht="32" x14ac:dyDescent="0.2">
      <c r="A2659" s="2" t="s">
        <v>5308</v>
      </c>
      <c r="B2659" s="2" t="s">
        <v>9515</v>
      </c>
      <c r="C2659" s="2" t="s">
        <v>9516</v>
      </c>
      <c r="D2659" s="2" t="s">
        <v>1574</v>
      </c>
      <c r="E2659" s="2" t="s">
        <v>9599</v>
      </c>
      <c r="F2659" s="2" t="s">
        <v>9600</v>
      </c>
      <c r="G2659" s="2" t="e">
        <f>VLOOKUP(E2659,Hoja2!A:E,2,FALSE)</f>
        <v>#N/A</v>
      </c>
      <c r="H2659" s="2" t="e">
        <f>VLOOKUP(E2659,Hoja2!A:C,3,FALSE)</f>
        <v>#N/A</v>
      </c>
      <c r="I2659" s="2"/>
      <c r="J2659" s="2" t="s">
        <v>407</v>
      </c>
      <c r="K2659" s="4">
        <v>550</v>
      </c>
      <c r="L2659" s="4">
        <v>3087</v>
      </c>
      <c r="M2659" s="4">
        <v>858.30236104088442</v>
      </c>
      <c r="N2659" s="2" t="s">
        <v>1577</v>
      </c>
    </row>
    <row r="2660" spans="1:14" ht="32" x14ac:dyDescent="0.2">
      <c r="A2660" s="2" t="s">
        <v>5308</v>
      </c>
      <c r="B2660" s="2" t="s">
        <v>9515</v>
      </c>
      <c r="C2660" s="2" t="s">
        <v>9516</v>
      </c>
      <c r="D2660" s="2" t="s">
        <v>650</v>
      </c>
      <c r="E2660" s="2" t="s">
        <v>9625</v>
      </c>
      <c r="F2660" s="2" t="s">
        <v>9600</v>
      </c>
      <c r="G2660" s="2" t="e">
        <f>VLOOKUP(E2660,Hoja2!A:E,2,FALSE)</f>
        <v>#N/A</v>
      </c>
      <c r="H2660" s="2" t="e">
        <f>VLOOKUP(E2660,Hoja2!A:C,3,FALSE)</f>
        <v>#N/A</v>
      </c>
      <c r="I2660" s="2"/>
      <c r="J2660" s="2" t="s">
        <v>407</v>
      </c>
      <c r="K2660" s="4">
        <v>3</v>
      </c>
      <c r="L2660" s="4">
        <v>795</v>
      </c>
      <c r="M2660" s="4">
        <v>835</v>
      </c>
      <c r="N2660" s="2" t="s">
        <v>48</v>
      </c>
    </row>
    <row r="2661" spans="1:14" ht="32" x14ac:dyDescent="0.2">
      <c r="A2661" s="2" t="s">
        <v>5308</v>
      </c>
      <c r="B2661" s="2" t="s">
        <v>9515</v>
      </c>
      <c r="C2661" s="2" t="s">
        <v>9516</v>
      </c>
      <c r="D2661" s="2" t="s">
        <v>1574</v>
      </c>
      <c r="E2661" s="2" t="s">
        <v>9597</v>
      </c>
      <c r="F2661" s="2" t="s">
        <v>9598</v>
      </c>
      <c r="G2661" s="2" t="e">
        <f>VLOOKUP(E2661,Hoja2!A:E,2,FALSE)</f>
        <v>#N/A</v>
      </c>
      <c r="H2661" s="2" t="e">
        <f>VLOOKUP(E2661,Hoja2!A:C,3,FALSE)</f>
        <v>#N/A</v>
      </c>
      <c r="I2661" s="2"/>
      <c r="J2661" s="2" t="s">
        <v>407</v>
      </c>
      <c r="K2661" s="4">
        <v>120</v>
      </c>
      <c r="L2661" s="4">
        <v>3024</v>
      </c>
      <c r="M2661" s="4">
        <v>835.98599477190169</v>
      </c>
      <c r="N2661" s="2" t="s">
        <v>1577</v>
      </c>
    </row>
    <row r="2662" spans="1:14" ht="32" x14ac:dyDescent="0.2">
      <c r="A2662" s="2" t="s">
        <v>5308</v>
      </c>
      <c r="B2662" s="2" t="s">
        <v>9515</v>
      </c>
      <c r="C2662" s="2" t="s">
        <v>9516</v>
      </c>
      <c r="D2662" s="2" t="s">
        <v>1574</v>
      </c>
      <c r="E2662" s="2" t="s">
        <v>9595</v>
      </c>
      <c r="F2662" s="2" t="s">
        <v>9596</v>
      </c>
      <c r="G2662" s="2" t="e">
        <f>VLOOKUP(E2662,Hoja2!A:E,2,FALSE)</f>
        <v>#N/A</v>
      </c>
      <c r="H2662" s="2" t="e">
        <f>VLOOKUP(E2662,Hoja2!A:C,3,FALSE)</f>
        <v>#N/A</v>
      </c>
      <c r="I2662" s="2"/>
      <c r="J2662" s="2" t="s">
        <v>407</v>
      </c>
      <c r="K2662" s="4">
        <v>496</v>
      </c>
      <c r="L2662" s="4">
        <v>4221</v>
      </c>
      <c r="M2662" s="4">
        <v>1167</v>
      </c>
      <c r="N2662" s="2" t="s">
        <v>1577</v>
      </c>
    </row>
    <row r="2663" spans="1:14" ht="32" x14ac:dyDescent="0.2">
      <c r="A2663" s="2" t="s">
        <v>5308</v>
      </c>
      <c r="B2663" s="2" t="s">
        <v>9515</v>
      </c>
      <c r="C2663" s="2" t="s">
        <v>9516</v>
      </c>
      <c r="D2663" s="2" t="s">
        <v>650</v>
      </c>
      <c r="E2663" s="2" t="s">
        <v>9622</v>
      </c>
      <c r="F2663" s="2" t="s">
        <v>9596</v>
      </c>
      <c r="G2663" s="2" t="e">
        <f>VLOOKUP(E2663,Hoja2!A:E,2,FALSE)</f>
        <v>#N/A</v>
      </c>
      <c r="H2663" s="2" t="e">
        <f>VLOOKUP(E2663,Hoja2!A:C,3,FALSE)</f>
        <v>#N/A</v>
      </c>
      <c r="I2663" s="2"/>
      <c r="J2663" s="2" t="s">
        <v>407</v>
      </c>
      <c r="K2663" s="4">
        <v>0</v>
      </c>
      <c r="L2663" s="4">
        <v>1092</v>
      </c>
      <c r="M2663" s="4">
        <v>1148</v>
      </c>
      <c r="N2663" s="2" t="s">
        <v>48</v>
      </c>
    </row>
    <row r="2664" spans="1:14" ht="32" x14ac:dyDescent="0.2">
      <c r="A2664" s="2" t="s">
        <v>5308</v>
      </c>
      <c r="B2664" s="2" t="s">
        <v>9515</v>
      </c>
      <c r="C2664" s="2" t="s">
        <v>9516</v>
      </c>
      <c r="D2664" s="2" t="s">
        <v>1574</v>
      </c>
      <c r="E2664" s="2" t="s">
        <v>9535</v>
      </c>
      <c r="F2664" s="2" t="s">
        <v>9536</v>
      </c>
      <c r="G2664" s="2" t="e">
        <f>VLOOKUP(E2664,Hoja2!A:E,2,FALSE)</f>
        <v>#N/A</v>
      </c>
      <c r="H2664" s="2" t="e">
        <f>VLOOKUP(E2664,Hoja2!A:C,3,FALSE)</f>
        <v>#N/A</v>
      </c>
      <c r="I2664" s="2"/>
      <c r="J2664" s="2" t="s">
        <v>407</v>
      </c>
      <c r="K2664" s="4">
        <v>1075</v>
      </c>
      <c r="L2664" s="4">
        <v>5239.5</v>
      </c>
      <c r="M2664" s="4">
        <v>1432.9030612244899</v>
      </c>
      <c r="N2664" s="2" t="s">
        <v>1577</v>
      </c>
    </row>
    <row r="2665" spans="1:14" ht="32" x14ac:dyDescent="0.2">
      <c r="A2665" s="2" t="s">
        <v>5308</v>
      </c>
      <c r="B2665" s="2" t="s">
        <v>9515</v>
      </c>
      <c r="C2665" s="2" t="s">
        <v>9516</v>
      </c>
      <c r="D2665" s="2" t="s">
        <v>650</v>
      </c>
      <c r="E2665" s="2" t="s">
        <v>9635</v>
      </c>
      <c r="F2665" s="2" t="s">
        <v>9536</v>
      </c>
      <c r="G2665" s="2" t="e">
        <f>VLOOKUP(E2665,Hoja2!A:E,2,FALSE)</f>
        <v>#N/A</v>
      </c>
      <c r="H2665" s="2" t="e">
        <f>VLOOKUP(E2665,Hoja2!A:C,3,FALSE)</f>
        <v>#N/A</v>
      </c>
      <c r="I2665" s="2"/>
      <c r="J2665" s="2" t="s">
        <v>407</v>
      </c>
      <c r="K2665" s="4">
        <v>0</v>
      </c>
      <c r="L2665" s="4">
        <v>3080</v>
      </c>
      <c r="M2665" s="4">
        <v>1346</v>
      </c>
      <c r="N2665" s="2" t="s">
        <v>48</v>
      </c>
    </row>
    <row r="2666" spans="1:14" ht="32" x14ac:dyDescent="0.2">
      <c r="A2666" s="2" t="s">
        <v>5308</v>
      </c>
      <c r="B2666" s="2" t="s">
        <v>9515</v>
      </c>
      <c r="C2666" s="2" t="s">
        <v>9516</v>
      </c>
      <c r="D2666" s="2" t="s">
        <v>1574</v>
      </c>
      <c r="E2666" s="2" t="s">
        <v>9529</v>
      </c>
      <c r="F2666" s="2" t="s">
        <v>9530</v>
      </c>
      <c r="G2666" s="2" t="e">
        <f>VLOOKUP(E2666,Hoja2!A:E,2,FALSE)</f>
        <v>#N/A</v>
      </c>
      <c r="H2666" s="2" t="e">
        <f>VLOOKUP(E2666,Hoja2!A:C,3,FALSE)</f>
        <v>#N/A</v>
      </c>
      <c r="I2666" s="2"/>
      <c r="J2666" s="2" t="s">
        <v>407</v>
      </c>
      <c r="K2666" s="4">
        <v>550</v>
      </c>
      <c r="L2666" s="4">
        <v>6226.5</v>
      </c>
      <c r="M2666" s="4">
        <v>1719</v>
      </c>
      <c r="N2666" s="2" t="s">
        <v>1577</v>
      </c>
    </row>
    <row r="2667" spans="1:14" ht="32" x14ac:dyDescent="0.2">
      <c r="A2667" s="2" t="s">
        <v>5308</v>
      </c>
      <c r="B2667" s="2" t="s">
        <v>9515</v>
      </c>
      <c r="C2667" s="2" t="s">
        <v>9516</v>
      </c>
      <c r="D2667" s="2" t="s">
        <v>1574</v>
      </c>
      <c r="E2667" s="2" t="s">
        <v>9531</v>
      </c>
      <c r="F2667" s="2" t="s">
        <v>9532</v>
      </c>
      <c r="G2667" s="2" t="e">
        <f>VLOOKUP(E2667,Hoja2!A:E,2,FALSE)</f>
        <v>#N/A</v>
      </c>
      <c r="H2667" s="2" t="e">
        <f>VLOOKUP(E2667,Hoja2!A:C,3,FALSE)</f>
        <v>#N/A</v>
      </c>
      <c r="I2667" s="2"/>
      <c r="J2667" s="2" t="s">
        <v>407</v>
      </c>
      <c r="K2667" s="4">
        <v>512</v>
      </c>
      <c r="L2667" s="4">
        <v>3780</v>
      </c>
      <c r="M2667" s="4">
        <v>1045</v>
      </c>
      <c r="N2667" s="2" t="s">
        <v>1577</v>
      </c>
    </row>
    <row r="2668" spans="1:14" ht="32" x14ac:dyDescent="0.2">
      <c r="A2668" s="2" t="s">
        <v>5308</v>
      </c>
      <c r="B2668" s="2" t="s">
        <v>9515</v>
      </c>
      <c r="C2668" s="2" t="s">
        <v>9516</v>
      </c>
      <c r="D2668" s="2" t="s">
        <v>650</v>
      </c>
      <c r="E2668" s="2" t="s">
        <v>9621</v>
      </c>
      <c r="F2668" s="2" t="s">
        <v>9532</v>
      </c>
      <c r="G2668" s="2" t="e">
        <f>VLOOKUP(E2668,Hoja2!A:E,2,FALSE)</f>
        <v>#N/A</v>
      </c>
      <c r="H2668" s="2" t="e">
        <f>VLOOKUP(E2668,Hoja2!A:C,3,FALSE)</f>
        <v>#N/A</v>
      </c>
      <c r="I2668" s="2"/>
      <c r="J2668" s="2" t="s">
        <v>407</v>
      </c>
      <c r="K2668" s="4">
        <v>9</v>
      </c>
      <c r="L2668" s="4">
        <v>973</v>
      </c>
      <c r="M2668" s="4">
        <v>1023</v>
      </c>
      <c r="N2668" s="2" t="s">
        <v>48</v>
      </c>
    </row>
    <row r="2669" spans="1:14" ht="32" x14ac:dyDescent="0.2">
      <c r="A2669" s="2" t="s">
        <v>5308</v>
      </c>
      <c r="B2669" s="2" t="s">
        <v>9515</v>
      </c>
      <c r="C2669" s="2" t="s">
        <v>9516</v>
      </c>
      <c r="D2669" s="2" t="s">
        <v>1574</v>
      </c>
      <c r="E2669" s="2" t="s">
        <v>9539</v>
      </c>
      <c r="F2669" s="2" t="s">
        <v>9540</v>
      </c>
      <c r="G2669" s="2" t="e">
        <f>VLOOKUP(E2669,Hoja2!A:E,2,FALSE)</f>
        <v>#N/A</v>
      </c>
      <c r="H2669" s="2" t="e">
        <f>VLOOKUP(E2669,Hoja2!A:C,3,FALSE)</f>
        <v>#N/A</v>
      </c>
      <c r="I2669" s="2"/>
      <c r="J2669" s="2" t="s">
        <v>407</v>
      </c>
      <c r="K2669" s="4">
        <v>175</v>
      </c>
      <c r="L2669" s="4">
        <v>6226.5</v>
      </c>
      <c r="M2669" s="4">
        <v>1719.3076385153308</v>
      </c>
      <c r="N2669" s="2" t="s">
        <v>1577</v>
      </c>
    </row>
    <row r="2670" spans="1:14" ht="32" x14ac:dyDescent="0.2">
      <c r="A2670" s="2" t="s">
        <v>5308</v>
      </c>
      <c r="B2670" s="2" t="s">
        <v>9515</v>
      </c>
      <c r="C2670" s="2" t="s">
        <v>9516</v>
      </c>
      <c r="D2670" s="2" t="s">
        <v>650</v>
      </c>
      <c r="E2670" s="2" t="s">
        <v>9627</v>
      </c>
      <c r="F2670" s="2" t="s">
        <v>9540</v>
      </c>
      <c r="G2670" s="2" t="e">
        <f>VLOOKUP(E2670,Hoja2!A:E,2,FALSE)</f>
        <v>#N/A</v>
      </c>
      <c r="H2670" s="2" t="e">
        <f>VLOOKUP(E2670,Hoja2!A:C,3,FALSE)</f>
        <v>#N/A</v>
      </c>
      <c r="I2670" s="2"/>
      <c r="J2670" s="2" t="s">
        <v>407</v>
      </c>
      <c r="K2670" s="4">
        <v>5</v>
      </c>
      <c r="L2670" s="4">
        <v>1595</v>
      </c>
      <c r="M2670" s="4">
        <v>1675</v>
      </c>
      <c r="N2670" s="2" t="s">
        <v>48</v>
      </c>
    </row>
    <row r="2671" spans="1:14" ht="32" x14ac:dyDescent="0.2">
      <c r="A2671" s="2" t="s">
        <v>5308</v>
      </c>
      <c r="B2671" s="2" t="s">
        <v>9515</v>
      </c>
      <c r="C2671" s="2" t="s">
        <v>9516</v>
      </c>
      <c r="D2671" s="2" t="s">
        <v>1574</v>
      </c>
      <c r="E2671" s="2" t="s">
        <v>9527</v>
      </c>
      <c r="F2671" s="2" t="s">
        <v>9528</v>
      </c>
      <c r="G2671" s="2" t="e">
        <f>VLOOKUP(E2671,Hoja2!A:E,2,FALSE)</f>
        <v>#N/A</v>
      </c>
      <c r="H2671" s="2" t="e">
        <f>VLOOKUP(E2671,Hoja2!A:C,3,FALSE)</f>
        <v>#N/A</v>
      </c>
      <c r="I2671" s="2"/>
      <c r="J2671" s="2" t="s">
        <v>407</v>
      </c>
      <c r="K2671" s="4">
        <v>0</v>
      </c>
      <c r="L2671" s="4">
        <v>7581</v>
      </c>
      <c r="M2671" s="4">
        <v>2094</v>
      </c>
      <c r="N2671" s="2" t="s">
        <v>1577</v>
      </c>
    </row>
    <row r="2672" spans="1:14" ht="32" x14ac:dyDescent="0.2">
      <c r="A2672" s="2" t="s">
        <v>5308</v>
      </c>
      <c r="B2672" s="2" t="s">
        <v>9515</v>
      </c>
      <c r="C2672" s="2" t="s">
        <v>9516</v>
      </c>
      <c r="D2672" s="2" t="s">
        <v>1574</v>
      </c>
      <c r="E2672" s="2" t="s">
        <v>9525</v>
      </c>
      <c r="F2672" s="2" t="s">
        <v>9526</v>
      </c>
      <c r="G2672" s="2" t="e">
        <f>VLOOKUP(E2672,Hoja2!A:E,2,FALSE)</f>
        <v>#N/A</v>
      </c>
      <c r="H2672" s="2" t="e">
        <f>VLOOKUP(E2672,Hoja2!A:C,3,FALSE)</f>
        <v>#N/A</v>
      </c>
      <c r="I2672" s="2"/>
      <c r="J2672" s="2" t="s">
        <v>407</v>
      </c>
      <c r="K2672" s="4">
        <v>575</v>
      </c>
      <c r="L2672" s="4">
        <v>5596.5</v>
      </c>
      <c r="M2672" s="4">
        <v>1547</v>
      </c>
      <c r="N2672" s="2" t="s">
        <v>1577</v>
      </c>
    </row>
    <row r="2673" spans="1:14" ht="32" x14ac:dyDescent="0.2">
      <c r="A2673" s="2" t="s">
        <v>5308</v>
      </c>
      <c r="B2673" s="2" t="s">
        <v>9515</v>
      </c>
      <c r="C2673" s="2" t="s">
        <v>9516</v>
      </c>
      <c r="D2673" s="2" t="s">
        <v>1574</v>
      </c>
      <c r="E2673" s="2" t="s">
        <v>9523</v>
      </c>
      <c r="F2673" s="2" t="s">
        <v>9524</v>
      </c>
      <c r="G2673" s="2" t="e">
        <f>VLOOKUP(E2673,Hoja2!A:E,2,FALSE)</f>
        <v>#N/A</v>
      </c>
      <c r="H2673" s="2" t="e">
        <f>VLOOKUP(E2673,Hoja2!A:C,3,FALSE)</f>
        <v>#N/A</v>
      </c>
      <c r="I2673" s="2"/>
      <c r="J2673" s="2" t="s">
        <v>407</v>
      </c>
      <c r="K2673" s="4">
        <v>159</v>
      </c>
      <c r="L2673" s="4">
        <v>7476</v>
      </c>
      <c r="M2673" s="4">
        <v>2066.7676877787467</v>
      </c>
      <c r="N2673" s="2" t="s">
        <v>1577</v>
      </c>
    </row>
    <row r="2674" spans="1:14" ht="32" x14ac:dyDescent="0.2">
      <c r="A2674" s="2" t="s">
        <v>5308</v>
      </c>
      <c r="B2674" s="2" t="s">
        <v>9515</v>
      </c>
      <c r="C2674" s="2" t="s">
        <v>9516</v>
      </c>
      <c r="D2674" s="2" t="s">
        <v>650</v>
      </c>
      <c r="E2674" s="2" t="s">
        <v>9626</v>
      </c>
      <c r="F2674" s="2" t="s">
        <v>9524</v>
      </c>
      <c r="G2674" s="2" t="e">
        <f>VLOOKUP(E2674,Hoja2!A:E,2,FALSE)</f>
        <v>#N/A</v>
      </c>
      <c r="H2674" s="2" t="e">
        <f>VLOOKUP(E2674,Hoja2!A:C,3,FALSE)</f>
        <v>#N/A</v>
      </c>
      <c r="I2674" s="2"/>
      <c r="J2674" s="2" t="s">
        <v>407</v>
      </c>
      <c r="K2674" s="4">
        <v>11</v>
      </c>
      <c r="L2674" s="4">
        <v>1923</v>
      </c>
      <c r="M2674" s="4">
        <v>2020</v>
      </c>
      <c r="N2674" s="2" t="s">
        <v>48</v>
      </c>
    </row>
    <row r="2675" spans="1:14" ht="32" x14ac:dyDescent="0.2">
      <c r="A2675" s="2" t="s">
        <v>5308</v>
      </c>
      <c r="B2675" s="2" t="s">
        <v>9515</v>
      </c>
      <c r="C2675" s="2" t="s">
        <v>9516</v>
      </c>
      <c r="D2675" s="2" t="s">
        <v>1574</v>
      </c>
      <c r="E2675" s="2" t="s">
        <v>9521</v>
      </c>
      <c r="F2675" s="2" t="s">
        <v>9522</v>
      </c>
      <c r="G2675" s="2" t="e">
        <f>VLOOKUP(E2675,Hoja2!A:E,2,FALSE)</f>
        <v>#N/A</v>
      </c>
      <c r="H2675" s="2" t="e">
        <f>VLOOKUP(E2675,Hoja2!A:C,3,FALSE)</f>
        <v>#N/A</v>
      </c>
      <c r="I2675" s="2"/>
      <c r="J2675" s="2" t="s">
        <v>407</v>
      </c>
      <c r="K2675" s="4">
        <v>80</v>
      </c>
      <c r="L2675" s="4">
        <v>9334.5</v>
      </c>
      <c r="M2675" s="4">
        <v>2579.8641498216407</v>
      </c>
      <c r="N2675" s="2" t="s">
        <v>1577</v>
      </c>
    </row>
    <row r="2676" spans="1:14" ht="32" x14ac:dyDescent="0.2">
      <c r="A2676" s="2" t="s">
        <v>5308</v>
      </c>
      <c r="B2676" s="2" t="s">
        <v>9515</v>
      </c>
      <c r="C2676" s="2" t="s">
        <v>9516</v>
      </c>
      <c r="D2676" s="2" t="s">
        <v>1574</v>
      </c>
      <c r="E2676" s="2" t="s">
        <v>9519</v>
      </c>
      <c r="F2676" s="2" t="s">
        <v>9520</v>
      </c>
      <c r="G2676" s="2" t="e">
        <f>VLOOKUP(E2676,Hoja2!A:E,2,FALSE)</f>
        <v>#N/A</v>
      </c>
      <c r="H2676" s="2" t="e">
        <f>VLOOKUP(E2676,Hoja2!A:C,3,FALSE)</f>
        <v>#N/A</v>
      </c>
      <c r="I2676" s="2"/>
      <c r="J2676" s="2" t="s">
        <v>407</v>
      </c>
      <c r="K2676" s="4">
        <v>16</v>
      </c>
      <c r="L2676" s="4">
        <v>12463.5</v>
      </c>
      <c r="M2676" s="4">
        <v>3441.9573917047037</v>
      </c>
      <c r="N2676" s="2" t="s">
        <v>1577</v>
      </c>
    </row>
    <row r="2677" spans="1:14" ht="32" x14ac:dyDescent="0.2">
      <c r="A2677" s="2" t="s">
        <v>5308</v>
      </c>
      <c r="B2677" s="2" t="s">
        <v>9515</v>
      </c>
      <c r="C2677" s="2" t="s">
        <v>9516</v>
      </c>
      <c r="D2677" s="2" t="s">
        <v>1574</v>
      </c>
      <c r="E2677" s="2" t="s">
        <v>9517</v>
      </c>
      <c r="F2677" s="2" t="s">
        <v>9518</v>
      </c>
      <c r="G2677" s="2" t="e">
        <f>VLOOKUP(E2677,Hoja2!A:E,2,FALSE)</f>
        <v>#N/A</v>
      </c>
      <c r="H2677" s="2" t="e">
        <f>VLOOKUP(E2677,Hoja2!A:C,3,FALSE)</f>
        <v>#N/A</v>
      </c>
      <c r="I2677" s="2"/>
      <c r="J2677" s="2" t="s">
        <v>407</v>
      </c>
      <c r="K2677" s="4">
        <v>0</v>
      </c>
      <c r="L2677" s="4">
        <v>14658</v>
      </c>
      <c r="M2677" s="4">
        <v>4658.0869785193054</v>
      </c>
      <c r="N2677" s="2" t="s">
        <v>1577</v>
      </c>
    </row>
    <row r="2678" spans="1:14" ht="32" x14ac:dyDescent="0.2">
      <c r="A2678" s="2" t="s">
        <v>10099</v>
      </c>
      <c r="B2678" s="2" t="s">
        <v>10151</v>
      </c>
      <c r="C2678" s="2" t="s">
        <v>10152</v>
      </c>
      <c r="D2678" s="2" t="s">
        <v>14</v>
      </c>
      <c r="E2678" s="2" t="s">
        <v>10160</v>
      </c>
      <c r="F2678" s="2" t="s">
        <v>10161</v>
      </c>
      <c r="G2678" s="2" t="str">
        <f>VLOOKUP(E2678,Hoja2!A:E,2,FALSE)</f>
        <v>Esponja C/Abrasivo Verde 9X7X4Cm K20 Salva Uña</v>
      </c>
      <c r="H2678" s="2" t="str">
        <f>VLOOKUP(E2678,Hoja2!A:C,3,FALSE)</f>
        <v>La esponja con abrasivo verde, en formato "salva uñas" de, es una herramienta de limpieza ergonómica diseñada para remover suciedad difícil y grasa en cocinas, ollas y sartenes.</v>
      </c>
      <c r="I2678" s="2"/>
      <c r="J2678" s="2" t="s">
        <v>17</v>
      </c>
      <c r="K2678" s="4">
        <v>5</v>
      </c>
      <c r="L2678" s="4">
        <v>490</v>
      </c>
      <c r="M2678" s="4">
        <v>90</v>
      </c>
      <c r="N2678" s="2" t="s">
        <v>10127</v>
      </c>
    </row>
    <row r="2679" spans="1:14" ht="32" x14ac:dyDescent="0.2">
      <c r="A2679" s="2" t="s">
        <v>10099</v>
      </c>
      <c r="B2679" s="2" t="s">
        <v>10151</v>
      </c>
      <c r="C2679" s="2" t="s">
        <v>10152</v>
      </c>
      <c r="D2679" s="2" t="s">
        <v>14</v>
      </c>
      <c r="E2679" s="2" t="s">
        <v>10162</v>
      </c>
      <c r="F2679" s="2" t="s">
        <v>10163</v>
      </c>
      <c r="G2679" s="2" t="str">
        <f>VLOOKUP(E2679,Hoja2!A:E,2,FALSE)</f>
        <v>Esponja C/Abrasivo Verde Multiuso Economica</v>
      </c>
      <c r="H2679" s="2" t="str">
        <f>VLOOKUP(E2679,Hoja2!A:C,3,FALSE)</f>
        <v>La esponja con abrasivo verde es una herramienta de limpieza económica, ideal para remover suciedad difícil, grasa saturada y residuos de comida en cocinas, ollas y sartenes. Un básico indispensable</v>
      </c>
      <c r="I2679" s="2"/>
      <c r="J2679" s="2" t="s">
        <v>17</v>
      </c>
      <c r="K2679" s="4">
        <v>0</v>
      </c>
      <c r="L2679" s="4">
        <v>490</v>
      </c>
      <c r="M2679" s="4">
        <v>240</v>
      </c>
      <c r="N2679" s="2" t="s">
        <v>10127</v>
      </c>
    </row>
    <row r="2680" spans="1:14" ht="32" x14ac:dyDescent="0.2">
      <c r="A2680" s="2" t="s">
        <v>5313</v>
      </c>
      <c r="B2680" s="2" t="s">
        <v>5330</v>
      </c>
      <c r="C2680" s="2" t="s">
        <v>5331</v>
      </c>
      <c r="D2680" s="2" t="s">
        <v>14</v>
      </c>
      <c r="E2680" s="2" t="s">
        <v>5469</v>
      </c>
      <c r="F2680" s="2" t="s">
        <v>5470</v>
      </c>
      <c r="G2680" s="2" t="e">
        <f>VLOOKUP(E2680,Hoja2!A:E,2,FALSE)</f>
        <v>#N/A</v>
      </c>
      <c r="H2680" s="2" t="e">
        <f>VLOOKUP(E2680,Hoja2!A:C,3,FALSE)</f>
        <v>#N/A</v>
      </c>
      <c r="I2680" s="2"/>
      <c r="J2680" s="2" t="s">
        <v>407</v>
      </c>
      <c r="K2680" s="4">
        <v>0</v>
      </c>
      <c r="L2680" s="4">
        <v>487701</v>
      </c>
      <c r="M2680" s="4">
        <v>195000</v>
      </c>
      <c r="N2680" s="2" t="s">
        <v>1630</v>
      </c>
    </row>
    <row r="2681" spans="1:14" ht="32" x14ac:dyDescent="0.2">
      <c r="A2681" s="2" t="s">
        <v>10099</v>
      </c>
      <c r="B2681" s="2" t="s">
        <v>10151</v>
      </c>
      <c r="C2681" s="2" t="s">
        <v>10152</v>
      </c>
      <c r="D2681" s="2" t="s">
        <v>14</v>
      </c>
      <c r="E2681" s="2" t="s">
        <v>10153</v>
      </c>
      <c r="F2681" s="2" t="s">
        <v>10154</v>
      </c>
      <c r="G2681" s="2" t="str">
        <f>VLOOKUP(E2681,Hoja2!A:E,2,FALSE)</f>
        <v>Esponja Lava Coche 22 x 13 x 6 cm</v>
      </c>
      <c r="H2681" s="2" t="str">
        <f>VLOOKUP(E2681,Hoja2!A:C,3,FALSE)</f>
        <v>La esponja lava coche multiuso es un implemento de limpieza diseñado para remover suciedad de manera eficiente sin dañar las superficies.</v>
      </c>
      <c r="I2681" s="2"/>
      <c r="J2681" s="2" t="s">
        <v>17</v>
      </c>
      <c r="K2681" s="4">
        <v>0</v>
      </c>
      <c r="L2681" s="4">
        <v>1990</v>
      </c>
      <c r="M2681" s="4">
        <v>975</v>
      </c>
      <c r="N2681" s="2" t="s">
        <v>10127</v>
      </c>
    </row>
    <row r="2682" spans="1:14" ht="32" x14ac:dyDescent="0.2">
      <c r="A2682" s="2" t="s">
        <v>5490</v>
      </c>
      <c r="B2682" s="2" t="s">
        <v>5491</v>
      </c>
      <c r="C2682" s="2" t="s">
        <v>5490</v>
      </c>
      <c r="D2682" s="2" t="s">
        <v>14</v>
      </c>
      <c r="E2682" s="2" t="s">
        <v>5494</v>
      </c>
      <c r="F2682" s="2" t="s">
        <v>5495</v>
      </c>
      <c r="G2682" s="2" t="e">
        <f>VLOOKUP(E2682,Hoja2!A:E,2,FALSE)</f>
        <v>#N/A</v>
      </c>
      <c r="H2682" s="2" t="e">
        <f>VLOOKUP(E2682,Hoja2!A:C,3,FALSE)</f>
        <v>#N/A</v>
      </c>
      <c r="I2682" s="2"/>
      <c r="J2682" s="2" t="s">
        <v>407</v>
      </c>
      <c r="K2682" s="4">
        <v>0</v>
      </c>
      <c r="L2682" s="4">
        <v>3558</v>
      </c>
      <c r="M2682" s="4">
        <v>1800</v>
      </c>
      <c r="N2682" s="2" t="s">
        <v>1630</v>
      </c>
    </row>
    <row r="2683" spans="1:14" ht="32" x14ac:dyDescent="0.2">
      <c r="A2683" s="2" t="s">
        <v>5496</v>
      </c>
      <c r="B2683" s="2" t="s">
        <v>5497</v>
      </c>
      <c r="C2683" s="2" t="s">
        <v>5498</v>
      </c>
      <c r="D2683" s="2" t="s">
        <v>1574</v>
      </c>
      <c r="E2683" s="2" t="s">
        <v>5499</v>
      </c>
      <c r="F2683" s="2" t="s">
        <v>5500</v>
      </c>
      <c r="G2683" s="2" t="e">
        <f>VLOOKUP(E2683,Hoja2!A:E,2,FALSE)</f>
        <v>#N/A</v>
      </c>
      <c r="H2683" s="2" t="e">
        <f>VLOOKUP(E2683,Hoja2!A:C,3,FALSE)</f>
        <v>#N/A</v>
      </c>
      <c r="I2683" s="2"/>
      <c r="J2683" s="2" t="s">
        <v>407</v>
      </c>
      <c r="K2683" s="4">
        <v>0</v>
      </c>
      <c r="L2683" s="4">
        <v>990</v>
      </c>
      <c r="M2683" s="4">
        <v>183</v>
      </c>
      <c r="N2683" s="2" t="s">
        <v>2214</v>
      </c>
    </row>
    <row r="2684" spans="1:14" ht="32" x14ac:dyDescent="0.2">
      <c r="A2684" s="2" t="s">
        <v>5308</v>
      </c>
      <c r="B2684" s="2" t="s">
        <v>9515</v>
      </c>
      <c r="C2684" s="2" t="s">
        <v>9516</v>
      </c>
      <c r="D2684" s="2" t="s">
        <v>14</v>
      </c>
      <c r="E2684" s="2" t="s">
        <v>9643</v>
      </c>
      <c r="F2684" s="2" t="s">
        <v>9644</v>
      </c>
      <c r="G2684" s="2" t="e">
        <f>VLOOKUP(E2684,Hoja2!A:E,2,FALSE)</f>
        <v>#N/A</v>
      </c>
      <c r="H2684" s="2" t="e">
        <f>VLOOKUP(E2684,Hoja2!A:C,3,FALSE)</f>
        <v>#N/A</v>
      </c>
      <c r="I2684" s="2"/>
      <c r="J2684" s="2" t="s">
        <v>1790</v>
      </c>
      <c r="K2684" s="4">
        <v>0</v>
      </c>
      <c r="L2684" s="4">
        <v>2080</v>
      </c>
      <c r="M2684" s="4">
        <v>1170</v>
      </c>
      <c r="N2684" s="2" t="s">
        <v>125</v>
      </c>
    </row>
    <row r="2685" spans="1:14" ht="32" x14ac:dyDescent="0.2">
      <c r="A2685" s="2" t="s">
        <v>10099</v>
      </c>
      <c r="B2685" s="2" t="s">
        <v>10151</v>
      </c>
      <c r="C2685" s="2" t="s">
        <v>10152</v>
      </c>
      <c r="D2685" s="2" t="s">
        <v>14</v>
      </c>
      <c r="E2685" s="2" t="s">
        <v>10158</v>
      </c>
      <c r="F2685" s="2" t="s">
        <v>10159</v>
      </c>
      <c r="G2685" s="2" t="e">
        <f>VLOOKUP(E2685,Hoja2!A:E,2,FALSE)</f>
        <v>#N/A</v>
      </c>
      <c r="H2685" s="2" t="e">
        <f>VLOOKUP(E2685,Hoja2!A:C,3,FALSE)</f>
        <v>#N/A</v>
      </c>
      <c r="I2685" s="2"/>
      <c r="J2685" s="2" t="s">
        <v>17</v>
      </c>
      <c r="K2685" s="4">
        <v>0</v>
      </c>
      <c r="L2685" s="4">
        <v>490</v>
      </c>
      <c r="M2685" s="4">
        <v>90</v>
      </c>
      <c r="N2685" s="2" t="s">
        <v>10127</v>
      </c>
    </row>
    <row r="2686" spans="1:14" ht="32" x14ac:dyDescent="0.2">
      <c r="A2686" s="2" t="s">
        <v>5501</v>
      </c>
      <c r="B2686" s="2" t="s">
        <v>5502</v>
      </c>
      <c r="C2686" s="2" t="s">
        <v>5501</v>
      </c>
      <c r="D2686" s="2" t="s">
        <v>1574</v>
      </c>
      <c r="E2686" s="2" t="s">
        <v>5503</v>
      </c>
      <c r="F2686" s="2" t="s">
        <v>5504</v>
      </c>
      <c r="G2686" s="2" t="e">
        <f>VLOOKUP(E2686,Hoja2!A:E,2,FALSE)</f>
        <v>#N/A</v>
      </c>
      <c r="H2686" s="2" t="e">
        <f>VLOOKUP(E2686,Hoja2!A:C,3,FALSE)</f>
        <v>#N/A</v>
      </c>
      <c r="I2686" s="2"/>
      <c r="J2686" s="2" t="s">
        <v>407</v>
      </c>
      <c r="K2686" s="4">
        <v>-19</v>
      </c>
      <c r="L2686" s="4">
        <v>0.1</v>
      </c>
      <c r="M2686" s="4">
        <v>26</v>
      </c>
      <c r="N2686" s="2" t="s">
        <v>2214</v>
      </c>
    </row>
    <row r="2687" spans="1:14" ht="32" x14ac:dyDescent="0.2">
      <c r="A2687" s="2" t="s">
        <v>5505</v>
      </c>
      <c r="B2687" s="2" t="s">
        <v>5506</v>
      </c>
      <c r="C2687" s="2" t="s">
        <v>5507</v>
      </c>
      <c r="D2687" s="2" t="s">
        <v>289</v>
      </c>
      <c r="E2687" s="2" t="s">
        <v>5510</v>
      </c>
      <c r="F2687" s="2" t="s">
        <v>5511</v>
      </c>
      <c r="G2687" s="2" t="e">
        <f>VLOOKUP(E2687,Hoja2!A:E,2,FALSE)</f>
        <v>#N/A</v>
      </c>
      <c r="H2687" s="2" t="e">
        <f>VLOOKUP(E2687,Hoja2!A:C,3,FALSE)</f>
        <v>#N/A</v>
      </c>
      <c r="I2687" s="2"/>
      <c r="J2687" s="2" t="s">
        <v>407</v>
      </c>
      <c r="K2687" s="4">
        <v>1013.5</v>
      </c>
      <c r="L2687" s="4">
        <v>1590.2891</v>
      </c>
      <c r="M2687" s="4">
        <v>615</v>
      </c>
      <c r="N2687" s="2" t="s">
        <v>292</v>
      </c>
    </row>
    <row r="2688" spans="1:14" ht="32" x14ac:dyDescent="0.2">
      <c r="A2688" s="2" t="s">
        <v>5505</v>
      </c>
      <c r="B2688" s="2" t="s">
        <v>5506</v>
      </c>
      <c r="C2688" s="2" t="s">
        <v>5507</v>
      </c>
      <c r="D2688" s="2" t="s">
        <v>650</v>
      </c>
      <c r="E2688" s="2" t="s">
        <v>5512</v>
      </c>
      <c r="F2688" s="2" t="s">
        <v>5511</v>
      </c>
      <c r="G2688" s="2" t="e">
        <f>VLOOKUP(E2688,Hoja2!A:E,2,FALSE)</f>
        <v>#N/A</v>
      </c>
      <c r="H2688" s="2" t="e">
        <f>VLOOKUP(E2688,Hoja2!A:C,3,FALSE)</f>
        <v>#N/A</v>
      </c>
      <c r="I2688" s="2"/>
      <c r="J2688" s="2" t="s">
        <v>407</v>
      </c>
      <c r="K2688" s="4">
        <v>0</v>
      </c>
      <c r="L2688" s="4">
        <v>227</v>
      </c>
      <c r="M2688" s="4">
        <v>239</v>
      </c>
      <c r="N2688" s="2" t="s">
        <v>48</v>
      </c>
    </row>
    <row r="2689" spans="1:14" ht="32" x14ac:dyDescent="0.2">
      <c r="A2689" s="2" t="s">
        <v>5505</v>
      </c>
      <c r="B2689" s="2" t="s">
        <v>5506</v>
      </c>
      <c r="C2689" s="2" t="s">
        <v>5507</v>
      </c>
      <c r="D2689" s="2" t="s">
        <v>289</v>
      </c>
      <c r="E2689" s="2" t="s">
        <v>5508</v>
      </c>
      <c r="F2689" s="2" t="s">
        <v>5509</v>
      </c>
      <c r="G2689" s="2" t="e">
        <f>VLOOKUP(E2689,Hoja2!A:E,2,FALSE)</f>
        <v>#N/A</v>
      </c>
      <c r="H2689" s="2" t="e">
        <f>VLOOKUP(E2689,Hoja2!A:C,3,FALSE)</f>
        <v>#N/A</v>
      </c>
      <c r="I2689" s="2"/>
      <c r="J2689" s="2" t="s">
        <v>1569</v>
      </c>
      <c r="K2689" s="4">
        <v>50</v>
      </c>
      <c r="L2689" s="4">
        <v>1056.6564000000001</v>
      </c>
      <c r="M2689" s="4">
        <v>243</v>
      </c>
      <c r="N2689" s="2" t="s">
        <v>292</v>
      </c>
    </row>
    <row r="2690" spans="1:14" ht="32" x14ac:dyDescent="0.2">
      <c r="A2690" s="2" t="s">
        <v>5505</v>
      </c>
      <c r="B2690" s="2" t="s">
        <v>5515</v>
      </c>
      <c r="C2690" s="2" t="s">
        <v>5516</v>
      </c>
      <c r="D2690" s="2" t="s">
        <v>289</v>
      </c>
      <c r="E2690" s="2" t="s">
        <v>5519</v>
      </c>
      <c r="F2690" s="2" t="s">
        <v>5520</v>
      </c>
      <c r="G2690" s="2" t="e">
        <f>VLOOKUP(E2690,Hoja2!A:E,2,FALSE)</f>
        <v>#N/A</v>
      </c>
      <c r="H2690" s="2" t="e">
        <f>VLOOKUP(E2690,Hoja2!A:C,3,FALSE)</f>
        <v>#N/A</v>
      </c>
      <c r="I2690" s="2"/>
      <c r="J2690" s="2" t="s">
        <v>1569</v>
      </c>
      <c r="K2690" s="4">
        <v>1960</v>
      </c>
      <c r="L2690" s="4">
        <v>1588.1673000000001</v>
      </c>
      <c r="M2690" s="4">
        <v>1085.6275250254751</v>
      </c>
      <c r="N2690" s="2" t="s">
        <v>292</v>
      </c>
    </row>
    <row r="2691" spans="1:14" ht="32" x14ac:dyDescent="0.2">
      <c r="A2691" s="2" t="s">
        <v>5505</v>
      </c>
      <c r="B2691" s="2" t="s">
        <v>5515</v>
      </c>
      <c r="C2691" s="2" t="s">
        <v>5516</v>
      </c>
      <c r="D2691" s="2" t="s">
        <v>289</v>
      </c>
      <c r="E2691" s="2" t="s">
        <v>5517</v>
      </c>
      <c r="F2691" s="2" t="s">
        <v>5518</v>
      </c>
      <c r="G2691" s="2" t="e">
        <f>VLOOKUP(E2691,Hoja2!A:E,2,FALSE)</f>
        <v>#N/A</v>
      </c>
      <c r="H2691" s="2" t="e">
        <f>VLOOKUP(E2691,Hoja2!A:C,3,FALSE)</f>
        <v>#N/A</v>
      </c>
      <c r="I2691" s="2"/>
      <c r="J2691" s="2" t="s">
        <v>1569</v>
      </c>
      <c r="K2691" s="4">
        <v>440</v>
      </c>
      <c r="L2691" s="4">
        <v>1129.8585</v>
      </c>
      <c r="M2691" s="4">
        <v>393</v>
      </c>
      <c r="N2691" s="2" t="s">
        <v>292</v>
      </c>
    </row>
    <row r="2692" spans="1:14" ht="32" x14ac:dyDescent="0.2">
      <c r="A2692" s="2" t="s">
        <v>5505</v>
      </c>
      <c r="B2692" s="2" t="s">
        <v>5515</v>
      </c>
      <c r="C2692" s="2" t="s">
        <v>5516</v>
      </c>
      <c r="D2692" s="2" t="s">
        <v>289</v>
      </c>
      <c r="E2692" s="2" t="s">
        <v>5537</v>
      </c>
      <c r="F2692" s="2" t="s">
        <v>5538</v>
      </c>
      <c r="G2692" s="2" t="e">
        <f>VLOOKUP(E2692,Hoja2!A:E,2,FALSE)</f>
        <v>#N/A</v>
      </c>
      <c r="H2692" s="2" t="e">
        <f>VLOOKUP(E2692,Hoja2!A:C,3,FALSE)</f>
        <v>#N/A</v>
      </c>
      <c r="I2692" s="2"/>
      <c r="J2692" s="2" t="s">
        <v>1569</v>
      </c>
      <c r="K2692" s="4">
        <v>650</v>
      </c>
      <c r="L2692" s="4">
        <v>1113.9449999999999</v>
      </c>
      <c r="M2692" s="4">
        <v>369</v>
      </c>
      <c r="N2692" s="2" t="s">
        <v>292</v>
      </c>
    </row>
    <row r="2693" spans="1:14" ht="32" x14ac:dyDescent="0.2">
      <c r="A2693" s="2" t="s">
        <v>5505</v>
      </c>
      <c r="B2693" s="2" t="s">
        <v>5515</v>
      </c>
      <c r="C2693" s="2" t="s">
        <v>5516</v>
      </c>
      <c r="D2693" s="2" t="s">
        <v>289</v>
      </c>
      <c r="E2693" s="2" t="s">
        <v>5533</v>
      </c>
      <c r="F2693" s="2" t="s">
        <v>5534</v>
      </c>
      <c r="G2693" s="2" t="e">
        <f>VLOOKUP(E2693,Hoja2!A:E,2,FALSE)</f>
        <v>#N/A</v>
      </c>
      <c r="H2693" s="2" t="e">
        <f>VLOOKUP(E2693,Hoja2!A:C,3,FALSE)</f>
        <v>#N/A</v>
      </c>
      <c r="I2693" s="2"/>
      <c r="J2693" s="2" t="s">
        <v>1569</v>
      </c>
      <c r="K2693" s="4">
        <v>1420</v>
      </c>
      <c r="L2693" s="4">
        <v>1208.3651</v>
      </c>
      <c r="M2693" s="4">
        <v>399</v>
      </c>
      <c r="N2693" s="2" t="s">
        <v>292</v>
      </c>
    </row>
    <row r="2694" spans="1:14" ht="32" x14ac:dyDescent="0.2">
      <c r="A2694" s="2" t="s">
        <v>5505</v>
      </c>
      <c r="B2694" s="2" t="s">
        <v>5515</v>
      </c>
      <c r="C2694" s="2" t="s">
        <v>5516</v>
      </c>
      <c r="D2694" s="2" t="s">
        <v>289</v>
      </c>
      <c r="E2694" s="2" t="s">
        <v>5541</v>
      </c>
      <c r="F2694" s="2" t="s">
        <v>5542</v>
      </c>
      <c r="G2694" s="2" t="e">
        <f>VLOOKUP(E2694,Hoja2!A:E,2,FALSE)</f>
        <v>#N/A</v>
      </c>
      <c r="H2694" s="2" t="e">
        <f>VLOOKUP(E2694,Hoja2!A:C,3,FALSE)</f>
        <v>#N/A</v>
      </c>
      <c r="I2694" s="2"/>
      <c r="J2694" s="2" t="s">
        <v>1569</v>
      </c>
      <c r="K2694" s="4">
        <v>200</v>
      </c>
      <c r="L2694" s="4">
        <v>583.495</v>
      </c>
      <c r="M2694" s="4">
        <v>134</v>
      </c>
      <c r="N2694" s="2" t="s">
        <v>292</v>
      </c>
    </row>
    <row r="2695" spans="1:14" ht="32" x14ac:dyDescent="0.2">
      <c r="A2695" s="2" t="s">
        <v>5505</v>
      </c>
      <c r="B2695" s="2" t="s">
        <v>5515</v>
      </c>
      <c r="C2695" s="2" t="s">
        <v>5516</v>
      </c>
      <c r="D2695" s="2" t="s">
        <v>289</v>
      </c>
      <c r="E2695" s="2" t="s">
        <v>5531</v>
      </c>
      <c r="F2695" s="2" t="s">
        <v>5532</v>
      </c>
      <c r="G2695" s="2" t="e">
        <f>VLOOKUP(E2695,Hoja2!A:E,2,FALSE)</f>
        <v>#N/A</v>
      </c>
      <c r="H2695" s="2" t="e">
        <f>VLOOKUP(E2695,Hoja2!A:C,3,FALSE)</f>
        <v>#N/A</v>
      </c>
      <c r="I2695" s="2"/>
      <c r="J2695" s="2" t="s">
        <v>1569</v>
      </c>
      <c r="K2695" s="4">
        <v>409</v>
      </c>
      <c r="L2695" s="4">
        <v>1308.0897</v>
      </c>
      <c r="M2695" s="4">
        <v>452</v>
      </c>
      <c r="N2695" s="2" t="s">
        <v>292</v>
      </c>
    </row>
    <row r="2696" spans="1:14" ht="32" x14ac:dyDescent="0.2">
      <c r="A2696" s="2" t="s">
        <v>5505</v>
      </c>
      <c r="B2696" s="2" t="s">
        <v>5506</v>
      </c>
      <c r="C2696" s="2" t="s">
        <v>5507</v>
      </c>
      <c r="D2696" s="2" t="s">
        <v>14</v>
      </c>
      <c r="E2696" s="2" t="s">
        <v>5513</v>
      </c>
      <c r="F2696" s="2" t="s">
        <v>5514</v>
      </c>
      <c r="G2696" s="2" t="e">
        <f>VLOOKUP(E2696,Hoja2!A:E,2,FALSE)</f>
        <v>#N/A</v>
      </c>
      <c r="H2696" s="2" t="e">
        <f>VLOOKUP(E2696,Hoja2!A:C,3,FALSE)</f>
        <v>#N/A</v>
      </c>
      <c r="I2696" s="2"/>
      <c r="J2696" s="2" t="s">
        <v>407</v>
      </c>
      <c r="K2696" s="4">
        <v>0</v>
      </c>
      <c r="L2696" s="4">
        <v>574</v>
      </c>
      <c r="M2696" s="4">
        <v>220</v>
      </c>
      <c r="N2696" s="2" t="s">
        <v>1630</v>
      </c>
    </row>
    <row r="2697" spans="1:14" ht="32" x14ac:dyDescent="0.2">
      <c r="A2697" s="2" t="s">
        <v>5505</v>
      </c>
      <c r="B2697" s="2" t="s">
        <v>5515</v>
      </c>
      <c r="C2697" s="2" t="s">
        <v>5516</v>
      </c>
      <c r="D2697" s="2" t="s">
        <v>289</v>
      </c>
      <c r="E2697" s="2" t="s">
        <v>5547</v>
      </c>
      <c r="F2697" s="2" t="s">
        <v>5548</v>
      </c>
      <c r="G2697" s="2" t="e">
        <f>VLOOKUP(E2697,Hoja2!A:E,2,FALSE)</f>
        <v>#N/A</v>
      </c>
      <c r="H2697" s="2" t="e">
        <f>VLOOKUP(E2697,Hoja2!A:C,3,FALSE)</f>
        <v>#N/A</v>
      </c>
      <c r="I2697" s="2"/>
      <c r="J2697" s="2" t="s">
        <v>1569</v>
      </c>
      <c r="K2697" s="4">
        <v>0</v>
      </c>
      <c r="L2697" s="4">
        <v>2250.1689000000001</v>
      </c>
      <c r="M2697" s="4">
        <v>509</v>
      </c>
      <c r="N2697" s="2" t="s">
        <v>292</v>
      </c>
    </row>
    <row r="2698" spans="1:14" ht="32" x14ac:dyDescent="0.2">
      <c r="A2698" s="2" t="s">
        <v>5505</v>
      </c>
      <c r="B2698" s="2" t="s">
        <v>5515</v>
      </c>
      <c r="C2698" s="2" t="s">
        <v>5516</v>
      </c>
      <c r="D2698" s="2" t="s">
        <v>289</v>
      </c>
      <c r="E2698" s="2" t="s">
        <v>5529</v>
      </c>
      <c r="F2698" s="2" t="s">
        <v>5530</v>
      </c>
      <c r="G2698" s="2" t="e">
        <f>VLOOKUP(E2698,Hoja2!A:E,2,FALSE)</f>
        <v>#N/A</v>
      </c>
      <c r="H2698" s="2" t="e">
        <f>VLOOKUP(E2698,Hoja2!A:C,3,FALSE)</f>
        <v>#N/A</v>
      </c>
      <c r="I2698" s="2"/>
      <c r="J2698" s="2" t="s">
        <v>17</v>
      </c>
      <c r="K2698" s="4">
        <v>100</v>
      </c>
      <c r="L2698" s="4">
        <v>2534.4901</v>
      </c>
      <c r="M2698" s="4">
        <v>590</v>
      </c>
      <c r="N2698" s="2" t="s">
        <v>292</v>
      </c>
    </row>
    <row r="2699" spans="1:14" ht="32" x14ac:dyDescent="0.2">
      <c r="A2699" s="2" t="s">
        <v>5505</v>
      </c>
      <c r="B2699" s="2" t="s">
        <v>5515</v>
      </c>
      <c r="C2699" s="2" t="s">
        <v>5516</v>
      </c>
      <c r="D2699" s="2" t="s">
        <v>289</v>
      </c>
      <c r="E2699" s="2" t="s">
        <v>5527</v>
      </c>
      <c r="F2699" s="2" t="s">
        <v>5528</v>
      </c>
      <c r="G2699" s="2" t="e">
        <f>VLOOKUP(E2699,Hoja2!A:E,2,FALSE)</f>
        <v>#N/A</v>
      </c>
      <c r="H2699" s="2" t="e">
        <f>VLOOKUP(E2699,Hoja2!A:C,3,FALSE)</f>
        <v>#N/A</v>
      </c>
      <c r="I2699" s="2"/>
      <c r="J2699" s="2" t="s">
        <v>1569</v>
      </c>
      <c r="K2699" s="4">
        <v>935</v>
      </c>
      <c r="L2699" s="4">
        <v>2951.4238</v>
      </c>
      <c r="M2699" s="4">
        <v>814</v>
      </c>
      <c r="N2699" s="2" t="s">
        <v>292</v>
      </c>
    </row>
    <row r="2700" spans="1:14" ht="32" x14ac:dyDescent="0.2">
      <c r="A2700" s="2" t="s">
        <v>5505</v>
      </c>
      <c r="B2700" s="2" t="s">
        <v>5515</v>
      </c>
      <c r="C2700" s="2" t="s">
        <v>5516</v>
      </c>
      <c r="D2700" s="2" t="s">
        <v>650</v>
      </c>
      <c r="E2700" s="2" t="s">
        <v>5556</v>
      </c>
      <c r="F2700" s="2" t="s">
        <v>5528</v>
      </c>
      <c r="G2700" s="2" t="e">
        <f>VLOOKUP(E2700,Hoja2!A:E,2,FALSE)</f>
        <v>#N/A</v>
      </c>
      <c r="H2700" s="2" t="e">
        <f>VLOOKUP(E2700,Hoja2!A:C,3,FALSE)</f>
        <v>#N/A</v>
      </c>
      <c r="I2700" s="2"/>
      <c r="J2700" s="2" t="s">
        <v>1569</v>
      </c>
      <c r="K2700" s="4">
        <v>0</v>
      </c>
      <c r="L2700" s="4">
        <v>649</v>
      </c>
      <c r="M2700" s="4">
        <v>681</v>
      </c>
      <c r="N2700" s="2" t="s">
        <v>48</v>
      </c>
    </row>
    <row r="2701" spans="1:14" ht="32" x14ac:dyDescent="0.2">
      <c r="A2701" s="2" t="s">
        <v>5505</v>
      </c>
      <c r="B2701" s="2" t="s">
        <v>5515</v>
      </c>
      <c r="C2701" s="2" t="s">
        <v>5516</v>
      </c>
      <c r="D2701" s="2" t="s">
        <v>14</v>
      </c>
      <c r="E2701" s="2" t="s">
        <v>5549</v>
      </c>
      <c r="F2701" s="2" t="s">
        <v>5550</v>
      </c>
      <c r="G2701" s="2" t="e">
        <f>VLOOKUP(E2701,Hoja2!A:E,2,FALSE)</f>
        <v>#N/A</v>
      </c>
      <c r="H2701" s="2" t="e">
        <f>VLOOKUP(E2701,Hoja2!A:C,3,FALSE)</f>
        <v>#N/A</v>
      </c>
      <c r="I2701" s="2"/>
      <c r="J2701" s="2" t="s">
        <v>1790</v>
      </c>
      <c r="K2701" s="4">
        <v>0</v>
      </c>
      <c r="L2701" s="4">
        <v>2951.42</v>
      </c>
      <c r="M2701" s="4">
        <v>765</v>
      </c>
      <c r="N2701" s="2" t="s">
        <v>1630</v>
      </c>
    </row>
    <row r="2702" spans="1:14" ht="32" x14ac:dyDescent="0.2">
      <c r="A2702" s="2" t="s">
        <v>5505</v>
      </c>
      <c r="B2702" s="2" t="s">
        <v>5515</v>
      </c>
      <c r="C2702" s="2" t="s">
        <v>5516</v>
      </c>
      <c r="D2702" s="2" t="s">
        <v>289</v>
      </c>
      <c r="E2702" s="2" t="s">
        <v>5539</v>
      </c>
      <c r="F2702" s="2" t="s">
        <v>5540</v>
      </c>
      <c r="G2702" s="2" t="e">
        <f>VLOOKUP(E2702,Hoja2!A:E,2,FALSE)</f>
        <v>#N/A</v>
      </c>
      <c r="H2702" s="2" t="e">
        <f>VLOOKUP(E2702,Hoja2!A:C,3,FALSE)</f>
        <v>#N/A</v>
      </c>
      <c r="I2702" s="2"/>
      <c r="J2702" s="2" t="s">
        <v>1569</v>
      </c>
      <c r="K2702" s="4">
        <v>562</v>
      </c>
      <c r="L2702" s="4">
        <v>3689.8101999999999</v>
      </c>
      <c r="M2702" s="4">
        <v>1445</v>
      </c>
      <c r="N2702" s="2" t="s">
        <v>292</v>
      </c>
    </row>
    <row r="2703" spans="1:14" ht="32" x14ac:dyDescent="0.2">
      <c r="A2703" s="2" t="s">
        <v>5505</v>
      </c>
      <c r="B2703" s="2" t="s">
        <v>5515</v>
      </c>
      <c r="C2703" s="2" t="s">
        <v>5516</v>
      </c>
      <c r="D2703" s="2" t="s">
        <v>650</v>
      </c>
      <c r="E2703" s="2" t="s">
        <v>5553</v>
      </c>
      <c r="F2703" s="2" t="s">
        <v>5540</v>
      </c>
      <c r="G2703" s="2" t="e">
        <f>VLOOKUP(E2703,Hoja2!A:E,2,FALSE)</f>
        <v>#N/A</v>
      </c>
      <c r="H2703" s="2" t="e">
        <f>VLOOKUP(E2703,Hoja2!A:C,3,FALSE)</f>
        <v>#N/A</v>
      </c>
      <c r="I2703" s="2"/>
      <c r="J2703" s="2" t="s">
        <v>1569</v>
      </c>
      <c r="K2703" s="4">
        <v>0</v>
      </c>
      <c r="L2703" s="4">
        <v>709</v>
      </c>
      <c r="M2703" s="4">
        <v>745</v>
      </c>
      <c r="N2703" s="2" t="s">
        <v>48</v>
      </c>
    </row>
    <row r="2704" spans="1:14" ht="32" x14ac:dyDescent="0.2">
      <c r="A2704" s="2" t="s">
        <v>5505</v>
      </c>
      <c r="B2704" s="2" t="s">
        <v>5515</v>
      </c>
      <c r="C2704" s="2" t="s">
        <v>5516</v>
      </c>
      <c r="D2704" s="2" t="s">
        <v>289</v>
      </c>
      <c r="E2704" s="2" t="s">
        <v>5523</v>
      </c>
      <c r="F2704" s="2" t="s">
        <v>5524</v>
      </c>
      <c r="G2704" s="2" t="e">
        <f>VLOOKUP(E2704,Hoja2!A:E,2,FALSE)</f>
        <v>#N/A</v>
      </c>
      <c r="H2704" s="2" t="e">
        <f>VLOOKUP(E2704,Hoja2!A:C,3,FALSE)</f>
        <v>#N/A</v>
      </c>
      <c r="I2704" s="2"/>
      <c r="J2704" s="2" t="s">
        <v>1569</v>
      </c>
      <c r="K2704" s="4">
        <v>0</v>
      </c>
      <c r="L2704" s="4">
        <v>1514.9652000000001</v>
      </c>
      <c r="M2704" s="4">
        <v>299</v>
      </c>
      <c r="N2704" s="2" t="s">
        <v>292</v>
      </c>
    </row>
    <row r="2705" spans="1:14" ht="32" x14ac:dyDescent="0.2">
      <c r="A2705" s="2" t="s">
        <v>5505</v>
      </c>
      <c r="B2705" s="2" t="s">
        <v>5515</v>
      </c>
      <c r="C2705" s="2" t="s">
        <v>5516</v>
      </c>
      <c r="D2705" s="2" t="s">
        <v>289</v>
      </c>
      <c r="E2705" s="2" t="s">
        <v>5521</v>
      </c>
      <c r="F2705" s="2" t="s">
        <v>5522</v>
      </c>
      <c r="G2705" s="2" t="e">
        <f>VLOOKUP(E2705,Hoja2!A:E,2,FALSE)</f>
        <v>#N/A</v>
      </c>
      <c r="H2705" s="2" t="e">
        <f>VLOOKUP(E2705,Hoja2!A:C,3,FALSE)</f>
        <v>#N/A</v>
      </c>
      <c r="I2705" s="2"/>
      <c r="J2705" s="2" t="s">
        <v>1569</v>
      </c>
      <c r="K2705" s="4">
        <v>74</v>
      </c>
      <c r="L2705" s="4">
        <v>2693.8209999999999</v>
      </c>
      <c r="M2705" s="4">
        <v>792.8648648648649</v>
      </c>
      <c r="N2705" s="2" t="s">
        <v>292</v>
      </c>
    </row>
    <row r="2706" spans="1:14" ht="32" x14ac:dyDescent="0.2">
      <c r="A2706" s="2" t="s">
        <v>5505</v>
      </c>
      <c r="B2706" s="2" t="s">
        <v>5515</v>
      </c>
      <c r="C2706" s="2" t="s">
        <v>5516</v>
      </c>
      <c r="D2706" s="2" t="s">
        <v>289</v>
      </c>
      <c r="E2706" s="2" t="s">
        <v>5535</v>
      </c>
      <c r="F2706" s="2" t="s">
        <v>5536</v>
      </c>
      <c r="G2706" s="2" t="e">
        <f>VLOOKUP(E2706,Hoja2!A:E,2,FALSE)</f>
        <v>#N/A</v>
      </c>
      <c r="H2706" s="2" t="e">
        <f>VLOOKUP(E2706,Hoja2!A:C,3,FALSE)</f>
        <v>#N/A</v>
      </c>
      <c r="I2706" s="2"/>
      <c r="J2706" s="2" t="s">
        <v>17</v>
      </c>
      <c r="K2706" s="4">
        <v>1255</v>
      </c>
      <c r="L2706" s="4">
        <v>6245.5182999999997</v>
      </c>
      <c r="M2706" s="4">
        <v>2442</v>
      </c>
      <c r="N2706" s="2" t="s">
        <v>292</v>
      </c>
    </row>
    <row r="2707" spans="1:14" ht="32" x14ac:dyDescent="0.2">
      <c r="A2707" s="2" t="s">
        <v>5505</v>
      </c>
      <c r="B2707" s="2" t="s">
        <v>5515</v>
      </c>
      <c r="C2707" s="2" t="s">
        <v>5516</v>
      </c>
      <c r="D2707" s="2" t="s">
        <v>289</v>
      </c>
      <c r="E2707" s="2" t="s">
        <v>5525</v>
      </c>
      <c r="F2707" s="2" t="s">
        <v>5526</v>
      </c>
      <c r="G2707" s="2" t="e">
        <f>VLOOKUP(E2707,Hoja2!A:E,2,FALSE)</f>
        <v>#N/A</v>
      </c>
      <c r="H2707" s="2" t="e">
        <f>VLOOKUP(E2707,Hoja2!A:C,3,FALSE)</f>
        <v>#N/A</v>
      </c>
      <c r="I2707" s="2"/>
      <c r="J2707" s="2" t="s">
        <v>1569</v>
      </c>
      <c r="K2707" s="4">
        <v>200</v>
      </c>
      <c r="L2707" s="4">
        <v>8205.0005999999994</v>
      </c>
      <c r="M2707" s="4">
        <v>3160</v>
      </c>
      <c r="N2707" s="2" t="s">
        <v>292</v>
      </c>
    </row>
    <row r="2708" spans="1:14" ht="32" x14ac:dyDescent="0.2">
      <c r="A2708" s="2" t="s">
        <v>120</v>
      </c>
      <c r="B2708" s="2" t="s">
        <v>653</v>
      </c>
      <c r="C2708" s="2" t="s">
        <v>654</v>
      </c>
      <c r="D2708" s="2" t="s">
        <v>14</v>
      </c>
      <c r="E2708" s="2" t="s">
        <v>1164</v>
      </c>
      <c r="F2708" s="2" t="s">
        <v>1165</v>
      </c>
      <c r="G2708" s="2" t="str">
        <f>VLOOKUP(E2708,Hoja2!A:E,2,FALSE)</f>
        <v>Esquinero Con Gavetero De Baño Blanco Neon</v>
      </c>
      <c r="H2708" s="2" t="str">
        <f>VLOOKUP(E2708,Hoja2!A:C,3,FALSE)</f>
        <v>Esquinero Organizador De Ducha Baño Rey Plast ¿Te has encontrado con tu champú, jabón y acondicionador dispersos en el baño? Esto no sucederá más con los organizadores de ducha, los cuales se pueden adherir a cualquier tipo de pared. Su uso también evita accidentes ya que hay muchas personas que han sufrido caídas al no alcanzar los productos con l</v>
      </c>
      <c r="I2708" s="2"/>
      <c r="J2708" s="2" t="s">
        <v>17</v>
      </c>
      <c r="K2708" s="4">
        <v>11</v>
      </c>
      <c r="L2708" s="4">
        <v>9500</v>
      </c>
      <c r="M2708" s="4">
        <v>5496</v>
      </c>
      <c r="N2708" s="2" t="s">
        <v>400</v>
      </c>
    </row>
    <row r="2709" spans="1:14" ht="32" x14ac:dyDescent="0.2">
      <c r="A2709" s="2" t="s">
        <v>6956</v>
      </c>
      <c r="B2709" s="2" t="s">
        <v>6957</v>
      </c>
      <c r="C2709" s="2" t="s">
        <v>6956</v>
      </c>
      <c r="D2709" s="2" t="s">
        <v>14</v>
      </c>
      <c r="E2709" s="2" t="s">
        <v>6982</v>
      </c>
      <c r="F2709" s="2" t="s">
        <v>6983</v>
      </c>
      <c r="G2709" s="2" t="str">
        <f>VLOOKUP(E2709,Hoja2!A:E,2,FALSE)</f>
        <v>Esquinero Piso Garage (Solo Negros)</v>
      </c>
      <c r="H2709" s="2" t="str">
        <f>VLOOKUP(E2709,Hoja2!A:C,3,FALSE)</f>
        <v>Esquinero para Piso de Garage – Color Negro Complementa la instalación de tus pisos modulares con este esquinero funcional y resistente, diseñado para dar un terminado limpio y seguro en bordes y esquinas.</v>
      </c>
      <c r="I2709" s="2"/>
      <c r="J2709" s="2" t="s">
        <v>17</v>
      </c>
      <c r="K2709" s="4">
        <v>0</v>
      </c>
      <c r="L2709" s="4">
        <v>2000</v>
      </c>
      <c r="M2709" s="4">
        <v>1000</v>
      </c>
      <c r="N2709" s="2" t="s">
        <v>391</v>
      </c>
    </row>
    <row r="2710" spans="1:14" ht="32" x14ac:dyDescent="0.2">
      <c r="A2710" s="2" t="s">
        <v>8934</v>
      </c>
      <c r="B2710" s="2" t="s">
        <v>9038</v>
      </c>
      <c r="C2710" s="2" t="s">
        <v>9039</v>
      </c>
      <c r="D2710" s="2" t="s">
        <v>14</v>
      </c>
      <c r="E2710" s="2" t="s">
        <v>9185</v>
      </c>
      <c r="F2710" s="2" t="s">
        <v>9186</v>
      </c>
      <c r="G2710" s="2" t="e">
        <f>VLOOKUP(E2710,Hoja2!A:E,2,FALSE)</f>
        <v>#N/A</v>
      </c>
      <c r="H2710" s="2" t="e">
        <f>VLOOKUP(E2710,Hoja2!A:C,3,FALSE)</f>
        <v>#N/A</v>
      </c>
      <c r="I2710" s="2"/>
      <c r="J2710" s="2" t="s">
        <v>17</v>
      </c>
      <c r="K2710" s="4">
        <v>0</v>
      </c>
      <c r="L2710" s="4">
        <v>127330</v>
      </c>
      <c r="M2710" s="4">
        <v>74900</v>
      </c>
      <c r="N2710" s="2" t="s">
        <v>1630</v>
      </c>
    </row>
    <row r="2711" spans="1:14" ht="32" x14ac:dyDescent="0.2">
      <c r="A2711" s="2" t="s">
        <v>9922</v>
      </c>
      <c r="B2711" s="2" t="s">
        <v>9923</v>
      </c>
      <c r="C2711" s="2" t="s">
        <v>9922</v>
      </c>
      <c r="D2711" s="2" t="s">
        <v>14</v>
      </c>
      <c r="E2711" s="2" t="s">
        <v>10017</v>
      </c>
      <c r="F2711" s="2" t="s">
        <v>10018</v>
      </c>
      <c r="G2711" s="2" t="str">
        <f>VLOOKUP(E2711,Hoja2!A:E,2,FALSE)</f>
        <v>EST CARTULINA ESPAÑOLA 10 HJS 10 COL. 24,8x34,6 CM</v>
      </c>
      <c r="H2711" s="2" t="str">
        <f>VLOOKUP(E2711,Hoja2!A:C,3,FALSE)</f>
        <v>Cartulina Española Proarte 10 Hjs 10 colores 25 x 34cm \n \n Producto de muy fácil uso o aplicación, es ideal para la mayoría de las edades, muy resistente por sus materiales de fabricación, \n \n</v>
      </c>
      <c r="I2711" s="2"/>
      <c r="J2711" s="2" t="s">
        <v>17</v>
      </c>
      <c r="K2711" s="4">
        <v>0</v>
      </c>
      <c r="L2711" s="4">
        <v>1930</v>
      </c>
      <c r="M2711" s="4">
        <v>970</v>
      </c>
      <c r="N2711" s="2" t="s">
        <v>593</v>
      </c>
    </row>
    <row r="2712" spans="1:14" ht="32" x14ac:dyDescent="0.2">
      <c r="A2712" s="2" t="s">
        <v>9922</v>
      </c>
      <c r="B2712" s="2" t="s">
        <v>9923</v>
      </c>
      <c r="C2712" s="2" t="s">
        <v>9922</v>
      </c>
      <c r="D2712" s="2" t="s">
        <v>14</v>
      </c>
      <c r="E2712" s="2" t="s">
        <v>10009</v>
      </c>
      <c r="F2712" s="2" t="s">
        <v>10010</v>
      </c>
      <c r="G2712" s="2" t="str">
        <f>VLOOKUP(E2712,Hoja2!A:E,2,FALSE)</f>
        <v>ESTUCHE CARTULINA PINTADA COLORES PASTELES 12 COLOLORES 12 HOJAS</v>
      </c>
      <c r="H2712" s="2" t="str">
        <f>VLOOKUP(E2712,Hoja2!A:C,3,FALSE)</f>
        <v>Dale a tus proyectos un toque especial de color con el estuche de cartulina pintada 12 hojas 12 colores pasteles surtidos de Proarte.</v>
      </c>
      <c r="I2712" s="2"/>
      <c r="J2712" s="2" t="s">
        <v>17</v>
      </c>
      <c r="K2712" s="4">
        <v>0</v>
      </c>
      <c r="L2712" s="4">
        <v>1930</v>
      </c>
      <c r="M2712" s="4">
        <v>970</v>
      </c>
      <c r="N2712" s="2" t="s">
        <v>593</v>
      </c>
    </row>
    <row r="2713" spans="1:14" ht="32" x14ac:dyDescent="0.2">
      <c r="A2713" s="2" t="s">
        <v>9922</v>
      </c>
      <c r="B2713" s="2" t="s">
        <v>9923</v>
      </c>
      <c r="C2713" s="2" t="s">
        <v>9922</v>
      </c>
      <c r="D2713" s="2" t="s">
        <v>14</v>
      </c>
      <c r="E2713" s="2" t="s">
        <v>9969</v>
      </c>
      <c r="F2713" s="2" t="s">
        <v>9970</v>
      </c>
      <c r="G2713" s="2" t="str">
        <f>VLOOKUP(E2713,Hoja2!A:E,2,FALSE)</f>
        <v>ESTUCHE DE GOMA EVA 6 PLIEGOS 6 COLORES 6 HOJAS 20x30 cm</v>
      </c>
      <c r="H2713" s="2" t="str">
        <f>VLOOKUP(E2713,Hoja2!A:C,3,FALSE)</f>
        <v>Estuche De Goma Eva 6 Pliegos 6 Colores 6 Hojas 20x30 cm -Producto Nacional</v>
      </c>
      <c r="I2713" s="2"/>
      <c r="J2713" s="2" t="s">
        <v>17</v>
      </c>
      <c r="K2713" s="4">
        <v>1</v>
      </c>
      <c r="L2713" s="4">
        <v>1930</v>
      </c>
      <c r="M2713" s="4">
        <v>970</v>
      </c>
      <c r="N2713" s="2" t="s">
        <v>593</v>
      </c>
    </row>
    <row r="2714" spans="1:14" ht="32" x14ac:dyDescent="0.2">
      <c r="A2714" s="2" t="s">
        <v>9922</v>
      </c>
      <c r="B2714" s="2" t="s">
        <v>9923</v>
      </c>
      <c r="C2714" s="2" t="s">
        <v>9922</v>
      </c>
      <c r="D2714" s="2" t="s">
        <v>14</v>
      </c>
      <c r="E2714" s="2" t="s">
        <v>10015</v>
      </c>
      <c r="F2714" s="2" t="s">
        <v>10016</v>
      </c>
      <c r="G2714" s="2" t="str">
        <f>VLOOKUP(E2714,Hoja2!A:E,2,FALSE)</f>
        <v>ESTUCHE PAPEL CELOFAN 14 HOJAS 6 COLORES SURTIDO 33x30 Cm</v>
      </c>
      <c r="H2714" s="2" t="str">
        <f>VLOOKUP(E2714,Hoja2!A:C,3,FALSE)</f>
        <v>Estuche Papel Celofán 14 Hojas 6 Colores Surtido 33x30 Cm -Producto Nacional</v>
      </c>
      <c r="I2714" s="2"/>
      <c r="J2714" s="2" t="s">
        <v>17</v>
      </c>
      <c r="K2714" s="4">
        <v>0</v>
      </c>
      <c r="L2714" s="4">
        <v>1930</v>
      </c>
      <c r="M2714" s="4">
        <v>970</v>
      </c>
      <c r="N2714" s="2" t="s">
        <v>593</v>
      </c>
    </row>
    <row r="2715" spans="1:14" ht="32" x14ac:dyDescent="0.2">
      <c r="A2715" s="2" t="s">
        <v>9922</v>
      </c>
      <c r="B2715" s="2" t="s">
        <v>9923</v>
      </c>
      <c r="C2715" s="2" t="s">
        <v>9922</v>
      </c>
      <c r="D2715" s="2" t="s">
        <v>14</v>
      </c>
      <c r="E2715" s="2" t="s">
        <v>10013</v>
      </c>
      <c r="F2715" s="2" t="s">
        <v>10014</v>
      </c>
      <c r="G2715" s="2" t="str">
        <f>VLOOKUP(E2715,Hoja2!A:E,2,FALSE)</f>
        <v>ESTUCHE PAPEL CREPE PROARTE 6 HOJAS, 6 COLORES, 50x100 CM</v>
      </c>
      <c r="H2715" s="2" t="str">
        <f>VLOOKUP(E2715,Hoja2!A:C,3,FALSE)</f>
        <v>Estuche Papel Crepe PROARTE 6 Hojas, 6 Colores, 50x100 cm. -Producto Nacional</v>
      </c>
      <c r="I2715" s="2"/>
      <c r="J2715" s="2" t="s">
        <v>17</v>
      </c>
      <c r="K2715" s="4">
        <v>0</v>
      </c>
      <c r="L2715" s="4">
        <v>1930</v>
      </c>
      <c r="M2715" s="4">
        <v>970</v>
      </c>
      <c r="N2715" s="2" t="s">
        <v>593</v>
      </c>
    </row>
    <row r="2716" spans="1:14" ht="32" x14ac:dyDescent="0.2">
      <c r="A2716" s="2" t="s">
        <v>9922</v>
      </c>
      <c r="B2716" s="2" t="s">
        <v>9923</v>
      </c>
      <c r="C2716" s="2" t="s">
        <v>9922</v>
      </c>
      <c r="D2716" s="2" t="s">
        <v>14</v>
      </c>
      <c r="E2716" s="2" t="s">
        <v>9965</v>
      </c>
      <c r="F2716" s="2" t="s">
        <v>9966</v>
      </c>
      <c r="G2716" s="2" t="str">
        <f>VLOOKUP(E2716,Hoja2!A:E,2,FALSE)</f>
        <v>ESTUCHE PAPEL LUSTRE 20 HOJAS 15 COLOLORES SURTIDOS 26,5x37,5 CM.</v>
      </c>
      <c r="H2716" s="2" t="str">
        <f>VLOOKUP(E2716,Hoja2!A:C,3,FALSE)</f>
        <v>Estuche Papel Lustre 20 Hojas 15 Colores Surtidos 26,5x37,5 cm. -Producto Nacional</v>
      </c>
      <c r="I2716" s="2"/>
      <c r="J2716" s="2" t="s">
        <v>17</v>
      </c>
      <c r="K2716" s="4">
        <v>16</v>
      </c>
      <c r="L2716" s="4">
        <v>1930</v>
      </c>
      <c r="M2716" s="4">
        <v>970</v>
      </c>
      <c r="N2716" s="2" t="s">
        <v>593</v>
      </c>
    </row>
    <row r="2717" spans="1:14" ht="32" x14ac:dyDescent="0.2">
      <c r="A2717" s="2" t="s">
        <v>5561</v>
      </c>
      <c r="B2717" s="2" t="s">
        <v>5562</v>
      </c>
      <c r="C2717" s="2" t="s">
        <v>5561</v>
      </c>
      <c r="D2717" s="2" t="s">
        <v>14</v>
      </c>
      <c r="E2717" s="2" t="s">
        <v>5563</v>
      </c>
      <c r="F2717" s="2" t="s">
        <v>5564</v>
      </c>
      <c r="G2717" s="2" t="e">
        <f>VLOOKUP(E2717,Hoja2!A:E,2,FALSE)</f>
        <v>#N/A</v>
      </c>
      <c r="H2717" s="2" t="e">
        <f>VLOOKUP(E2717,Hoja2!A:C,3,FALSE)</f>
        <v>#N/A</v>
      </c>
      <c r="I2717" s="2"/>
      <c r="J2717" s="2" t="s">
        <v>17</v>
      </c>
      <c r="K2717" s="4">
        <v>0</v>
      </c>
      <c r="L2717" s="4">
        <v>3052</v>
      </c>
      <c r="M2717" s="4">
        <v>800</v>
      </c>
      <c r="N2717" s="2" t="s">
        <v>1829</v>
      </c>
    </row>
    <row r="2718" spans="1:14" ht="32" x14ac:dyDescent="0.2">
      <c r="A2718" s="2" t="s">
        <v>5561</v>
      </c>
      <c r="B2718" s="2" t="s">
        <v>5562</v>
      </c>
      <c r="C2718" s="2" t="s">
        <v>5561</v>
      </c>
      <c r="D2718" s="2" t="s">
        <v>14</v>
      </c>
      <c r="E2718" s="2" t="s">
        <v>5567</v>
      </c>
      <c r="F2718" s="2" t="s">
        <v>5568</v>
      </c>
      <c r="G2718" s="2" t="e">
        <f>VLOOKUP(E2718,Hoja2!A:E,2,FALSE)</f>
        <v>#N/A</v>
      </c>
      <c r="H2718" s="2" t="e">
        <f>VLOOKUP(E2718,Hoja2!A:C,3,FALSE)</f>
        <v>#N/A</v>
      </c>
      <c r="I2718" s="2"/>
      <c r="J2718" s="2" t="s">
        <v>17</v>
      </c>
      <c r="K2718" s="4">
        <v>0</v>
      </c>
      <c r="L2718" s="4">
        <v>3052</v>
      </c>
      <c r="M2718" s="4">
        <v>794</v>
      </c>
      <c r="N2718" s="2" t="s">
        <v>1829</v>
      </c>
    </row>
    <row r="2719" spans="1:14" ht="32" x14ac:dyDescent="0.2">
      <c r="A2719" s="2" t="s">
        <v>5561</v>
      </c>
      <c r="B2719" s="2" t="s">
        <v>5562</v>
      </c>
      <c r="C2719" s="2" t="s">
        <v>5561</v>
      </c>
      <c r="D2719" s="2" t="s">
        <v>14</v>
      </c>
      <c r="E2719" s="2" t="s">
        <v>5565</v>
      </c>
      <c r="F2719" s="2" t="s">
        <v>5566</v>
      </c>
      <c r="G2719" s="2" t="e">
        <f>VLOOKUP(E2719,Hoja2!A:E,2,FALSE)</f>
        <v>#N/A</v>
      </c>
      <c r="H2719" s="2" t="e">
        <f>VLOOKUP(E2719,Hoja2!A:C,3,FALSE)</f>
        <v>#N/A</v>
      </c>
      <c r="I2719" s="2"/>
      <c r="J2719" s="2" t="s">
        <v>17</v>
      </c>
      <c r="K2719" s="4">
        <v>0</v>
      </c>
      <c r="L2719" s="4">
        <v>670</v>
      </c>
      <c r="M2719" s="4">
        <v>216</v>
      </c>
      <c r="N2719" s="2" t="s">
        <v>1829</v>
      </c>
    </row>
    <row r="2720" spans="1:14" ht="32" x14ac:dyDescent="0.2">
      <c r="A2720" s="2" t="s">
        <v>7613</v>
      </c>
      <c r="B2720" s="2" t="s">
        <v>7614</v>
      </c>
      <c r="C2720" s="2" t="s">
        <v>7613</v>
      </c>
      <c r="D2720" s="2" t="s">
        <v>14</v>
      </c>
      <c r="E2720" s="2" t="s">
        <v>7777</v>
      </c>
      <c r="F2720" s="2" t="s">
        <v>7778</v>
      </c>
      <c r="G2720" s="2" t="str">
        <f>VLOOKUP(E2720,Hoja2!A:E,2,FALSE)</f>
        <v>Estacas Anclas U para Pisos 15 cm x 2 cm x 15 cm</v>
      </c>
      <c r="H2720" s="2" t="str">
        <f>VLOOKUP(E2720,Hoja2!A:C,3,FALSE)</f>
        <v>Set de 10 estacas metálicas en forma de U para fijar mallas, plásticos o césped sintético. Resistentes, fáciles de clavar y diseñadas para durar al aire libre.</v>
      </c>
      <c r="I2720" s="2"/>
      <c r="J2720" s="2" t="s">
        <v>17</v>
      </c>
      <c r="K2720" s="4">
        <v>10</v>
      </c>
      <c r="L2720" s="4">
        <v>7990</v>
      </c>
      <c r="M2720" s="4">
        <v>4700</v>
      </c>
      <c r="N2720" s="2" t="s">
        <v>382</v>
      </c>
    </row>
    <row r="2721" spans="1:14" ht="32" x14ac:dyDescent="0.2">
      <c r="A2721" s="2" t="s">
        <v>120</v>
      </c>
      <c r="B2721" s="2" t="s">
        <v>653</v>
      </c>
      <c r="C2721" s="2" t="s">
        <v>654</v>
      </c>
      <c r="D2721" s="2" t="s">
        <v>14</v>
      </c>
      <c r="E2721" s="2" t="s">
        <v>917</v>
      </c>
      <c r="F2721" s="2" t="s">
        <v>918</v>
      </c>
      <c r="G2721" s="2" t="str">
        <f>VLOOKUP(E2721,Hoja2!A:E,2,FALSE)</f>
        <v>Estanque de agua IBC 1000 LTS. Importado.</v>
      </c>
      <c r="H2721" s="2" t="str">
        <f>VLOOKUP(E2721,Hoja2!A:C,3,FALSE)</f>
        <v>Estanque de agua IBC Capacidad: 1000 litros Materiales: Botella interior fabricada en HDPE (polietileno de alta densidad) Jaula metálica de protección y soporte resistente Compatibilidad de uso: Químicos Petroquímicos Alimenticios Farmacéuticos (Siempre que sean compatibles con el polietileno) Características técnicas: Densidad máxima admitida: 1.8 g/cm³ Tapa de carga superior: DN 150 Válvula de descarga inferior: 2” con sellos ETFE Carga máxima: Base + 1 Medidas aproximadas: Alto: 1.145 ± 5 mm Ancho: 1.200 ± 5 mm Largo: 1.000 ± 5 mm Ventajas principales: Botella nueva para mayor seguridad y limpieza Estructura metálica que protege y facilita el transporte Apto para diversos sectores industriales y alimenticios Alta resistencia y durabilidad en almacenamiento y traslado</v>
      </c>
      <c r="I2721" s="2"/>
      <c r="J2721" s="2" t="s">
        <v>17</v>
      </c>
      <c r="K2721" s="4">
        <v>0</v>
      </c>
      <c r="L2721" s="4">
        <v>582200</v>
      </c>
      <c r="M2721" s="4">
        <v>318000</v>
      </c>
      <c r="N2721" s="2" t="s">
        <v>696</v>
      </c>
    </row>
    <row r="2722" spans="1:14" ht="32" x14ac:dyDescent="0.2">
      <c r="A2722" s="2" t="s">
        <v>120</v>
      </c>
      <c r="B2722" s="2" t="s">
        <v>360</v>
      </c>
      <c r="C2722" s="2" t="s">
        <v>361</v>
      </c>
      <c r="D2722" s="2" t="s">
        <v>14</v>
      </c>
      <c r="E2722" s="2" t="s">
        <v>620</v>
      </c>
      <c r="F2722" s="2" t="s">
        <v>621</v>
      </c>
      <c r="G2722" s="2" t="str">
        <f>VLOOKUP(E2722,Hoja2!A:E,2,FALSE)</f>
        <v>Estrellas Kiboo Pets De Cordero Y Arandano P/Perro</v>
      </c>
      <c r="H2722" s="2" t="str">
        <f>VLOOKUP(E2722,Hoja2!A:C,3,FALSE)</f>
        <v>Nutricionalmente balanceado y fabricado con ingredientes naturales de la más alta calidad, manteniendo a su perro entretenido y contento.Alto en proteínas, bajo en grasas, disminuye a la ansiedad, mantiene encías sanas y disminuye formación de sarro.</v>
      </c>
      <c r="I2722" s="2"/>
      <c r="J2722" s="2" t="s">
        <v>17</v>
      </c>
      <c r="K2722" s="4">
        <v>0</v>
      </c>
      <c r="L2722" s="4">
        <v>3690</v>
      </c>
      <c r="M2722" s="4">
        <v>1800</v>
      </c>
      <c r="N2722" s="2" t="s">
        <v>593</v>
      </c>
    </row>
    <row r="2723" spans="1:14" ht="32" x14ac:dyDescent="0.2">
      <c r="A2723" s="2" t="s">
        <v>9922</v>
      </c>
      <c r="B2723" s="2" t="s">
        <v>9923</v>
      </c>
      <c r="C2723" s="2" t="s">
        <v>9922</v>
      </c>
      <c r="D2723" s="2" t="s">
        <v>14</v>
      </c>
      <c r="E2723" s="2" t="s">
        <v>9939</v>
      </c>
      <c r="F2723" s="2" t="s">
        <v>9940</v>
      </c>
      <c r="G2723" s="2" t="e">
        <f>VLOOKUP(E2723,Hoja2!A:E,2,FALSE)</f>
        <v>#N/A</v>
      </c>
      <c r="H2723" s="2" t="e">
        <f>VLOOKUP(E2723,Hoja2!A:C,3,FALSE)</f>
        <v>#N/A</v>
      </c>
      <c r="I2723" s="2"/>
      <c r="J2723" s="2" t="s">
        <v>17</v>
      </c>
      <c r="K2723" s="4">
        <v>0</v>
      </c>
      <c r="L2723" s="4">
        <v>42990</v>
      </c>
      <c r="M2723" s="4">
        <v>47990</v>
      </c>
      <c r="N2723" s="2" t="s">
        <v>593</v>
      </c>
    </row>
    <row r="2724" spans="1:14" ht="32" x14ac:dyDescent="0.2">
      <c r="A2724" s="2" t="s">
        <v>9922</v>
      </c>
      <c r="B2724" s="2" t="s">
        <v>9923</v>
      </c>
      <c r="C2724" s="2" t="s">
        <v>9922</v>
      </c>
      <c r="D2724" s="2" t="s">
        <v>14</v>
      </c>
      <c r="E2724" s="2" t="s">
        <v>9947</v>
      </c>
      <c r="F2724" s="2" t="s">
        <v>9948</v>
      </c>
      <c r="G2724" s="2" t="e">
        <f>VLOOKUP(E2724,Hoja2!A:E,2,FALSE)</f>
        <v>#N/A</v>
      </c>
      <c r="H2724" s="2" t="e">
        <f>VLOOKUP(E2724,Hoja2!A:C,3,FALSE)</f>
        <v>#N/A</v>
      </c>
      <c r="I2724" s="2"/>
      <c r="J2724" s="2" t="s">
        <v>17</v>
      </c>
      <c r="K2724" s="4">
        <v>0</v>
      </c>
      <c r="L2724" s="4">
        <v>42990</v>
      </c>
      <c r="M2724" s="4">
        <v>47990</v>
      </c>
      <c r="N2724" s="2" t="s">
        <v>593</v>
      </c>
    </row>
    <row r="2725" spans="1:14" ht="32" x14ac:dyDescent="0.2">
      <c r="A2725" s="2" t="s">
        <v>9922</v>
      </c>
      <c r="B2725" s="2" t="s">
        <v>9923</v>
      </c>
      <c r="C2725" s="2" t="s">
        <v>9922</v>
      </c>
      <c r="D2725" s="2" t="s">
        <v>14</v>
      </c>
      <c r="E2725" s="2" t="s">
        <v>9937</v>
      </c>
      <c r="F2725" s="2" t="s">
        <v>9938</v>
      </c>
      <c r="G2725" s="2" t="e">
        <f>VLOOKUP(E2725,Hoja2!A:E,2,FALSE)</f>
        <v>#N/A</v>
      </c>
      <c r="H2725" s="2" t="e">
        <f>VLOOKUP(E2725,Hoja2!A:C,3,FALSE)</f>
        <v>#N/A</v>
      </c>
      <c r="I2725" s="2"/>
      <c r="J2725" s="2" t="s">
        <v>17</v>
      </c>
      <c r="K2725" s="4">
        <v>0</v>
      </c>
      <c r="L2725" s="4">
        <v>42990</v>
      </c>
      <c r="M2725" s="4">
        <v>47990</v>
      </c>
      <c r="N2725" s="2" t="s">
        <v>593</v>
      </c>
    </row>
    <row r="2726" spans="1:14" ht="32" x14ac:dyDescent="0.2">
      <c r="A2726" s="2" t="s">
        <v>5599</v>
      </c>
      <c r="B2726" s="2" t="s">
        <v>5600</v>
      </c>
      <c r="C2726" s="2" t="s">
        <v>5599</v>
      </c>
      <c r="D2726" s="2" t="s">
        <v>14</v>
      </c>
      <c r="E2726" s="2" t="s">
        <v>5614</v>
      </c>
      <c r="F2726" s="2" t="s">
        <v>5615</v>
      </c>
      <c r="G2726" s="2" t="e">
        <f>VLOOKUP(E2726,Hoja2!A:E,2,FALSE)</f>
        <v>#N/A</v>
      </c>
      <c r="H2726" s="2" t="e">
        <f>VLOOKUP(E2726,Hoja2!A:C,3,FALSE)</f>
        <v>#N/A</v>
      </c>
      <c r="I2726" s="2"/>
      <c r="J2726" s="2" t="s">
        <v>407</v>
      </c>
      <c r="K2726" s="4">
        <v>0</v>
      </c>
      <c r="L2726" s="4">
        <v>179333</v>
      </c>
      <c r="M2726" s="4">
        <v>80000</v>
      </c>
      <c r="N2726" s="2" t="s">
        <v>5616</v>
      </c>
    </row>
    <row r="2727" spans="1:14" ht="32" x14ac:dyDescent="0.2">
      <c r="A2727" s="2" t="s">
        <v>5599</v>
      </c>
      <c r="B2727" s="2" t="s">
        <v>5600</v>
      </c>
      <c r="C2727" s="2" t="s">
        <v>5599</v>
      </c>
      <c r="D2727" s="2" t="s">
        <v>14</v>
      </c>
      <c r="E2727" s="2" t="s">
        <v>5607</v>
      </c>
      <c r="F2727" s="2" t="s">
        <v>5608</v>
      </c>
      <c r="G2727" s="2" t="e">
        <f>VLOOKUP(E2727,Hoja2!A:E,2,FALSE)</f>
        <v>#N/A</v>
      </c>
      <c r="H2727" s="2" t="e">
        <f>VLOOKUP(E2727,Hoja2!A:C,3,FALSE)</f>
        <v>#N/A</v>
      </c>
      <c r="I2727" s="2"/>
      <c r="J2727" s="2" t="s">
        <v>407</v>
      </c>
      <c r="K2727" s="4">
        <v>0</v>
      </c>
      <c r="L2727" s="4">
        <v>163030</v>
      </c>
      <c r="M2727" s="4">
        <v>80000</v>
      </c>
      <c r="N2727" s="2" t="s">
        <v>5609</v>
      </c>
    </row>
    <row r="2728" spans="1:14" ht="32" x14ac:dyDescent="0.2">
      <c r="A2728" s="2" t="s">
        <v>5569</v>
      </c>
      <c r="B2728" s="2" t="s">
        <v>5570</v>
      </c>
      <c r="C2728" s="2" t="s">
        <v>5569</v>
      </c>
      <c r="D2728" s="2" t="s">
        <v>14</v>
      </c>
      <c r="E2728" s="2" t="s">
        <v>5597</v>
      </c>
      <c r="F2728" s="2" t="s">
        <v>5598</v>
      </c>
      <c r="G2728" s="2" t="e">
        <f>VLOOKUP(E2728,Hoja2!A:E,2,FALSE)</f>
        <v>#N/A</v>
      </c>
      <c r="H2728" s="2" t="e">
        <f>VLOOKUP(E2728,Hoja2!A:C,3,FALSE)</f>
        <v>#N/A</v>
      </c>
      <c r="I2728" s="2"/>
      <c r="J2728" s="2" t="s">
        <v>17</v>
      </c>
      <c r="K2728" s="4">
        <v>0</v>
      </c>
      <c r="L2728" s="4">
        <v>11372</v>
      </c>
      <c r="M2728" s="4">
        <v>9550</v>
      </c>
      <c r="N2728" s="2" t="s">
        <v>5591</v>
      </c>
    </row>
    <row r="2729" spans="1:14" ht="32" x14ac:dyDescent="0.2">
      <c r="A2729" s="2" t="s">
        <v>5569</v>
      </c>
      <c r="B2729" s="2" t="s">
        <v>5570</v>
      </c>
      <c r="C2729" s="2" t="s">
        <v>5569</v>
      </c>
      <c r="D2729" s="2" t="s">
        <v>14</v>
      </c>
      <c r="E2729" s="2" t="s">
        <v>5594</v>
      </c>
      <c r="F2729" s="2" t="s">
        <v>5595</v>
      </c>
      <c r="G2729" s="2" t="e">
        <f>VLOOKUP(E2729,Hoja2!A:E,2,FALSE)</f>
        <v>#N/A</v>
      </c>
      <c r="H2729" s="2" t="e">
        <f>VLOOKUP(E2729,Hoja2!A:C,3,FALSE)</f>
        <v>#N/A</v>
      </c>
      <c r="I2729" s="2"/>
      <c r="J2729" s="2" t="s">
        <v>17</v>
      </c>
      <c r="K2729" s="4">
        <v>0</v>
      </c>
      <c r="L2729" s="4">
        <v>16349</v>
      </c>
      <c r="M2729" s="4">
        <v>15996</v>
      </c>
      <c r="N2729" s="2" t="s">
        <v>5591</v>
      </c>
    </row>
    <row r="2730" spans="1:14" ht="32" x14ac:dyDescent="0.2">
      <c r="A2730" s="2" t="s">
        <v>5569</v>
      </c>
      <c r="B2730" s="2" t="s">
        <v>5570</v>
      </c>
      <c r="C2730" s="2" t="s">
        <v>5569</v>
      </c>
      <c r="D2730" s="2" t="s">
        <v>14</v>
      </c>
      <c r="E2730" s="2" t="s">
        <v>5589</v>
      </c>
      <c r="F2730" s="2" t="s">
        <v>5590</v>
      </c>
      <c r="G2730" s="2" t="e">
        <f>VLOOKUP(E2730,Hoja2!A:E,2,FALSE)</f>
        <v>#N/A</v>
      </c>
      <c r="H2730" s="2" t="e">
        <f>VLOOKUP(E2730,Hoja2!A:C,3,FALSE)</f>
        <v>#N/A</v>
      </c>
      <c r="I2730" s="2"/>
      <c r="J2730" s="2" t="s">
        <v>17</v>
      </c>
      <c r="K2730" s="4">
        <v>0</v>
      </c>
      <c r="L2730" s="4">
        <v>27224</v>
      </c>
      <c r="M2730" s="4">
        <v>27224</v>
      </c>
      <c r="N2730" s="2" t="s">
        <v>5591</v>
      </c>
    </row>
    <row r="2731" spans="1:14" ht="32" x14ac:dyDescent="0.2">
      <c r="A2731" s="2" t="s">
        <v>5569</v>
      </c>
      <c r="B2731" s="2" t="s">
        <v>5570</v>
      </c>
      <c r="C2731" s="2" t="s">
        <v>5569</v>
      </c>
      <c r="D2731" s="2" t="s">
        <v>14</v>
      </c>
      <c r="E2731" s="2" t="s">
        <v>5592</v>
      </c>
      <c r="F2731" s="2" t="s">
        <v>5593</v>
      </c>
      <c r="G2731" s="2" t="e">
        <f>VLOOKUP(E2731,Hoja2!A:E,2,FALSE)</f>
        <v>#N/A</v>
      </c>
      <c r="H2731" s="2" t="e">
        <f>VLOOKUP(E2731,Hoja2!A:C,3,FALSE)</f>
        <v>#N/A</v>
      </c>
      <c r="I2731" s="2"/>
      <c r="J2731" s="2" t="s">
        <v>407</v>
      </c>
      <c r="K2731" s="4">
        <v>0</v>
      </c>
      <c r="L2731" s="4">
        <v>59024</v>
      </c>
      <c r="M2731" s="4">
        <v>23000</v>
      </c>
      <c r="N2731" s="2" t="s">
        <v>1785</v>
      </c>
    </row>
    <row r="2732" spans="1:14" ht="32" x14ac:dyDescent="0.2">
      <c r="A2732" s="2" t="s">
        <v>120</v>
      </c>
      <c r="B2732" s="2" t="s">
        <v>360</v>
      </c>
      <c r="C2732" s="2" t="s">
        <v>361</v>
      </c>
      <c r="D2732" s="2" t="s">
        <v>14</v>
      </c>
      <c r="E2732" s="2" t="s">
        <v>513</v>
      </c>
      <c r="F2732" s="2" t="s">
        <v>514</v>
      </c>
      <c r="G2732" s="2" t="e">
        <f>VLOOKUP(E2732,Hoja2!A:E,2,FALSE)</f>
        <v>#N/A</v>
      </c>
      <c r="H2732" s="2" t="e">
        <f>VLOOKUP(E2732,Hoja2!A:C,3,FALSE)</f>
        <v>#N/A</v>
      </c>
      <c r="I2732" s="2"/>
      <c r="J2732" s="2" t="s">
        <v>17</v>
      </c>
      <c r="K2732" s="4">
        <v>0</v>
      </c>
      <c r="L2732" s="4">
        <v>8250</v>
      </c>
      <c r="M2732" s="4">
        <v>7240</v>
      </c>
      <c r="N2732" s="2" t="s">
        <v>364</v>
      </c>
    </row>
    <row r="2733" spans="1:14" ht="32" x14ac:dyDescent="0.2">
      <c r="A2733" s="2" t="s">
        <v>8335</v>
      </c>
      <c r="B2733" s="2" t="s">
        <v>8336</v>
      </c>
      <c r="C2733" s="2" t="s">
        <v>8337</v>
      </c>
      <c r="D2733" s="2" t="s">
        <v>14</v>
      </c>
      <c r="E2733" s="2" t="s">
        <v>8673</v>
      </c>
      <c r="F2733" s="2" t="s">
        <v>8674</v>
      </c>
      <c r="G2733" s="2" t="str">
        <f>VLOOKUP(E2733,Hoja2!A:E,2,FALSE)</f>
        <v>Extintor Pqs 10 Kgs 75% - 30979</v>
      </c>
      <c r="H2733" s="2" t="str">
        <f>VLOOKUP(E2733,Hoja2!A:C,3,FALSE)</f>
        <v>Nombre del Agente de Extinción: Polvo químico seco multipropósito Nombre Químico: Fosfato mono amoniaco Contenido porcentual nominal del compuesto activo: 75% Para fuego clase: A-B-C Capacidad nominal: 10 kg Potencial de extinción: 10A- 40B:C Masa x cargado: 13.8 kg Masa x descargado: 3.8 kg Aislante eléctrico: Hasta 100.000 volt T° Limite de opera</v>
      </c>
      <c r="I2733" s="2"/>
      <c r="J2733" s="2" t="s">
        <v>17</v>
      </c>
      <c r="K2733" s="4">
        <v>0</v>
      </c>
      <c r="L2733" s="4">
        <v>63470</v>
      </c>
      <c r="M2733" s="4">
        <v>32000</v>
      </c>
      <c r="N2733" s="2" t="s">
        <v>8502</v>
      </c>
    </row>
    <row r="2734" spans="1:14" ht="32" x14ac:dyDescent="0.2">
      <c r="A2734" s="2" t="s">
        <v>8934</v>
      </c>
      <c r="B2734" s="2" t="s">
        <v>9038</v>
      </c>
      <c r="C2734" s="2" t="s">
        <v>9039</v>
      </c>
      <c r="D2734" s="2" t="s">
        <v>14</v>
      </c>
      <c r="E2734" s="2" t="s">
        <v>9297</v>
      </c>
      <c r="F2734" s="2" t="s">
        <v>9298</v>
      </c>
      <c r="G2734" s="2" t="e">
        <f>VLOOKUP(E2734,Hoja2!A:E,2,FALSE)</f>
        <v>#N/A</v>
      </c>
      <c r="H2734" s="2" t="e">
        <f>VLOOKUP(E2734,Hoja2!A:C,3,FALSE)</f>
        <v>#N/A</v>
      </c>
      <c r="I2734" s="2"/>
      <c r="J2734" s="2" t="s">
        <v>407</v>
      </c>
      <c r="K2734" s="4">
        <v>0</v>
      </c>
      <c r="L2734" s="4">
        <v>4121</v>
      </c>
      <c r="M2734" s="4">
        <v>3117</v>
      </c>
      <c r="N2734" s="2" t="s">
        <v>292</v>
      </c>
    </row>
    <row r="2735" spans="1:14" ht="32" x14ac:dyDescent="0.2">
      <c r="A2735" s="2" t="s">
        <v>5308</v>
      </c>
      <c r="B2735" s="2" t="s">
        <v>9511</v>
      </c>
      <c r="C2735" s="2" t="s">
        <v>9512</v>
      </c>
      <c r="D2735" s="2" t="s">
        <v>14</v>
      </c>
      <c r="E2735" s="2" t="s">
        <v>9513</v>
      </c>
      <c r="F2735" s="2" t="s">
        <v>9514</v>
      </c>
      <c r="G2735" s="2" t="e">
        <f>VLOOKUP(E2735,Hoja2!A:E,2,FALSE)</f>
        <v>#N/A</v>
      </c>
      <c r="H2735" s="2" t="e">
        <f>VLOOKUP(E2735,Hoja2!A:C,3,FALSE)</f>
        <v>#N/A</v>
      </c>
      <c r="I2735" s="2"/>
      <c r="J2735" s="2" t="s">
        <v>17</v>
      </c>
      <c r="K2735" s="4">
        <v>0</v>
      </c>
      <c r="L2735" s="4">
        <v>15493800</v>
      </c>
      <c r="M2735" s="4">
        <v>4800000</v>
      </c>
      <c r="N2735" s="2" t="s">
        <v>48</v>
      </c>
    </row>
    <row r="2736" spans="1:14" ht="32" x14ac:dyDescent="0.2">
      <c r="A2736" s="2" t="s">
        <v>8934</v>
      </c>
      <c r="B2736" s="2" t="s">
        <v>9348</v>
      </c>
      <c r="C2736" s="2" t="s">
        <v>9349</v>
      </c>
      <c r="D2736" s="2" t="s">
        <v>9051</v>
      </c>
      <c r="E2736" s="2" t="s">
        <v>9355</v>
      </c>
      <c r="F2736" s="2" t="s">
        <v>9356</v>
      </c>
      <c r="G2736" s="2" t="e">
        <f>VLOOKUP(E2736,Hoja2!A:E,2,FALSE)</f>
        <v>#N/A</v>
      </c>
      <c r="H2736" s="2" t="e">
        <f>VLOOKUP(E2736,Hoja2!A:C,3,FALSE)</f>
        <v>#N/A</v>
      </c>
      <c r="I2736" s="2"/>
      <c r="J2736" s="2" t="s">
        <v>761</v>
      </c>
      <c r="K2736" s="4">
        <v>0</v>
      </c>
      <c r="L2736" s="4">
        <v>2320100</v>
      </c>
      <c r="M2736" s="4">
        <v>1462814</v>
      </c>
      <c r="N2736" s="2" t="s">
        <v>292</v>
      </c>
    </row>
    <row r="2737" spans="1:14" ht="32" x14ac:dyDescent="0.2">
      <c r="A2737" s="2" t="s">
        <v>5794</v>
      </c>
      <c r="B2737" s="2" t="s">
        <v>5795</v>
      </c>
      <c r="C2737" s="2" t="s">
        <v>5794</v>
      </c>
      <c r="D2737" s="2" t="s">
        <v>14</v>
      </c>
      <c r="E2737" s="2" t="s">
        <v>5850</v>
      </c>
      <c r="F2737" s="2" t="s">
        <v>5851</v>
      </c>
      <c r="G2737" s="2" t="str">
        <f>VLOOKUP(E2737,Hoja2!A:E,2,FALSE)</f>
        <v>Faldon Arbol De Pascua 80 Cm Diametro</v>
      </c>
      <c r="H2737" s="2" t="str">
        <f>VLOOKUP(E2737,Hoja2!A:C,3,FALSE)</f>
        <v>ModeloPie de arbolFormato de ventaUnidadAncho x Largo80 cm x 80 cmNombre Del DiseñoPie De Arbol/Santa</v>
      </c>
      <c r="I2737" s="2"/>
      <c r="J2737" s="2" t="s">
        <v>17</v>
      </c>
      <c r="K2737" s="4">
        <v>2</v>
      </c>
      <c r="L2737" s="4">
        <v>6860</v>
      </c>
      <c r="M2737" s="4">
        <v>3744</v>
      </c>
      <c r="N2737" s="2" t="s">
        <v>355</v>
      </c>
    </row>
    <row r="2738" spans="1:14" ht="32" x14ac:dyDescent="0.2">
      <c r="A2738" s="2" t="s">
        <v>8335</v>
      </c>
      <c r="B2738" s="2" t="s">
        <v>8336</v>
      </c>
      <c r="C2738" s="2" t="s">
        <v>8337</v>
      </c>
      <c r="D2738" s="2" t="s">
        <v>14</v>
      </c>
      <c r="E2738" s="2" t="s">
        <v>8671</v>
      </c>
      <c r="F2738" s="2" t="s">
        <v>8672</v>
      </c>
      <c r="G2738" s="2" t="e">
        <f>VLOOKUP(E2738,Hoja2!A:E,2,FALSE)</f>
        <v>#N/A</v>
      </c>
      <c r="H2738" s="2" t="e">
        <f>VLOOKUP(E2738,Hoja2!A:C,3,FALSE)</f>
        <v>#N/A</v>
      </c>
      <c r="I2738" s="2"/>
      <c r="J2738" s="2" t="s">
        <v>17</v>
      </c>
      <c r="K2738" s="4">
        <v>0</v>
      </c>
      <c r="L2738" s="4">
        <v>17120</v>
      </c>
      <c r="M2738" s="4">
        <v>8628</v>
      </c>
      <c r="N2738" s="2" t="s">
        <v>8502</v>
      </c>
    </row>
    <row r="2739" spans="1:14" ht="32" x14ac:dyDescent="0.2">
      <c r="A2739" s="2" t="s">
        <v>5794</v>
      </c>
      <c r="B2739" s="2" t="s">
        <v>5795</v>
      </c>
      <c r="C2739" s="2" t="s">
        <v>5794</v>
      </c>
      <c r="D2739" s="2" t="s">
        <v>14</v>
      </c>
      <c r="E2739" s="2" t="s">
        <v>5843</v>
      </c>
      <c r="F2739" s="2" t="s">
        <v>5844</v>
      </c>
      <c r="G2739" s="2" t="str">
        <f>VLOOKUP(E2739,Hoja2!A:E,2,FALSE)</f>
        <v>Flotador Cisne Blanco 45 X 65 Cm</v>
      </c>
      <c r="H2739" s="2" t="str">
        <f>VLOOKUP(E2739,Hoja2!A:C,3,FALSE)</f>
        <v>Flotador Cisne Blanco 45 X 65 Cm -Producto Nacional</v>
      </c>
      <c r="I2739" s="2"/>
      <c r="J2739" s="2" t="s">
        <v>17</v>
      </c>
      <c r="K2739" s="4">
        <v>0</v>
      </c>
      <c r="L2739" s="4">
        <v>1960</v>
      </c>
      <c r="M2739" s="4">
        <v>1277</v>
      </c>
      <c r="N2739" s="2" t="s">
        <v>1410</v>
      </c>
    </row>
    <row r="2740" spans="1:14" ht="32" x14ac:dyDescent="0.2">
      <c r="A2740" s="2" t="s">
        <v>120</v>
      </c>
      <c r="B2740" s="2" t="s">
        <v>653</v>
      </c>
      <c r="C2740" s="2" t="s">
        <v>654</v>
      </c>
      <c r="D2740" s="2" t="s">
        <v>14</v>
      </c>
      <c r="E2740" s="2" t="s">
        <v>1408</v>
      </c>
      <c r="F2740" s="2" t="s">
        <v>1409</v>
      </c>
      <c r="G2740" s="2" t="str">
        <f>VLOOKUP(E2740,Hoja2!A:E,2,FALSE)</f>
        <v>Flotador Cisne Negro 45 X 65 Cm</v>
      </c>
      <c r="H2740" s="2" t="str">
        <f>VLOOKUP(E2740,Hoja2!A:C,3,FALSE)</f>
        <v>Tipo de inflableFlotadorDiseño del inflableCisneLargo x Ancho60 cm x 45 cmDiámetro45 cmColores : Negro y Blanco</v>
      </c>
      <c r="I2740" s="2"/>
      <c r="J2740" s="2" t="s">
        <v>17</v>
      </c>
      <c r="K2740" s="4">
        <v>3</v>
      </c>
      <c r="L2740" s="4">
        <v>1960</v>
      </c>
      <c r="M2740" s="4">
        <v>1277</v>
      </c>
      <c r="N2740" s="2" t="s">
        <v>1410</v>
      </c>
    </row>
    <row r="2741" spans="1:14" ht="32" x14ac:dyDescent="0.2">
      <c r="A2741" s="2" t="s">
        <v>120</v>
      </c>
      <c r="B2741" s="2" t="s">
        <v>653</v>
      </c>
      <c r="C2741" s="2" t="s">
        <v>654</v>
      </c>
      <c r="D2741" s="2" t="s">
        <v>14</v>
      </c>
      <c r="E2741" s="2" t="s">
        <v>1465</v>
      </c>
      <c r="F2741" s="2" t="s">
        <v>1466</v>
      </c>
      <c r="G2741" s="2" t="e">
        <f>VLOOKUP(E2741,Hoja2!A:E,2,FALSE)</f>
        <v>#N/A</v>
      </c>
      <c r="H2741" s="2" t="e">
        <f>VLOOKUP(E2741,Hoja2!A:C,3,FALSE)</f>
        <v>#N/A</v>
      </c>
      <c r="I2741" s="2"/>
      <c r="J2741" s="2" t="s">
        <v>17</v>
      </c>
      <c r="K2741" s="4">
        <v>0</v>
      </c>
      <c r="L2741" s="4">
        <v>3990</v>
      </c>
      <c r="M2741" s="4">
        <v>1520</v>
      </c>
      <c r="N2741" s="2" t="s">
        <v>1410</v>
      </c>
    </row>
    <row r="2742" spans="1:14" ht="32" x14ac:dyDescent="0.2">
      <c r="A2742" s="2" t="s">
        <v>5794</v>
      </c>
      <c r="B2742" s="2" t="s">
        <v>5795</v>
      </c>
      <c r="C2742" s="2" t="s">
        <v>5794</v>
      </c>
      <c r="D2742" s="2" t="s">
        <v>14</v>
      </c>
      <c r="E2742" s="2" t="s">
        <v>5841</v>
      </c>
      <c r="F2742" s="2" t="s">
        <v>5842</v>
      </c>
      <c r="G2742" s="2" t="e">
        <f>VLOOKUP(E2742,Hoja2!A:E,2,FALSE)</f>
        <v>#N/A</v>
      </c>
      <c r="H2742" s="2" t="e">
        <f>VLOOKUP(E2742,Hoja2!A:C,3,FALSE)</f>
        <v>#N/A</v>
      </c>
      <c r="I2742" s="2"/>
      <c r="J2742" s="2" t="s">
        <v>17</v>
      </c>
      <c r="K2742" s="4">
        <v>0</v>
      </c>
      <c r="L2742" s="4">
        <v>1960</v>
      </c>
      <c r="M2742" s="4">
        <v>1277</v>
      </c>
      <c r="N2742" s="2" t="s">
        <v>1410</v>
      </c>
    </row>
    <row r="2743" spans="1:14" ht="32" x14ac:dyDescent="0.2">
      <c r="A2743" s="2" t="s">
        <v>120</v>
      </c>
      <c r="B2743" s="2" t="s">
        <v>653</v>
      </c>
      <c r="C2743" s="2" t="s">
        <v>654</v>
      </c>
      <c r="D2743" s="2" t="s">
        <v>14</v>
      </c>
      <c r="E2743" s="2" t="s">
        <v>1485</v>
      </c>
      <c r="F2743" s="2" t="s">
        <v>1486</v>
      </c>
      <c r="G2743" s="2" t="str">
        <f>VLOOKUP(E2743,Hoja2!A:E,2,FALSE)</f>
        <v>Flotador Redondo Dinosaurios 60 Cm</v>
      </c>
      <c r="H2743" s="2" t="str">
        <f>VLOOKUP(E2743,Hoja2!A:C,3,FALSE)</f>
        <v>Diseño del inflableDinosaurioMaterialPlastico ViniloDiámetro60 cm</v>
      </c>
      <c r="I2743" s="2"/>
      <c r="J2743" s="2" t="s">
        <v>17</v>
      </c>
      <c r="K2743" s="4">
        <v>0</v>
      </c>
      <c r="L2743" s="4">
        <v>740</v>
      </c>
      <c r="M2743" s="4">
        <v>479</v>
      </c>
      <c r="N2743" s="2" t="s">
        <v>1410</v>
      </c>
    </row>
    <row r="2744" spans="1:14" ht="32" x14ac:dyDescent="0.2">
      <c r="A2744" s="2" t="s">
        <v>120</v>
      </c>
      <c r="B2744" s="2" t="s">
        <v>653</v>
      </c>
      <c r="C2744" s="2" t="s">
        <v>654</v>
      </c>
      <c r="D2744" s="2" t="s">
        <v>14</v>
      </c>
      <c r="E2744" s="2" t="s">
        <v>1487</v>
      </c>
      <c r="F2744" s="2" t="s">
        <v>1488</v>
      </c>
      <c r="G2744" s="2" t="str">
        <f>VLOOKUP(E2744,Hoja2!A:E,2,FALSE)</f>
        <v>Flotador Redondo con Escarcha</v>
      </c>
      <c r="H2744" s="2" t="str">
        <f>VLOOKUP(E2744,Hoja2!A:C,3,FALSE)</f>
        <v>Tipo de inflableFlotadorDiseño del inflableRedondo con EscarchaLargo x AnchoDiámetro80cm</v>
      </c>
      <c r="I2744" s="2"/>
      <c r="J2744" s="2" t="s">
        <v>17</v>
      </c>
      <c r="K2744" s="4">
        <v>0</v>
      </c>
      <c r="L2744" s="4">
        <v>2220</v>
      </c>
      <c r="M2744" s="4">
        <v>1437</v>
      </c>
      <c r="N2744" s="2" t="s">
        <v>1410</v>
      </c>
    </row>
    <row r="2745" spans="1:14" ht="32" x14ac:dyDescent="0.2">
      <c r="A2745" s="2" t="s">
        <v>120</v>
      </c>
      <c r="B2745" s="2" t="s">
        <v>653</v>
      </c>
      <c r="C2745" s="2" t="s">
        <v>654</v>
      </c>
      <c r="D2745" s="2" t="s">
        <v>14</v>
      </c>
      <c r="E2745" s="2" t="s">
        <v>1491</v>
      </c>
      <c r="F2745" s="2" t="s">
        <v>1492</v>
      </c>
      <c r="G2745" s="2" t="str">
        <f>VLOOKUP(E2745,Hoja2!A:E,2,FALSE)</f>
        <v>Flotador Unicornio 45 X 65 Cm</v>
      </c>
      <c r="H2745" s="2" t="str">
        <f>VLOOKUP(E2745,Hoja2!A:C,3,FALSE)</f>
        <v>ipo de inflableFlotadorDiseño del inflableUnicornioLargo x Ancho60 cm x 45 mDiámetro22 cm</v>
      </c>
      <c r="I2745" s="2"/>
      <c r="J2745" s="2" t="s">
        <v>17</v>
      </c>
      <c r="K2745" s="4">
        <v>0</v>
      </c>
      <c r="L2745" s="4">
        <v>1960</v>
      </c>
      <c r="M2745" s="4">
        <v>1277</v>
      </c>
      <c r="N2745" s="2" t="s">
        <v>1410</v>
      </c>
    </row>
    <row r="2746" spans="1:14" ht="32" x14ac:dyDescent="0.2">
      <c r="A2746" s="2" t="s">
        <v>120</v>
      </c>
      <c r="B2746" s="2" t="s">
        <v>653</v>
      </c>
      <c r="C2746" s="2" t="s">
        <v>654</v>
      </c>
      <c r="D2746" s="2" t="s">
        <v>14</v>
      </c>
      <c r="E2746" s="2" t="s">
        <v>906</v>
      </c>
      <c r="F2746" s="2" t="s">
        <v>907</v>
      </c>
      <c r="G2746" s="2" t="str">
        <f>VLOOKUP(E2746,Hoja2!A:E,2,FALSE)</f>
        <v>Forro De Baño Peva Con Imán + 12 Ganchos Plásticos</v>
      </c>
      <c r="H2746" s="2" t="str">
        <f>VLOOKUP(E2746,Hoja2!A:C,3,FALSE)</f>
        <v>Forro de Baño Peva con Imán + 12 Ganchos Plásticos \n \n* Medidas 180x180cm \n* Marca Doral \n* Color Blanco \n \n Producto a Pedido \n \n Para asegurar la calidad en la preparación de su pedido, contáctate con nuestro equipo. \n Pincha Aquí \n \n \n Esto nos permite garantizar la excelencia y precisión que caracterizan a Cruzeiro Gomas. \n \n \n \n</v>
      </c>
      <c r="I2746" s="2"/>
      <c r="J2746" s="2" t="s">
        <v>17</v>
      </c>
      <c r="K2746" s="4">
        <v>0</v>
      </c>
      <c r="L2746" s="4">
        <v>1990</v>
      </c>
      <c r="M2746" s="4">
        <v>1254</v>
      </c>
      <c r="N2746" s="2" t="s">
        <v>791</v>
      </c>
    </row>
    <row r="2747" spans="1:14" ht="32" x14ac:dyDescent="0.2">
      <c r="A2747" s="2" t="s">
        <v>9922</v>
      </c>
      <c r="B2747" s="2" t="s">
        <v>9923</v>
      </c>
      <c r="C2747" s="2" t="s">
        <v>9922</v>
      </c>
      <c r="D2747" s="2" t="s">
        <v>14</v>
      </c>
      <c r="E2747" s="2" t="s">
        <v>10095</v>
      </c>
      <c r="F2747" s="2" t="s">
        <v>10096</v>
      </c>
      <c r="G2747" s="2" t="str">
        <f>VLOOKUP(E2747,Hoja2!A:E,2,FALSE)</f>
        <v>FORRO PROARTE  COLLEGE COL.SURT.BOLSA 10un CAJA PD</v>
      </c>
      <c r="H2747" s="2" t="str">
        <f>VLOOKUP(E2747,Hoja2!A:C,3,FALSE)</f>
        <v>Forro PROARTE College Colores Surtidos Bolsa 10 unidades -Producto Nacional</v>
      </c>
      <c r="I2747" s="2"/>
      <c r="J2747" s="2" t="s">
        <v>17</v>
      </c>
      <c r="K2747" s="4">
        <v>17</v>
      </c>
      <c r="L2747" s="4">
        <v>2050</v>
      </c>
      <c r="M2747" s="4">
        <v>1032</v>
      </c>
      <c r="N2747" s="2" t="s">
        <v>593</v>
      </c>
    </row>
    <row r="2748" spans="1:14" ht="32" x14ac:dyDescent="0.2">
      <c r="A2748" s="2" t="s">
        <v>9922</v>
      </c>
      <c r="B2748" s="2" t="s">
        <v>9923</v>
      </c>
      <c r="C2748" s="2" t="s">
        <v>9922</v>
      </c>
      <c r="D2748" s="2" t="s">
        <v>14</v>
      </c>
      <c r="E2748" s="2" t="s">
        <v>10073</v>
      </c>
      <c r="F2748" s="2" t="s">
        <v>10074</v>
      </c>
      <c r="G2748" s="2" t="str">
        <f>VLOOKUP(E2748,Hoja2!A:E,2,FALSE)</f>
        <v>FORRO PROARTE  COLLEGE TRANSPA.BOLSA 10un CAJA PDQ</v>
      </c>
      <c r="H2748" s="2" t="str">
        <f>VLOOKUP(E2748,Hoja2!A:C,3,FALSE)</f>
        <v>Forro PROARTE College Trasparente Bolsa 10 unidad -Producto Nacional</v>
      </c>
      <c r="I2748" s="2"/>
      <c r="J2748" s="2" t="s">
        <v>17</v>
      </c>
      <c r="K2748" s="4">
        <v>20</v>
      </c>
      <c r="L2748" s="4">
        <v>2050</v>
      </c>
      <c r="M2748" s="4">
        <v>1032</v>
      </c>
      <c r="N2748" s="2" t="s">
        <v>593</v>
      </c>
    </row>
    <row r="2749" spans="1:14" ht="32" x14ac:dyDescent="0.2">
      <c r="A2749" s="2" t="s">
        <v>9922</v>
      </c>
      <c r="B2749" s="2" t="s">
        <v>9923</v>
      </c>
      <c r="C2749" s="2" t="s">
        <v>9922</v>
      </c>
      <c r="D2749" s="2" t="s">
        <v>14</v>
      </c>
      <c r="E2749" s="2" t="s">
        <v>10071</v>
      </c>
      <c r="F2749" s="2" t="s">
        <v>10072</v>
      </c>
      <c r="G2749" s="2" t="str">
        <f>VLOOKUP(E2749,Hoja2!A:E,2,FALSE)</f>
        <v>FORRO PROARTE  LIBRO COL.SURT.BOLSA 10un CAJA PDQ</v>
      </c>
      <c r="H2749" s="2" t="str">
        <f>VLOOKUP(E2749,Hoja2!A:C,3,FALSE)</f>
        <v>Forro Proarte Libro Col.Surt.Bolsa 10Un Caja Pdq -Producto Nacional</v>
      </c>
      <c r="I2749" s="2"/>
      <c r="J2749" s="2" t="s">
        <v>17</v>
      </c>
      <c r="K2749" s="4">
        <v>19</v>
      </c>
      <c r="L2749" s="4">
        <v>2920</v>
      </c>
      <c r="M2749" s="4">
        <v>1469</v>
      </c>
      <c r="N2749" s="2" t="s">
        <v>593</v>
      </c>
    </row>
    <row r="2750" spans="1:14" ht="32" x14ac:dyDescent="0.2">
      <c r="A2750" s="2" t="s">
        <v>9922</v>
      </c>
      <c r="B2750" s="2" t="s">
        <v>9923</v>
      </c>
      <c r="C2750" s="2" t="s">
        <v>9922</v>
      </c>
      <c r="D2750" s="2" t="s">
        <v>14</v>
      </c>
      <c r="E2750" s="2" t="s">
        <v>10067</v>
      </c>
      <c r="F2750" s="2" t="s">
        <v>10068</v>
      </c>
      <c r="G2750" s="2" t="str">
        <f>VLOOKUP(E2750,Hoja2!A:E,2,FALSE)</f>
        <v>FORRO PROARTE  UNIVER.TRANS.P.BOLSA 10un CAJA PDQ</v>
      </c>
      <c r="H2750" s="2" t="str">
        <f>VLOOKUP(E2750,Hoja2!A:C,3,FALSE)</f>
        <v>Forro PROARTE Universitario Transparente Bolsa 10 unidades -Producto Nacional</v>
      </c>
      <c r="I2750" s="2"/>
      <c r="J2750" s="2" t="s">
        <v>17</v>
      </c>
      <c r="K2750" s="4">
        <v>16</v>
      </c>
      <c r="L2750" s="4">
        <v>2700</v>
      </c>
      <c r="M2750" s="4">
        <v>1360</v>
      </c>
      <c r="N2750" s="2" t="s">
        <v>593</v>
      </c>
    </row>
    <row r="2751" spans="1:14" ht="32" x14ac:dyDescent="0.2">
      <c r="A2751" s="2" t="s">
        <v>120</v>
      </c>
      <c r="B2751" s="2" t="s">
        <v>653</v>
      </c>
      <c r="C2751" s="2" t="s">
        <v>654</v>
      </c>
      <c r="D2751" s="2" t="s">
        <v>14</v>
      </c>
      <c r="E2751" s="2" t="s">
        <v>925</v>
      </c>
      <c r="F2751" s="2" t="s">
        <v>926</v>
      </c>
      <c r="G2751" s="2" t="str">
        <f>VLOOKUP(E2751,Hoja2!A:E,2,FALSE)</f>
        <v>Frasco Americano Vintage 0.5L</v>
      </c>
      <c r="H2751" s="2" t="str">
        <f>VLOOKUP(E2751,Hoja2!A:C,3,FALSE)</f>
        <v>Si buscas un frasco conservero que combine estilo y practicidad, el frasco de vidrio Nadir modelo Vintage de 500 ML es la elección perfecta. Este frasco no solo es ideal para conservar alimentos frescos y sabrosos, sino que también aporta un toque de elegancia retro a cualquier cocina. Descubre sus características y conviértelo en tu aliado para ma</v>
      </c>
      <c r="I2751" s="2"/>
      <c r="J2751" s="2" t="s">
        <v>17</v>
      </c>
      <c r="K2751" s="4">
        <v>0</v>
      </c>
      <c r="L2751" s="4">
        <v>2090</v>
      </c>
      <c r="M2751" s="4">
        <v>1052</v>
      </c>
      <c r="N2751" s="2" t="s">
        <v>657</v>
      </c>
    </row>
    <row r="2752" spans="1:14" ht="32" x14ac:dyDescent="0.2">
      <c r="A2752" s="2" t="s">
        <v>120</v>
      </c>
      <c r="B2752" s="2" t="s">
        <v>653</v>
      </c>
      <c r="C2752" s="2" t="s">
        <v>654</v>
      </c>
      <c r="D2752" s="2" t="s">
        <v>14</v>
      </c>
      <c r="E2752" s="2" t="s">
        <v>929</v>
      </c>
      <c r="F2752" s="2" t="s">
        <v>930</v>
      </c>
      <c r="G2752" s="2" t="str">
        <f>VLOOKUP(E2752,Hoja2!A:E,2,FALSE)</f>
        <v>Frasco Americano Vintage 1.5L</v>
      </c>
      <c r="H2752" s="2" t="str">
        <f>VLOOKUP(E2752,Hoja2!A:C,3,FALSE)</f>
        <v>Tarro Conservero Vidrio Americano 1500ml Los tarros con tapa son perfectos para el día a día, garantizan el mejor sabor, no hay olores no deseados, también son ideales para conservar la comida de los niños, para guardar diferentes alimentos. Además, es fácil de lavar y súper duradero. Información adicional: - Con tapa, mejora la conservación de</v>
      </c>
      <c r="I2752" s="2"/>
      <c r="J2752" s="2" t="s">
        <v>17</v>
      </c>
      <c r="K2752" s="4">
        <v>0</v>
      </c>
      <c r="L2752" s="4">
        <v>3800</v>
      </c>
      <c r="M2752" s="4">
        <v>1914</v>
      </c>
      <c r="N2752" s="2" t="s">
        <v>657</v>
      </c>
    </row>
    <row r="2753" spans="1:14" ht="32" x14ac:dyDescent="0.2">
      <c r="A2753" s="2" t="s">
        <v>120</v>
      </c>
      <c r="B2753" s="2" t="s">
        <v>653</v>
      </c>
      <c r="C2753" s="2" t="s">
        <v>654</v>
      </c>
      <c r="D2753" s="2" t="s">
        <v>14</v>
      </c>
      <c r="E2753" s="2" t="s">
        <v>927</v>
      </c>
      <c r="F2753" s="2" t="s">
        <v>928</v>
      </c>
      <c r="G2753" s="2" t="str">
        <f>VLOOKUP(E2753,Hoja2!A:E,2,FALSE)</f>
        <v>Frasco Americano Vintage 1L</v>
      </c>
      <c r="H2753" s="2" t="str">
        <f>VLOOKUP(E2753,Hoja2!A:C,3,FALSE)</f>
        <v>Frasco Conservero de Vidrio Nadir con Tapa Metálica Dorada - 1 Litro El Frasco Conservero de Vidrio Nadir es perfecto para almacenar y conservar tus alimentos de forma segura y elegante. Con un diseño sofisticado y un tamaño ideal, es una excelente opción para organizar tu cocina. Características: Capacidad: 1 litro, ideal para conservas, salsas, e</v>
      </c>
      <c r="I2753" s="2"/>
      <c r="J2753" s="2" t="s">
        <v>17</v>
      </c>
      <c r="K2753" s="4">
        <v>0</v>
      </c>
      <c r="L2753" s="4">
        <v>3200</v>
      </c>
      <c r="M2753" s="4">
        <v>1093.1538461538462</v>
      </c>
      <c r="N2753" s="2" t="s">
        <v>657</v>
      </c>
    </row>
    <row r="2754" spans="1:14" ht="32" x14ac:dyDescent="0.2">
      <c r="A2754" s="2" t="s">
        <v>3975</v>
      </c>
      <c r="B2754" s="2" t="s">
        <v>3976</v>
      </c>
      <c r="C2754" s="2" t="s">
        <v>3975</v>
      </c>
      <c r="D2754" s="2" t="s">
        <v>289</v>
      </c>
      <c r="E2754" s="2" t="s">
        <v>4277</v>
      </c>
      <c r="F2754" s="2" t="s">
        <v>4278</v>
      </c>
      <c r="G2754" s="2" t="e">
        <f>VLOOKUP(E2754,Hoja2!A:E,2,FALSE)</f>
        <v>#N/A</v>
      </c>
      <c r="H2754" s="2" t="e">
        <f>VLOOKUP(E2754,Hoja2!A:C,3,FALSE)</f>
        <v>#N/A</v>
      </c>
      <c r="I2754" s="2"/>
      <c r="J2754" s="2" t="s">
        <v>1569</v>
      </c>
      <c r="K2754" s="4">
        <v>0</v>
      </c>
      <c r="L2754" s="4">
        <v>1.0609</v>
      </c>
      <c r="M2754" s="4">
        <v>99</v>
      </c>
      <c r="N2754" s="2" t="s">
        <v>292</v>
      </c>
    </row>
    <row r="2755" spans="1:14" ht="32" x14ac:dyDescent="0.2">
      <c r="A2755" s="2" t="s">
        <v>9718</v>
      </c>
      <c r="B2755" s="2" t="s">
        <v>9727</v>
      </c>
      <c r="C2755" s="2" t="s">
        <v>9728</v>
      </c>
      <c r="D2755" s="2" t="s">
        <v>14</v>
      </c>
      <c r="E2755" s="2" t="s">
        <v>9875</v>
      </c>
      <c r="F2755" s="2" t="s">
        <v>9876</v>
      </c>
      <c r="G2755" s="2" t="str">
        <f>VLOOKUP(E2755,Hoja2!A:E,2,FALSE)</f>
        <v>Frutero Mimbre Base Metalica 100 X 38 X 38 Cm</v>
      </c>
      <c r="H2755" s="2" t="str">
        <f>VLOOKUP(E2755,Hoja2!A:C,3,FALSE)</f>
        <v>Frutero de Mimbre con Base Metálica 100 x 38 x 38 cm \n \nOrganiza y exhibe tus frutas con estilo y elegancia con el Frutero de Mimbre con Base Metálica. Este frutero de tres niveles es perfecto para quienes buscan una opción práctica y decorativa que añada un toque rústico a su cocina, comedor o área de servicio. Con su estructura metálica resistente y los hermosos detalles de mimbre, es una pieza que combina funcionalidad y diseño en un solo accesorio.</v>
      </c>
      <c r="I2755" s="2"/>
      <c r="J2755" s="2" t="s">
        <v>17</v>
      </c>
      <c r="K2755" s="4">
        <v>0</v>
      </c>
      <c r="L2755" s="4">
        <v>59500</v>
      </c>
      <c r="M2755" s="4">
        <v>30000</v>
      </c>
      <c r="N2755" s="2" t="s">
        <v>9783</v>
      </c>
    </row>
    <row r="2756" spans="1:14" ht="32" x14ac:dyDescent="0.2">
      <c r="A2756" s="2" t="s">
        <v>5618</v>
      </c>
      <c r="B2756" s="2" t="s">
        <v>5619</v>
      </c>
      <c r="C2756" s="2" t="s">
        <v>5618</v>
      </c>
      <c r="D2756" s="2" t="s">
        <v>14</v>
      </c>
      <c r="E2756" s="2" t="s">
        <v>5626</v>
      </c>
      <c r="F2756" s="2" t="s">
        <v>5627</v>
      </c>
      <c r="G2756" s="2" t="e">
        <f>VLOOKUP(E2756,Hoja2!A:E,2,FALSE)</f>
        <v>#N/A</v>
      </c>
      <c r="H2756" s="2" t="e">
        <f>VLOOKUP(E2756,Hoja2!A:C,3,FALSE)</f>
        <v>#N/A</v>
      </c>
      <c r="I2756" s="2"/>
      <c r="J2756" s="2" t="s">
        <v>17</v>
      </c>
      <c r="K2756" s="4">
        <v>0</v>
      </c>
      <c r="L2756" s="4">
        <v>1890</v>
      </c>
      <c r="M2756" s="4">
        <v>560</v>
      </c>
      <c r="N2756" s="2" t="s">
        <v>1829</v>
      </c>
    </row>
    <row r="2757" spans="1:14" ht="32" x14ac:dyDescent="0.2">
      <c r="A2757" s="2" t="s">
        <v>5618</v>
      </c>
      <c r="B2757" s="2" t="s">
        <v>5619</v>
      </c>
      <c r="C2757" s="2" t="s">
        <v>5618</v>
      </c>
      <c r="D2757" s="2" t="s">
        <v>14</v>
      </c>
      <c r="E2757" s="2" t="s">
        <v>5624</v>
      </c>
      <c r="F2757" s="2" t="s">
        <v>5625</v>
      </c>
      <c r="G2757" s="2" t="e">
        <f>VLOOKUP(E2757,Hoja2!A:E,2,FALSE)</f>
        <v>#N/A</v>
      </c>
      <c r="H2757" s="2" t="e">
        <f>VLOOKUP(E2757,Hoja2!A:C,3,FALSE)</f>
        <v>#N/A</v>
      </c>
      <c r="I2757" s="2"/>
      <c r="J2757" s="2" t="s">
        <v>17</v>
      </c>
      <c r="K2757" s="4">
        <v>0</v>
      </c>
      <c r="L2757" s="4">
        <v>2822</v>
      </c>
      <c r="M2757" s="4">
        <v>673</v>
      </c>
      <c r="N2757" s="2" t="s">
        <v>1829</v>
      </c>
    </row>
    <row r="2758" spans="1:14" ht="32" x14ac:dyDescent="0.2">
      <c r="A2758" s="2" t="s">
        <v>5618</v>
      </c>
      <c r="B2758" s="2" t="s">
        <v>5619</v>
      </c>
      <c r="C2758" s="2" t="s">
        <v>5618</v>
      </c>
      <c r="D2758" s="2" t="s">
        <v>289</v>
      </c>
      <c r="E2758" s="2" t="s">
        <v>5620</v>
      </c>
      <c r="F2758" s="2" t="s">
        <v>5621</v>
      </c>
      <c r="G2758" s="2" t="str">
        <f>VLOOKUP(E2758,Hoja2!A:E,2,FALSE)</f>
        <v>Fuelle Rotula Universal No. 2</v>
      </c>
      <c r="H2758" s="2" t="str">
        <f>VLOOKUP(E2758,Hoja2!A:C,3,FALSE)</f>
        <v>Fuelle Rotula Universal No. 2-Fabricado Por Cruzeiro Gomas</v>
      </c>
      <c r="I2758" s="2"/>
      <c r="J2758" s="2" t="s">
        <v>17</v>
      </c>
      <c r="K2758" s="4">
        <v>0</v>
      </c>
      <c r="L2758" s="4">
        <v>1093.7879</v>
      </c>
      <c r="M2758" s="4">
        <v>86</v>
      </c>
      <c r="N2758" s="2" t="s">
        <v>292</v>
      </c>
    </row>
    <row r="2759" spans="1:14" ht="32" x14ac:dyDescent="0.2">
      <c r="A2759" s="2" t="s">
        <v>5618</v>
      </c>
      <c r="B2759" s="2" t="s">
        <v>5619</v>
      </c>
      <c r="C2759" s="2" t="s">
        <v>5618</v>
      </c>
      <c r="D2759" s="2" t="s">
        <v>14</v>
      </c>
      <c r="E2759" s="2" t="s">
        <v>5622</v>
      </c>
      <c r="F2759" s="2" t="s">
        <v>5623</v>
      </c>
      <c r="G2759" s="2" t="e">
        <f>VLOOKUP(E2759,Hoja2!A:E,2,FALSE)</f>
        <v>#N/A</v>
      </c>
      <c r="H2759" s="2" t="e">
        <f>VLOOKUP(E2759,Hoja2!A:C,3,FALSE)</f>
        <v>#N/A</v>
      </c>
      <c r="I2759" s="2"/>
      <c r="J2759" s="2" t="s">
        <v>17</v>
      </c>
      <c r="K2759" s="4">
        <v>0</v>
      </c>
      <c r="L2759" s="4">
        <v>1636</v>
      </c>
      <c r="M2759" s="4">
        <v>1100</v>
      </c>
      <c r="N2759" s="2" t="s">
        <v>48</v>
      </c>
    </row>
    <row r="2760" spans="1:14" ht="32" x14ac:dyDescent="0.2">
      <c r="A2760" s="2" t="s">
        <v>1565</v>
      </c>
      <c r="B2760" s="2" t="s">
        <v>1566</v>
      </c>
      <c r="C2760" s="2" t="s">
        <v>1565</v>
      </c>
      <c r="D2760" s="2" t="s">
        <v>1592</v>
      </c>
      <c r="E2760" s="2" t="s">
        <v>1597</v>
      </c>
      <c r="F2760" s="2" t="s">
        <v>1598</v>
      </c>
      <c r="G2760" s="2" t="e">
        <f>VLOOKUP(E2760,Hoja2!A:E,2,FALSE)</f>
        <v>#N/A</v>
      </c>
      <c r="H2760" s="2" t="e">
        <f>VLOOKUP(E2760,Hoja2!A:C,3,FALSE)</f>
        <v>#N/A</v>
      </c>
      <c r="I2760" s="2"/>
      <c r="J2760" s="2" t="s">
        <v>17</v>
      </c>
      <c r="K2760" s="4">
        <v>800</v>
      </c>
      <c r="L2760" s="4">
        <v>1</v>
      </c>
      <c r="M2760" s="4">
        <v>1</v>
      </c>
      <c r="N2760" s="2" t="s">
        <v>292</v>
      </c>
    </row>
    <row r="2761" spans="1:14" ht="32" x14ac:dyDescent="0.2">
      <c r="A2761" s="2" t="s">
        <v>120</v>
      </c>
      <c r="B2761" s="2" t="s">
        <v>360</v>
      </c>
      <c r="C2761" s="2" t="s">
        <v>361</v>
      </c>
      <c r="D2761" s="2" t="s">
        <v>14</v>
      </c>
      <c r="E2761" s="2" t="s">
        <v>636</v>
      </c>
      <c r="F2761" s="2" t="s">
        <v>637</v>
      </c>
      <c r="G2761" s="2" t="str">
        <f>VLOOKUP(E2761,Hoja2!A:E,2,FALSE)</f>
        <v>Galletas Kiboo Pets De Catnip Y Salmon P/Gato</v>
      </c>
      <c r="H2761" s="2" t="str">
        <f>VLOOKUP(E2761,Hoja2!A:C,3,FALSE)</f>
        <v>Snack para Gatos en forma de cubo y sabor a catnip y salmón 100% natural. Que aporta proteínas a tu gato y ayuda a disminuir su ansiendad y la formación de sarro. El bajo en gras y ayuda a mantener sus encias sanas.Acerca de la marcaKiboo Pets está comprometida en ofrecer productos de alta calidad que satisfacen las necesidades de las mascotas y su</v>
      </c>
      <c r="I2761" s="2"/>
      <c r="J2761" s="2" t="s">
        <v>17</v>
      </c>
      <c r="K2761" s="4">
        <v>0</v>
      </c>
      <c r="L2761" s="4">
        <v>2590</v>
      </c>
      <c r="M2761" s="4">
        <v>1200</v>
      </c>
      <c r="N2761" s="2" t="s">
        <v>593</v>
      </c>
    </row>
    <row r="2762" spans="1:14" ht="32" x14ac:dyDescent="0.2">
      <c r="A2762" s="2" t="s">
        <v>8880</v>
      </c>
      <c r="B2762" s="2" t="s">
        <v>8881</v>
      </c>
      <c r="C2762" s="2" t="s">
        <v>8880</v>
      </c>
      <c r="D2762" s="2" t="s">
        <v>8923</v>
      </c>
      <c r="E2762" s="2" t="s">
        <v>8928</v>
      </c>
      <c r="F2762" s="2" t="s">
        <v>8929</v>
      </c>
      <c r="G2762" s="2" t="e">
        <f>VLOOKUP(E2762,Hoja2!A:E,2,FALSE)</f>
        <v>#N/A</v>
      </c>
      <c r="H2762" s="2" t="e">
        <f>VLOOKUP(E2762,Hoja2!A:C,3,FALSE)</f>
        <v>#N/A</v>
      </c>
      <c r="I2762" s="2"/>
      <c r="J2762" s="2" t="s">
        <v>17</v>
      </c>
      <c r="K2762" s="4">
        <v>2</v>
      </c>
      <c r="L2762" s="4">
        <v>959955</v>
      </c>
      <c r="M2762" s="4">
        <v>1</v>
      </c>
      <c r="N2762" s="2" t="s">
        <v>292</v>
      </c>
    </row>
    <row r="2763" spans="1:14" ht="32" x14ac:dyDescent="0.2">
      <c r="A2763" s="2" t="s">
        <v>10099</v>
      </c>
      <c r="B2763" s="2" t="s">
        <v>10380</v>
      </c>
      <c r="C2763" s="2" t="s">
        <v>10381</v>
      </c>
      <c r="D2763" s="2" t="s">
        <v>14</v>
      </c>
      <c r="E2763" s="2" t="s">
        <v>10413</v>
      </c>
      <c r="F2763" s="2" t="s">
        <v>10414</v>
      </c>
      <c r="G2763" s="2" t="e">
        <f>VLOOKUP(E2763,Hoja2!A:E,2,FALSE)</f>
        <v>#N/A</v>
      </c>
      <c r="H2763" s="2" t="e">
        <f>VLOOKUP(E2763,Hoja2!A:C,3,FALSE)</f>
        <v>#N/A</v>
      </c>
      <c r="I2763" s="2"/>
      <c r="J2763" s="2" t="s">
        <v>17</v>
      </c>
      <c r="K2763" s="4">
        <v>60</v>
      </c>
      <c r="L2763" s="4">
        <v>1500</v>
      </c>
      <c r="M2763" s="4">
        <v>750</v>
      </c>
      <c r="N2763" s="2" t="s">
        <v>10127</v>
      </c>
    </row>
    <row r="2764" spans="1:14" ht="32" x14ac:dyDescent="0.2">
      <c r="A2764" s="2" t="s">
        <v>10099</v>
      </c>
      <c r="B2764" s="2" t="s">
        <v>10380</v>
      </c>
      <c r="C2764" s="2" t="s">
        <v>10381</v>
      </c>
      <c r="D2764" s="2" t="s">
        <v>14</v>
      </c>
      <c r="E2764" s="2" t="s">
        <v>10415</v>
      </c>
      <c r="F2764" s="2" t="s">
        <v>10416</v>
      </c>
      <c r="G2764" s="2" t="e">
        <f>VLOOKUP(E2764,Hoja2!A:E,2,FALSE)</f>
        <v>#N/A</v>
      </c>
      <c r="H2764" s="2" t="e">
        <f>VLOOKUP(E2764,Hoja2!A:C,3,FALSE)</f>
        <v>#N/A</v>
      </c>
      <c r="I2764" s="2"/>
      <c r="J2764" s="2" t="s">
        <v>17</v>
      </c>
      <c r="K2764" s="4">
        <v>38</v>
      </c>
      <c r="L2764" s="4">
        <v>8500</v>
      </c>
      <c r="M2764" s="4">
        <v>4650</v>
      </c>
      <c r="N2764" s="2" t="s">
        <v>10127</v>
      </c>
    </row>
    <row r="2765" spans="1:14" ht="32" x14ac:dyDescent="0.2">
      <c r="A2765" s="2" t="s">
        <v>120</v>
      </c>
      <c r="B2765" s="2" t="s">
        <v>360</v>
      </c>
      <c r="C2765" s="2" t="s">
        <v>361</v>
      </c>
      <c r="D2765" s="2" t="s">
        <v>14</v>
      </c>
      <c r="E2765" s="2" t="s">
        <v>587</v>
      </c>
      <c r="F2765" s="2" t="s">
        <v>588</v>
      </c>
      <c r="G2765" s="2" t="str">
        <f>VLOOKUP(E2765,Hoja2!A:E,2,FALSE)</f>
        <v>Geotextil Blanco 200Gsm Rollo 2X100</v>
      </c>
      <c r="H2765" s="2" t="str">
        <f>VLOOKUP(E2765,Hoja2!A:C,3,FALSE)</f>
        <v>Nuestros rollos geotextiles tejidos son la elección ideal para proyectos que exigen resistencia y durabilidad excepcionales. Diseñados con precisión y fabricados con materiales de alta calidad, estos geosintéticos avanzados ofrecen una solución confiable para reforzar suelos, prevenir la erosión y mejorar la estabilidad en la construcción.</v>
      </c>
      <c r="I2765" s="2"/>
      <c r="J2765" s="2" t="s">
        <v>17</v>
      </c>
      <c r="K2765" s="4">
        <v>0</v>
      </c>
      <c r="L2765" s="4">
        <v>279990</v>
      </c>
      <c r="M2765" s="4">
        <v>141170</v>
      </c>
      <c r="N2765" s="2" t="s">
        <v>382</v>
      </c>
    </row>
    <row r="2766" spans="1:14" ht="32" x14ac:dyDescent="0.2">
      <c r="A2766" s="2" t="s">
        <v>120</v>
      </c>
      <c r="B2766" s="2" t="s">
        <v>360</v>
      </c>
      <c r="C2766" s="2" t="s">
        <v>361</v>
      </c>
      <c r="D2766" s="2" t="s">
        <v>14</v>
      </c>
      <c r="E2766" s="2" t="s">
        <v>575</v>
      </c>
      <c r="F2766" s="2" t="s">
        <v>576</v>
      </c>
      <c r="G2766" s="2" t="str">
        <f>VLOOKUP(E2766,Hoja2!A:E,2,FALSE)</f>
        <v>Geotextil Blanco 200Gsm Rollo 2X25</v>
      </c>
      <c r="H2766" s="2" t="str">
        <f>VLOOKUP(E2766,Hoja2!A:C,3,FALSE)</f>
        <v>Nuestros rollos geotextiles tejidos son la elección ideal para proyectos que exigen resistencia y durabilidad excepcionales. Diseñados con precisión y fabricados con materiales de alta calidad, estos geosintéticos avanzados ofrecen una solución confiable para reforzar suelos, prevenir la erosión y mejorar la estabilidad en la construcción. PRODUCTO A PEDIDO</v>
      </c>
      <c r="I2766" s="2"/>
      <c r="J2766" s="2" t="s">
        <v>17</v>
      </c>
      <c r="K2766" s="4">
        <v>0</v>
      </c>
      <c r="L2766" s="4">
        <v>69990</v>
      </c>
      <c r="M2766" s="4">
        <v>35288</v>
      </c>
      <c r="N2766" s="2" t="s">
        <v>382</v>
      </c>
    </row>
    <row r="2767" spans="1:14" ht="32" x14ac:dyDescent="0.2">
      <c r="A2767" s="2" t="s">
        <v>120</v>
      </c>
      <c r="B2767" s="2" t="s">
        <v>360</v>
      </c>
      <c r="C2767" s="2" t="s">
        <v>361</v>
      </c>
      <c r="D2767" s="2" t="s">
        <v>14</v>
      </c>
      <c r="E2767" s="2" t="s">
        <v>567</v>
      </c>
      <c r="F2767" s="2" t="s">
        <v>568</v>
      </c>
      <c r="G2767" s="2" t="str">
        <f>VLOOKUP(E2767,Hoja2!A:E,2,FALSE)</f>
        <v>GEOTEXTIL TEJIDO BLANCO 200GSM 2X50M CON TRATAMIENTO UV</v>
      </c>
      <c r="H2767" s="2" t="str">
        <f>VLOOKUP(E2767,Hoja2!A:C,3,FALSE)</f>
        <v>Geotextil tejido de alto rendimiento diseñado para proyectos que requieren resistencia y durabilidad excepcionales. Fabricado con materiales de primera calidad, ofrece una solución confiable para reforzamiento de suelos, prevención de erosión y mejoramiento de estabilidad en construcción y paisajismo. PRODUCTO A PEDIDO</v>
      </c>
      <c r="I2767" s="2"/>
      <c r="J2767" s="2" t="s">
        <v>17</v>
      </c>
      <c r="K2767" s="4">
        <v>0</v>
      </c>
      <c r="L2767" s="4">
        <v>139990</v>
      </c>
      <c r="M2767" s="4">
        <v>70582</v>
      </c>
      <c r="N2767" s="2" t="s">
        <v>382</v>
      </c>
    </row>
    <row r="2768" spans="1:14" ht="32" x14ac:dyDescent="0.2">
      <c r="A2768" s="2" t="s">
        <v>120</v>
      </c>
      <c r="B2768" s="2" t="s">
        <v>360</v>
      </c>
      <c r="C2768" s="2" t="s">
        <v>361</v>
      </c>
      <c r="D2768" s="2" t="s">
        <v>14</v>
      </c>
      <c r="E2768" s="2" t="s">
        <v>380</v>
      </c>
      <c r="F2768" s="2" t="s">
        <v>381</v>
      </c>
      <c r="G2768" s="2" t="e">
        <f>VLOOKUP(E2768,Hoja2!A:E,2,FALSE)</f>
        <v>#N/A</v>
      </c>
      <c r="H2768" s="2" t="e">
        <f>VLOOKUP(E2768,Hoja2!A:C,3,FALSE)</f>
        <v>#N/A</v>
      </c>
      <c r="I2768" s="2"/>
      <c r="J2768" s="2" t="s">
        <v>17</v>
      </c>
      <c r="K2768" s="4">
        <v>1</v>
      </c>
      <c r="L2768" s="4">
        <v>69990</v>
      </c>
      <c r="M2768" s="4">
        <v>35293</v>
      </c>
      <c r="N2768" s="2" t="s">
        <v>382</v>
      </c>
    </row>
    <row r="2769" spans="1:14" ht="32" x14ac:dyDescent="0.2">
      <c r="A2769" s="2" t="s">
        <v>120</v>
      </c>
      <c r="B2769" s="2" t="s">
        <v>360</v>
      </c>
      <c r="C2769" s="2" t="s">
        <v>361</v>
      </c>
      <c r="D2769" s="2" t="s">
        <v>14</v>
      </c>
      <c r="E2769" s="2" t="s">
        <v>571</v>
      </c>
      <c r="F2769" s="2" t="s">
        <v>572</v>
      </c>
      <c r="G2769" s="2" t="str">
        <f>VLOOKUP(E2769,Hoja2!A:E,2,FALSE)</f>
        <v>Geotextil Blanco 200Gsm Rollo 4X100</v>
      </c>
      <c r="H2769" s="2" t="str">
        <f>VLOOKUP(E2769,Hoja2!A:C,3,FALSE)</f>
        <v>Nuestros rollos geotextiles tejidos son la elección ideal para proyectos que exigen resistencia y durabilidad excepcionales. Diseñados con precisión y fabricados con materiales de alta calidad, estos geosintéticos avanzados ofrecen una solución confiable para reforzar suelos, prevenir la erosión y mejorar la estabilidad en la construcción y el pais</v>
      </c>
      <c r="I2769" s="2"/>
      <c r="J2769" s="2" t="s">
        <v>17</v>
      </c>
      <c r="K2769" s="4">
        <v>0</v>
      </c>
      <c r="L2769" s="4">
        <v>559990</v>
      </c>
      <c r="M2769" s="4">
        <v>282347</v>
      </c>
      <c r="N2769" s="2" t="s">
        <v>382</v>
      </c>
    </row>
    <row r="2770" spans="1:14" ht="32" x14ac:dyDescent="0.2">
      <c r="A2770" s="2" t="s">
        <v>120</v>
      </c>
      <c r="B2770" s="2" t="s">
        <v>360</v>
      </c>
      <c r="C2770" s="2" t="s">
        <v>361</v>
      </c>
      <c r="D2770" s="2" t="s">
        <v>14</v>
      </c>
      <c r="E2770" s="2" t="s">
        <v>555</v>
      </c>
      <c r="F2770" s="2" t="s">
        <v>556</v>
      </c>
      <c r="G2770" s="2" t="str">
        <f>VLOOKUP(E2770,Hoja2!A:E,2,FALSE)</f>
        <v>Geotextil Blanco 200Gsm Rollo 4X200</v>
      </c>
      <c r="H2770" s="2" t="str">
        <f>VLOOKUP(E2770,Hoja2!A:C,3,FALSE)</f>
        <v>Nuestros rollos geotextiles tejidos son la elección ideal para proyectos que exigen resistencia y durabilidad excepcionales. Diseñados con precisión y fabricados con materiales de alta calidad, estos geosintéticos avanzados ofrecen una solución confiable para reforzar suelos, prevenir la erosión y mejorar la estabilidad en la construcción.</v>
      </c>
      <c r="I2770" s="2"/>
      <c r="J2770" s="2" t="s">
        <v>17</v>
      </c>
      <c r="K2770" s="4">
        <v>0</v>
      </c>
      <c r="L2770" s="4">
        <v>1108330</v>
      </c>
      <c r="M2770" s="4">
        <v>558818</v>
      </c>
      <c r="N2770" s="2" t="s">
        <v>382</v>
      </c>
    </row>
    <row r="2771" spans="1:14" ht="32" x14ac:dyDescent="0.2">
      <c r="A2771" s="2" t="s">
        <v>120</v>
      </c>
      <c r="B2771" s="2" t="s">
        <v>360</v>
      </c>
      <c r="C2771" s="2" t="s">
        <v>361</v>
      </c>
      <c r="D2771" s="2" t="s">
        <v>14</v>
      </c>
      <c r="E2771" s="2" t="s">
        <v>561</v>
      </c>
      <c r="F2771" s="2" t="s">
        <v>562</v>
      </c>
      <c r="G2771" s="2" t="str">
        <f>VLOOKUP(E2771,Hoja2!A:E,2,FALSE)</f>
        <v>Geotextil Negro 200Gsm Rollo 2X100</v>
      </c>
      <c r="H2771" s="2" t="str">
        <f>VLOOKUP(E2771,Hoja2!A:C,3,FALSE)</f>
        <v>Nuestros geotextiles tejidos son la elección ideal para proyectos que exigen resistencia y durabilidad excepcionales. Diseñados con precisión y fabricados con materiales de alta calidad, estos geosintéticos avanzados ofrecen una solución confiable para reforzar suelos, prevenir la erosión y mejorar la estabilidad en la construcción y el paisajismo.</v>
      </c>
      <c r="I2771" s="2"/>
      <c r="J2771" s="2" t="s">
        <v>17</v>
      </c>
      <c r="K2771" s="4">
        <v>0</v>
      </c>
      <c r="L2771" s="4">
        <v>279990</v>
      </c>
      <c r="M2771" s="4">
        <v>141171</v>
      </c>
      <c r="N2771" s="2" t="s">
        <v>382</v>
      </c>
    </row>
    <row r="2772" spans="1:14" ht="32" x14ac:dyDescent="0.2">
      <c r="A2772" s="2" t="s">
        <v>120</v>
      </c>
      <c r="B2772" s="2" t="s">
        <v>360</v>
      </c>
      <c r="C2772" s="2" t="s">
        <v>361</v>
      </c>
      <c r="D2772" s="2" t="s">
        <v>14</v>
      </c>
      <c r="E2772" s="2" t="s">
        <v>577</v>
      </c>
      <c r="F2772" s="2" t="s">
        <v>578</v>
      </c>
      <c r="G2772" s="2" t="str">
        <f>VLOOKUP(E2772,Hoja2!A:E,2,FALSE)</f>
        <v>Geotextil Negro 200Gsm Rollo 2X25</v>
      </c>
      <c r="H2772" s="2" t="str">
        <f>VLOOKUP(E2772,Hoja2!A:C,3,FALSE)</f>
        <v>Nuestros geotextiles tejidos son la elección ideal para proyectos que exigen resistencia y durabilidad excepcionales. Diseñados con precisión y fabricados con materiales de alta calidad, estos geosintéticos avanzados ofrecen una solución confiable para reforzar suelos, prevenir la erosión y mejorar la estabilidad en la construcción y el paisajismo.</v>
      </c>
      <c r="I2772" s="2"/>
      <c r="J2772" s="2" t="s">
        <v>17</v>
      </c>
      <c r="K2772" s="4">
        <v>0</v>
      </c>
      <c r="L2772" s="4">
        <v>69990</v>
      </c>
      <c r="M2772" s="4">
        <v>35288</v>
      </c>
      <c r="N2772" s="2" t="s">
        <v>382</v>
      </c>
    </row>
    <row r="2773" spans="1:14" ht="32" x14ac:dyDescent="0.2">
      <c r="A2773" s="2" t="s">
        <v>120</v>
      </c>
      <c r="B2773" s="2" t="s">
        <v>360</v>
      </c>
      <c r="C2773" s="2" t="s">
        <v>361</v>
      </c>
      <c r="D2773" s="2" t="s">
        <v>14</v>
      </c>
      <c r="E2773" s="2" t="s">
        <v>565</v>
      </c>
      <c r="F2773" s="2" t="s">
        <v>566</v>
      </c>
      <c r="G2773" s="2" t="str">
        <f>VLOOKUP(E2773,Hoja2!A:E,2,FALSE)</f>
        <v>Geotextil Negro 200Gsm Rollo 2X50</v>
      </c>
      <c r="H2773" s="2" t="str">
        <f>VLOOKUP(E2773,Hoja2!A:C,3,FALSE)</f>
        <v>Nuestros geotextiles tejidos son la elección ideal para proyectos que exigen resistencia y durabilidad excepcionales. Diseñados con precisión y fabricados con materiales de alta calidad, estos geosintéticos avanzados ofrecen una solución confiable para reforzar suelos, prevenir la erosión y mejorar la estabilidad en la construcción y el paisajismo.</v>
      </c>
      <c r="I2773" s="2"/>
      <c r="J2773" s="2" t="s">
        <v>17</v>
      </c>
      <c r="K2773" s="4">
        <v>0</v>
      </c>
      <c r="L2773" s="4">
        <v>139990</v>
      </c>
      <c r="M2773" s="4">
        <v>70582</v>
      </c>
      <c r="N2773" s="2" t="s">
        <v>382</v>
      </c>
    </row>
    <row r="2774" spans="1:14" ht="32" x14ac:dyDescent="0.2">
      <c r="A2774" s="2" t="s">
        <v>120</v>
      </c>
      <c r="B2774" s="2" t="s">
        <v>360</v>
      </c>
      <c r="C2774" s="2" t="s">
        <v>361</v>
      </c>
      <c r="D2774" s="2" t="s">
        <v>14</v>
      </c>
      <c r="E2774" s="2" t="s">
        <v>559</v>
      </c>
      <c r="F2774" s="2" t="s">
        <v>560</v>
      </c>
      <c r="G2774" s="2" t="str">
        <f>VLOOKUP(E2774,Hoja2!A:E,2,FALSE)</f>
        <v>Geotextil Negro 200Gsm Rollo 4X100</v>
      </c>
      <c r="H2774" s="2" t="str">
        <f>VLOOKUP(E2774,Hoja2!A:C,3,FALSE)</f>
        <v>Nuestros geotextiles tejidos son la elección ideal para proyectos que exigen resistencia y durabilidad excepcionales. Diseñados con precisión y fabricados con materiales de alta calidad, estos geosintéticos avanzados ofrecen una solución confiable para reforzar suelos, prevenir la erosión y mejorar la estabilidad en la construcción y el paisajismo.</v>
      </c>
      <c r="I2774" s="2"/>
      <c r="J2774" s="2" t="s">
        <v>17</v>
      </c>
      <c r="K2774" s="4">
        <v>0</v>
      </c>
      <c r="L2774" s="4">
        <v>559990</v>
      </c>
      <c r="M2774" s="4">
        <v>282347</v>
      </c>
      <c r="N2774" s="2" t="s">
        <v>382</v>
      </c>
    </row>
    <row r="2775" spans="1:14" ht="32" x14ac:dyDescent="0.2">
      <c r="A2775" s="2" t="s">
        <v>120</v>
      </c>
      <c r="B2775" s="2" t="s">
        <v>360</v>
      </c>
      <c r="C2775" s="2" t="s">
        <v>361</v>
      </c>
      <c r="D2775" s="2" t="s">
        <v>14</v>
      </c>
      <c r="E2775" s="2" t="s">
        <v>563</v>
      </c>
      <c r="F2775" s="2" t="s">
        <v>564</v>
      </c>
      <c r="G2775" s="2" t="str">
        <f>VLOOKUP(E2775,Hoja2!A:E,2,FALSE)</f>
        <v>Geotextil Negro 200Gsm Rollo 4X200</v>
      </c>
      <c r="H2775" s="2" t="str">
        <f>VLOOKUP(E2775,Hoja2!A:C,3,FALSE)</f>
        <v>Nuestros geotextiles tejidos son la elección ideal para proyectos que exigen resistencia y durabilidad excepcionales. Diseñados con precisión y fabricados con materiales de alta calidad, estos geosintéticos avanzados ofrecen una solución confiable para reforzar suelos, prevenir la erosión y mejorar la estabilidad en la construcción y el paisajismo.</v>
      </c>
      <c r="I2775" s="2"/>
      <c r="J2775" s="2" t="s">
        <v>17</v>
      </c>
      <c r="K2775" s="4">
        <v>0</v>
      </c>
      <c r="L2775" s="4">
        <v>1108330</v>
      </c>
      <c r="M2775" s="4">
        <v>558818</v>
      </c>
      <c r="N2775" s="2" t="s">
        <v>382</v>
      </c>
    </row>
    <row r="2776" spans="1:14" ht="32" x14ac:dyDescent="0.2">
      <c r="A2776" s="2" t="s">
        <v>120</v>
      </c>
      <c r="B2776" s="2" t="s">
        <v>360</v>
      </c>
      <c r="C2776" s="2" t="s">
        <v>361</v>
      </c>
      <c r="D2776" s="2" t="s">
        <v>14</v>
      </c>
      <c r="E2776" s="2" t="s">
        <v>646</v>
      </c>
      <c r="F2776" s="2" t="s">
        <v>647</v>
      </c>
      <c r="G2776" s="2" t="str">
        <f>VLOOKUP(E2776,Hoja2!A:E,2,FALSE)</f>
        <v>Giros Kiboo Pets Triple Sabor P/Perro</v>
      </c>
      <c r="H2776" s="2" t="str">
        <f>VLOOKUP(E2776,Hoja2!A:C,3,FALSE)</f>
        <v>ModeloSnackEtapaAdultoTipo de mascotaPerrosMarca WebKiboo PetCantidad contenida en el empaque100 grSaborVacuno, cerdo, polloAncho16 cmAlto20 cmLargo4.5 cmCaracterísticas_Envase Doypack</v>
      </c>
      <c r="I2776" s="2"/>
      <c r="J2776" s="2" t="s">
        <v>17</v>
      </c>
      <c r="K2776" s="4">
        <v>0</v>
      </c>
      <c r="L2776" s="4">
        <v>3690</v>
      </c>
      <c r="M2776" s="4">
        <v>1800</v>
      </c>
      <c r="N2776" s="2" t="s">
        <v>593</v>
      </c>
    </row>
    <row r="2777" spans="1:14" ht="32" x14ac:dyDescent="0.2">
      <c r="A2777" s="2" t="s">
        <v>8934</v>
      </c>
      <c r="B2777" s="2" t="s">
        <v>9348</v>
      </c>
      <c r="C2777" s="2" t="s">
        <v>9349</v>
      </c>
      <c r="D2777" s="2" t="s">
        <v>14</v>
      </c>
      <c r="E2777" s="2" t="s">
        <v>9361</v>
      </c>
      <c r="F2777" s="2" t="s">
        <v>9362</v>
      </c>
      <c r="G2777" s="2" t="e">
        <f>VLOOKUP(E2777,Hoja2!A:E,2,FALSE)</f>
        <v>#N/A</v>
      </c>
      <c r="H2777" s="2" t="e">
        <f>VLOOKUP(E2777,Hoja2!A:C,3,FALSE)</f>
        <v>#N/A</v>
      </c>
      <c r="I2777" s="2"/>
      <c r="J2777" s="2" t="s">
        <v>17</v>
      </c>
      <c r="K2777" s="4">
        <v>750</v>
      </c>
      <c r="L2777" s="4">
        <v>1765</v>
      </c>
      <c r="M2777" s="4">
        <v>840</v>
      </c>
      <c r="N2777" s="2" t="s">
        <v>1630</v>
      </c>
    </row>
    <row r="2778" spans="1:14" ht="32" x14ac:dyDescent="0.2">
      <c r="A2778" s="2" t="s">
        <v>5628</v>
      </c>
      <c r="B2778" s="2" t="s">
        <v>5629</v>
      </c>
      <c r="C2778" s="2" t="s">
        <v>5628</v>
      </c>
      <c r="D2778" s="2" t="s">
        <v>14</v>
      </c>
      <c r="E2778" s="2" t="s">
        <v>5630</v>
      </c>
      <c r="F2778" s="2" t="s">
        <v>5631</v>
      </c>
      <c r="G2778" s="2" t="e">
        <f>VLOOKUP(E2778,Hoja2!A:E,2,FALSE)</f>
        <v>#N/A</v>
      </c>
      <c r="H2778" s="2" t="e">
        <f>VLOOKUP(E2778,Hoja2!A:C,3,FALSE)</f>
        <v>#N/A</v>
      </c>
      <c r="I2778" s="2"/>
      <c r="J2778" s="2" t="s">
        <v>17</v>
      </c>
      <c r="K2778" s="4">
        <v>0</v>
      </c>
      <c r="L2778" s="4">
        <v>3052</v>
      </c>
      <c r="M2778" s="4">
        <v>675</v>
      </c>
      <c r="N2778" s="2" t="s">
        <v>1829</v>
      </c>
    </row>
    <row r="2779" spans="1:14" ht="32" x14ac:dyDescent="0.2">
      <c r="A2779" s="2" t="s">
        <v>8934</v>
      </c>
      <c r="B2779" s="2" t="s">
        <v>8935</v>
      </c>
      <c r="C2779" s="2" t="s">
        <v>8936</v>
      </c>
      <c r="D2779" s="2" t="s">
        <v>14</v>
      </c>
      <c r="E2779" s="2" t="s">
        <v>8972</v>
      </c>
      <c r="F2779" s="2" t="s">
        <v>8973</v>
      </c>
      <c r="G2779" s="2" t="e">
        <f>VLOOKUP(E2779,Hoja2!A:E,2,FALSE)</f>
        <v>#N/A</v>
      </c>
      <c r="H2779" s="2" t="e">
        <f>VLOOKUP(E2779,Hoja2!A:C,3,FALSE)</f>
        <v>#N/A</v>
      </c>
      <c r="I2779" s="2"/>
      <c r="J2779" s="2" t="s">
        <v>17</v>
      </c>
      <c r="K2779" s="4">
        <v>0</v>
      </c>
      <c r="L2779" s="4">
        <v>10801.65</v>
      </c>
      <c r="M2779" s="4">
        <v>5900</v>
      </c>
      <c r="N2779" s="2" t="s">
        <v>1630</v>
      </c>
    </row>
    <row r="2780" spans="1:14" ht="32" x14ac:dyDescent="0.2">
      <c r="A2780" s="2" t="s">
        <v>1834</v>
      </c>
      <c r="B2780" s="2" t="s">
        <v>1835</v>
      </c>
      <c r="C2780" s="2" t="s">
        <v>1834</v>
      </c>
      <c r="D2780" s="2" t="s">
        <v>14</v>
      </c>
      <c r="E2780" s="2" t="s">
        <v>1836</v>
      </c>
      <c r="F2780" s="2" t="s">
        <v>1837</v>
      </c>
      <c r="G2780" s="2" t="e">
        <f>VLOOKUP(E2780,Hoja2!A:E,2,FALSE)</f>
        <v>#N/A</v>
      </c>
      <c r="H2780" s="2" t="e">
        <f>VLOOKUP(E2780,Hoja2!A:C,3,FALSE)</f>
        <v>#N/A</v>
      </c>
      <c r="I2780" s="2"/>
      <c r="J2780" s="2" t="s">
        <v>17</v>
      </c>
      <c r="K2780" s="4">
        <v>0</v>
      </c>
      <c r="L2780" s="4">
        <v>1771</v>
      </c>
      <c r="M2780" s="4">
        <v>462</v>
      </c>
      <c r="N2780" s="2" t="s">
        <v>1829</v>
      </c>
    </row>
    <row r="2781" spans="1:14" ht="32" x14ac:dyDescent="0.2">
      <c r="A2781" s="2" t="s">
        <v>8934</v>
      </c>
      <c r="B2781" s="2" t="s">
        <v>8935</v>
      </c>
      <c r="C2781" s="2" t="s">
        <v>8936</v>
      </c>
      <c r="D2781" s="2" t="s">
        <v>14</v>
      </c>
      <c r="E2781" s="2" t="s">
        <v>9014</v>
      </c>
      <c r="F2781" s="2" t="s">
        <v>9015</v>
      </c>
      <c r="G2781" s="2" t="e">
        <f>VLOOKUP(E2781,Hoja2!A:E,2,FALSE)</f>
        <v>#N/A</v>
      </c>
      <c r="H2781" s="2" t="e">
        <f>VLOOKUP(E2781,Hoja2!A:C,3,FALSE)</f>
        <v>#N/A</v>
      </c>
      <c r="I2781" s="2"/>
      <c r="J2781" s="2" t="s">
        <v>9016</v>
      </c>
      <c r="K2781" s="4">
        <v>0</v>
      </c>
      <c r="L2781" s="4">
        <v>233408</v>
      </c>
      <c r="M2781" s="4">
        <v>176527</v>
      </c>
      <c r="N2781" s="2" t="s">
        <v>292</v>
      </c>
    </row>
    <row r="2782" spans="1:14" ht="32" x14ac:dyDescent="0.2">
      <c r="A2782" s="2" t="s">
        <v>8934</v>
      </c>
      <c r="B2782" s="2" t="s">
        <v>8935</v>
      </c>
      <c r="C2782" s="2" t="s">
        <v>8936</v>
      </c>
      <c r="D2782" s="2" t="s">
        <v>14</v>
      </c>
      <c r="E2782" s="2" t="s">
        <v>9017</v>
      </c>
      <c r="F2782" s="2" t="s">
        <v>9018</v>
      </c>
      <c r="G2782" s="2" t="e">
        <f>VLOOKUP(E2782,Hoja2!A:E,2,FALSE)</f>
        <v>#N/A</v>
      </c>
      <c r="H2782" s="2" t="e">
        <f>VLOOKUP(E2782,Hoja2!A:C,3,FALSE)</f>
        <v>#N/A</v>
      </c>
      <c r="I2782" s="2"/>
      <c r="J2782" s="2" t="s">
        <v>9016</v>
      </c>
      <c r="K2782" s="4">
        <v>0</v>
      </c>
      <c r="L2782" s="4">
        <v>233408</v>
      </c>
      <c r="M2782" s="4">
        <v>176527</v>
      </c>
      <c r="N2782" s="2" t="s">
        <v>292</v>
      </c>
    </row>
    <row r="2783" spans="1:14" ht="32" x14ac:dyDescent="0.2">
      <c r="A2783" s="2" t="s">
        <v>8934</v>
      </c>
      <c r="B2783" s="2" t="s">
        <v>9038</v>
      </c>
      <c r="C2783" s="2" t="s">
        <v>9039</v>
      </c>
      <c r="D2783" s="2" t="s">
        <v>9051</v>
      </c>
      <c r="E2783" s="2" t="s">
        <v>9147</v>
      </c>
      <c r="F2783" s="2" t="s">
        <v>9148</v>
      </c>
      <c r="G2783" s="2" t="e">
        <f>VLOOKUP(E2783,Hoja2!A:E,2,FALSE)</f>
        <v>#N/A</v>
      </c>
      <c r="H2783" s="2" t="e">
        <f>VLOOKUP(E2783,Hoja2!A:C,3,FALSE)</f>
        <v>#N/A</v>
      </c>
      <c r="I2783" s="2"/>
      <c r="J2783" s="2" t="s">
        <v>17</v>
      </c>
      <c r="K2783" s="4">
        <v>0</v>
      </c>
      <c r="L2783" s="4">
        <v>33660</v>
      </c>
      <c r="M2783" s="4">
        <v>21213</v>
      </c>
      <c r="N2783" s="2" t="s">
        <v>292</v>
      </c>
    </row>
    <row r="2784" spans="1:14" ht="32" x14ac:dyDescent="0.2">
      <c r="A2784" s="2" t="s">
        <v>8335</v>
      </c>
      <c r="B2784" s="2" t="s">
        <v>8336</v>
      </c>
      <c r="C2784" s="2" t="s">
        <v>8337</v>
      </c>
      <c r="D2784" s="2" t="s">
        <v>14</v>
      </c>
      <c r="E2784" s="2" t="s">
        <v>8667</v>
      </c>
      <c r="F2784" s="2" t="s">
        <v>8668</v>
      </c>
      <c r="G2784" s="2" t="str">
        <f>VLOOKUP(E2784,Hoja2!A:E,2,FALSE)</f>
        <v>Gorro Activex Pasamontaña Polar Azul</v>
      </c>
      <c r="H2784" s="2" t="str">
        <f>VLOOKUP(E2784,Hoja2!A:C,3,FALSE)</f>
        <v>Complemento ideal para las temporadas más frías en aquellas labores desempeñadas al aire libre</v>
      </c>
      <c r="I2784" s="2"/>
      <c r="J2784" s="2" t="s">
        <v>17</v>
      </c>
      <c r="K2784" s="4">
        <v>36</v>
      </c>
      <c r="L2784" s="4">
        <v>1996</v>
      </c>
      <c r="M2784" s="4">
        <v>1207</v>
      </c>
      <c r="N2784" s="2" t="s">
        <v>8507</v>
      </c>
    </row>
    <row r="2785" spans="1:14" ht="32" x14ac:dyDescent="0.2">
      <c r="A2785" s="2" t="s">
        <v>5672</v>
      </c>
      <c r="B2785" s="2" t="s">
        <v>5673</v>
      </c>
      <c r="C2785" s="2" t="s">
        <v>5674</v>
      </c>
      <c r="D2785" s="2" t="s">
        <v>14</v>
      </c>
      <c r="E2785" s="2" t="s">
        <v>5780</v>
      </c>
      <c r="F2785" s="2" t="s">
        <v>5781</v>
      </c>
      <c r="G2785" s="2" t="e">
        <f>VLOOKUP(E2785,Hoja2!A:E,2,FALSE)</f>
        <v>#N/A</v>
      </c>
      <c r="H2785" s="2" t="e">
        <f>VLOOKUP(E2785,Hoja2!A:C,3,FALSE)</f>
        <v>#N/A</v>
      </c>
      <c r="I2785" s="2"/>
      <c r="J2785" s="2" t="s">
        <v>17</v>
      </c>
      <c r="K2785" s="4">
        <v>0</v>
      </c>
      <c r="L2785" s="4">
        <v>23782</v>
      </c>
      <c r="M2785" s="4">
        <v>12990</v>
      </c>
      <c r="N2785" s="2" t="s">
        <v>762</v>
      </c>
    </row>
    <row r="2786" spans="1:14" ht="32" x14ac:dyDescent="0.2">
      <c r="A2786" s="2" t="s">
        <v>5672</v>
      </c>
      <c r="B2786" s="2" t="s">
        <v>5673</v>
      </c>
      <c r="C2786" s="2" t="s">
        <v>5674</v>
      </c>
      <c r="D2786" s="2" t="s">
        <v>1574</v>
      </c>
      <c r="E2786" s="2" t="s">
        <v>5733</v>
      </c>
      <c r="F2786" s="2" t="s">
        <v>5734</v>
      </c>
      <c r="G2786" s="2" t="str">
        <f>VLOOKUP(E2786,Hoja2!A:E,2,FALSE)</f>
        <v>Ángulo Grada Antideslizante Plateado 23 mm x 75 mm x 1200 mm</v>
      </c>
      <c r="H2786" s="2" t="str">
        <f>VLOOKUP(E2786,Hoja2!A:C,3,FALSE)</f>
        <v>Ángulo de grada antideslizante en PVC y aluminio, resistente a humedad y químicos. Ideal para escaleras en edificios y espacios públicos.</v>
      </c>
      <c r="I2786" s="2"/>
      <c r="J2786" s="2" t="s">
        <v>17</v>
      </c>
      <c r="K2786" s="4">
        <v>108</v>
      </c>
      <c r="L2786" s="4">
        <v>26334</v>
      </c>
      <c r="M2786" s="4">
        <v>8332.8348171135713</v>
      </c>
      <c r="N2786" s="2" t="s">
        <v>5735</v>
      </c>
    </row>
    <row r="2787" spans="1:14" ht="32" x14ac:dyDescent="0.2">
      <c r="A2787" s="2" t="s">
        <v>5632</v>
      </c>
      <c r="B2787" s="2" t="s">
        <v>5633</v>
      </c>
      <c r="C2787" s="2" t="s">
        <v>5632</v>
      </c>
      <c r="D2787" s="2" t="s">
        <v>289</v>
      </c>
      <c r="E2787" s="2" t="s">
        <v>5642</v>
      </c>
      <c r="F2787" s="2" t="s">
        <v>5643</v>
      </c>
      <c r="G2787" s="2" t="str">
        <f>VLOOKUP(E2787,Hoja2!A:E,2,FALSE)</f>
        <v>Ángulo Grada Estriada Gris 5 mm x 50 mm x 2400 mm</v>
      </c>
      <c r="H2787" s="2" t="str">
        <f>VLOOKUP(E2787,Hoja2!A:C,3,FALSE)</f>
        <v>Grada en ángulo fabricada en caucho natural con diseño para máxima seguridad en escalones</v>
      </c>
      <c r="I2787" s="2"/>
      <c r="J2787" s="2" t="s">
        <v>17</v>
      </c>
      <c r="K2787" s="4">
        <v>1102</v>
      </c>
      <c r="L2787" s="4">
        <v>33873.4761</v>
      </c>
      <c r="M2787" s="4">
        <v>11809</v>
      </c>
      <c r="N2787" s="2" t="s">
        <v>292</v>
      </c>
    </row>
    <row r="2788" spans="1:14" ht="32" x14ac:dyDescent="0.2">
      <c r="A2788" s="2" t="s">
        <v>5632</v>
      </c>
      <c r="B2788" s="2" t="s">
        <v>5633</v>
      </c>
      <c r="C2788" s="2" t="s">
        <v>5632</v>
      </c>
      <c r="D2788" s="2" t="s">
        <v>289</v>
      </c>
      <c r="E2788" s="2" t="s">
        <v>5634</v>
      </c>
      <c r="F2788" s="2" t="s">
        <v>5635</v>
      </c>
      <c r="G2788" s="2" t="str">
        <f>VLOOKUP(E2788,Hoja2!A:E,2,FALSE)</f>
        <v>Ángulo Grada Estriada Chico Negro 5 mm x 50 mm x 25 x Metro Lineal</v>
      </c>
      <c r="H2788" s="2" t="str">
        <f>VLOOKUP(E2788,Hoja2!A:C,3,FALSE)</f>
        <v>Grada en ángulo fabricada en caucho natural con diseño antideslizante para máxima seguridad en escalones. Ideal para edificios residenciales, comerciales e industriales</v>
      </c>
      <c r="I2788" s="2"/>
      <c r="J2788" s="2" t="s">
        <v>1569</v>
      </c>
      <c r="K2788" s="4">
        <v>-4</v>
      </c>
      <c r="L2788" s="4">
        <v>7781.7015000000001</v>
      </c>
      <c r="M2788" s="4">
        <v>2945.4951679637902</v>
      </c>
      <c r="N2788" s="2" t="s">
        <v>292</v>
      </c>
    </row>
    <row r="2789" spans="1:14" ht="32" x14ac:dyDescent="0.2">
      <c r="A2789" s="2" t="s">
        <v>5632</v>
      </c>
      <c r="B2789" s="2" t="s">
        <v>5633</v>
      </c>
      <c r="C2789" s="2" t="s">
        <v>5632</v>
      </c>
      <c r="D2789" s="2" t="s">
        <v>650</v>
      </c>
      <c r="E2789" s="2" t="s">
        <v>5671</v>
      </c>
      <c r="F2789" s="2" t="s">
        <v>5635</v>
      </c>
      <c r="G2789" s="2" t="e">
        <f>VLOOKUP(E2789,Hoja2!A:E,2,FALSE)</f>
        <v>#N/A</v>
      </c>
      <c r="H2789" s="2" t="e">
        <f>VLOOKUP(E2789,Hoja2!A:C,3,FALSE)</f>
        <v>#N/A</v>
      </c>
      <c r="I2789" s="2"/>
      <c r="J2789" s="2" t="s">
        <v>1569</v>
      </c>
      <c r="K2789" s="4">
        <v>0</v>
      </c>
      <c r="L2789" s="4">
        <v>2444</v>
      </c>
      <c r="M2789" s="4">
        <v>2139</v>
      </c>
      <c r="N2789" s="2" t="s">
        <v>48</v>
      </c>
    </row>
    <row r="2790" spans="1:14" ht="32" x14ac:dyDescent="0.2">
      <c r="A2790" s="2" t="s">
        <v>5632</v>
      </c>
      <c r="B2790" s="2" t="s">
        <v>5633</v>
      </c>
      <c r="C2790" s="2" t="s">
        <v>5632</v>
      </c>
      <c r="D2790" s="2" t="s">
        <v>289</v>
      </c>
      <c r="E2790" s="2" t="s">
        <v>5638</v>
      </c>
      <c r="F2790" s="2" t="s">
        <v>5639</v>
      </c>
      <c r="G2790" s="2" t="str">
        <f>VLOOKUP(E2790,Hoja2!A:E,2,FALSE)</f>
        <v>Ángulo Grada Estriada Chico Negro 5 mm x 50 mm x 25 mm Por Metro Lineal</v>
      </c>
      <c r="H2790" s="2" t="str">
        <f>VLOOKUP(E2790,Hoja2!A:C,3,FALSE)</f>
        <v>Ángulo Grada Estriada El ángulo grada estriada es un accesorio de seguridad diseñado para proteger y reforzar los bordes de escaleras y peldaños, mejorando significativamente la adherencia y reduciendo el riesgo de accidentes 🚶‍♂️⚠️. Gracias a su superficie estriada antideslizante, proporciona un mayor agarre al caminar, especialmente en zonas expuestas a humedad, polvo o alto tránsito peatonal. Es una solución ampliamente utilizada en edificios, oficinas, industrias, centros comerciales, colegios, hospitales y espacios públicos. Protector de escalones fabricado en goma de alta calidad, diseñado para proporcionar seguridad antideslizante y proteger los bordes de los escalones del desgaste</v>
      </c>
      <c r="I2790" s="2"/>
      <c r="J2790" s="2" t="s">
        <v>17</v>
      </c>
      <c r="K2790" s="4">
        <v>422</v>
      </c>
      <c r="L2790" s="4">
        <v>21075.839400000001</v>
      </c>
      <c r="M2790" s="4">
        <v>3312.1309255079009</v>
      </c>
      <c r="N2790" s="2" t="s">
        <v>292</v>
      </c>
    </row>
    <row r="2791" spans="1:14" ht="32" x14ac:dyDescent="0.2">
      <c r="A2791" s="2" t="s">
        <v>5632</v>
      </c>
      <c r="B2791" s="2" t="s">
        <v>5633</v>
      </c>
      <c r="C2791" s="2" t="s">
        <v>5632</v>
      </c>
      <c r="D2791" s="2" t="s">
        <v>289</v>
      </c>
      <c r="E2791" s="2" t="s">
        <v>5636</v>
      </c>
      <c r="F2791" s="2" t="s">
        <v>5637</v>
      </c>
      <c r="G2791" s="2" t="str">
        <f>VLOOKUP(E2791,Hoja2!A:E,2,FALSE)</f>
        <v>Ángulo Grada Estriada Grande Negro 5 mm x 70 mm X 40 mm Metro Lineal</v>
      </c>
      <c r="H2791" s="2" t="str">
        <f>VLOOKUP(E2791,Hoja2!A:C,3,FALSE)</f>
        <v>El ángulo grada estriada es un accesorio de seguridad diseñado para proteger y reforzar los bordes de escaleras y peldaños, mejorando significativamente la adherencia y reduciendo el riesgo de accidentes 🚶‍♂️⚠️. Gracias a su superficie estriada antideslizante, proporciona un mayor agarre al caminar, especialmente en zonas expuestas a humedad, polvo o alto tránsito peatonal. Es una solución ampliamente utilizada en edificios, oficinas, industrias, centros comerciales, colegios, hospitales y espacios públicos. Fabricado en materiales resistentes como PVC, goma o aluminio, el ángulo grada estriada ofrece una excelente durabilidad frente al desgaste y al uso constante 💪. Su estructura protege los bordes de los escalones del deterioro provocado por el tránsito diario, ayudando a prolongar la vida útil de las escaleras y manteniendo una apariencia más limpia y profesional.</v>
      </c>
      <c r="I2791" s="2"/>
      <c r="J2791" s="2" t="s">
        <v>407</v>
      </c>
      <c r="K2791" s="4">
        <v>274</v>
      </c>
      <c r="L2791" s="4">
        <v>13219.328</v>
      </c>
      <c r="M2791" s="4">
        <v>3402.9854014598541</v>
      </c>
      <c r="N2791" s="2" t="s">
        <v>292</v>
      </c>
    </row>
    <row r="2792" spans="1:14" ht="32" x14ac:dyDescent="0.2">
      <c r="A2792" s="2" t="s">
        <v>5632</v>
      </c>
      <c r="B2792" s="2" t="s">
        <v>5633</v>
      </c>
      <c r="C2792" s="2" t="s">
        <v>5632</v>
      </c>
      <c r="D2792" s="2" t="s">
        <v>289</v>
      </c>
      <c r="E2792" s="2" t="s">
        <v>5640</v>
      </c>
      <c r="F2792" s="2" t="s">
        <v>5641</v>
      </c>
      <c r="G2792" s="2" t="str">
        <f>VLOOKUP(E2792,Hoja2!A:E,2,FALSE)</f>
        <v>Ángulo Grada Estriada Negro 5 mm x 70 mm x 2400 mm</v>
      </c>
      <c r="H2792" s="2" t="str">
        <f>VLOOKUP(E2792,Hoja2!A:C,3,FALSE)</f>
        <v>Grada en ángulo fabricada en caucho natural/SBR con diseño para máxima seguridad en escalones.</v>
      </c>
      <c r="I2792" s="2"/>
      <c r="J2792" s="2" t="s">
        <v>17</v>
      </c>
      <c r="K2792" s="4">
        <v>56</v>
      </c>
      <c r="L2792" s="4">
        <v>31855.6443</v>
      </c>
      <c r="M2792" s="4">
        <v>10221.930809930811</v>
      </c>
      <c r="N2792" s="2" t="s">
        <v>292</v>
      </c>
    </row>
    <row r="2793" spans="1:14" ht="32" x14ac:dyDescent="0.2">
      <c r="A2793" s="2" t="s">
        <v>5632</v>
      </c>
      <c r="B2793" s="2" t="s">
        <v>5633</v>
      </c>
      <c r="C2793" s="2" t="s">
        <v>5632</v>
      </c>
      <c r="D2793" s="2" t="s">
        <v>14</v>
      </c>
      <c r="E2793" s="2" t="s">
        <v>5650</v>
      </c>
      <c r="F2793" s="2" t="s">
        <v>5651</v>
      </c>
      <c r="G2793" s="2" t="e">
        <f>VLOOKUP(E2793,Hoja2!A:E,2,FALSE)</f>
        <v>#N/A</v>
      </c>
      <c r="H2793" s="2" t="e">
        <f>VLOOKUP(E2793,Hoja2!A:C,3,FALSE)</f>
        <v>#N/A</v>
      </c>
      <c r="I2793" s="2"/>
      <c r="J2793" s="2" t="s">
        <v>17</v>
      </c>
      <c r="K2793" s="4">
        <v>0</v>
      </c>
      <c r="L2793" s="4">
        <v>6626</v>
      </c>
      <c r="M2793" s="4">
        <v>3341</v>
      </c>
      <c r="N2793" s="2" t="s">
        <v>1743</v>
      </c>
    </row>
    <row r="2794" spans="1:14" ht="32" x14ac:dyDescent="0.2">
      <c r="A2794" s="2" t="s">
        <v>5632</v>
      </c>
      <c r="B2794" s="2" t="s">
        <v>5633</v>
      </c>
      <c r="C2794" s="2" t="s">
        <v>5632</v>
      </c>
      <c r="D2794" s="2" t="s">
        <v>14</v>
      </c>
      <c r="E2794" s="2" t="s">
        <v>5652</v>
      </c>
      <c r="F2794" s="2" t="s">
        <v>5653</v>
      </c>
      <c r="G2794" s="2" t="str">
        <f>VLOOKUP(E2794,Hoja2!A:E,2,FALSE)</f>
        <v>Ángulo Grada PVC Amarillo 37 mm x 37 mm x 3 m de largo</v>
      </c>
      <c r="H2794" s="2" t="str">
        <f>VLOOKUP(E2794,Hoja2!A:C,3,FALSE)</f>
        <v>Se utiliza para instalarlos en los vértices de las escaleras hechas de cerámica, metal, piso vinílico, entre otros. Con el objetivo de generar una solución antideslizante y así evitar accidentes</v>
      </c>
      <c r="I2794" s="2"/>
      <c r="J2794" s="2" t="s">
        <v>17</v>
      </c>
      <c r="K2794" s="4">
        <v>60</v>
      </c>
      <c r="L2794" s="4">
        <v>9501</v>
      </c>
      <c r="M2794" s="4">
        <v>4790</v>
      </c>
      <c r="N2794" s="2" t="s">
        <v>1201</v>
      </c>
    </row>
    <row r="2795" spans="1:14" ht="32" x14ac:dyDescent="0.2">
      <c r="A2795" s="2" t="s">
        <v>5632</v>
      </c>
      <c r="B2795" s="2" t="s">
        <v>5633</v>
      </c>
      <c r="C2795" s="2" t="s">
        <v>5632</v>
      </c>
      <c r="D2795" s="2" t="s">
        <v>14</v>
      </c>
      <c r="E2795" s="2" t="s">
        <v>5668</v>
      </c>
      <c r="F2795" s="2" t="s">
        <v>5669</v>
      </c>
      <c r="G2795" s="2" t="str">
        <f>VLOOKUP(E2795,Hoja2!A:E,2,FALSE)</f>
        <v>Ángulo Grada PVC Beige 37 mm x 37 mm x 3 m Largo</v>
      </c>
      <c r="H2795" s="2" t="str">
        <f>VLOOKUP(E2795,Hoja2!A:C,3,FALSE)</f>
        <v>Nariz de grada en PVC flexible diseñada para instalar en vértices de escaleras de cerámica, metal y piso vinílico. Solución antideslizante efectiva para prevenir accidentes</v>
      </c>
      <c r="I2795" s="2"/>
      <c r="J2795" s="2" t="s">
        <v>17</v>
      </c>
      <c r="K2795" s="4">
        <v>56</v>
      </c>
      <c r="L2795" s="4">
        <v>10294</v>
      </c>
      <c r="M2795" s="4">
        <v>4051.3953488372094</v>
      </c>
      <c r="N2795" s="2" t="s">
        <v>1201</v>
      </c>
    </row>
    <row r="2796" spans="1:14" ht="32" x14ac:dyDescent="0.2">
      <c r="A2796" s="2" t="s">
        <v>5632</v>
      </c>
      <c r="B2796" s="2" t="s">
        <v>5633</v>
      </c>
      <c r="C2796" s="2" t="s">
        <v>5632</v>
      </c>
      <c r="D2796" s="2" t="s">
        <v>14</v>
      </c>
      <c r="E2796" s="2" t="s">
        <v>5670</v>
      </c>
      <c r="F2796" s="2" t="s">
        <v>5669</v>
      </c>
      <c r="G2796" s="2" t="e">
        <f>VLOOKUP(E2796,Hoja2!A:E,2,FALSE)</f>
        <v>#N/A</v>
      </c>
      <c r="H2796" s="2" t="e">
        <f>VLOOKUP(E2796,Hoja2!A:C,3,FALSE)</f>
        <v>#N/A</v>
      </c>
      <c r="I2796" s="2"/>
      <c r="J2796" s="2" t="s">
        <v>17</v>
      </c>
      <c r="K2796" s="4">
        <v>10</v>
      </c>
      <c r="L2796" s="4">
        <v>8823</v>
      </c>
      <c r="M2796" s="4">
        <v>4790</v>
      </c>
      <c r="N2796" s="2" t="s">
        <v>1201</v>
      </c>
    </row>
    <row r="2797" spans="1:14" ht="32" x14ac:dyDescent="0.2">
      <c r="A2797" s="2" t="s">
        <v>5632</v>
      </c>
      <c r="B2797" s="2" t="s">
        <v>5633</v>
      </c>
      <c r="C2797" s="2" t="s">
        <v>5632</v>
      </c>
      <c r="D2797" s="2" t="s">
        <v>14</v>
      </c>
      <c r="E2797" s="2" t="s">
        <v>5646</v>
      </c>
      <c r="F2797" s="2" t="s">
        <v>5647</v>
      </c>
      <c r="G2797" s="2" t="str">
        <f>VLOOKUP(E2797,Hoja2!A:E,2,FALSE)</f>
        <v>Ángulo Grada PVC Café 37 mm x 37 mm x 3 m Largo</v>
      </c>
      <c r="H2797" s="2" t="str">
        <f>VLOOKUP(E2797,Hoja2!A:C,3,FALSE)</f>
        <v>Se utiliza para instalarlos en los vértices de las escaleras hechas de cerámica, metal, piso vinílico, entre otros. Con el objetivo de generar una solución antideslizante y así evitar accidentes</v>
      </c>
      <c r="I2797" s="2"/>
      <c r="J2797" s="2" t="s">
        <v>17</v>
      </c>
      <c r="K2797" s="4">
        <v>5</v>
      </c>
      <c r="L2797" s="4">
        <v>9501</v>
      </c>
      <c r="M2797" s="4">
        <v>4790</v>
      </c>
      <c r="N2797" s="2" t="s">
        <v>1201</v>
      </c>
    </row>
    <row r="2798" spans="1:14" ht="32" x14ac:dyDescent="0.2">
      <c r="A2798" s="2" t="s">
        <v>5632</v>
      </c>
      <c r="B2798" s="2" t="s">
        <v>5633</v>
      </c>
      <c r="C2798" s="2" t="s">
        <v>5632</v>
      </c>
      <c r="D2798" s="2" t="s">
        <v>14</v>
      </c>
      <c r="E2798" s="2" t="s">
        <v>5644</v>
      </c>
      <c r="F2798" s="2" t="s">
        <v>5645</v>
      </c>
      <c r="G2798" s="2" t="str">
        <f>VLOOKUP(E2798,Hoja2!A:E,2,FALSE)</f>
        <v>Ángulo Grada PVC Gris 37 mm x 37 mm x 3 m Largo</v>
      </c>
      <c r="H2798" s="2" t="str">
        <f>VLOOKUP(E2798,Hoja2!A:C,3,FALSE)</f>
        <v>Se utiliza para instalarlos en los vértices de las escaleras hechas de cerámica, metal, piso vinílico, entre otros. Con el objetivo de generar una solución antideslizante y así evitar accidentes. Tipo narices de grada de PVC Unidad venta tira 3 metros</v>
      </c>
      <c r="I2798" s="2"/>
      <c r="J2798" s="2" t="s">
        <v>17</v>
      </c>
      <c r="K2798" s="4">
        <v>37</v>
      </c>
      <c r="L2798" s="4">
        <v>9501</v>
      </c>
      <c r="M2798" s="4">
        <v>4790</v>
      </c>
      <c r="N2798" s="2" t="s">
        <v>1201</v>
      </c>
    </row>
    <row r="2799" spans="1:14" ht="32" x14ac:dyDescent="0.2">
      <c r="A2799" s="2" t="s">
        <v>5632</v>
      </c>
      <c r="B2799" s="2" t="s">
        <v>5633</v>
      </c>
      <c r="C2799" s="2" t="s">
        <v>5632</v>
      </c>
      <c r="D2799" s="2" t="s">
        <v>14</v>
      </c>
      <c r="E2799" s="2" t="s">
        <v>5648</v>
      </c>
      <c r="F2799" s="2" t="s">
        <v>5649</v>
      </c>
      <c r="G2799" s="2" t="str">
        <f>VLOOKUP(E2799,Hoja2!A:E,2,FALSE)</f>
        <v>Ángulo Grada PVC Negro 37 mm x 37 mm x 3 m Largo</v>
      </c>
      <c r="H2799" s="2" t="str">
        <f>VLOOKUP(E2799,Hoja2!A:C,3,FALSE)</f>
        <v>Se utiliza para instalarlos en los vértices de las escaleras hechas de cerámica, metal, piso vinílico, entre otros. Con el objetivo de generar una solución antideslizante y así evitar accidentes</v>
      </c>
      <c r="I2799" s="2"/>
      <c r="J2799" s="2" t="s">
        <v>17</v>
      </c>
      <c r="K2799" s="4">
        <v>1</v>
      </c>
      <c r="L2799" s="4">
        <v>9501</v>
      </c>
      <c r="M2799" s="4">
        <v>5190</v>
      </c>
      <c r="N2799" s="2" t="s">
        <v>1201</v>
      </c>
    </row>
    <row r="2800" spans="1:14" ht="32" x14ac:dyDescent="0.2">
      <c r="A2800" s="2" t="s">
        <v>5632</v>
      </c>
      <c r="B2800" s="2" t="s">
        <v>5633</v>
      </c>
      <c r="C2800" s="2" t="s">
        <v>5632</v>
      </c>
      <c r="D2800" s="2" t="s">
        <v>14</v>
      </c>
      <c r="E2800" s="2" t="s">
        <v>5664</v>
      </c>
      <c r="F2800" s="2" t="s">
        <v>5665</v>
      </c>
      <c r="G2800" s="2" t="str">
        <f>VLOOKUP(E2800,Hoja2!A:E,2,FALSE)</f>
        <v>Ángulo Grada PVC Amarillo 68 mm x 40 mm x 3 m Largo</v>
      </c>
      <c r="H2800" s="2" t="str">
        <f>VLOOKUP(E2800,Hoja2!A:C,3,FALSE)</f>
        <v>Se utiliza para instalarlos en los vértices de las escaleras hechas de cerámica, metal, piso vinílico, entre otros. Con el objetivo de generar una solución antideslizante y así evitar accidentes</v>
      </c>
      <c r="I2800" s="2"/>
      <c r="J2800" s="2" t="s">
        <v>17</v>
      </c>
      <c r="K2800" s="4">
        <v>79</v>
      </c>
      <c r="L2800" s="4">
        <v>17950</v>
      </c>
      <c r="M2800" s="4">
        <v>8952.0029239766081</v>
      </c>
      <c r="N2800" s="2" t="s">
        <v>1201</v>
      </c>
    </row>
    <row r="2801" spans="1:14" ht="32" x14ac:dyDescent="0.2">
      <c r="A2801" s="2" t="s">
        <v>5632</v>
      </c>
      <c r="B2801" s="2" t="s">
        <v>5633</v>
      </c>
      <c r="C2801" s="2" t="s">
        <v>5632</v>
      </c>
      <c r="D2801" s="2" t="s">
        <v>14</v>
      </c>
      <c r="E2801" s="2" t="s">
        <v>5662</v>
      </c>
      <c r="F2801" s="2" t="s">
        <v>5663</v>
      </c>
      <c r="G2801" s="2" t="str">
        <f>VLOOKUP(E2801,Hoja2!A:E,2,FALSE)</f>
        <v>Ángulo de Grada PVC Beige 68 x 40 mm x 3 m Largo</v>
      </c>
      <c r="H2801" s="2" t="str">
        <f>VLOOKUP(E2801,Hoja2!A:C,3,FALSE)</f>
        <v>Se utiliza para instalarlos en los vértices de las escaleras hechas de cerámica, metal, piso vinílico, entre otros. Con el objetivo de generar una solución antideslizante y así evitar accidentes</v>
      </c>
      <c r="I2801" s="2"/>
      <c r="J2801" s="2" t="s">
        <v>17</v>
      </c>
      <c r="K2801" s="4">
        <v>6</v>
      </c>
      <c r="L2801" s="4">
        <v>17950</v>
      </c>
      <c r="M2801" s="4">
        <v>9805</v>
      </c>
      <c r="N2801" s="2" t="s">
        <v>1201</v>
      </c>
    </row>
    <row r="2802" spans="1:14" ht="32" x14ac:dyDescent="0.2">
      <c r="A2802" s="2" t="s">
        <v>5632</v>
      </c>
      <c r="B2802" s="2" t="s">
        <v>5633</v>
      </c>
      <c r="C2802" s="2" t="s">
        <v>5632</v>
      </c>
      <c r="D2802" s="2" t="s">
        <v>14</v>
      </c>
      <c r="E2802" s="2" t="s">
        <v>5660</v>
      </c>
      <c r="F2802" s="2" t="s">
        <v>5661</v>
      </c>
      <c r="G2802" s="2" t="str">
        <f>VLOOKUP(E2802,Hoja2!A:E,2,FALSE)</f>
        <v>Ángulo Grada PVC 68 mm x 40 mm Café Tira 3 m de largo</v>
      </c>
      <c r="H2802" s="2" t="str">
        <f>VLOOKUP(E2802,Hoja2!A:C,3,FALSE)</f>
        <v>Ángulo grada PVC también sobresale por su fácil instalación 🔧. Puede fijarse mediante adhesivos especiales o tornillos sobre superficies como cerámica, hormigón, madera o metal, adaptándose a distintos tipos de escaleras y proyectos arquitectónicos. Su mantenimiento es simple y económico, ya que el PVC es resistente al polvo, manchas y humedad, permitiendo una limpieza rápida y sencilla 🧼. Disponible en diferentes medidas, colores y diseños, este accesorio combina funcionalidad, protección y estética ✨. Además de aumentar la seguridad, aporta un acabado más limpio y profesional a las escaleras, prolongando la vida útil de los revestimientos originales. Si buscas una solución resistente, económica y antideslizante para mejorar la seguridad de escaleras y proteger sus bordes, el ángulo grada PVC es una excelente opción para proyectos residenciales, comerciales e industriales.</v>
      </c>
      <c r="I2802" s="2"/>
      <c r="J2802" s="2" t="s">
        <v>17</v>
      </c>
      <c r="K2802" s="4">
        <v>6</v>
      </c>
      <c r="L2802" s="4">
        <v>17950</v>
      </c>
      <c r="M2802" s="4">
        <v>9805</v>
      </c>
      <c r="N2802" s="2" t="s">
        <v>1201</v>
      </c>
    </row>
    <row r="2803" spans="1:14" ht="32" x14ac:dyDescent="0.2">
      <c r="A2803" s="2" t="s">
        <v>5632</v>
      </c>
      <c r="B2803" s="2" t="s">
        <v>5633</v>
      </c>
      <c r="C2803" s="2" t="s">
        <v>5632</v>
      </c>
      <c r="D2803" s="2" t="s">
        <v>14</v>
      </c>
      <c r="E2803" s="2" t="s">
        <v>5656</v>
      </c>
      <c r="F2803" s="2" t="s">
        <v>5657</v>
      </c>
      <c r="G2803" s="2" t="str">
        <f>VLOOKUP(E2803,Hoja2!A:E,2,FALSE)</f>
        <v>Ángulo Grada PVC Gris Oscuro 68 mm x 40 mm x 3 m de largo</v>
      </c>
      <c r="H2803" s="2" t="str">
        <f>VLOOKUP(E2803,Hoja2!A:C,3,FALSE)</f>
        <v>Á ngulo grada PVC es una solución práctica y eficiente para proteger los bordes de escaleras y mejorar la seguridad en zonas de tránsito peatonal 🚶‍♂️⚠️. Diseñado para reforzar y cubrir los peldaños, este accesorio ayuda a prevenir resbalones, caídas y el desgaste prematuro de las escaleras, convirtiéndose en una excelente alternativa para espacios residenciales, comerciales e industriales. Fabricado en PVC de alta resistencia, el ángulo grada PVC destaca por su durabilidad frente al uso constante, impactos y humedad 💪. Su estructura flexible y resistente permite soportar tránsito intenso sin deformarse ni perder sus propiedades, ayudando a mantener las escaleras en óptimas condiciones durante más tiempo. Además, protege los bordes de los peldaños contra golpes, fisuras y desgaste ocasionado por el paso continuo de personas. Protector de escalones fabricado en PVC flexible, diseñado especialmente para instalarse en los vértices de escaleras hechas de cerámica, metal, piso vinílico y otros materiales</v>
      </c>
      <c r="I2803" s="2"/>
      <c r="J2803" s="2" t="s">
        <v>17</v>
      </c>
      <c r="K2803" s="4">
        <v>14</v>
      </c>
      <c r="L2803" s="4">
        <v>17950</v>
      </c>
      <c r="M2803" s="4">
        <v>8790</v>
      </c>
      <c r="N2803" s="2" t="s">
        <v>1201</v>
      </c>
    </row>
    <row r="2804" spans="1:14" ht="32" x14ac:dyDescent="0.2">
      <c r="A2804" s="2" t="s">
        <v>5632</v>
      </c>
      <c r="B2804" s="2" t="s">
        <v>5633</v>
      </c>
      <c r="C2804" s="2" t="s">
        <v>5632</v>
      </c>
      <c r="D2804" s="2" t="s">
        <v>14</v>
      </c>
      <c r="E2804" s="2" t="s">
        <v>5658</v>
      </c>
      <c r="F2804" s="2" t="s">
        <v>5659</v>
      </c>
      <c r="G2804" s="2" t="str">
        <f>VLOOKUP(E2804,Hoja2!A:E,2,FALSE)</f>
        <v>Ángulo Grada PVC Gris 68 mm x 40 mm x 3 m de largo</v>
      </c>
      <c r="H2804" s="2" t="str">
        <f>VLOOKUP(E2804,Hoja2!A:C,3,FALSE)</f>
        <v>Se utiliza para instalarlos en los vértices de las escaleras hechas de cerámica, metal, piso vinílico, entre otros. Con el objetivo de generar una solución antideslizante y así evitar accidentes</v>
      </c>
      <c r="I2804" s="2"/>
      <c r="J2804" s="2" t="s">
        <v>17</v>
      </c>
      <c r="K2804" s="4">
        <v>2</v>
      </c>
      <c r="L2804" s="4">
        <v>17950</v>
      </c>
      <c r="M2804" s="4">
        <v>9805</v>
      </c>
      <c r="N2804" s="2" t="s">
        <v>1201</v>
      </c>
    </row>
    <row r="2805" spans="1:14" ht="32" x14ac:dyDescent="0.2">
      <c r="A2805" s="2" t="s">
        <v>5632</v>
      </c>
      <c r="B2805" s="2" t="s">
        <v>5633</v>
      </c>
      <c r="C2805" s="2" t="s">
        <v>5632</v>
      </c>
      <c r="D2805" s="2" t="s">
        <v>14</v>
      </c>
      <c r="E2805" s="2" t="s">
        <v>5654</v>
      </c>
      <c r="F2805" s="2" t="s">
        <v>5655</v>
      </c>
      <c r="G2805" s="2" t="str">
        <f>VLOOKUP(E2805,Hoja2!A:E,2,FALSE)</f>
        <v>Ángulo Grada PVC Negra 68 mm x 40 mm x 3 m de largo</v>
      </c>
      <c r="H2805" s="2" t="str">
        <f>VLOOKUP(E2805,Hoja2!A:C,3,FALSE)</f>
        <v>Nariz de grada en PVC flexible diseñada para instalar en vértices de escaleras de cerámica, metal y piso vinílico. Solución antideslizante efectiva para prevenir accidentes.</v>
      </c>
      <c r="I2805" s="2"/>
      <c r="J2805" s="2" t="s">
        <v>17</v>
      </c>
      <c r="K2805" s="4">
        <v>6</v>
      </c>
      <c r="L2805" s="4">
        <v>17950</v>
      </c>
      <c r="M2805" s="4">
        <v>9805</v>
      </c>
      <c r="N2805" s="2" t="s">
        <v>1201</v>
      </c>
    </row>
    <row r="2806" spans="1:14" ht="32" x14ac:dyDescent="0.2">
      <c r="A2806" s="2" t="s">
        <v>5672</v>
      </c>
      <c r="B2806" s="2" t="s">
        <v>5673</v>
      </c>
      <c r="C2806" s="2" t="s">
        <v>5674</v>
      </c>
      <c r="D2806" s="2" t="s">
        <v>14</v>
      </c>
      <c r="E2806" s="2" t="s">
        <v>5762</v>
      </c>
      <c r="F2806" s="2" t="s">
        <v>5763</v>
      </c>
      <c r="G2806" s="2" t="str">
        <f>VLOOKUP(E2806,Hoja2!A:E,2,FALSE)</f>
        <v>Grada Estriada Negra 5 mm Espesor x 300 mm Ancho x 1200 mm</v>
      </c>
      <c r="H2806" s="2" t="str">
        <f>VLOOKUP(E2806,Hoja2!A:C,3,FALSE)</f>
        <v>Grada antideslizante de caucho natural/SBR con diseño estriado tipo plaza, con pestañas para mejor agarre y alta resistencia UV que proporciona máxima seguridad y durabilidad. La grada estriada es un elemento de seguridad diseñado para mejorar la adherencia y protección en escaleras, rampas y zonas de tránsito peatonal 🚶‍♂️⚠️. Gracias a su superficie con ranuras o estrías antideslizantes, ayuda a reducir significativamente el riesgo de resbalones y caídas, especialmente en áreas expuestas a humedad, polvo o alto flujo de personas. Es ampliamente utilizada en edificios, industrias, centros comerciales, colegios, hospitales y espacios públicos donde la seguridad es una prioridad.</v>
      </c>
      <c r="I2806" s="2"/>
      <c r="J2806" s="2" t="s">
        <v>17</v>
      </c>
      <c r="K2806" s="4">
        <v>0</v>
      </c>
      <c r="L2806" s="4">
        <v>9520</v>
      </c>
      <c r="M2806" s="4">
        <v>5200</v>
      </c>
      <c r="N2806" s="2" t="s">
        <v>125</v>
      </c>
    </row>
    <row r="2807" spans="1:14" ht="32" x14ac:dyDescent="0.2">
      <c r="A2807" s="2" t="s">
        <v>5672</v>
      </c>
      <c r="B2807" s="2" t="s">
        <v>5673</v>
      </c>
      <c r="C2807" s="2" t="s">
        <v>5674</v>
      </c>
      <c r="D2807" s="2" t="s">
        <v>289</v>
      </c>
      <c r="E2807" s="2" t="s">
        <v>5710</v>
      </c>
      <c r="F2807" s="2" t="s">
        <v>5711</v>
      </c>
      <c r="G2807" s="2" t="e">
        <f>VLOOKUP(E2807,Hoja2!A:E,2,FALSE)</f>
        <v>#N/A</v>
      </c>
      <c r="H2807" s="2" t="e">
        <f>VLOOKUP(E2807,Hoja2!A:C,3,FALSE)</f>
        <v>#N/A</v>
      </c>
      <c r="I2807" s="2"/>
      <c r="J2807" s="2" t="s">
        <v>17</v>
      </c>
      <c r="K2807" s="4">
        <v>0</v>
      </c>
      <c r="L2807" s="4">
        <v>36424.940600000002</v>
      </c>
      <c r="M2807" s="4">
        <v>6641</v>
      </c>
      <c r="N2807" s="2" t="s">
        <v>292</v>
      </c>
    </row>
    <row r="2808" spans="1:14" ht="32" x14ac:dyDescent="0.2">
      <c r="A2808" s="2" t="s">
        <v>5672</v>
      </c>
      <c r="B2808" s="2" t="s">
        <v>5673</v>
      </c>
      <c r="C2808" s="2" t="s">
        <v>5674</v>
      </c>
      <c r="D2808" s="2" t="s">
        <v>289</v>
      </c>
      <c r="E2808" s="2" t="s">
        <v>5703</v>
      </c>
      <c r="F2808" s="2" t="s">
        <v>5704</v>
      </c>
      <c r="G2808" s="2" t="str">
        <f>VLOOKUP(E2808,Hoja2!A:E,2,FALSE)</f>
        <v>Grada Estriada Negro Amarillo 5 mm x 350 mm x 1200 mm</v>
      </c>
      <c r="H2808" s="2" t="str">
        <f>VLOOKUP(E2808,Hoja2!A:C,3,FALSE)</f>
        <v>Fabricado en materiales resistentes como PVC, goma o aluminio, el ángulo grada estriada ofrece una excelente durabilidad frente al desgaste y al uso constante 💪. Su estructura protege los bordes de los escalones del deterioro provocado por el tránsito diario, ayudando a prolongar la vida útil de las escaleras y manteniendo una apariencia más limpia y profesional. Protector de escalones fabricado en goma de alta calidad en Caucho Natural/SBR sin pestaña, diseñado para proporcionar máxima seguridad antideslizante en zonas de alto tráfico</v>
      </c>
      <c r="I2808" s="2"/>
      <c r="J2808" s="2" t="s">
        <v>17</v>
      </c>
      <c r="K2808" s="4">
        <v>67</v>
      </c>
      <c r="L2808" s="4">
        <v>54845.347300000001</v>
      </c>
      <c r="M2808" s="4">
        <v>16516.9375</v>
      </c>
      <c r="N2808" s="2" t="s">
        <v>292</v>
      </c>
    </row>
    <row r="2809" spans="1:14" ht="32" x14ac:dyDescent="0.2">
      <c r="A2809" s="2" t="s">
        <v>5672</v>
      </c>
      <c r="B2809" s="2" t="s">
        <v>5673</v>
      </c>
      <c r="C2809" s="2" t="s">
        <v>5674</v>
      </c>
      <c r="D2809" s="2" t="s">
        <v>650</v>
      </c>
      <c r="E2809" s="2" t="s">
        <v>5764</v>
      </c>
      <c r="F2809" s="2" t="s">
        <v>5704</v>
      </c>
      <c r="G2809" s="2" t="e">
        <f>VLOOKUP(E2809,Hoja2!A:E,2,FALSE)</f>
        <v>#N/A</v>
      </c>
      <c r="H2809" s="2" t="e">
        <f>VLOOKUP(E2809,Hoja2!A:C,3,FALSE)</f>
        <v>#N/A</v>
      </c>
      <c r="I2809" s="2"/>
      <c r="J2809" s="2" t="s">
        <v>17</v>
      </c>
      <c r="K2809" s="4">
        <v>4</v>
      </c>
      <c r="L2809" s="4">
        <v>14238</v>
      </c>
      <c r="M2809" s="4">
        <v>14956</v>
      </c>
      <c r="N2809" s="2" t="s">
        <v>48</v>
      </c>
    </row>
    <row r="2810" spans="1:14" ht="32" x14ac:dyDescent="0.2">
      <c r="A2810" s="2" t="s">
        <v>5557</v>
      </c>
      <c r="B2810" s="2" t="s">
        <v>5558</v>
      </c>
      <c r="C2810" s="2" t="s">
        <v>5557</v>
      </c>
      <c r="D2810" s="2" t="s">
        <v>14</v>
      </c>
      <c r="E2810" s="2" t="s">
        <v>5559</v>
      </c>
      <c r="F2810" s="2" t="s">
        <v>5560</v>
      </c>
      <c r="G2810" s="2" t="e">
        <f>VLOOKUP(E2810,Hoja2!A:E,2,FALSE)</f>
        <v>#N/A</v>
      </c>
      <c r="H2810" s="2" t="e">
        <f>VLOOKUP(E2810,Hoja2!A:C,3,FALSE)</f>
        <v>#N/A</v>
      </c>
      <c r="I2810" s="2"/>
      <c r="J2810" s="2" t="s">
        <v>17</v>
      </c>
      <c r="K2810" s="4">
        <v>0</v>
      </c>
      <c r="L2810" s="4">
        <v>5000</v>
      </c>
      <c r="M2810" s="4">
        <v>3100</v>
      </c>
      <c r="N2810" s="2" t="s">
        <v>1201</v>
      </c>
    </row>
    <row r="2811" spans="1:14" ht="32" x14ac:dyDescent="0.2">
      <c r="A2811" s="2" t="s">
        <v>8934</v>
      </c>
      <c r="B2811" s="2" t="s">
        <v>9038</v>
      </c>
      <c r="C2811" s="2" t="s">
        <v>9039</v>
      </c>
      <c r="D2811" s="2" t="s">
        <v>9051</v>
      </c>
      <c r="E2811" s="2" t="s">
        <v>9112</v>
      </c>
      <c r="F2811" s="2" t="s">
        <v>9113</v>
      </c>
      <c r="G2811" s="2" t="e">
        <f>VLOOKUP(E2811,Hoja2!A:E,2,FALSE)</f>
        <v>#N/A</v>
      </c>
      <c r="H2811" s="2" t="e">
        <f>VLOOKUP(E2811,Hoja2!A:C,3,FALSE)</f>
        <v>#N/A</v>
      </c>
      <c r="I2811" s="2"/>
      <c r="J2811" s="2" t="s">
        <v>17</v>
      </c>
      <c r="K2811" s="4">
        <v>0</v>
      </c>
      <c r="L2811" s="4">
        <v>237178</v>
      </c>
      <c r="M2811" s="4">
        <v>163434</v>
      </c>
      <c r="N2811" s="2" t="s">
        <v>292</v>
      </c>
    </row>
    <row r="2812" spans="1:14" ht="32" x14ac:dyDescent="0.2">
      <c r="A2812" s="2" t="s">
        <v>5672</v>
      </c>
      <c r="B2812" s="2" t="s">
        <v>5673</v>
      </c>
      <c r="C2812" s="2" t="s">
        <v>5674</v>
      </c>
      <c r="D2812" s="2" t="s">
        <v>289</v>
      </c>
      <c r="E2812" s="2" t="s">
        <v>5677</v>
      </c>
      <c r="F2812" s="2" t="s">
        <v>5678</v>
      </c>
      <c r="G2812" s="2" t="str">
        <f>VLOOKUP(E2812,Hoja2!A:E,2,FALSE)</f>
        <v>Grada Gris Estriada 1200 mm x 30 mm</v>
      </c>
      <c r="H2812" s="2" t="str">
        <f>VLOOKUP(E2812,Hoja2!A:C,3,FALSE)</f>
        <v>Grada estriada fabricada en caucho natural/SBR con diseño para máxima seguridad en escalones</v>
      </c>
      <c r="I2812" s="2"/>
      <c r="J2812" s="2" t="s">
        <v>17</v>
      </c>
      <c r="K2812" s="4">
        <v>2</v>
      </c>
      <c r="L2812" s="4">
        <v>17572.747599999999</v>
      </c>
      <c r="M2812" s="4">
        <v>5850</v>
      </c>
      <c r="N2812" s="2" t="s">
        <v>292</v>
      </c>
    </row>
    <row r="2813" spans="1:14" ht="32" x14ac:dyDescent="0.2">
      <c r="A2813" s="2" t="s">
        <v>5672</v>
      </c>
      <c r="B2813" s="2" t="s">
        <v>5673</v>
      </c>
      <c r="C2813" s="2" t="s">
        <v>5674</v>
      </c>
      <c r="D2813" s="2" t="s">
        <v>289</v>
      </c>
      <c r="E2813" s="2" t="s">
        <v>5681</v>
      </c>
      <c r="F2813" s="2" t="s">
        <v>5682</v>
      </c>
      <c r="G2813" s="2" t="e">
        <f>VLOOKUP(E2813,Hoja2!A:E,2,FALSE)</f>
        <v>#N/A</v>
      </c>
      <c r="H2813" s="2" t="e">
        <f>VLOOKUP(E2813,Hoja2!A:C,3,FALSE)</f>
        <v>#N/A</v>
      </c>
      <c r="I2813" s="2"/>
      <c r="J2813" s="2" t="s">
        <v>17</v>
      </c>
      <c r="K2813" s="4">
        <v>14</v>
      </c>
      <c r="L2813" s="4">
        <v>13261.25</v>
      </c>
      <c r="M2813" s="4">
        <v>7355</v>
      </c>
      <c r="N2813" s="2" t="s">
        <v>2038</v>
      </c>
    </row>
    <row r="2814" spans="1:14" ht="32" x14ac:dyDescent="0.2">
      <c r="A2814" s="2" t="s">
        <v>5672</v>
      </c>
      <c r="B2814" s="2" t="s">
        <v>5673</v>
      </c>
      <c r="C2814" s="2" t="s">
        <v>5674</v>
      </c>
      <c r="D2814" s="2" t="s">
        <v>14</v>
      </c>
      <c r="E2814" s="2" t="s">
        <v>5770</v>
      </c>
      <c r="F2814" s="2" t="s">
        <v>5771</v>
      </c>
      <c r="G2814" s="2" t="e">
        <f>VLOOKUP(E2814,Hoja2!A:E,2,FALSE)</f>
        <v>#N/A</v>
      </c>
      <c r="H2814" s="2" t="e">
        <f>VLOOKUP(E2814,Hoja2!A:C,3,FALSE)</f>
        <v>#N/A</v>
      </c>
      <c r="I2814" s="2"/>
      <c r="J2814" s="2" t="s">
        <v>17</v>
      </c>
      <c r="K2814" s="4">
        <v>0</v>
      </c>
      <c r="L2814" s="4">
        <v>20358</v>
      </c>
      <c r="M2814" s="4">
        <v>11120</v>
      </c>
      <c r="N2814" s="2" t="s">
        <v>125</v>
      </c>
    </row>
    <row r="2815" spans="1:14" ht="32" x14ac:dyDescent="0.2">
      <c r="A2815" s="2" t="s">
        <v>5672</v>
      </c>
      <c r="B2815" s="2" t="s">
        <v>5673</v>
      </c>
      <c r="C2815" s="2" t="s">
        <v>5674</v>
      </c>
      <c r="D2815" s="2" t="s">
        <v>1574</v>
      </c>
      <c r="E2815" s="2" t="s">
        <v>5714</v>
      </c>
      <c r="F2815" s="2" t="s">
        <v>5715</v>
      </c>
      <c r="G2815" s="2" t="str">
        <f>VLOOKUP(E2815,Hoja2!A:E,2,FALSE)</f>
        <v>Grada Estoperol Negro Amarillo 5 mm x 300 mm x 1200 mm</v>
      </c>
      <c r="H2815" s="2" t="str">
        <f>VLOOKUP(E2815,Hoja2!A:C,3,FALSE)</f>
        <v>Goma antideslizante en Caucho Natural / SBRDe alta resistencia a los rayos UV entregando una mayor durabilidad y sin decoloración</v>
      </c>
      <c r="I2815" s="2"/>
      <c r="J2815" s="2" t="s">
        <v>17</v>
      </c>
      <c r="K2815" s="4">
        <v>351</v>
      </c>
      <c r="L2815" s="4">
        <v>18690</v>
      </c>
      <c r="M2815" s="4">
        <v>5462.7818579999621</v>
      </c>
      <c r="N2815" s="2" t="s">
        <v>1740</v>
      </c>
    </row>
    <row r="2816" spans="1:14" ht="32" x14ac:dyDescent="0.2">
      <c r="A2816" s="2" t="s">
        <v>5672</v>
      </c>
      <c r="B2816" s="2" t="s">
        <v>5673</v>
      </c>
      <c r="C2816" s="2" t="s">
        <v>5674</v>
      </c>
      <c r="D2816" s="2" t="s">
        <v>650</v>
      </c>
      <c r="E2816" s="2" t="s">
        <v>5752</v>
      </c>
      <c r="F2816" s="2" t="s">
        <v>5715</v>
      </c>
      <c r="G2816" s="2" t="e">
        <f>VLOOKUP(E2816,Hoja2!A:E,2,FALSE)</f>
        <v>#N/A</v>
      </c>
      <c r="H2816" s="2" t="e">
        <f>VLOOKUP(E2816,Hoja2!A:C,3,FALSE)</f>
        <v>#N/A</v>
      </c>
      <c r="I2816" s="2"/>
      <c r="J2816" s="2" t="s">
        <v>17</v>
      </c>
      <c r="K2816" s="4">
        <v>0</v>
      </c>
      <c r="L2816" s="4">
        <v>9972</v>
      </c>
      <c r="M2816" s="4">
        <v>6764</v>
      </c>
      <c r="N2816" s="2" t="s">
        <v>48</v>
      </c>
    </row>
    <row r="2817" spans="1:14" ht="32" x14ac:dyDescent="0.2">
      <c r="A2817" s="2" t="s">
        <v>5672</v>
      </c>
      <c r="B2817" s="2" t="s">
        <v>5673</v>
      </c>
      <c r="C2817" s="2" t="s">
        <v>5674</v>
      </c>
      <c r="D2817" s="2" t="s">
        <v>1574</v>
      </c>
      <c r="E2817" s="2" t="s">
        <v>5731</v>
      </c>
      <c r="F2817" s="2" t="s">
        <v>5732</v>
      </c>
      <c r="G2817" s="2" t="str">
        <f>VLOOKUP(E2817,Hoja2!A:E,2,FALSE)</f>
        <v>Grada Estoperol Negro Amarillo 5 mm x 300 mm x 1500 mm</v>
      </c>
      <c r="H2817" s="2" t="str">
        <f>VLOOKUP(E2817,Hoja2!A:C,3,FALSE)</f>
        <v>Goma antideslizante en Caucho Natural / SBR De alta resistencia a los rayos UV entregando una mayor durabilidad y sin decoloración</v>
      </c>
      <c r="I2817" s="2"/>
      <c r="J2817" s="2" t="s">
        <v>17</v>
      </c>
      <c r="K2817" s="4">
        <v>48</v>
      </c>
      <c r="L2817" s="4">
        <v>25767</v>
      </c>
      <c r="M2817" s="4">
        <v>6971.1539425030642</v>
      </c>
      <c r="N2817" s="2" t="s">
        <v>1740</v>
      </c>
    </row>
    <row r="2818" spans="1:14" ht="32" x14ac:dyDescent="0.2">
      <c r="A2818" s="2" t="s">
        <v>5672</v>
      </c>
      <c r="B2818" s="2" t="s">
        <v>5673</v>
      </c>
      <c r="C2818" s="2" t="s">
        <v>5674</v>
      </c>
      <c r="D2818" s="2" t="s">
        <v>289</v>
      </c>
      <c r="E2818" s="2" t="s">
        <v>5685</v>
      </c>
      <c r="F2818" s="2" t="s">
        <v>5686</v>
      </c>
      <c r="G2818" s="2" t="str">
        <f>VLOOKUP(E2818,Hoja2!A:E,2,FALSE)</f>
        <v>Grada Estoperol Gris Amarillo 5 mm x 300 mm x 1200 mm</v>
      </c>
      <c r="H2818" s="2" t="str">
        <f>VLOOKUP(E2818,Hoja2!A:C,3,FALSE)</f>
        <v>Grada estoperol fabricada en caucho natural/SBR con diseño bicolor para máxima seguridad en escalones</v>
      </c>
      <c r="I2818" s="2"/>
      <c r="J2818" s="2" t="s">
        <v>17</v>
      </c>
      <c r="K2818" s="4">
        <v>40</v>
      </c>
      <c r="L2818" s="4">
        <v>60637.861299999997</v>
      </c>
      <c r="M2818" s="4">
        <v>15846.75</v>
      </c>
      <c r="N2818" s="2" t="s">
        <v>292</v>
      </c>
    </row>
    <row r="2819" spans="1:14" ht="32" x14ac:dyDescent="0.2">
      <c r="A2819" s="2" t="s">
        <v>5672</v>
      </c>
      <c r="B2819" s="2" t="s">
        <v>5673</v>
      </c>
      <c r="C2819" s="2" t="s">
        <v>5674</v>
      </c>
      <c r="D2819" s="2" t="s">
        <v>650</v>
      </c>
      <c r="E2819" s="2" t="s">
        <v>5740</v>
      </c>
      <c r="F2819" s="2" t="s">
        <v>5686</v>
      </c>
      <c r="G2819" s="2" t="e">
        <f>VLOOKUP(E2819,Hoja2!A:E,2,FALSE)</f>
        <v>#N/A</v>
      </c>
      <c r="H2819" s="2" t="e">
        <f>VLOOKUP(E2819,Hoja2!A:C,3,FALSE)</f>
        <v>#N/A</v>
      </c>
      <c r="I2819" s="2"/>
      <c r="J2819" s="2" t="s">
        <v>17</v>
      </c>
      <c r="K2819" s="4">
        <v>1</v>
      </c>
      <c r="L2819" s="4">
        <v>13050</v>
      </c>
      <c r="M2819" s="4">
        <v>13707</v>
      </c>
      <c r="N2819" s="2" t="s">
        <v>48</v>
      </c>
    </row>
    <row r="2820" spans="1:14" ht="32" x14ac:dyDescent="0.2">
      <c r="A2820" s="2" t="s">
        <v>5672</v>
      </c>
      <c r="B2820" s="2" t="s">
        <v>5673</v>
      </c>
      <c r="C2820" s="2" t="s">
        <v>5674</v>
      </c>
      <c r="D2820" s="2" t="s">
        <v>289</v>
      </c>
      <c r="E2820" s="2" t="s">
        <v>5695</v>
      </c>
      <c r="F2820" s="2" t="s">
        <v>5696</v>
      </c>
      <c r="G2820" s="2" t="str">
        <f>VLOOKUP(E2820,Hoja2!A:E,2,FALSE)</f>
        <v>Grada Estoperol Negro Amarillo 5 mm x 300 mm x 1200 mm</v>
      </c>
      <c r="H2820" s="2" t="str">
        <f>VLOOKUP(E2820,Hoja2!A:C,3,FALSE)</f>
        <v>Grada estoperol fabricada en caucho natural/SBR con diseño bicolor para máxima seguridad en escalones</v>
      </c>
      <c r="I2820" s="2"/>
      <c r="J2820" s="2" t="s">
        <v>17</v>
      </c>
      <c r="K2820" s="4">
        <v>7</v>
      </c>
      <c r="L2820" s="4">
        <v>31570.262200000001</v>
      </c>
      <c r="M2820" s="4">
        <v>10416</v>
      </c>
      <c r="N2820" s="2" t="s">
        <v>292</v>
      </c>
    </row>
    <row r="2821" spans="1:14" ht="32" x14ac:dyDescent="0.2">
      <c r="A2821" s="2" t="s">
        <v>5672</v>
      </c>
      <c r="B2821" s="2" t="s">
        <v>5673</v>
      </c>
      <c r="C2821" s="2" t="s">
        <v>5674</v>
      </c>
      <c r="D2821" s="2" t="s">
        <v>289</v>
      </c>
      <c r="E2821" s="2" t="s">
        <v>5705</v>
      </c>
      <c r="F2821" s="2" t="s">
        <v>5706</v>
      </c>
      <c r="G2821" s="2" t="str">
        <f>VLOOKUP(E2821,Hoja2!A:E,2,FALSE)</f>
        <v>Grada Estriada Gris Amarillo 5 mm x 300 mm x 1200 mm</v>
      </c>
      <c r="H2821" s="2" t="str">
        <f>VLOOKUP(E2821,Hoja2!A:C,3,FALSE)</f>
        <v>Grada antideslizante fabricada en caucho natural con diseño bicolor, alta resistencia UV que garantiza durabilidad sin decoloración</v>
      </c>
      <c r="I2821" s="2"/>
      <c r="J2821" s="2" t="s">
        <v>17</v>
      </c>
      <c r="K2821" s="4">
        <v>23</v>
      </c>
      <c r="L2821" s="4">
        <v>69902.701000000001</v>
      </c>
      <c r="M2821" s="4">
        <v>23256.037326911501</v>
      </c>
      <c r="N2821" s="2" t="s">
        <v>292</v>
      </c>
    </row>
    <row r="2822" spans="1:14" ht="32" x14ac:dyDescent="0.2">
      <c r="A2822" s="2" t="s">
        <v>5672</v>
      </c>
      <c r="B2822" s="2" t="s">
        <v>5673</v>
      </c>
      <c r="C2822" s="2" t="s">
        <v>5674</v>
      </c>
      <c r="D2822" s="2" t="s">
        <v>289</v>
      </c>
      <c r="E2822" s="2" t="s">
        <v>5691</v>
      </c>
      <c r="F2822" s="2" t="s">
        <v>5692</v>
      </c>
      <c r="G2822" s="2" t="str">
        <f>VLOOKUP(E2822,Hoja2!A:E,2,FALSE)</f>
        <v>Grada Estriada Gris Amarillo 5 mm x 300 mm x 1500 mm</v>
      </c>
      <c r="H2822" s="2" t="str">
        <f>VLOOKUP(E2822,Hoja2!A:C,3,FALSE)</f>
        <v>Una de las principales ventajas de la grada estriada es su capacidad para mejorar la visibilidad y seguridad en las escaleras 👣. Muchos modelos incorporan colores de alto contraste, como amarillo o negro, facilitando la identificación de los peldaños y ayudando a prevenir accidentes en espacios con alta circulación o poca iluminación. La instalación de este tipo de producto es rápida y sencilla 🔧. Puede fijarse mediante adhesivos especiales, tornillos o sistemas de anclaje sobre superficies como hormigón, cerámica, madera o metal, adaptándose a distintos tipos de proyectos y necesidades arquitectónicas. Además, su mantenimiento es mínimo, ya que su superficie es fácil de limpiar y resistente a la humedad y suciedad.</v>
      </c>
      <c r="I2822" s="2"/>
      <c r="J2822" s="2" t="s">
        <v>17</v>
      </c>
      <c r="K2822" s="4">
        <v>8</v>
      </c>
      <c r="L2822" s="4">
        <v>75235.850000000006</v>
      </c>
      <c r="M2822" s="4">
        <v>19243</v>
      </c>
      <c r="N2822" s="2" t="s">
        <v>292</v>
      </c>
    </row>
    <row r="2823" spans="1:14" ht="32" x14ac:dyDescent="0.2">
      <c r="A2823" s="2" t="s">
        <v>5672</v>
      </c>
      <c r="B2823" s="2" t="s">
        <v>5673</v>
      </c>
      <c r="C2823" s="2" t="s">
        <v>5674</v>
      </c>
      <c r="D2823" s="2" t="s">
        <v>289</v>
      </c>
      <c r="E2823" s="2" t="s">
        <v>5707</v>
      </c>
      <c r="F2823" s="2" t="s">
        <v>5708</v>
      </c>
      <c r="G2823" s="2" t="str">
        <f>VLOOKUP(E2823,Hoja2!A:E,2,FALSE)</f>
        <v>Grada Estriada Negro Amarillo 5 mm x 300 mm x 1200 mm</v>
      </c>
      <c r="H2823" s="2" t="str">
        <f>VLOOKUP(E2823,Hoja2!A:C,3,FALSE)</f>
        <v>Grada estriada fabricada en caucho natural/SBR con diseño bicolor para máxima seguridad en escalones</v>
      </c>
      <c r="I2823" s="2"/>
      <c r="J2823" s="2" t="s">
        <v>5709</v>
      </c>
      <c r="K2823" s="4">
        <v>190</v>
      </c>
      <c r="L2823" s="4">
        <v>55068</v>
      </c>
      <c r="M2823" s="4">
        <v>12288.32525377499</v>
      </c>
      <c r="N2823" s="2" t="s">
        <v>292</v>
      </c>
    </row>
    <row r="2824" spans="1:14" ht="32" x14ac:dyDescent="0.2">
      <c r="A2824" s="2" t="s">
        <v>5672</v>
      </c>
      <c r="B2824" s="2" t="s">
        <v>5673</v>
      </c>
      <c r="C2824" s="2" t="s">
        <v>5674</v>
      </c>
      <c r="D2824" s="2" t="s">
        <v>289</v>
      </c>
      <c r="E2824" s="2" t="s">
        <v>5718</v>
      </c>
      <c r="F2824" s="2" t="s">
        <v>5719</v>
      </c>
      <c r="G2824" s="2" t="e">
        <f>VLOOKUP(E2824,Hoja2!A:E,2,FALSE)</f>
        <v>#N/A</v>
      </c>
      <c r="H2824" s="2" t="e">
        <f>VLOOKUP(E2824,Hoja2!A:C,3,FALSE)</f>
        <v>#N/A</v>
      </c>
      <c r="I2824" s="2"/>
      <c r="J2824" s="2" t="s">
        <v>17</v>
      </c>
      <c r="K2824" s="4">
        <v>30</v>
      </c>
      <c r="L2824" s="4">
        <v>59521.794500000004</v>
      </c>
      <c r="M2824" s="4">
        <v>23278</v>
      </c>
      <c r="N2824" s="2" t="s">
        <v>292</v>
      </c>
    </row>
    <row r="2825" spans="1:14" ht="32" x14ac:dyDescent="0.2">
      <c r="A2825" s="2" t="s">
        <v>5672</v>
      </c>
      <c r="B2825" s="2" t="s">
        <v>5673</v>
      </c>
      <c r="C2825" s="2" t="s">
        <v>5674</v>
      </c>
      <c r="D2825" s="2" t="s">
        <v>1574</v>
      </c>
      <c r="E2825" s="2" t="s">
        <v>5727</v>
      </c>
      <c r="F2825" s="2" t="s">
        <v>5728</v>
      </c>
      <c r="G2825" s="2" t="str">
        <f>VLOOKUP(E2825,Hoja2!A:E,2,FALSE)</f>
        <v>Grada Estriada Negro Amarillo 4 mm x 300 mm x 1200 mm</v>
      </c>
      <c r="H2825" s="2" t="str">
        <f>VLOOKUP(E2825,Hoja2!A:C,3,FALSE)</f>
        <v>Grada antideslizante de caucho natural SBR bicolor, resistente a rayos UV sin decoloración</v>
      </c>
      <c r="I2825" s="2"/>
      <c r="J2825" s="2" t="s">
        <v>17</v>
      </c>
      <c r="K2825" s="4">
        <v>3</v>
      </c>
      <c r="L2825" s="4">
        <v>16580.801159999999</v>
      </c>
      <c r="M2825" s="4">
        <v>5958.958196278305</v>
      </c>
      <c r="N2825" s="2" t="s">
        <v>1740</v>
      </c>
    </row>
    <row r="2826" spans="1:14" ht="32" x14ac:dyDescent="0.2">
      <c r="A2826" s="2" t="s">
        <v>5672</v>
      </c>
      <c r="B2826" s="2" t="s">
        <v>5673</v>
      </c>
      <c r="C2826" s="2" t="s">
        <v>5674</v>
      </c>
      <c r="D2826" s="2" t="s">
        <v>14</v>
      </c>
      <c r="E2826" s="2" t="s">
        <v>5765</v>
      </c>
      <c r="F2826" s="2" t="s">
        <v>5728</v>
      </c>
      <c r="G2826" s="2" t="e">
        <f>VLOOKUP(E2826,Hoja2!A:E,2,FALSE)</f>
        <v>#N/A</v>
      </c>
      <c r="H2826" s="2" t="e">
        <f>VLOOKUP(E2826,Hoja2!A:C,3,FALSE)</f>
        <v>#N/A</v>
      </c>
      <c r="I2826" s="2"/>
      <c r="J2826" s="2" t="s">
        <v>17</v>
      </c>
      <c r="K2826" s="4">
        <v>139</v>
      </c>
      <c r="L2826" s="4">
        <v>14400</v>
      </c>
      <c r="M2826" s="4">
        <v>7828</v>
      </c>
      <c r="N2826" s="2" t="s">
        <v>125</v>
      </c>
    </row>
    <row r="2827" spans="1:14" ht="32" x14ac:dyDescent="0.2">
      <c r="A2827" s="2" t="s">
        <v>5672</v>
      </c>
      <c r="B2827" s="2" t="s">
        <v>5673</v>
      </c>
      <c r="C2827" s="2" t="s">
        <v>5674</v>
      </c>
      <c r="D2827" s="2" t="s">
        <v>14</v>
      </c>
      <c r="E2827" s="2" t="s">
        <v>5782</v>
      </c>
      <c r="F2827" s="2" t="s">
        <v>5783</v>
      </c>
      <c r="G2827" s="2" t="e">
        <f>VLOOKUP(E2827,Hoja2!A:E,2,FALSE)</f>
        <v>#N/A</v>
      </c>
      <c r="H2827" s="2" t="e">
        <f>VLOOKUP(E2827,Hoja2!A:C,3,FALSE)</f>
        <v>#N/A</v>
      </c>
      <c r="I2827" s="2"/>
      <c r="J2827" s="2" t="s">
        <v>17</v>
      </c>
      <c r="K2827" s="4">
        <v>18</v>
      </c>
      <c r="L2827" s="4">
        <v>23373</v>
      </c>
      <c r="M2827" s="4">
        <v>10564</v>
      </c>
      <c r="N2827" s="2" t="s">
        <v>125</v>
      </c>
    </row>
    <row r="2828" spans="1:14" ht="32" x14ac:dyDescent="0.2">
      <c r="A2828" s="2" t="s">
        <v>5672</v>
      </c>
      <c r="B2828" s="2" t="s">
        <v>5673</v>
      </c>
      <c r="C2828" s="2" t="s">
        <v>5674</v>
      </c>
      <c r="D2828" s="2" t="s">
        <v>1574</v>
      </c>
      <c r="E2828" s="2" t="s">
        <v>5722</v>
      </c>
      <c r="F2828" s="2" t="s">
        <v>5723</v>
      </c>
      <c r="G2828" s="2" t="str">
        <f>VLOOKUP(E2828,Hoja2!A:E,2,FALSE)</f>
        <v>Grada Estriada Negro Amarillo 4 mm x 300 mm x 1500 mm</v>
      </c>
      <c r="H2828" s="2" t="str">
        <f>VLOOKUP(E2828,Hoja2!A:C,3,FALSE)</f>
        <v>Grada estriada fabricada en caucho natural/SBR con diseño bicolor para máxima seguridad en escalones</v>
      </c>
      <c r="I2828" s="2"/>
      <c r="J2828" s="2" t="s">
        <v>17</v>
      </c>
      <c r="K2828" s="4">
        <v>7</v>
      </c>
      <c r="L2828" s="4">
        <v>20968.920000000002</v>
      </c>
      <c r="M2828" s="4">
        <v>6817</v>
      </c>
      <c r="N2828" s="2" t="s">
        <v>1740</v>
      </c>
    </row>
    <row r="2829" spans="1:14" ht="32" x14ac:dyDescent="0.2">
      <c r="A2829" s="2" t="s">
        <v>5672</v>
      </c>
      <c r="B2829" s="2" t="s">
        <v>5673</v>
      </c>
      <c r="C2829" s="2" t="s">
        <v>5674</v>
      </c>
      <c r="D2829" s="2" t="s">
        <v>650</v>
      </c>
      <c r="E2829" s="2" t="s">
        <v>5746</v>
      </c>
      <c r="F2829" s="2" t="s">
        <v>5723</v>
      </c>
      <c r="G2829" s="2" t="e">
        <f>VLOOKUP(E2829,Hoja2!A:E,2,FALSE)</f>
        <v>#N/A</v>
      </c>
      <c r="H2829" s="2" t="e">
        <f>VLOOKUP(E2829,Hoja2!A:C,3,FALSE)</f>
        <v>#N/A</v>
      </c>
      <c r="I2829" s="2"/>
      <c r="J2829" s="2" t="s">
        <v>17</v>
      </c>
      <c r="K2829" s="4">
        <v>2</v>
      </c>
      <c r="L2829" s="4">
        <v>6538</v>
      </c>
      <c r="M2829" s="4">
        <v>6867</v>
      </c>
      <c r="N2829" s="2" t="s">
        <v>48</v>
      </c>
    </row>
    <row r="2830" spans="1:14" ht="32" x14ac:dyDescent="0.2">
      <c r="A2830" s="2" t="s">
        <v>5672</v>
      </c>
      <c r="B2830" s="2" t="s">
        <v>5673</v>
      </c>
      <c r="C2830" s="2" t="s">
        <v>5674</v>
      </c>
      <c r="D2830" s="2" t="s">
        <v>1574</v>
      </c>
      <c r="E2830" s="2" t="s">
        <v>5687</v>
      </c>
      <c r="F2830" s="2" t="s">
        <v>5688</v>
      </c>
      <c r="G2830" s="2" t="str">
        <f>VLOOKUP(E2830,Hoja2!A:E,2,FALSE)</f>
        <v>Grada Estoperol Negro 5 mm  300 mm 1200 mm</v>
      </c>
      <c r="H2830" s="2" t="str">
        <f>VLOOKUP(E2830,Hoja2!A:C,3,FALSE)</f>
        <v>Goma antideslizante en Caucho Natural / SBR De alta resistencia a los rayos UV entregando una mayor durabilidad y sin decoloración</v>
      </c>
      <c r="I2830" s="2"/>
      <c r="J2830" s="2" t="s">
        <v>17</v>
      </c>
      <c r="K2830" s="4">
        <v>624</v>
      </c>
      <c r="L2830" s="4">
        <v>11437.196925</v>
      </c>
      <c r="M2830" s="4">
        <v>3940</v>
      </c>
      <c r="N2830" s="2" t="s">
        <v>1740</v>
      </c>
    </row>
    <row r="2831" spans="1:14" ht="32" x14ac:dyDescent="0.2">
      <c r="A2831" s="2" t="s">
        <v>5672</v>
      </c>
      <c r="B2831" s="2" t="s">
        <v>5673</v>
      </c>
      <c r="C2831" s="2" t="s">
        <v>5674</v>
      </c>
      <c r="D2831" s="2" t="s">
        <v>1574</v>
      </c>
      <c r="E2831" s="2" t="s">
        <v>5729</v>
      </c>
      <c r="F2831" s="2" t="s">
        <v>5730</v>
      </c>
      <c r="G2831" s="2" t="str">
        <f>VLOOKUP(E2831,Hoja2!A:E,2,FALSE)</f>
        <v>Grada Estoperol Negro 5 mm x 300 mm x 1500 mm</v>
      </c>
      <c r="H2831" s="2" t="str">
        <f>VLOOKUP(E2831,Hoja2!A:C,3,FALSE)</f>
        <v>Goma antideslizante en Caucho Natural / SBR alta resistencia a los rayos UV entregando una mayor durabilidad y sin decoloración</v>
      </c>
      <c r="I2831" s="2"/>
      <c r="J2831" s="2" t="s">
        <v>17</v>
      </c>
      <c r="K2831" s="4">
        <v>20</v>
      </c>
      <c r="L2831" s="4">
        <v>14980.619115</v>
      </c>
      <c r="M2831" s="4">
        <v>4933.9656669398619</v>
      </c>
      <c r="N2831" s="2" t="s">
        <v>1740</v>
      </c>
    </row>
    <row r="2832" spans="1:14" ht="32" x14ac:dyDescent="0.2">
      <c r="A2832" s="2" t="s">
        <v>5672</v>
      </c>
      <c r="B2832" s="2" t="s">
        <v>5673</v>
      </c>
      <c r="C2832" s="2" t="s">
        <v>5674</v>
      </c>
      <c r="D2832" s="2" t="s">
        <v>289</v>
      </c>
      <c r="E2832" s="2" t="s">
        <v>5697</v>
      </c>
      <c r="F2832" s="2" t="s">
        <v>5698</v>
      </c>
      <c r="G2832" s="2" t="e">
        <f>VLOOKUP(E2832,Hoja2!A:E,2,FALSE)</f>
        <v>#N/A</v>
      </c>
      <c r="H2832" s="2" t="e">
        <f>VLOOKUP(E2832,Hoja2!A:C,3,FALSE)</f>
        <v>#N/A</v>
      </c>
      <c r="I2832" s="2"/>
      <c r="J2832" s="2" t="s">
        <v>17</v>
      </c>
      <c r="K2832" s="4">
        <v>11</v>
      </c>
      <c r="L2832" s="4">
        <v>27396.6816</v>
      </c>
      <c r="M2832" s="4">
        <v>4609</v>
      </c>
      <c r="N2832" s="2" t="s">
        <v>292</v>
      </c>
    </row>
    <row r="2833" spans="1:14" ht="32" x14ac:dyDescent="0.2">
      <c r="A2833" s="2" t="s">
        <v>5672</v>
      </c>
      <c r="B2833" s="2" t="s">
        <v>5673</v>
      </c>
      <c r="C2833" s="2" t="s">
        <v>5674</v>
      </c>
      <c r="D2833" s="2" t="s">
        <v>650</v>
      </c>
      <c r="E2833" s="2" t="s">
        <v>5748</v>
      </c>
      <c r="F2833" s="2" t="s">
        <v>5698</v>
      </c>
      <c r="G2833" s="2" t="e">
        <f>VLOOKUP(E2833,Hoja2!A:E,2,FALSE)</f>
        <v>#N/A</v>
      </c>
      <c r="H2833" s="2" t="e">
        <f>VLOOKUP(E2833,Hoja2!A:C,3,FALSE)</f>
        <v>#N/A</v>
      </c>
      <c r="I2833" s="2"/>
      <c r="J2833" s="2" t="s">
        <v>17</v>
      </c>
      <c r="K2833" s="4">
        <v>20</v>
      </c>
      <c r="L2833" s="4">
        <v>4388</v>
      </c>
      <c r="M2833" s="4">
        <v>4609</v>
      </c>
      <c r="N2833" s="2" t="s">
        <v>48</v>
      </c>
    </row>
    <row r="2834" spans="1:14" ht="32" x14ac:dyDescent="0.2">
      <c r="A2834" s="2" t="s">
        <v>5672</v>
      </c>
      <c r="B2834" s="2" t="s">
        <v>5673</v>
      </c>
      <c r="C2834" s="2" t="s">
        <v>5674</v>
      </c>
      <c r="D2834" s="2" t="s">
        <v>289</v>
      </c>
      <c r="E2834" s="2" t="s">
        <v>5699</v>
      </c>
      <c r="F2834" s="2" t="s">
        <v>5700</v>
      </c>
      <c r="G2834" s="2" t="e">
        <f>VLOOKUP(E2834,Hoja2!A:E,2,FALSE)</f>
        <v>#N/A</v>
      </c>
      <c r="H2834" s="2" t="e">
        <f>VLOOKUP(E2834,Hoja2!A:C,3,FALSE)</f>
        <v>#N/A</v>
      </c>
      <c r="I2834" s="2"/>
      <c r="J2834" s="2" t="s">
        <v>17</v>
      </c>
      <c r="K2834" s="4">
        <v>0</v>
      </c>
      <c r="L2834" s="4">
        <v>33141.455099999999</v>
      </c>
      <c r="M2834" s="4">
        <v>6416</v>
      </c>
      <c r="N2834" s="2" t="s">
        <v>292</v>
      </c>
    </row>
    <row r="2835" spans="1:14" ht="32" x14ac:dyDescent="0.2">
      <c r="A2835" s="2" t="s">
        <v>5672</v>
      </c>
      <c r="B2835" s="2" t="s">
        <v>5673</v>
      </c>
      <c r="C2835" s="2" t="s">
        <v>5674</v>
      </c>
      <c r="D2835" s="2" t="s">
        <v>289</v>
      </c>
      <c r="E2835" s="2" t="s">
        <v>5712</v>
      </c>
      <c r="F2835" s="2" t="s">
        <v>5713</v>
      </c>
      <c r="G2835" s="2" t="e">
        <f>VLOOKUP(E2835,Hoja2!A:E,2,FALSE)</f>
        <v>#N/A</v>
      </c>
      <c r="H2835" s="2" t="e">
        <f>VLOOKUP(E2835,Hoja2!A:C,3,FALSE)</f>
        <v>#N/A</v>
      </c>
      <c r="I2835" s="2"/>
      <c r="J2835" s="2" t="s">
        <v>17</v>
      </c>
      <c r="K2835" s="4">
        <v>1</v>
      </c>
      <c r="L2835" s="4">
        <v>32988.6855</v>
      </c>
      <c r="M2835" s="4">
        <v>7352</v>
      </c>
      <c r="N2835" s="2" t="s">
        <v>292</v>
      </c>
    </row>
    <row r="2836" spans="1:14" ht="32" x14ac:dyDescent="0.2">
      <c r="A2836" s="2" t="s">
        <v>5672</v>
      </c>
      <c r="B2836" s="2" t="s">
        <v>5673</v>
      </c>
      <c r="C2836" s="2" t="s">
        <v>5674</v>
      </c>
      <c r="D2836" s="2" t="s">
        <v>1574</v>
      </c>
      <c r="E2836" s="2" t="s">
        <v>5724</v>
      </c>
      <c r="F2836" s="2" t="s">
        <v>5725</v>
      </c>
      <c r="G2836" s="2" t="str">
        <f>VLOOKUP(E2836,Hoja2!A:E,2,FALSE)</f>
        <v>Grada Estriada Negro 5 mm x 300 mm x 1200 mm</v>
      </c>
      <c r="H2836" s="2" t="str">
        <f>VLOOKUP(E2836,Hoja2!A:C,3,FALSE)</f>
        <v>Fabricada en caucho natural/SBR. Resistente a rayos UV, antideslizante y de alta durabilidad, ideal para uso en edificios, viviendas y espacios públicos</v>
      </c>
      <c r="I2836" s="2"/>
      <c r="J2836" s="2" t="s">
        <v>17</v>
      </c>
      <c r="K2836" s="4">
        <v>-9</v>
      </c>
      <c r="L2836" s="4">
        <v>12227.761349999999</v>
      </c>
      <c r="M2836" s="4">
        <v>4186.8816673730571</v>
      </c>
      <c r="N2836" s="2" t="s">
        <v>5726</v>
      </c>
    </row>
    <row r="2837" spans="1:14" ht="32" x14ac:dyDescent="0.2">
      <c r="A2837" s="2" t="s">
        <v>5672</v>
      </c>
      <c r="B2837" s="2" t="s">
        <v>5673</v>
      </c>
      <c r="C2837" s="2" t="s">
        <v>5674</v>
      </c>
      <c r="D2837" s="2" t="s">
        <v>650</v>
      </c>
      <c r="E2837" s="2" t="s">
        <v>5751</v>
      </c>
      <c r="F2837" s="2" t="s">
        <v>5725</v>
      </c>
      <c r="G2837" s="2" t="e">
        <f>VLOOKUP(E2837,Hoja2!A:E,2,FALSE)</f>
        <v>#N/A</v>
      </c>
      <c r="H2837" s="2" t="e">
        <f>VLOOKUP(E2837,Hoja2!A:C,3,FALSE)</f>
        <v>#N/A</v>
      </c>
      <c r="I2837" s="2"/>
      <c r="J2837" s="2" t="s">
        <v>17</v>
      </c>
      <c r="K2837" s="4">
        <v>1</v>
      </c>
      <c r="L2837" s="4">
        <v>7759</v>
      </c>
      <c r="M2837" s="4">
        <v>4730</v>
      </c>
      <c r="N2837" s="2" t="s">
        <v>48</v>
      </c>
    </row>
    <row r="2838" spans="1:14" ht="32" x14ac:dyDescent="0.2">
      <c r="A2838" s="2" t="s">
        <v>5672</v>
      </c>
      <c r="B2838" s="2" t="s">
        <v>5673</v>
      </c>
      <c r="C2838" s="2" t="s">
        <v>5674</v>
      </c>
      <c r="D2838" s="2" t="s">
        <v>14</v>
      </c>
      <c r="E2838" s="2" t="s">
        <v>5755</v>
      </c>
      <c r="F2838" s="2" t="s">
        <v>5756</v>
      </c>
      <c r="G2838" s="2" t="e">
        <f>VLOOKUP(E2838,Hoja2!A:E,2,FALSE)</f>
        <v>#N/A</v>
      </c>
      <c r="H2838" s="2" t="e">
        <f>VLOOKUP(E2838,Hoja2!A:C,3,FALSE)</f>
        <v>#N/A</v>
      </c>
      <c r="I2838" s="2"/>
      <c r="J2838" s="2" t="s">
        <v>17</v>
      </c>
      <c r="K2838" s="4">
        <v>0</v>
      </c>
      <c r="L2838" s="4">
        <v>0.01</v>
      </c>
      <c r="M2838" s="4">
        <v>2500</v>
      </c>
      <c r="N2838" s="2" t="s">
        <v>5757</v>
      </c>
    </row>
    <row r="2839" spans="1:14" ht="32" x14ac:dyDescent="0.2">
      <c r="A2839" s="2" t="s">
        <v>5672</v>
      </c>
      <c r="B2839" s="2" t="s">
        <v>5673</v>
      </c>
      <c r="C2839" s="2" t="s">
        <v>5674</v>
      </c>
      <c r="D2839" s="2" t="s">
        <v>14</v>
      </c>
      <c r="E2839" s="2" t="s">
        <v>5777</v>
      </c>
      <c r="F2839" s="2" t="s">
        <v>5778</v>
      </c>
      <c r="G2839" s="2" t="e">
        <f>VLOOKUP(E2839,Hoja2!A:E,2,FALSE)</f>
        <v>#N/A</v>
      </c>
      <c r="H2839" s="2" t="e">
        <f>VLOOKUP(E2839,Hoja2!A:C,3,FALSE)</f>
        <v>#N/A</v>
      </c>
      <c r="I2839" s="2"/>
      <c r="J2839" s="2" t="s">
        <v>761</v>
      </c>
      <c r="K2839" s="4">
        <v>98</v>
      </c>
      <c r="L2839" s="4">
        <v>15246</v>
      </c>
      <c r="M2839" s="4">
        <v>6853</v>
      </c>
      <c r="N2839" s="2" t="s">
        <v>125</v>
      </c>
    </row>
    <row r="2840" spans="1:14" ht="32" x14ac:dyDescent="0.2">
      <c r="A2840" s="2" t="s">
        <v>5672</v>
      </c>
      <c r="B2840" s="2" t="s">
        <v>5673</v>
      </c>
      <c r="C2840" s="2" t="s">
        <v>5674</v>
      </c>
      <c r="D2840" s="2" t="s">
        <v>1574</v>
      </c>
      <c r="E2840" s="2" t="s">
        <v>5738</v>
      </c>
      <c r="F2840" s="2" t="s">
        <v>5739</v>
      </c>
      <c r="G2840" s="2" t="str">
        <f>VLOOKUP(E2840,Hoja2!A:E,2,FALSE)</f>
        <v>Grada Estriada Negro 5 mm x 300 mm x 1500 mm</v>
      </c>
      <c r="H2840" s="2" t="str">
        <f>VLOOKUP(E2840,Hoja2!A:C,3,FALSE)</f>
        <v>Goma antideslizante en Caucho Natural / SBR de alta resistencia a los rayos UV entregando una mayor durabilidad y sin decoloración</v>
      </c>
      <c r="I2840" s="2"/>
      <c r="J2840" s="2" t="s">
        <v>17</v>
      </c>
      <c r="K2840" s="4">
        <v>-8</v>
      </c>
      <c r="L2840" s="4">
        <v>15245.503035000002</v>
      </c>
      <c r="M2840" s="4">
        <v>4812.0226413959108</v>
      </c>
      <c r="N2840" s="2" t="s">
        <v>1740</v>
      </c>
    </row>
    <row r="2841" spans="1:14" ht="32" x14ac:dyDescent="0.2">
      <c r="A2841" s="2" t="s">
        <v>5672</v>
      </c>
      <c r="B2841" s="2" t="s">
        <v>5673</v>
      </c>
      <c r="C2841" s="2" t="s">
        <v>5674</v>
      </c>
      <c r="D2841" s="2" t="s">
        <v>289</v>
      </c>
      <c r="E2841" s="2" t="s">
        <v>5701</v>
      </c>
      <c r="F2841" s="2" t="s">
        <v>5702</v>
      </c>
      <c r="G2841" s="2" t="str">
        <f>VLOOKUP(E2841,Hoja2!A:E,2,FALSE)</f>
        <v>Grada Estriada Gris 5 mm x 300 mm x 1200 mm</v>
      </c>
      <c r="H2841" s="2" t="str">
        <f>VLOOKUP(E2841,Hoja2!A:C,3,FALSE)</f>
        <v>La grada estriada es un elemento de seguridad diseñado para mejorar la adherencia y protección en escaleras, rampas y zonas de tránsito peatonal 🚶‍♂️⚠️. Gracias a su superficie con ranuras o estrías antideslizantes, ayuda a reducir significativamente el riesgo de resbalones y caídas, especialmente en áreas expuestas a humedad, polvo o alto flujo de personas. Es ampliamente utilizada en edificios, industrias, centros comerciales, colegios, hospitales y espacios públicos donde la seguridad es una prioridad. Fabricada en materiales de alta resistencia como goma, PVC o aluminio, la grada estriada ofrece una excelente durabilidad frente al desgaste y al uso intensivo 💪. Está diseñada para soportar tránsito constante sin perder sus propiedades antideslizantes, convirtiéndose en una solución eficiente y de larga vida útil para escaleras interiores y exteriores. Además, protege los bordes de los peldaños del deterioro causado por el paso continuo de personas.</v>
      </c>
      <c r="I2841" s="2"/>
      <c r="J2841" s="2" t="s">
        <v>17</v>
      </c>
      <c r="K2841" s="4">
        <v>654</v>
      </c>
      <c r="L2841" s="4">
        <v>55376.86</v>
      </c>
      <c r="M2841" s="4">
        <v>15463.18329423813</v>
      </c>
      <c r="N2841" s="2" t="s">
        <v>292</v>
      </c>
    </row>
    <row r="2842" spans="1:14" ht="32" x14ac:dyDescent="0.2">
      <c r="A2842" s="2" t="s">
        <v>5672</v>
      </c>
      <c r="B2842" s="2" t="s">
        <v>5673</v>
      </c>
      <c r="C2842" s="2" t="s">
        <v>5674</v>
      </c>
      <c r="D2842" s="2" t="s">
        <v>289</v>
      </c>
      <c r="E2842" s="2" t="s">
        <v>5736</v>
      </c>
      <c r="F2842" s="2" t="s">
        <v>5737</v>
      </c>
      <c r="G2842" s="2" t="e">
        <f>VLOOKUP(E2842,Hoja2!A:E,2,FALSE)</f>
        <v>#N/A</v>
      </c>
      <c r="H2842" s="2" t="e">
        <f>VLOOKUP(E2842,Hoja2!A:C,3,FALSE)</f>
        <v>#N/A</v>
      </c>
      <c r="I2842" s="2"/>
      <c r="J2842" s="2" t="s">
        <v>17</v>
      </c>
      <c r="K2842" s="4">
        <v>74</v>
      </c>
      <c r="L2842" s="4">
        <v>25663.170999999998</v>
      </c>
      <c r="M2842" s="4">
        <v>14736.864864864865</v>
      </c>
      <c r="N2842" s="2" t="s">
        <v>292</v>
      </c>
    </row>
    <row r="2843" spans="1:14" ht="32" x14ac:dyDescent="0.2">
      <c r="A2843" s="2" t="s">
        <v>5672</v>
      </c>
      <c r="B2843" s="2" t="s">
        <v>5673</v>
      </c>
      <c r="C2843" s="2" t="s">
        <v>5674</v>
      </c>
      <c r="D2843" s="2" t="s">
        <v>289</v>
      </c>
      <c r="E2843" s="2" t="s">
        <v>5693</v>
      </c>
      <c r="F2843" s="2" t="s">
        <v>5694</v>
      </c>
      <c r="G2843" s="2" t="e">
        <f>VLOOKUP(E2843,Hoja2!A:E,2,FALSE)</f>
        <v>#N/A</v>
      </c>
      <c r="H2843" s="2" t="e">
        <f>VLOOKUP(E2843,Hoja2!A:C,3,FALSE)</f>
        <v>#N/A</v>
      </c>
      <c r="I2843" s="2"/>
      <c r="J2843" s="2" t="s">
        <v>17</v>
      </c>
      <c r="K2843" s="4">
        <v>-1</v>
      </c>
      <c r="L2843" s="4">
        <v>49778.488899999997</v>
      </c>
      <c r="M2843" s="4">
        <v>10877.959405581734</v>
      </c>
      <c r="N2843" s="2" t="s">
        <v>292</v>
      </c>
    </row>
    <row r="2844" spans="1:14" ht="32" x14ac:dyDescent="0.2">
      <c r="A2844" s="2" t="s">
        <v>5672</v>
      </c>
      <c r="B2844" s="2" t="s">
        <v>5673</v>
      </c>
      <c r="C2844" s="2" t="s">
        <v>5674</v>
      </c>
      <c r="D2844" s="2" t="s">
        <v>289</v>
      </c>
      <c r="E2844" s="2" t="s">
        <v>5716</v>
      </c>
      <c r="F2844" s="2" t="s">
        <v>5717</v>
      </c>
      <c r="G2844" s="2" t="str">
        <f>VLOOKUP(E2844,Hoja2!A:E,2,FALSE)</f>
        <v>Grada Estriada Negro 5 mm x 300 mm x 1200 mm</v>
      </c>
      <c r="H2844" s="2" t="str">
        <f>VLOOKUP(E2844,Hoja2!A:C,3,FALSE)</f>
        <v>Grada antideslizante fabricada en caucho natural con diseño estriado con pestaña para máxima seguridad</v>
      </c>
      <c r="I2844" s="2"/>
      <c r="J2844" s="2" t="s">
        <v>17</v>
      </c>
      <c r="K2844" s="4">
        <v>173</v>
      </c>
      <c r="L2844" s="4">
        <v>38475.660300000003</v>
      </c>
      <c r="M2844" s="4">
        <v>9898.5677756838522</v>
      </c>
      <c r="N2844" s="2" t="s">
        <v>292</v>
      </c>
    </row>
    <row r="2845" spans="1:14" ht="32" x14ac:dyDescent="0.2">
      <c r="A2845" s="2" t="s">
        <v>5672</v>
      </c>
      <c r="B2845" s="2" t="s">
        <v>5673</v>
      </c>
      <c r="C2845" s="2" t="s">
        <v>5674</v>
      </c>
      <c r="D2845" s="2" t="s">
        <v>14</v>
      </c>
      <c r="E2845" s="2" t="s">
        <v>5758</v>
      </c>
      <c r="F2845" s="2" t="s">
        <v>5759</v>
      </c>
      <c r="G2845" s="2" t="e">
        <f>VLOOKUP(E2845,Hoja2!A:E,2,FALSE)</f>
        <v>#N/A</v>
      </c>
      <c r="H2845" s="2" t="e">
        <f>VLOOKUP(E2845,Hoja2!A:C,3,FALSE)</f>
        <v>#N/A</v>
      </c>
      <c r="I2845" s="2"/>
      <c r="J2845" s="2" t="s">
        <v>17</v>
      </c>
      <c r="K2845" s="4">
        <v>0</v>
      </c>
      <c r="L2845" s="4">
        <v>5735</v>
      </c>
      <c r="M2845" s="4">
        <v>2893</v>
      </c>
      <c r="N2845" s="2" t="s">
        <v>762</v>
      </c>
    </row>
    <row r="2846" spans="1:14" ht="32" x14ac:dyDescent="0.2">
      <c r="A2846" s="2" t="s">
        <v>5672</v>
      </c>
      <c r="B2846" s="2" t="s">
        <v>5673</v>
      </c>
      <c r="C2846" s="2" t="s">
        <v>5674</v>
      </c>
      <c r="D2846" s="2" t="s">
        <v>289</v>
      </c>
      <c r="E2846" s="2" t="s">
        <v>5683</v>
      </c>
      <c r="F2846" s="2" t="s">
        <v>5684</v>
      </c>
      <c r="G2846" s="2" t="str">
        <f>VLOOKUP(E2846,Hoja2!A:E,2,FALSE)</f>
        <v>Grada Estriada Gris 31 mm x 31 mm x 1300 mm</v>
      </c>
      <c r="H2846" s="2" t="str">
        <f>VLOOKUP(E2846,Hoja2!A:C,3,FALSE)</f>
        <v>Protector de escalones fabricado en goma antideslizante de Caucho Natural/SBR con pestaña La grada estriada es un elemento de seguridad diseñado para mejorar la adherencia y protección en escaleras, rampas y zonas de tránsito peatonal 🚶‍♂️⚠️. Gracias a su superficie con ranuras o estrías antideslizantes, ayuda a reducir significativamente el riesgo de resbalones y caídas, especialmente en áreas expuestas a humedad, polvo o alto flujo de personas. Es ampliamente utilizada en edificios, industrias, centros comerciales, colegios, hospitales y espacios públicos donde la seguridad es una prioridad. Fabricada en materiales de alta resistencia como goma, PVC o aluminio, la grada estriada ofrece una excelente durabilidad frente al desgaste y al uso intensivo 💪. Está diseñada para soportar tránsito constante sin perder sus propiedades antideslizantes, convirtiéndose en una solución eficiente y de larga vida útil para escaleras interiores y exteriores. Además, protege los bordes de los peldaños del deterioro causado por el paso continuo de personas.</v>
      </c>
      <c r="I2846" s="2"/>
      <c r="J2846" s="2" t="s">
        <v>17</v>
      </c>
      <c r="K2846" s="4">
        <v>6</v>
      </c>
      <c r="L2846" s="4">
        <v>30660.01</v>
      </c>
      <c r="M2846" s="4">
        <v>6148.7565415462968</v>
      </c>
      <c r="N2846" s="2" t="s">
        <v>292</v>
      </c>
    </row>
    <row r="2847" spans="1:14" ht="32" x14ac:dyDescent="0.2">
      <c r="A2847" s="2" t="s">
        <v>5672</v>
      </c>
      <c r="B2847" s="2" t="s">
        <v>5673</v>
      </c>
      <c r="C2847" s="2" t="s">
        <v>5674</v>
      </c>
      <c r="D2847" s="2" t="s">
        <v>289</v>
      </c>
      <c r="E2847" s="2" t="s">
        <v>5720</v>
      </c>
      <c r="F2847" s="2" t="s">
        <v>5721</v>
      </c>
      <c r="G2847" s="2" t="str">
        <f>VLOOKUP(E2847,Hoja2!A:E,2,FALSE)</f>
        <v>Grada Estriada Negro 5 mm x 300 mm x  1500 mm</v>
      </c>
      <c r="H2847" s="2" t="str">
        <f>VLOOKUP(E2847,Hoja2!A:C,3,FALSE)</f>
        <v>Grada antideslizante fabricada en caucho natural con diseño estriado y pestaña para máxima seguridad</v>
      </c>
      <c r="I2847" s="2"/>
      <c r="J2847" s="2" t="s">
        <v>17</v>
      </c>
      <c r="K2847" s="4">
        <v>290</v>
      </c>
      <c r="L2847" s="4">
        <v>46180.976999999999</v>
      </c>
      <c r="M2847" s="4">
        <v>4233.7046051779453</v>
      </c>
      <c r="N2847" s="2" t="s">
        <v>292</v>
      </c>
    </row>
    <row r="2848" spans="1:14" ht="32" x14ac:dyDescent="0.2">
      <c r="A2848" s="2" t="s">
        <v>5672</v>
      </c>
      <c r="B2848" s="2" t="s">
        <v>5673</v>
      </c>
      <c r="C2848" s="2" t="s">
        <v>5674</v>
      </c>
      <c r="D2848" s="2" t="s">
        <v>14</v>
      </c>
      <c r="E2848" s="2" t="s">
        <v>5774</v>
      </c>
      <c r="F2848" s="2" t="s">
        <v>5775</v>
      </c>
      <c r="G2848" s="2" t="e">
        <f>VLOOKUP(E2848,Hoja2!A:E,2,FALSE)</f>
        <v>#N/A</v>
      </c>
      <c r="H2848" s="2" t="e">
        <f>VLOOKUP(E2848,Hoja2!A:C,3,FALSE)</f>
        <v>#N/A</v>
      </c>
      <c r="I2848" s="2"/>
      <c r="J2848" s="2" t="s">
        <v>17</v>
      </c>
      <c r="K2848" s="4">
        <v>0</v>
      </c>
      <c r="L2848" s="4">
        <v>11305</v>
      </c>
      <c r="M2848" s="4">
        <v>6853</v>
      </c>
      <c r="N2848" s="2" t="s">
        <v>5776</v>
      </c>
    </row>
    <row r="2849" spans="1:14" ht="32" x14ac:dyDescent="0.2">
      <c r="A2849" s="2" t="s">
        <v>5672</v>
      </c>
      <c r="B2849" s="2" t="s">
        <v>5673</v>
      </c>
      <c r="C2849" s="2" t="s">
        <v>5674</v>
      </c>
      <c r="D2849" s="2" t="s">
        <v>289</v>
      </c>
      <c r="E2849" s="2" t="s">
        <v>5675</v>
      </c>
      <c r="F2849" s="2" t="s">
        <v>5676</v>
      </c>
      <c r="G2849" s="2" t="e">
        <f>VLOOKUP(E2849,Hoja2!A:E,2,FALSE)</f>
        <v>#N/A</v>
      </c>
      <c r="H2849" s="2" t="e">
        <f>VLOOKUP(E2849,Hoja2!A:C,3,FALSE)</f>
        <v>#N/A</v>
      </c>
      <c r="I2849" s="2"/>
      <c r="J2849" s="2" t="s">
        <v>17</v>
      </c>
      <c r="K2849" s="4">
        <v>0</v>
      </c>
      <c r="L2849" s="4">
        <v>9537.491</v>
      </c>
      <c r="M2849" s="4">
        <v>5283</v>
      </c>
      <c r="N2849" s="2" t="s">
        <v>2038</v>
      </c>
    </row>
    <row r="2850" spans="1:14" ht="32" x14ac:dyDescent="0.2">
      <c r="A2850" s="2" t="s">
        <v>5672</v>
      </c>
      <c r="B2850" s="2" t="s">
        <v>5673</v>
      </c>
      <c r="C2850" s="2" t="s">
        <v>5674</v>
      </c>
      <c r="D2850" s="2" t="s">
        <v>289</v>
      </c>
      <c r="E2850" s="2" t="s">
        <v>5679</v>
      </c>
      <c r="F2850" s="2" t="s">
        <v>5680</v>
      </c>
      <c r="G2850" s="2" t="str">
        <f>VLOOKUP(E2850,Hoja2!A:E,2,FALSE)</f>
        <v>Grada Estriada Negro Amarillo 30 mm Espesor x 1,20 m Ancho Detalles</v>
      </c>
      <c r="H2850" s="2" t="str">
        <f>VLOOKUP(E2850,Hoja2!A:C,3,FALSE)</f>
        <v>Una de las principales ventajas de la grada estriada es su capacidad para mejorar la visibilidad y seguridad en las escaleras 👣. Muchos modelos incorporan colores de alto contraste, como amarillo o negro, facilitando la identificación de los peldaños y ayudando a prevenir accidentes en espacios con alta circulación o poca iluminación. La instalación de este tipo de producto es rápida y sencilla 🔧. Puede fijarse mediante adhesivos especiales, tornillos o sistemas de anclaje sobre superficies como hormigón, cerámica, madera o metal, adaptándose a distintos tipos de proyectos y necesidades arquitectónicas. Además, su mantenimiento es mínimo, ya que su superficie es fácil de limpiar y resistente a la humedad y suciedad. Disponible en diferentes tamaños, espesores y diseños, la grada estriada combina seguridad, resistencia y funcionalidad ✨. Su uso no solo ayuda a cumplir normativas de prevención y accesibilidad, sino que también prolonga la vida útil de las escaleras y mejora la seguridad general de cualquier instalación. Si buscas una solución antideslizante, durable y eficiente para escaleras o rampas, la grada estriada es una excelente opción para optimizar la seguridad y protección en espacios de alto tránsito.</v>
      </c>
      <c r="I2850" s="2"/>
      <c r="J2850" s="2" t="s">
        <v>17</v>
      </c>
      <c r="K2850" s="4">
        <v>536</v>
      </c>
      <c r="L2850" s="4">
        <v>26511.891</v>
      </c>
      <c r="M2850" s="4">
        <v>6450</v>
      </c>
      <c r="N2850" s="2" t="s">
        <v>292</v>
      </c>
    </row>
    <row r="2851" spans="1:14" ht="32" x14ac:dyDescent="0.2">
      <c r="A2851" s="2" t="s">
        <v>5672</v>
      </c>
      <c r="B2851" s="2" t="s">
        <v>5673</v>
      </c>
      <c r="C2851" s="2" t="s">
        <v>5674</v>
      </c>
      <c r="D2851" s="2" t="s">
        <v>650</v>
      </c>
      <c r="E2851" s="2" t="s">
        <v>5747</v>
      </c>
      <c r="F2851" s="2" t="s">
        <v>5680</v>
      </c>
      <c r="G2851" s="2" t="e">
        <f>VLOOKUP(E2851,Hoja2!A:E,2,FALSE)</f>
        <v>#N/A</v>
      </c>
      <c r="H2851" s="2" t="e">
        <f>VLOOKUP(E2851,Hoja2!A:C,3,FALSE)</f>
        <v>#N/A</v>
      </c>
      <c r="I2851" s="2"/>
      <c r="J2851" s="2" t="s">
        <v>17</v>
      </c>
      <c r="K2851" s="4">
        <v>0</v>
      </c>
      <c r="L2851" s="4">
        <v>13000</v>
      </c>
      <c r="M2851" s="4">
        <v>6450</v>
      </c>
      <c r="N2851" s="2" t="s">
        <v>292</v>
      </c>
    </row>
    <row r="2852" spans="1:14" ht="32" x14ac:dyDescent="0.2">
      <c r="A2852" s="2" t="s">
        <v>5672</v>
      </c>
      <c r="B2852" s="2" t="s">
        <v>5673</v>
      </c>
      <c r="C2852" s="2" t="s">
        <v>5674</v>
      </c>
      <c r="D2852" s="2" t="s">
        <v>650</v>
      </c>
      <c r="E2852" s="2" t="s">
        <v>5749</v>
      </c>
      <c r="F2852" s="2" t="s">
        <v>5680</v>
      </c>
      <c r="G2852" s="2" t="e">
        <f>VLOOKUP(E2852,Hoja2!A:E,2,FALSE)</f>
        <v>#N/A</v>
      </c>
      <c r="H2852" s="2" t="e">
        <f>VLOOKUP(E2852,Hoja2!A:C,3,FALSE)</f>
        <v>#N/A</v>
      </c>
      <c r="I2852" s="2"/>
      <c r="J2852" s="2" t="s">
        <v>17</v>
      </c>
      <c r="K2852" s="4">
        <v>0</v>
      </c>
      <c r="L2852" s="4">
        <v>7307</v>
      </c>
      <c r="M2852" s="4">
        <v>6450</v>
      </c>
      <c r="N2852" s="2" t="s">
        <v>5750</v>
      </c>
    </row>
    <row r="2853" spans="1:14" ht="32" x14ac:dyDescent="0.2">
      <c r="A2853" s="2" t="s">
        <v>5672</v>
      </c>
      <c r="B2853" s="2" t="s">
        <v>5673</v>
      </c>
      <c r="C2853" s="2" t="s">
        <v>5674</v>
      </c>
      <c r="D2853" s="2" t="s">
        <v>289</v>
      </c>
      <c r="E2853" s="2" t="s">
        <v>5689</v>
      </c>
      <c r="F2853" s="2" t="s">
        <v>5690</v>
      </c>
      <c r="G2853" s="2" t="str">
        <f>VLOOKUP(E2853,Hoja2!A:E,2,FALSE)</f>
        <v>Grada Negra 1500 mm x 30 mm Medio Tráfico Segunda Selección</v>
      </c>
      <c r="H2853" s="2" t="str">
        <f>VLOOKUP(E2853,Hoja2!A:C,3,FALSE)</f>
        <v>Grada Negra Diseñado para proporcionar seguridad antideslizante en escalones con una relación costo-beneficio favorable Disponible en diferentes medidas, colores y diseños, este accesorio combina funcionalidad, protección y estética ✨. Además de aumentar la seguridad, aporta un acabado más limpio y profesional a las escaleras, prolongando la vida útil de los revestimientos originales. Si buscas una solución resistente, económica y antideslizante para mejorar la seguridad de escaleras y proteger sus bordes, el ángulo grada PVC es una excelente opción para proyectos residenciales, comerciales e industriales.</v>
      </c>
      <c r="I2853" s="2"/>
      <c r="J2853" s="2" t="s">
        <v>17</v>
      </c>
      <c r="K2853" s="4">
        <v>184</v>
      </c>
      <c r="L2853" s="4">
        <v>22497.445400000001</v>
      </c>
      <c r="M2853" s="4">
        <v>7490</v>
      </c>
      <c r="N2853" s="2" t="s">
        <v>292</v>
      </c>
    </row>
    <row r="2854" spans="1:14" ht="32" x14ac:dyDescent="0.2">
      <c r="A2854" s="2" t="s">
        <v>5672</v>
      </c>
      <c r="B2854" s="2" t="s">
        <v>9656</v>
      </c>
      <c r="C2854" s="2" t="s">
        <v>9657</v>
      </c>
      <c r="D2854" s="2" t="s">
        <v>14</v>
      </c>
      <c r="E2854" s="2" t="s">
        <v>9658</v>
      </c>
      <c r="F2854" s="2" t="s">
        <v>9659</v>
      </c>
      <c r="G2854" s="2" t="str">
        <f>VLOOKUP(E2854,Hoja2!A:E,2,FALSE)</f>
        <v>Grada PVC Amarilla 2mm x 300 mm x 3000 mm 50 mm</v>
      </c>
      <c r="H2854" s="2" t="str">
        <f>VLOOKUP(E2854,Hoja2!A:C,3,FALSE)</f>
        <v>Grada PVC protector de escalones fabricado en PVC flexible, diseñado especialmente para instalarse en los vértices de escaleras hechas de cerámica, metal, piso vinílico y otros materiales. La grada PVC es una solución práctica y segura para proteger escaleras y mejorar la adherencia en zonas de tránsito peatonal 🚶‍♀️⚠️. Diseñada para cubrir y reforzar los bordes de los peldaños, este tipo de revestimiento ayuda a prevenir resbalones y caídas, aportando mayor seguridad tanto en espacios residenciales como comerciales e industriales. Gracias a su resistencia y versatilidad, es ampliamente utilizada en oficinas, colegios, hospitales, edificios, centros comerciales y proyectos de construcción.</v>
      </c>
      <c r="I2854" s="2"/>
      <c r="J2854" s="2" t="s">
        <v>17</v>
      </c>
      <c r="K2854" s="4">
        <v>10</v>
      </c>
      <c r="L2854" s="4">
        <v>38160</v>
      </c>
      <c r="M2854" s="4">
        <v>17675</v>
      </c>
      <c r="N2854" s="2" t="s">
        <v>1201</v>
      </c>
    </row>
    <row r="2855" spans="1:14" ht="32" x14ac:dyDescent="0.2">
      <c r="A2855" s="2" t="s">
        <v>5672</v>
      </c>
      <c r="B2855" s="2" t="s">
        <v>9656</v>
      </c>
      <c r="C2855" s="2" t="s">
        <v>9657</v>
      </c>
      <c r="D2855" s="2" t="s">
        <v>14</v>
      </c>
      <c r="E2855" s="2" t="s">
        <v>9668</v>
      </c>
      <c r="F2855" s="2" t="s">
        <v>9669</v>
      </c>
      <c r="G2855" s="2" t="e">
        <f>VLOOKUP(E2855,Hoja2!A:E,2,FALSE)</f>
        <v>#N/A</v>
      </c>
      <c r="H2855" s="2" t="e">
        <f>VLOOKUP(E2855,Hoja2!A:C,3,FALSE)</f>
        <v>#N/A</v>
      </c>
      <c r="I2855" s="2"/>
      <c r="J2855" s="2" t="s">
        <v>17</v>
      </c>
      <c r="K2855" s="4">
        <v>40</v>
      </c>
      <c r="L2855" s="4">
        <v>44050</v>
      </c>
      <c r="M2855" s="4">
        <v>18725</v>
      </c>
      <c r="N2855" s="2" t="s">
        <v>1201</v>
      </c>
    </row>
    <row r="2856" spans="1:14" ht="32" x14ac:dyDescent="0.2">
      <c r="A2856" s="2" t="s">
        <v>5672</v>
      </c>
      <c r="B2856" s="2" t="s">
        <v>9656</v>
      </c>
      <c r="C2856" s="2" t="s">
        <v>9657</v>
      </c>
      <c r="D2856" s="2" t="s">
        <v>14</v>
      </c>
      <c r="E2856" s="2" t="s">
        <v>9673</v>
      </c>
      <c r="F2856" s="2" t="s">
        <v>9674</v>
      </c>
      <c r="G2856" s="2" t="str">
        <f>VLOOKUP(E2856,Hoja2!A:E,2,FALSE)</f>
        <v>Grada Neo PVC 300 x 50 mm Gris 1,2 m Medio Tráfico</v>
      </c>
      <c r="H2856" s="2" t="str">
        <f>VLOOKUP(E2856,Hoja2!A:C,3,FALSE)</f>
        <v>Protector de escalones fabricado en PVC de primera calidad con diseño Neo, especialmente desarrollado para adaptarse perfectamente a escaleras de cerámica, metal, piso vinílico y otros materiales</v>
      </c>
      <c r="I2856" s="2"/>
      <c r="J2856" s="2" t="s">
        <v>17</v>
      </c>
      <c r="K2856" s="4">
        <v>22</v>
      </c>
      <c r="L2856" s="4">
        <v>15280</v>
      </c>
      <c r="M2856" s="4">
        <v>7948.2758620689656</v>
      </c>
      <c r="N2856" s="2" t="s">
        <v>1201</v>
      </c>
    </row>
    <row r="2857" spans="1:14" ht="32" x14ac:dyDescent="0.2">
      <c r="A2857" s="2" t="s">
        <v>5672</v>
      </c>
      <c r="B2857" s="2" t="s">
        <v>9656</v>
      </c>
      <c r="C2857" s="2" t="s">
        <v>9657</v>
      </c>
      <c r="D2857" s="2" t="s">
        <v>14</v>
      </c>
      <c r="E2857" s="2" t="s">
        <v>9671</v>
      </c>
      <c r="F2857" s="2" t="s">
        <v>9672</v>
      </c>
      <c r="G2857" s="2" t="str">
        <f>VLOOKUP(E2857,Hoja2!A:E,2,FALSE)</f>
        <v>Grada Neo PVC 300 x 50 mm Negro 1,2 m Medio Tráfico</v>
      </c>
      <c r="H2857" s="2" t="str">
        <f>VLOOKUP(E2857,Hoja2!A:C,3,FALSE)</f>
        <v>Grada Neo PVC es una solución moderna y resistente diseñada para mejorar la seguridad y proteger los bordes de escaleras en espacios de alto tránsito 🚶‍♀️⚠️. Gracias a su diseño funcional y superficie antideslizante, este tipo de grada ayuda a prevenir resbalones y caídas, proporcionando mayor estabilidad y seguridad al caminar. Es ampliamente utilizada en edificios, oficinas, colegios, hospitales, centros comerciales y proyectos residenciales o industriales. Fabricada en PVC de alta calidad, la grada Neo PVC destaca por su excelente durabilidad frente al desgaste, impactos y tránsito constante 💪. Su estructura resistente protege los peldaños del deterioro provocado por el uso diario, prolongando la vida útil de las escaleras y manteniendo una apariencia limpia y profesional por más tiempo. Además, su material ofrece resistencia a la humedad y facilidad de limpieza, lo que la convierte en una alternativa práctica y de bajo mantenimiento.</v>
      </c>
      <c r="I2857" s="2"/>
      <c r="J2857" s="2" t="s">
        <v>17</v>
      </c>
      <c r="K2857" s="4">
        <v>42</v>
      </c>
      <c r="L2857" s="4">
        <v>15280</v>
      </c>
      <c r="M2857" s="4">
        <v>7700</v>
      </c>
      <c r="N2857" s="2" t="s">
        <v>1201</v>
      </c>
    </row>
    <row r="2858" spans="1:14" ht="32" x14ac:dyDescent="0.2">
      <c r="A2858" s="2" t="s">
        <v>5672</v>
      </c>
      <c r="B2858" s="2" t="s">
        <v>5673</v>
      </c>
      <c r="C2858" s="2" t="s">
        <v>5674</v>
      </c>
      <c r="D2858" s="2" t="s">
        <v>14</v>
      </c>
      <c r="E2858" s="2" t="s">
        <v>5753</v>
      </c>
      <c r="F2858" s="2" t="s">
        <v>5754</v>
      </c>
      <c r="G2858" s="2" t="e">
        <f>VLOOKUP(E2858,Hoja2!A:E,2,FALSE)</f>
        <v>#N/A</v>
      </c>
      <c r="H2858" s="2" t="e">
        <f>VLOOKUP(E2858,Hoja2!A:C,3,FALSE)</f>
        <v>#N/A</v>
      </c>
      <c r="I2858" s="2"/>
      <c r="J2858" s="2" t="s">
        <v>17</v>
      </c>
      <c r="K2858" s="4">
        <v>0</v>
      </c>
      <c r="L2858" s="4">
        <v>45331</v>
      </c>
      <c r="M2858" s="4">
        <v>22856</v>
      </c>
      <c r="N2858" s="2" t="s">
        <v>1201</v>
      </c>
    </row>
    <row r="2859" spans="1:14" ht="32" x14ac:dyDescent="0.2">
      <c r="A2859" s="2" t="s">
        <v>5672</v>
      </c>
      <c r="B2859" s="2" t="s">
        <v>5673</v>
      </c>
      <c r="C2859" s="2" t="s">
        <v>5674</v>
      </c>
      <c r="D2859" s="2" t="s">
        <v>650</v>
      </c>
      <c r="E2859" s="2" t="s">
        <v>5744</v>
      </c>
      <c r="F2859" s="2" t="s">
        <v>5745</v>
      </c>
      <c r="G2859" s="2" t="e">
        <f>VLOOKUP(E2859,Hoja2!A:E,2,FALSE)</f>
        <v>#N/A</v>
      </c>
      <c r="H2859" s="2" t="e">
        <f>VLOOKUP(E2859,Hoja2!A:C,3,FALSE)</f>
        <v>#N/A</v>
      </c>
      <c r="I2859" s="2"/>
      <c r="J2859" s="2" t="s">
        <v>17</v>
      </c>
      <c r="K2859" s="4">
        <v>0</v>
      </c>
      <c r="L2859" s="4">
        <v>11699</v>
      </c>
      <c r="M2859" s="4">
        <v>14276</v>
      </c>
      <c r="N2859" s="2" t="s">
        <v>48</v>
      </c>
    </row>
    <row r="2860" spans="1:14" ht="32" x14ac:dyDescent="0.2">
      <c r="A2860" s="2" t="s">
        <v>5672</v>
      </c>
      <c r="B2860" s="2" t="s">
        <v>5673</v>
      </c>
      <c r="C2860" s="2" t="s">
        <v>5674</v>
      </c>
      <c r="D2860" s="2" t="s">
        <v>14</v>
      </c>
      <c r="E2860" s="2" t="s">
        <v>5779</v>
      </c>
      <c r="F2860" s="2" t="s">
        <v>5745</v>
      </c>
      <c r="G2860" s="2" t="e">
        <f>VLOOKUP(E2860,Hoja2!A:E,2,FALSE)</f>
        <v>#N/A</v>
      </c>
      <c r="H2860" s="2" t="e">
        <f>VLOOKUP(E2860,Hoja2!A:C,3,FALSE)</f>
        <v>#N/A</v>
      </c>
      <c r="I2860" s="2"/>
      <c r="J2860" s="2" t="s">
        <v>17</v>
      </c>
      <c r="K2860" s="4">
        <v>1</v>
      </c>
      <c r="L2860" s="4">
        <v>24577</v>
      </c>
      <c r="M2860" s="4">
        <v>14276</v>
      </c>
      <c r="N2860" s="2" t="s">
        <v>1743</v>
      </c>
    </row>
    <row r="2861" spans="1:14" ht="32" x14ac:dyDescent="0.2">
      <c r="A2861" s="2" t="s">
        <v>5672</v>
      </c>
      <c r="B2861" s="2" t="s">
        <v>9656</v>
      </c>
      <c r="C2861" s="2" t="s">
        <v>9657</v>
      </c>
      <c r="D2861" s="2" t="s">
        <v>14</v>
      </c>
      <c r="E2861" s="2" t="s">
        <v>9660</v>
      </c>
      <c r="F2861" s="2" t="s">
        <v>9661</v>
      </c>
      <c r="G2861" s="2" t="str">
        <f>VLOOKUP(E2861,Hoja2!A:E,2,FALSE)</f>
        <v>Grada PVC Beige 2 mm x 300 mm x 3000 mm x 50 mm</v>
      </c>
      <c r="H2861" s="2" t="str">
        <f>VLOOKUP(E2861,Hoja2!A:C,3,FALSE)</f>
        <v>Se utiliza para instalarlos en los vértices de las escaleras hechas de cerámica, metal, piso vinílico, entre otros. Con el objetivo de generar una solución antideslizante y así evitar accidentes</v>
      </c>
      <c r="I2861" s="2"/>
      <c r="J2861" s="2" t="s">
        <v>17</v>
      </c>
      <c r="K2861" s="4">
        <v>1</v>
      </c>
      <c r="L2861" s="4">
        <v>22223</v>
      </c>
      <c r="M2861" s="4">
        <v>19247</v>
      </c>
      <c r="N2861" s="2" t="s">
        <v>292</v>
      </c>
    </row>
    <row r="2862" spans="1:14" ht="32" x14ac:dyDescent="0.2">
      <c r="A2862" s="2" t="s">
        <v>5672</v>
      </c>
      <c r="B2862" s="2" t="s">
        <v>9656</v>
      </c>
      <c r="C2862" s="2" t="s">
        <v>9657</v>
      </c>
      <c r="D2862" s="2" t="s">
        <v>14</v>
      </c>
      <c r="E2862" s="2" t="s">
        <v>9662</v>
      </c>
      <c r="F2862" s="2" t="s">
        <v>9663</v>
      </c>
      <c r="G2862" s="2" t="str">
        <f>VLOOKUP(E2862,Hoja2!A:E,2,FALSE)</f>
        <v>Grada PVC Café 2 mm x 300 mm x 3000 mm x 50 mm</v>
      </c>
      <c r="H2862" s="2" t="str">
        <f>VLOOKUP(E2862,Hoja2!A:C,3,FALSE)</f>
        <v>Se utiliza para instalarlos en los vértices de las escaleras hechas de cerámica, metal, piso vinílico, entre otros. Con el objetivo de generar una solución antideslizante y así evitar accidentes</v>
      </c>
      <c r="I2862" s="2"/>
      <c r="J2862" s="2" t="s">
        <v>17</v>
      </c>
      <c r="K2862" s="4">
        <v>0</v>
      </c>
      <c r="L2862" s="4">
        <v>45331</v>
      </c>
      <c r="M2862" s="4">
        <v>15731</v>
      </c>
      <c r="N2862" s="2" t="s">
        <v>292</v>
      </c>
    </row>
    <row r="2863" spans="1:14" ht="32" x14ac:dyDescent="0.2">
      <c r="A2863" s="2" t="s">
        <v>5672</v>
      </c>
      <c r="B2863" s="2" t="s">
        <v>9656</v>
      </c>
      <c r="C2863" s="2" t="s">
        <v>9657</v>
      </c>
      <c r="D2863" s="2" t="s">
        <v>14</v>
      </c>
      <c r="E2863" s="2" t="s">
        <v>9664</v>
      </c>
      <c r="F2863" s="2" t="s">
        <v>9665</v>
      </c>
      <c r="G2863" s="2" t="str">
        <f>VLOOKUP(E2863,Hoja2!A:E,2,FALSE)</f>
        <v>Grada PVC Gris Intermedio 2 mm x 300 mm x 3000 mm x 50 mm</v>
      </c>
      <c r="H2863" s="2" t="str">
        <f>VLOOKUP(E2863,Hoja2!A:C,3,FALSE)</f>
        <v>Se utiliza para instalarlos en los vértices de las escaleras hechas de cerámica, metal, piso vinílico, entre otros. Con el objetivo de generar una solución antideslizante y así evitar accidentes</v>
      </c>
      <c r="I2863" s="2"/>
      <c r="J2863" s="2" t="s">
        <v>17</v>
      </c>
      <c r="K2863" s="4">
        <v>8</v>
      </c>
      <c r="L2863" s="4">
        <v>44047</v>
      </c>
      <c r="M2863" s="4">
        <v>18724.571428571428</v>
      </c>
      <c r="N2863" s="2" t="s">
        <v>292</v>
      </c>
    </row>
    <row r="2864" spans="1:14" ht="32" x14ac:dyDescent="0.2">
      <c r="A2864" s="2" t="s">
        <v>5672</v>
      </c>
      <c r="B2864" s="2" t="s">
        <v>9656</v>
      </c>
      <c r="C2864" s="2" t="s">
        <v>9657</v>
      </c>
      <c r="D2864" s="2" t="s">
        <v>14</v>
      </c>
      <c r="E2864" s="2" t="s">
        <v>9666</v>
      </c>
      <c r="F2864" s="2" t="s">
        <v>9667</v>
      </c>
      <c r="G2864" s="2" t="str">
        <f>VLOOKUP(E2864,Hoja2!A:E,2,FALSE)</f>
        <v>Grada PVC Negro 2 mm x 300 mm x 3000 mm x 50 mm</v>
      </c>
      <c r="H2864" s="2" t="str">
        <f>VLOOKUP(E2864,Hoja2!A:C,3,FALSE)</f>
        <v>Se utiliza para instalarlos en los vértices de las escaleras hechas de cerámica, metal, piso vinílico, entre otros. Con el objetivo de generar una solución antideslizante y así evitar accidentes</v>
      </c>
      <c r="I2864" s="2"/>
      <c r="J2864" s="2" t="s">
        <v>17</v>
      </c>
      <c r="K2864" s="4">
        <v>10</v>
      </c>
      <c r="L2864" s="4">
        <v>24577</v>
      </c>
      <c r="M2864" s="4">
        <v>19069.437100671141</v>
      </c>
      <c r="N2864" s="2" t="s">
        <v>1201</v>
      </c>
    </row>
    <row r="2865" spans="1:14" ht="32" x14ac:dyDescent="0.2">
      <c r="A2865" s="2" t="s">
        <v>5672</v>
      </c>
      <c r="B2865" s="2" t="s">
        <v>9656</v>
      </c>
      <c r="C2865" s="2" t="s">
        <v>9657</v>
      </c>
      <c r="D2865" s="2" t="s">
        <v>650</v>
      </c>
      <c r="E2865" s="2" t="s">
        <v>9670</v>
      </c>
      <c r="F2865" s="2" t="s">
        <v>9667</v>
      </c>
      <c r="G2865" s="2" t="e">
        <f>VLOOKUP(E2865,Hoja2!A:E,2,FALSE)</f>
        <v>#N/A</v>
      </c>
      <c r="H2865" s="2" t="e">
        <f>VLOOKUP(E2865,Hoja2!A:C,3,FALSE)</f>
        <v>#N/A</v>
      </c>
      <c r="I2865" s="2"/>
      <c r="J2865" s="2" t="s">
        <v>17</v>
      </c>
      <c r="K2865" s="4">
        <v>0</v>
      </c>
      <c r="L2865" s="4">
        <v>11253</v>
      </c>
      <c r="M2865" s="4">
        <v>11820</v>
      </c>
      <c r="N2865" s="2" t="s">
        <v>48</v>
      </c>
    </row>
    <row r="2866" spans="1:14" ht="32" x14ac:dyDescent="0.2">
      <c r="A2866" s="2" t="s">
        <v>5672</v>
      </c>
      <c r="B2866" s="2" t="s">
        <v>5673</v>
      </c>
      <c r="C2866" s="2" t="s">
        <v>5674</v>
      </c>
      <c r="D2866" s="2" t="s">
        <v>14</v>
      </c>
      <c r="E2866" s="2" t="s">
        <v>5766</v>
      </c>
      <c r="F2866" s="2" t="s">
        <v>5767</v>
      </c>
      <c r="G2866" s="2" t="e">
        <f>VLOOKUP(E2866,Hoja2!A:E,2,FALSE)</f>
        <v>#N/A</v>
      </c>
      <c r="H2866" s="2" t="e">
        <f>VLOOKUP(E2866,Hoja2!A:C,3,FALSE)</f>
        <v>#N/A</v>
      </c>
      <c r="I2866" s="2"/>
      <c r="J2866" s="2" t="s">
        <v>17</v>
      </c>
      <c r="K2866" s="4">
        <v>0</v>
      </c>
      <c r="L2866" s="4">
        <v>8206</v>
      </c>
      <c r="M2866" s="4">
        <v>3440</v>
      </c>
      <c r="N2866" s="2" t="s">
        <v>1785</v>
      </c>
    </row>
    <row r="2867" spans="1:14" ht="32" x14ac:dyDescent="0.2">
      <c r="A2867" s="2" t="s">
        <v>5672</v>
      </c>
      <c r="B2867" s="2" t="s">
        <v>5673</v>
      </c>
      <c r="C2867" s="2" t="s">
        <v>5674</v>
      </c>
      <c r="D2867" s="2" t="s">
        <v>14</v>
      </c>
      <c r="E2867" s="2" t="s">
        <v>5768</v>
      </c>
      <c r="F2867" s="2" t="s">
        <v>5769</v>
      </c>
      <c r="G2867" s="2" t="e">
        <f>VLOOKUP(E2867,Hoja2!A:E,2,FALSE)</f>
        <v>#N/A</v>
      </c>
      <c r="H2867" s="2" t="e">
        <f>VLOOKUP(E2867,Hoja2!A:C,3,FALSE)</f>
        <v>#N/A</v>
      </c>
      <c r="I2867" s="2"/>
      <c r="J2867" s="2" t="s">
        <v>17</v>
      </c>
      <c r="K2867" s="4">
        <v>0</v>
      </c>
      <c r="L2867" s="4">
        <v>8206</v>
      </c>
      <c r="M2867" s="4">
        <v>3440</v>
      </c>
      <c r="N2867" s="2" t="s">
        <v>1785</v>
      </c>
    </row>
    <row r="2868" spans="1:14" ht="32" x14ac:dyDescent="0.2">
      <c r="A2868" s="2" t="s">
        <v>5672</v>
      </c>
      <c r="B2868" s="2" t="s">
        <v>5673</v>
      </c>
      <c r="C2868" s="2" t="s">
        <v>5674</v>
      </c>
      <c r="D2868" s="2" t="s">
        <v>14</v>
      </c>
      <c r="E2868" s="2" t="s">
        <v>5772</v>
      </c>
      <c r="F2868" s="2" t="s">
        <v>5773</v>
      </c>
      <c r="G2868" s="2" t="e">
        <f>VLOOKUP(E2868,Hoja2!A:E,2,FALSE)</f>
        <v>#N/A</v>
      </c>
      <c r="H2868" s="2" t="e">
        <f>VLOOKUP(E2868,Hoja2!A:C,3,FALSE)</f>
        <v>#N/A</v>
      </c>
      <c r="I2868" s="2"/>
      <c r="J2868" s="2" t="s">
        <v>17</v>
      </c>
      <c r="K2868" s="4">
        <v>0</v>
      </c>
      <c r="L2868" s="4">
        <v>19035</v>
      </c>
      <c r="M2868" s="4">
        <v>7980</v>
      </c>
      <c r="N2868" s="2" t="s">
        <v>1785</v>
      </c>
    </row>
    <row r="2869" spans="1:14" ht="32" x14ac:dyDescent="0.2">
      <c r="A2869" s="2" t="s">
        <v>5672</v>
      </c>
      <c r="B2869" s="2" t="s">
        <v>5673</v>
      </c>
      <c r="C2869" s="2" t="s">
        <v>5674</v>
      </c>
      <c r="D2869" s="2" t="s">
        <v>14</v>
      </c>
      <c r="E2869" s="2" t="s">
        <v>5741</v>
      </c>
      <c r="F2869" s="2" t="s">
        <v>5742</v>
      </c>
      <c r="G2869" s="2" t="e">
        <f>VLOOKUP(E2869,Hoja2!A:E,2,FALSE)</f>
        <v>#N/A</v>
      </c>
      <c r="H2869" s="2" t="e">
        <f>VLOOKUP(E2869,Hoja2!A:C,3,FALSE)</f>
        <v>#N/A</v>
      </c>
      <c r="I2869" s="2"/>
      <c r="J2869" s="2" t="s">
        <v>5743</v>
      </c>
      <c r="K2869" s="4">
        <v>0</v>
      </c>
      <c r="L2869" s="4">
        <v>26807</v>
      </c>
      <c r="M2869" s="4">
        <v>16896</v>
      </c>
      <c r="N2869" s="2" t="s">
        <v>1785</v>
      </c>
    </row>
    <row r="2870" spans="1:14" ht="32" x14ac:dyDescent="0.2">
      <c r="A2870" s="2" t="s">
        <v>5672</v>
      </c>
      <c r="B2870" s="2" t="s">
        <v>5673</v>
      </c>
      <c r="C2870" s="2" t="s">
        <v>5674</v>
      </c>
      <c r="D2870" s="2" t="s">
        <v>14</v>
      </c>
      <c r="E2870" s="2" t="s">
        <v>5760</v>
      </c>
      <c r="F2870" s="2" t="s">
        <v>5761</v>
      </c>
      <c r="G2870" s="2" t="e">
        <f>VLOOKUP(E2870,Hoja2!A:E,2,FALSE)</f>
        <v>#N/A</v>
      </c>
      <c r="H2870" s="2" t="e">
        <f>VLOOKUP(E2870,Hoja2!A:C,3,FALSE)</f>
        <v>#N/A</v>
      </c>
      <c r="I2870" s="2"/>
      <c r="J2870" s="2" t="s">
        <v>17</v>
      </c>
      <c r="K2870" s="4">
        <v>0</v>
      </c>
      <c r="L2870" s="4">
        <v>51216</v>
      </c>
      <c r="M2870" s="4">
        <v>7980</v>
      </c>
      <c r="N2870" s="2" t="s">
        <v>292</v>
      </c>
    </row>
    <row r="2871" spans="1:14" ht="32" x14ac:dyDescent="0.2">
      <c r="A2871" s="2" t="s">
        <v>8335</v>
      </c>
      <c r="B2871" s="2" t="s">
        <v>8336</v>
      </c>
      <c r="C2871" s="2" t="s">
        <v>8337</v>
      </c>
      <c r="D2871" s="2" t="s">
        <v>14</v>
      </c>
      <c r="E2871" s="2" t="s">
        <v>8628</v>
      </c>
      <c r="F2871" s="2" t="s">
        <v>8629</v>
      </c>
      <c r="G2871" s="2" t="str">
        <f>VLOOKUP(E2871,Hoja2!A:E,2,FALSE)</f>
        <v>Guante Activex Mecanico X1 T- L</v>
      </c>
      <c r="H2871" s="2" t="str">
        <f>VLOOKUP(E2871,Hoja2!A:C,3,FALSE)</f>
        <v>Experimenta la protección definitiva con el Guante Mecánico X1. Diseñado para brindar seguridad en entornos de calor, frío y contra cortes leves y abrasiones. Con palma y pulgar hechos de resistente Amara® y cuero lavable sintético de doble capa, este guante ofrece durabilidad incomparable. Además, su palma acolchada con espuma Poron® interior prop</v>
      </c>
      <c r="I2871" s="2"/>
      <c r="J2871" s="2" t="s">
        <v>17</v>
      </c>
      <c r="K2871" s="4">
        <v>2</v>
      </c>
      <c r="L2871" s="4">
        <v>7781</v>
      </c>
      <c r="M2871" s="4">
        <v>4500</v>
      </c>
      <c r="N2871" s="2" t="s">
        <v>8507</v>
      </c>
    </row>
    <row r="2872" spans="1:14" ht="32" x14ac:dyDescent="0.2">
      <c r="A2872" s="2" t="s">
        <v>8335</v>
      </c>
      <c r="B2872" s="2" t="s">
        <v>8336</v>
      </c>
      <c r="C2872" s="2" t="s">
        <v>8337</v>
      </c>
      <c r="D2872" s="2" t="s">
        <v>14</v>
      </c>
      <c r="E2872" s="2" t="s">
        <v>8663</v>
      </c>
      <c r="F2872" s="2" t="s">
        <v>8664</v>
      </c>
      <c r="G2872" s="2" t="str">
        <f>VLOOKUP(E2872,Hoja2!A:E,2,FALSE)</f>
        <v>Guante Activex Multigrip Nylon Pu/Negro T- L</v>
      </c>
      <c r="H2872" s="2" t="str">
        <f>VLOOKUP(E2872,Hoja2!A:C,3,FALSE)</f>
        <v>Recubierto con nitrilo negro rugoso en palma y dedos. Excelente agarre en situaciones húmedas. Guante de gran movilidad, tacto y precisión. Puño elasticado para fácil postura. Recomendad para industria mecánica manipulación de materiales aceitados en general.</v>
      </c>
      <c r="I2872" s="2"/>
      <c r="J2872" s="2" t="s">
        <v>17</v>
      </c>
      <c r="K2872" s="4">
        <v>-5</v>
      </c>
      <c r="L2872" s="4">
        <v>751</v>
      </c>
      <c r="M2872" s="4">
        <v>410</v>
      </c>
      <c r="N2872" s="2" t="s">
        <v>8507</v>
      </c>
    </row>
    <row r="2873" spans="1:14" ht="32" x14ac:dyDescent="0.2">
      <c r="A2873" s="2" t="s">
        <v>8335</v>
      </c>
      <c r="B2873" s="2" t="s">
        <v>8336</v>
      </c>
      <c r="C2873" s="2" t="s">
        <v>8337</v>
      </c>
      <c r="D2873" s="2" t="s">
        <v>14</v>
      </c>
      <c r="E2873" s="2" t="s">
        <v>8669</v>
      </c>
      <c r="F2873" s="2" t="s">
        <v>8670</v>
      </c>
      <c r="G2873" s="2" t="str">
        <f>VLOOKUP(E2873,Hoja2!A:E,2,FALSE)</f>
        <v>Guante Activex Nylon Nitrilo Rugoso T- L</v>
      </c>
      <c r="H2873" s="2" t="str">
        <f>VLOOKUP(E2873,Hoja2!A:C,3,FALSE)</f>
        <v>Guante de gran movilidad, tacto y precisión. Con Excelente agarre en situaciones húmedas. Su Puño elasticado permite una fácil postura. Compuesto de Nylon de calibre 15 azul. Esta recubierto con nitrilo negro rugoso en palma y dedos. Recomendad para industria mecánica manipulación de materiales aceitados en general. Unidad de venta: Par</v>
      </c>
      <c r="I2873" s="2"/>
      <c r="J2873" s="2" t="s">
        <v>17</v>
      </c>
      <c r="K2873" s="4">
        <v>23</v>
      </c>
      <c r="L2873" s="4">
        <v>1886</v>
      </c>
      <c r="M2873" s="4">
        <v>1030</v>
      </c>
      <c r="N2873" s="2" t="s">
        <v>8507</v>
      </c>
    </row>
    <row r="2874" spans="1:14" ht="32" x14ac:dyDescent="0.2">
      <c r="A2874" s="2" t="s">
        <v>10099</v>
      </c>
      <c r="B2874" s="2" t="s">
        <v>10164</v>
      </c>
      <c r="C2874" s="2" t="s">
        <v>10165</v>
      </c>
      <c r="D2874" s="2" t="s">
        <v>14</v>
      </c>
      <c r="E2874" s="2" t="s">
        <v>10169</v>
      </c>
      <c r="F2874" s="2" t="s">
        <v>10170</v>
      </c>
      <c r="G2874" s="2" t="e">
        <f>VLOOKUP(E2874,Hoja2!A:E,2,FALSE)</f>
        <v>#N/A</v>
      </c>
      <c r="H2874" s="2" t="e">
        <f>VLOOKUP(E2874,Hoja2!A:C,3,FALSE)</f>
        <v>#N/A</v>
      </c>
      <c r="I2874" s="2"/>
      <c r="J2874" s="2" t="s">
        <v>761</v>
      </c>
      <c r="K2874" s="4">
        <v>0</v>
      </c>
      <c r="L2874" s="4">
        <v>990</v>
      </c>
      <c r="M2874" s="4">
        <v>352</v>
      </c>
      <c r="N2874" s="2" t="s">
        <v>10168</v>
      </c>
    </row>
    <row r="2875" spans="1:14" ht="32" x14ac:dyDescent="0.2">
      <c r="A2875" s="2" t="s">
        <v>10099</v>
      </c>
      <c r="B2875" s="2" t="s">
        <v>10164</v>
      </c>
      <c r="C2875" s="2" t="s">
        <v>10165</v>
      </c>
      <c r="D2875" s="2" t="s">
        <v>14</v>
      </c>
      <c r="E2875" s="2" t="s">
        <v>10166</v>
      </c>
      <c r="F2875" s="2" t="s">
        <v>10167</v>
      </c>
      <c r="G2875" s="2" t="e">
        <f>VLOOKUP(E2875,Hoja2!A:E,2,FALSE)</f>
        <v>#N/A</v>
      </c>
      <c r="H2875" s="2" t="e">
        <f>VLOOKUP(E2875,Hoja2!A:C,3,FALSE)</f>
        <v>#N/A</v>
      </c>
      <c r="I2875" s="2"/>
      <c r="J2875" s="2" t="s">
        <v>761</v>
      </c>
      <c r="K2875" s="4">
        <v>0</v>
      </c>
      <c r="L2875" s="4">
        <v>990</v>
      </c>
      <c r="M2875" s="4">
        <v>354</v>
      </c>
      <c r="N2875" s="2" t="s">
        <v>10168</v>
      </c>
    </row>
    <row r="2876" spans="1:14" ht="32" x14ac:dyDescent="0.2">
      <c r="A2876" s="2" t="s">
        <v>8335</v>
      </c>
      <c r="B2876" s="2" t="s">
        <v>8336</v>
      </c>
      <c r="C2876" s="2" t="s">
        <v>8337</v>
      </c>
      <c r="D2876" s="2" t="s">
        <v>14</v>
      </c>
      <c r="E2876" s="2" t="s">
        <v>8687</v>
      </c>
      <c r="F2876" s="2" t="s">
        <v>8688</v>
      </c>
      <c r="G2876" s="2" t="str">
        <f>VLOOKUP(E2876,Hoja2!A:E,2,FALSE)</f>
        <v>Guante Cabritilla Activex Sin Forro Gris T- L</v>
      </c>
      <c r="H2876" s="2" t="str">
        <f>VLOOKUP(E2876,Hoja2!A:C,3,FALSE)</f>
        <v>Guante fabricado en Cabritilla curtido al cromo. Sin forro. Color natural. Elástico en puño para mejor ajuste. Costura de poliéster de alta resistencia. Guante de uso general. Espesor 0,9 mm. Largo 23 cms. Unidad de venta: Par</v>
      </c>
      <c r="I2876" s="2"/>
      <c r="J2876" s="2" t="s">
        <v>17</v>
      </c>
      <c r="K2876" s="4">
        <v>2</v>
      </c>
      <c r="L2876" s="4">
        <v>1556</v>
      </c>
      <c r="M2876" s="4">
        <v>980</v>
      </c>
      <c r="N2876" s="2" t="s">
        <v>8507</v>
      </c>
    </row>
    <row r="2877" spans="1:14" ht="32" x14ac:dyDescent="0.2">
      <c r="A2877" s="2" t="s">
        <v>8335</v>
      </c>
      <c r="B2877" s="2" t="s">
        <v>8336</v>
      </c>
      <c r="C2877" s="2" t="s">
        <v>8337</v>
      </c>
      <c r="D2877" s="2" t="s">
        <v>14</v>
      </c>
      <c r="E2877" s="2" t="s">
        <v>8648</v>
      </c>
      <c r="F2877" s="2" t="s">
        <v>8649</v>
      </c>
      <c r="G2877" s="2" t="e">
        <f>VLOOKUP(E2877,Hoja2!A:E,2,FALSE)</f>
        <v>#N/A</v>
      </c>
      <c r="H2877" s="2" t="e">
        <f>VLOOKUP(E2877,Hoja2!A:C,3,FALSE)</f>
        <v>#N/A</v>
      </c>
      <c r="I2877" s="2"/>
      <c r="J2877" s="2" t="s">
        <v>17</v>
      </c>
      <c r="K2877" s="4">
        <v>0</v>
      </c>
      <c r="L2877" s="4">
        <v>9916.27</v>
      </c>
      <c r="M2877" s="4">
        <v>2941</v>
      </c>
      <c r="N2877" s="2" t="s">
        <v>8507</v>
      </c>
    </row>
    <row r="2878" spans="1:14" ht="32" x14ac:dyDescent="0.2">
      <c r="A2878" s="2" t="s">
        <v>5784</v>
      </c>
      <c r="B2878" s="2" t="s">
        <v>5785</v>
      </c>
      <c r="C2878" s="2" t="s">
        <v>5784</v>
      </c>
      <c r="D2878" s="2" t="s">
        <v>14</v>
      </c>
      <c r="E2878" s="2" t="s">
        <v>5792</v>
      </c>
      <c r="F2878" s="2" t="s">
        <v>5793</v>
      </c>
      <c r="G2878" s="2" t="str">
        <f>VLOOKUP(E2878,Hoja2!A:E,2,FALSE)</f>
        <v>Juego Guardafangos Universal 32X21 Cm</v>
      </c>
      <c r="H2878" s="2" t="str">
        <f>VLOOKUP(E2878,Hoja2!A:C,3,FALSE)</f>
        <v>Juego De Guardabarro Lluvia Universal Exterior Auto y Camioneta , medidas 32 x 21 Cm .</v>
      </c>
      <c r="I2878" s="2"/>
      <c r="J2878" s="2" t="s">
        <v>17</v>
      </c>
      <c r="K2878" s="4">
        <v>-1</v>
      </c>
      <c r="L2878" s="4">
        <v>5990</v>
      </c>
      <c r="M2878" s="4">
        <v>2360</v>
      </c>
      <c r="N2878" s="2" t="s">
        <v>132</v>
      </c>
    </row>
    <row r="2879" spans="1:14" ht="32" x14ac:dyDescent="0.2">
      <c r="A2879" s="2" t="s">
        <v>5784</v>
      </c>
      <c r="B2879" s="2" t="s">
        <v>5785</v>
      </c>
      <c r="C2879" s="2" t="s">
        <v>5784</v>
      </c>
      <c r="D2879" s="2" t="s">
        <v>14</v>
      </c>
      <c r="E2879" s="2" t="s">
        <v>5790</v>
      </c>
      <c r="F2879" s="2" t="s">
        <v>5791</v>
      </c>
      <c r="G2879" s="2" t="str">
        <f>VLOOKUP(E2879,Hoja2!A:E,2,FALSE)</f>
        <v>Juego Guardafangos Universal 39X24 Cm</v>
      </c>
      <c r="H2879" s="2" t="str">
        <f>VLOOKUP(E2879,Hoja2!A:C,3,FALSE)</f>
        <v>Juego De Guardabarro Lluvia Universal Exterior Auto y Camioneta , medidas 39 x 24 Cm .</v>
      </c>
      <c r="I2879" s="2"/>
      <c r="J2879" s="2" t="s">
        <v>17</v>
      </c>
      <c r="K2879" s="4">
        <v>0</v>
      </c>
      <c r="L2879" s="4">
        <v>7660</v>
      </c>
      <c r="M2879" s="4">
        <v>3360</v>
      </c>
      <c r="N2879" s="2" t="s">
        <v>132</v>
      </c>
    </row>
    <row r="2880" spans="1:14" ht="32" x14ac:dyDescent="0.2">
      <c r="A2880" s="2" t="s">
        <v>5784</v>
      </c>
      <c r="B2880" s="2" t="s">
        <v>5785</v>
      </c>
      <c r="C2880" s="2" t="s">
        <v>5784</v>
      </c>
      <c r="D2880" s="2" t="s">
        <v>14</v>
      </c>
      <c r="E2880" s="2" t="s">
        <v>5788</v>
      </c>
      <c r="F2880" s="2" t="s">
        <v>5789</v>
      </c>
      <c r="G2880" s="2" t="str">
        <f>VLOOKUP(E2880,Hoja2!A:E,2,FALSE)</f>
        <v>Juego Guardafangos Universal 41X28 Cm</v>
      </c>
      <c r="H2880" s="2" t="str">
        <f>VLOOKUP(E2880,Hoja2!A:C,3,FALSE)</f>
        <v>Juego De Guardabarro Lluvia Universal Exterior Auto y Camioneta , medidas 41 x 28 Cm .</v>
      </c>
      <c r="I2880" s="2"/>
      <c r="J2880" s="2" t="s">
        <v>17</v>
      </c>
      <c r="K2880" s="4">
        <v>0</v>
      </c>
      <c r="L2880" s="4">
        <v>11240</v>
      </c>
      <c r="M2880" s="4">
        <v>5160</v>
      </c>
      <c r="N2880" s="2" t="s">
        <v>132</v>
      </c>
    </row>
    <row r="2881" spans="1:14" ht="32" x14ac:dyDescent="0.2">
      <c r="A2881" s="2" t="s">
        <v>5784</v>
      </c>
      <c r="B2881" s="2" t="s">
        <v>5785</v>
      </c>
      <c r="C2881" s="2" t="s">
        <v>5784</v>
      </c>
      <c r="D2881" s="2" t="s">
        <v>14</v>
      </c>
      <c r="E2881" s="2" t="s">
        <v>5786</v>
      </c>
      <c r="F2881" s="2" t="s">
        <v>5787</v>
      </c>
      <c r="G2881" s="2" t="e">
        <f>VLOOKUP(E2881,Hoja2!A:E,2,FALSE)</f>
        <v>#N/A</v>
      </c>
      <c r="H2881" s="2" t="e">
        <f>VLOOKUP(E2881,Hoja2!A:C,3,FALSE)</f>
        <v>#N/A</v>
      </c>
      <c r="I2881" s="2"/>
      <c r="J2881" s="2" t="s">
        <v>17</v>
      </c>
      <c r="K2881" s="4">
        <v>0</v>
      </c>
      <c r="L2881" s="4">
        <v>19242</v>
      </c>
      <c r="M2881" s="4">
        <v>12000</v>
      </c>
      <c r="N2881" s="2" t="s">
        <v>1627</v>
      </c>
    </row>
    <row r="2882" spans="1:14" ht="32" x14ac:dyDescent="0.2">
      <c r="A2882" s="2" t="s">
        <v>8934</v>
      </c>
      <c r="B2882" s="2" t="s">
        <v>9038</v>
      </c>
      <c r="C2882" s="2" t="s">
        <v>9039</v>
      </c>
      <c r="D2882" s="2" t="s">
        <v>14</v>
      </c>
      <c r="E2882" s="2" t="s">
        <v>9344</v>
      </c>
      <c r="F2882" s="2" t="s">
        <v>9345</v>
      </c>
      <c r="G2882" s="2" t="e">
        <f>VLOOKUP(E2882,Hoja2!A:E,2,FALSE)</f>
        <v>#N/A</v>
      </c>
      <c r="H2882" s="2" t="e">
        <f>VLOOKUP(E2882,Hoja2!A:C,3,FALSE)</f>
        <v>#N/A</v>
      </c>
      <c r="I2882" s="2"/>
      <c r="J2882" s="2" t="s">
        <v>407</v>
      </c>
      <c r="K2882" s="4">
        <v>0</v>
      </c>
      <c r="L2882" s="4">
        <v>47563</v>
      </c>
      <c r="M2882" s="4">
        <v>28900</v>
      </c>
      <c r="N2882" s="2" t="s">
        <v>1630</v>
      </c>
    </row>
    <row r="2883" spans="1:14" ht="32" x14ac:dyDescent="0.2">
      <c r="A2883" s="2" t="s">
        <v>8934</v>
      </c>
      <c r="B2883" s="2" t="s">
        <v>9038</v>
      </c>
      <c r="C2883" s="2" t="s">
        <v>9039</v>
      </c>
      <c r="D2883" s="2" t="s">
        <v>9051</v>
      </c>
      <c r="E2883" s="2" t="s">
        <v>9153</v>
      </c>
      <c r="F2883" s="2" t="s">
        <v>9154</v>
      </c>
      <c r="G2883" s="2" t="e">
        <f>VLOOKUP(E2883,Hoja2!A:E,2,FALSE)</f>
        <v>#N/A</v>
      </c>
      <c r="H2883" s="2" t="e">
        <f>VLOOKUP(E2883,Hoja2!A:C,3,FALSE)</f>
        <v>#N/A</v>
      </c>
      <c r="I2883" s="2"/>
      <c r="J2883" s="2" t="s">
        <v>407</v>
      </c>
      <c r="K2883" s="4">
        <v>0</v>
      </c>
      <c r="L2883" s="4">
        <v>53470</v>
      </c>
      <c r="M2883" s="4">
        <v>53470</v>
      </c>
      <c r="N2883" s="2" t="s">
        <v>292</v>
      </c>
    </row>
    <row r="2884" spans="1:14" ht="32" x14ac:dyDescent="0.2">
      <c r="A2884" s="2" t="s">
        <v>8934</v>
      </c>
      <c r="B2884" s="2" t="s">
        <v>9038</v>
      </c>
      <c r="C2884" s="2" t="s">
        <v>9039</v>
      </c>
      <c r="D2884" s="2" t="s">
        <v>14</v>
      </c>
      <c r="E2884" s="2" t="s">
        <v>9321</v>
      </c>
      <c r="F2884" s="2" t="s">
        <v>9322</v>
      </c>
      <c r="G2884" s="2" t="e">
        <f>VLOOKUP(E2884,Hoja2!A:E,2,FALSE)</f>
        <v>#N/A</v>
      </c>
      <c r="H2884" s="2" t="e">
        <f>VLOOKUP(E2884,Hoja2!A:C,3,FALSE)</f>
        <v>#N/A</v>
      </c>
      <c r="I2884" s="2"/>
      <c r="J2884" s="2" t="s">
        <v>407</v>
      </c>
      <c r="K2884" s="4">
        <v>0</v>
      </c>
      <c r="L2884" s="4">
        <v>47563</v>
      </c>
      <c r="M2884" s="4">
        <v>28900</v>
      </c>
      <c r="N2884" s="2" t="s">
        <v>1630</v>
      </c>
    </row>
    <row r="2885" spans="1:14" ht="32" x14ac:dyDescent="0.2">
      <c r="A2885" s="2" t="s">
        <v>10099</v>
      </c>
      <c r="B2885" s="2" t="s">
        <v>10578</v>
      </c>
      <c r="C2885" s="2" t="s">
        <v>10579</v>
      </c>
      <c r="D2885" s="2" t="s">
        <v>14</v>
      </c>
      <c r="E2885" s="2" t="s">
        <v>10587</v>
      </c>
      <c r="F2885" s="2" t="s">
        <v>10588</v>
      </c>
      <c r="G2885" s="2" t="str">
        <f>VLOOKUP(E2885,Hoja2!A:E,2,FALSE)</f>
        <v>Papel Higiénico Confort mega DH 4 x 50 Mts</v>
      </c>
      <c r="H2885" s="2" t="str">
        <f>VLOOKUP(E2885,Hoja2!A:C,3,FALSE)</f>
        <v>-Papel higiénico doble hoja. -Mayor suavidad y resistencia. -Rollos de alto metraje: 50 m cada uno. -Excelente capacidad de absorción. -Pack de 4 rollos Mega.</v>
      </c>
      <c r="I2885" s="2"/>
      <c r="J2885" s="2" t="s">
        <v>17</v>
      </c>
      <c r="K2885" s="4">
        <v>0</v>
      </c>
      <c r="L2885" s="4">
        <v>2848</v>
      </c>
      <c r="M2885" s="4">
        <v>1675</v>
      </c>
      <c r="N2885" s="2" t="s">
        <v>10347</v>
      </c>
    </row>
    <row r="2886" spans="1:14" ht="32" x14ac:dyDescent="0.2">
      <c r="A2886" s="2" t="s">
        <v>10099</v>
      </c>
      <c r="B2886" s="2" t="s">
        <v>10578</v>
      </c>
      <c r="C2886" s="2" t="s">
        <v>10579</v>
      </c>
      <c r="D2886" s="2" t="s">
        <v>14</v>
      </c>
      <c r="E2886" s="2" t="s">
        <v>10583</v>
      </c>
      <c r="F2886" s="2" t="s">
        <v>10584</v>
      </c>
      <c r="G2886" s="2" t="str">
        <f>VLOOKUP(E2886,Hoja2!A:E,2,FALSE)</f>
        <v>Manga Papel Higiénico Confort Doble Hoja Mega 8 X 4 X 50 MTS</v>
      </c>
      <c r="H2886" s="2" t="str">
        <f>VLOOKUP(E2886,Hoja2!A:C,3,FALSE)</f>
        <v>-Papel higiénico doble hoja. -Mayor suavidad y resistencia. -Rollos de alto metraje: 50 m cada uno. -Excelente capacidad de absorción. -Pack de 4 rollos Mega.</v>
      </c>
      <c r="I2886" s="2"/>
      <c r="J2886" s="2" t="s">
        <v>17</v>
      </c>
      <c r="K2886" s="4">
        <v>0</v>
      </c>
      <c r="L2886" s="4">
        <v>17500</v>
      </c>
      <c r="M2886" s="4">
        <v>13403</v>
      </c>
      <c r="N2886" s="2" t="s">
        <v>10347</v>
      </c>
    </row>
    <row r="2887" spans="1:14" ht="32" x14ac:dyDescent="0.2">
      <c r="A2887" s="2" t="s">
        <v>10099</v>
      </c>
      <c r="B2887" s="2" t="s">
        <v>10578</v>
      </c>
      <c r="C2887" s="2" t="s">
        <v>10579</v>
      </c>
      <c r="D2887" s="2" t="s">
        <v>14</v>
      </c>
      <c r="E2887" s="2" t="s">
        <v>10597</v>
      </c>
      <c r="F2887" s="2" t="s">
        <v>10598</v>
      </c>
      <c r="G2887" s="2" t="str">
        <f>VLOOKUP(E2887,Hoja2!A:E,2,FALSE)</f>
        <v>Papel Higiénico Confort Rendiplus DH 6 X 20 Mts</v>
      </c>
      <c r="H2887" s="2" t="str">
        <f>VLOOKUP(E2887,Hoja2!A:C,3,FALSE)</f>
        <v>• Papel higiénico de doble hoja para mayor suavidad y resistencia • Pack de 6 rollos de 20 metros cada uno • Textura delicada que cuida la piel</v>
      </c>
      <c r="I2887" s="2"/>
      <c r="J2887" s="2" t="s">
        <v>17</v>
      </c>
      <c r="K2887" s="4">
        <v>0</v>
      </c>
      <c r="L2887" s="4">
        <v>1974</v>
      </c>
      <c r="M2887" s="4">
        <v>1161</v>
      </c>
      <c r="N2887" s="2" t="s">
        <v>10347</v>
      </c>
    </row>
    <row r="2888" spans="1:14" ht="32" x14ac:dyDescent="0.2">
      <c r="A2888" s="2" t="s">
        <v>10099</v>
      </c>
      <c r="B2888" s="2" t="s">
        <v>10578</v>
      </c>
      <c r="C2888" s="2" t="s">
        <v>10579</v>
      </c>
      <c r="D2888" s="2" t="s">
        <v>14</v>
      </c>
      <c r="E2888" s="2" t="s">
        <v>10599</v>
      </c>
      <c r="F2888" s="2" t="s">
        <v>10600</v>
      </c>
      <c r="G2888" s="2" t="str">
        <f>VLOOKUP(E2888,Hoja2!A:E,2,FALSE)</f>
        <v>Papel Higiénico Confort Rendiplus DH 8x6X20</v>
      </c>
      <c r="H2888" s="2" t="str">
        <f>VLOOKUP(E2888,Hoja2!A:C,3,FALSE)</f>
        <v>Maximiza el rendimiento en tu hogar con el pack de 48 rollos de papel higiénico Confort Rendiplus Doble Hoja. Su textura de celulosa prepicada ofrece el equilibrio perfecto entre una absorción superior y un cuidado delicado. La alternativa ideal y económica para familias que buscan un abastecimiento duradero con la calidad de siempre.</v>
      </c>
      <c r="I2888" s="2"/>
      <c r="J2888" s="2" t="s">
        <v>17</v>
      </c>
      <c r="K2888" s="4">
        <v>0</v>
      </c>
      <c r="L2888" s="4">
        <v>9990</v>
      </c>
      <c r="M2888" s="4">
        <v>6966</v>
      </c>
      <c r="N2888" s="2" t="s">
        <v>10347</v>
      </c>
    </row>
    <row r="2889" spans="1:14" ht="32" x14ac:dyDescent="0.2">
      <c r="A2889" s="2" t="s">
        <v>10099</v>
      </c>
      <c r="B2889" s="2" t="s">
        <v>10578</v>
      </c>
      <c r="C2889" s="2" t="s">
        <v>10579</v>
      </c>
      <c r="D2889" s="2" t="s">
        <v>14</v>
      </c>
      <c r="E2889" s="2" t="s">
        <v>10604</v>
      </c>
      <c r="F2889" s="2" t="s">
        <v>10605</v>
      </c>
      <c r="G2889" s="2" t="str">
        <f>VLOOKUP(E2889,Hoja2!A:E,2,FALSE)</f>
        <v>Papel Higiénico Damax 300 Metros X 6 Rollos (15 Grs)</v>
      </c>
      <c r="H2889" s="2" t="str">
        <f>VLOOKUP(E2889,Hoja2!A:C,3,FALSE)</f>
        <v>Maximiza la eficiencia en baños de alto tráfico con el papel higiénico Damax de hoja simple. Su formato industrial incluye 6 rollos de 300 metros, reduciendo la frecuencia de reposición. La solución perfecta y económica para un suministro continuo en espacios comerciales o institucionales.</v>
      </c>
      <c r="I2889" s="2"/>
      <c r="J2889" s="2" t="s">
        <v>17</v>
      </c>
      <c r="K2889" s="4">
        <v>18</v>
      </c>
      <c r="L2889" s="4">
        <v>9200</v>
      </c>
      <c r="M2889" s="4">
        <v>5544</v>
      </c>
      <c r="N2889" s="2" t="s">
        <v>10582</v>
      </c>
    </row>
    <row r="2890" spans="1:14" ht="32" x14ac:dyDescent="0.2">
      <c r="A2890" s="2" t="s">
        <v>10099</v>
      </c>
      <c r="B2890" s="2" t="s">
        <v>10578</v>
      </c>
      <c r="C2890" s="2" t="s">
        <v>10579</v>
      </c>
      <c r="D2890" s="2" t="s">
        <v>14</v>
      </c>
      <c r="E2890" s="2" t="s">
        <v>10601</v>
      </c>
      <c r="F2890" s="2" t="s">
        <v>10602</v>
      </c>
      <c r="G2890" s="2" t="str">
        <f>VLOOKUP(E2890,Hoja2!A:E,2,FALSE)</f>
        <v>Papel Higiénico SoftQuality económico 6x200mts</v>
      </c>
      <c r="H2890" s="2" t="str">
        <f>VLOOKUP(E2890,Hoja2!A:C,3,FALSE)</f>
        <v>Papel higiénico. 6 Rollos de 200 Metros cada uno.</v>
      </c>
      <c r="I2890" s="2"/>
      <c r="J2890" s="2" t="s">
        <v>17</v>
      </c>
      <c r="K2890" s="4">
        <v>10</v>
      </c>
      <c r="L2890" s="4">
        <v>6029</v>
      </c>
      <c r="M2890" s="4">
        <v>3800</v>
      </c>
      <c r="N2890" s="2" t="s">
        <v>10603</v>
      </c>
    </row>
    <row r="2891" spans="1:14" ht="32" x14ac:dyDescent="0.2">
      <c r="A2891" s="2" t="s">
        <v>10099</v>
      </c>
      <c r="B2891" s="2" t="s">
        <v>10578</v>
      </c>
      <c r="C2891" s="2" t="s">
        <v>10579</v>
      </c>
      <c r="D2891" s="2" t="s">
        <v>14</v>
      </c>
      <c r="E2891" s="2" t="s">
        <v>10589</v>
      </c>
      <c r="F2891" s="2" t="s">
        <v>10590</v>
      </c>
      <c r="G2891" s="2" t="e">
        <f>VLOOKUP(E2891,Hoja2!A:E,2,FALSE)</f>
        <v>#N/A</v>
      </c>
      <c r="H2891" s="2" t="e">
        <f>VLOOKUP(E2891,Hoja2!A:C,3,FALSE)</f>
        <v>#N/A</v>
      </c>
      <c r="I2891" s="2"/>
      <c r="J2891" s="2" t="s">
        <v>761</v>
      </c>
      <c r="K2891" s="4">
        <v>0</v>
      </c>
      <c r="L2891" s="4">
        <v>2990</v>
      </c>
      <c r="M2891" s="4">
        <v>1837</v>
      </c>
      <c r="N2891" s="2" t="s">
        <v>10168</v>
      </c>
    </row>
    <row r="2892" spans="1:14" ht="32" x14ac:dyDescent="0.2">
      <c r="A2892" s="2" t="s">
        <v>10099</v>
      </c>
      <c r="B2892" s="2" t="s">
        <v>10578</v>
      </c>
      <c r="C2892" s="2" t="s">
        <v>10579</v>
      </c>
      <c r="D2892" s="2" t="s">
        <v>14</v>
      </c>
      <c r="E2892" s="2" t="s">
        <v>10595</v>
      </c>
      <c r="F2892" s="2" t="s">
        <v>10596</v>
      </c>
      <c r="G2892" s="2" t="e">
        <f>VLOOKUP(E2892,Hoja2!A:E,2,FALSE)</f>
        <v>#N/A</v>
      </c>
      <c r="H2892" s="2" t="e">
        <f>VLOOKUP(E2892,Hoja2!A:C,3,FALSE)</f>
        <v>#N/A</v>
      </c>
      <c r="I2892" s="2"/>
      <c r="J2892" s="2" t="s">
        <v>17</v>
      </c>
      <c r="K2892" s="4">
        <v>0</v>
      </c>
      <c r="L2892" s="4">
        <v>1594</v>
      </c>
      <c r="M2892" s="4">
        <v>938</v>
      </c>
      <c r="N2892" s="2" t="s">
        <v>10551</v>
      </c>
    </row>
    <row r="2893" spans="1:14" ht="32" x14ac:dyDescent="0.2">
      <c r="A2893" s="2" t="s">
        <v>10099</v>
      </c>
      <c r="B2893" s="2" t="s">
        <v>10578</v>
      </c>
      <c r="C2893" s="2" t="s">
        <v>10579</v>
      </c>
      <c r="D2893" s="2" t="s">
        <v>14</v>
      </c>
      <c r="E2893" s="2" t="s">
        <v>10585</v>
      </c>
      <c r="F2893" s="2" t="s">
        <v>10586</v>
      </c>
      <c r="G2893" s="2" t="e">
        <f>VLOOKUP(E2893,Hoja2!A:E,2,FALSE)</f>
        <v>#N/A</v>
      </c>
      <c r="H2893" s="2" t="e">
        <f>VLOOKUP(E2893,Hoja2!A:C,3,FALSE)</f>
        <v>#N/A</v>
      </c>
      <c r="I2893" s="2"/>
      <c r="J2893" s="2" t="s">
        <v>17</v>
      </c>
      <c r="K2893" s="4">
        <v>0</v>
      </c>
      <c r="L2893" s="4">
        <v>2221</v>
      </c>
      <c r="M2893" s="4">
        <v>1306</v>
      </c>
      <c r="N2893" s="2" t="s">
        <v>10582</v>
      </c>
    </row>
    <row r="2894" spans="1:14" ht="32" x14ac:dyDescent="0.2">
      <c r="A2894" s="2" t="s">
        <v>10099</v>
      </c>
      <c r="B2894" s="2" t="s">
        <v>10578</v>
      </c>
      <c r="C2894" s="2" t="s">
        <v>10579</v>
      </c>
      <c r="D2894" s="2" t="s">
        <v>14</v>
      </c>
      <c r="E2894" s="2" t="s">
        <v>10580</v>
      </c>
      <c r="F2894" s="2" t="s">
        <v>10581</v>
      </c>
      <c r="G2894" s="2" t="str">
        <f>VLOOKUP(E2894,Hoja2!A:E,2,FALSE)</f>
        <v>Manga Papel Higiénico Ovella Dh 12 X 4 X 22 Mts.(48 Rollos)</v>
      </c>
      <c r="H2894" s="2" t="str">
        <f>VLOOKUP(E2894,Hoja2!A:C,3,FALSE)</f>
        <v>Papel higiénico de alta calidad y rendimiento, con textura suave y absorbente, ideal para el hogar o uso institucional. Con un total de 48 rollos de 22 Metros cada uno.</v>
      </c>
      <c r="I2894" s="2"/>
      <c r="J2894" s="2" t="s">
        <v>17</v>
      </c>
      <c r="K2894" s="4">
        <v>0</v>
      </c>
      <c r="L2894" s="4">
        <v>9990</v>
      </c>
      <c r="M2894" s="4">
        <v>7503</v>
      </c>
      <c r="N2894" s="2" t="s">
        <v>10582</v>
      </c>
    </row>
    <row r="2895" spans="1:14" ht="32" x14ac:dyDescent="0.2">
      <c r="A2895" s="2" t="s">
        <v>10099</v>
      </c>
      <c r="B2895" s="2" t="s">
        <v>10578</v>
      </c>
      <c r="C2895" s="2" t="s">
        <v>10579</v>
      </c>
      <c r="D2895" s="2" t="s">
        <v>14</v>
      </c>
      <c r="E2895" s="2" t="s">
        <v>10593</v>
      </c>
      <c r="F2895" s="2" t="s">
        <v>10594</v>
      </c>
      <c r="G2895" s="2" t="str">
        <f>VLOOKUP(E2895,Hoja2!A:E,2,FALSE)</f>
        <v>Manga Papel Higiénico Ovella Dh 8 X 4 X 50 Mts. (32 Rollos)</v>
      </c>
      <c r="H2895" s="2" t="str">
        <f>VLOOKUP(E2895,Hoja2!A:C,3,FALSE)</f>
        <v>Manga de 32 rollos de papel higiénico Ovella. Es una opción de alta calidad y rendimiento, ofreciendo suavidad y resistencia.</v>
      </c>
      <c r="I2895" s="2"/>
      <c r="J2895" s="2" t="s">
        <v>17</v>
      </c>
      <c r="K2895" s="4">
        <v>0</v>
      </c>
      <c r="L2895" s="4">
        <v>13900</v>
      </c>
      <c r="M2895" s="4">
        <v>10450</v>
      </c>
      <c r="N2895" s="2" t="s">
        <v>10582</v>
      </c>
    </row>
    <row r="2896" spans="1:14" ht="32" x14ac:dyDescent="0.2">
      <c r="A2896" s="2" t="s">
        <v>10099</v>
      </c>
      <c r="B2896" s="2" t="s">
        <v>10171</v>
      </c>
      <c r="C2896" s="2" t="s">
        <v>10172</v>
      </c>
      <c r="D2896" s="2" t="s">
        <v>14</v>
      </c>
      <c r="E2896" s="2" t="s">
        <v>10173</v>
      </c>
      <c r="F2896" s="2" t="s">
        <v>10174</v>
      </c>
      <c r="G2896" s="2" t="e">
        <f>VLOOKUP(E2896,Hoja2!A:E,2,FALSE)</f>
        <v>#N/A</v>
      </c>
      <c r="H2896" s="2" t="e">
        <f>VLOOKUP(E2896,Hoja2!A:C,3,FALSE)</f>
        <v>#N/A</v>
      </c>
      <c r="I2896" s="2"/>
      <c r="J2896" s="2" t="s">
        <v>17</v>
      </c>
      <c r="K2896" s="4">
        <v>0</v>
      </c>
      <c r="L2896" s="4">
        <v>884</v>
      </c>
      <c r="M2896" s="4">
        <v>520</v>
      </c>
      <c r="N2896" s="2" t="s">
        <v>10157</v>
      </c>
    </row>
    <row r="2897" spans="1:14" ht="32" x14ac:dyDescent="0.2">
      <c r="A2897" s="2" t="s">
        <v>8335</v>
      </c>
      <c r="B2897" s="2" t="s">
        <v>8336</v>
      </c>
      <c r="C2897" s="2" t="s">
        <v>8337</v>
      </c>
      <c r="D2897" s="2" t="s">
        <v>14</v>
      </c>
      <c r="E2897" s="2" t="s">
        <v>8498</v>
      </c>
      <c r="F2897" s="2" t="s">
        <v>8499</v>
      </c>
      <c r="G2897" s="2" t="e">
        <f>VLOOKUP(E2897,Hoja2!A:E,2,FALSE)</f>
        <v>#N/A</v>
      </c>
      <c r="H2897" s="2" t="e">
        <f>VLOOKUP(E2897,Hoja2!A:C,3,FALSE)</f>
        <v>#N/A</v>
      </c>
      <c r="I2897" s="2"/>
      <c r="J2897" s="2" t="s">
        <v>17</v>
      </c>
      <c r="K2897" s="4">
        <v>0</v>
      </c>
      <c r="L2897" s="4">
        <v>14000</v>
      </c>
      <c r="M2897" s="4">
        <v>6975</v>
      </c>
      <c r="N2897" s="2" t="s">
        <v>1785</v>
      </c>
    </row>
    <row r="2898" spans="1:14" ht="32" x14ac:dyDescent="0.2">
      <c r="A2898" s="2" t="s">
        <v>8335</v>
      </c>
      <c r="B2898" s="2" t="s">
        <v>8336</v>
      </c>
      <c r="C2898" s="2" t="s">
        <v>8337</v>
      </c>
      <c r="D2898" s="2" t="s">
        <v>1574</v>
      </c>
      <c r="E2898" s="2" t="s">
        <v>8364</v>
      </c>
      <c r="F2898" s="2" t="s">
        <v>8365</v>
      </c>
      <c r="G2898" s="2" t="str">
        <f>VLOOKUP(E2898,Hoja2!A:E,2,FALSE)</f>
        <v>Hito Delineador Abatible 750 mm con 3 Bandas Reflectivas Base 200 mm</v>
      </c>
      <c r="H2898" s="2" t="str">
        <f>VLOOKUP(E2898,Hoja2!A:C,3,FALSE)</f>
        <v>Hito delineador vial con sistema abatible de alta resistencia y visibilidad. Equipado con 3 bandas reflectivas para máxima señalización nocturna y diurna</v>
      </c>
      <c r="I2898" s="2"/>
      <c r="J2898" s="2" t="s">
        <v>17</v>
      </c>
      <c r="K2898" s="4">
        <v>132</v>
      </c>
      <c r="L2898" s="4">
        <v>28056</v>
      </c>
      <c r="M2898" s="4">
        <v>6660.4692737430169</v>
      </c>
      <c r="N2898" s="2" t="s">
        <v>7171</v>
      </c>
    </row>
    <row r="2899" spans="1:14" ht="32" x14ac:dyDescent="0.2">
      <c r="A2899" s="2" t="s">
        <v>8337</v>
      </c>
      <c r="B2899" s="2" t="s">
        <v>9691</v>
      </c>
      <c r="C2899" s="2" t="s">
        <v>8337</v>
      </c>
      <c r="D2899" s="2" t="s">
        <v>650</v>
      </c>
      <c r="E2899" s="2" t="s">
        <v>9717</v>
      </c>
      <c r="F2899" s="2" t="s">
        <v>8365</v>
      </c>
      <c r="G2899" s="2" t="e">
        <f>VLOOKUP(E2899,Hoja2!A:E,2,FALSE)</f>
        <v>#N/A</v>
      </c>
      <c r="H2899" s="2" t="e">
        <f>VLOOKUP(E2899,Hoja2!A:C,3,FALSE)</f>
        <v>#N/A</v>
      </c>
      <c r="I2899" s="2"/>
      <c r="J2899" s="2" t="s">
        <v>17</v>
      </c>
      <c r="K2899" s="4">
        <v>1</v>
      </c>
      <c r="L2899" s="4">
        <v>6700</v>
      </c>
      <c r="M2899" s="4">
        <v>7038</v>
      </c>
      <c r="N2899" s="2" t="s">
        <v>48</v>
      </c>
    </row>
    <row r="2900" spans="1:14" ht="32" x14ac:dyDescent="0.2">
      <c r="A2900" s="2" t="s">
        <v>8335</v>
      </c>
      <c r="B2900" s="2" t="s">
        <v>8336</v>
      </c>
      <c r="C2900" s="2" t="s">
        <v>8337</v>
      </c>
      <c r="D2900" s="2" t="s">
        <v>1574</v>
      </c>
      <c r="E2900" s="2" t="s">
        <v>8366</v>
      </c>
      <c r="F2900" s="2" t="s">
        <v>8367</v>
      </c>
      <c r="G2900" s="2" t="str">
        <f>VLOOKUP(E2900,Hoja2!A:E,2,FALSE)</f>
        <v>Hito Delineador Abatible 780 mm Rojo con 3 Bandas Reflectivas Base 200 mm EVA</v>
      </c>
      <c r="H2900" s="2" t="str">
        <f>VLOOKUP(E2900,Hoja2!A:C,3,FALSE)</f>
        <v>Hito delineador vial rojo con sistema abatible de alta resistencia y visibilidad. Equipado con 3 bandas reflectivas para máxima señalización nocturna y diurna</v>
      </c>
      <c r="I2900" s="2"/>
      <c r="J2900" s="2" t="s">
        <v>17</v>
      </c>
      <c r="K2900" s="4">
        <v>170</v>
      </c>
      <c r="L2900" s="4">
        <v>14091</v>
      </c>
      <c r="M2900" s="4">
        <v>4442.9087310193927</v>
      </c>
      <c r="N2900" s="2" t="s">
        <v>5735</v>
      </c>
    </row>
    <row r="2901" spans="1:14" ht="32" x14ac:dyDescent="0.2">
      <c r="A2901" s="2" t="s">
        <v>8335</v>
      </c>
      <c r="B2901" s="2" t="s">
        <v>8336</v>
      </c>
      <c r="C2901" s="2" t="s">
        <v>8337</v>
      </c>
      <c r="D2901" s="2" t="s">
        <v>14</v>
      </c>
      <c r="E2901" s="2" t="s">
        <v>8524</v>
      </c>
      <c r="F2901" s="2" t="s">
        <v>8525</v>
      </c>
      <c r="G2901" s="2" t="str">
        <f>VLOOKUP(E2901,Hoja2!A:E,2,FALSE)</f>
        <v>Hito Delineador Abatible Azul 830 mm</v>
      </c>
      <c r="H2901" s="2" t="str">
        <f>VLOOKUP(E2901,Hoja2!A:C,3,FALSE)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v>
      </c>
      <c r="I2901" s="2"/>
      <c r="J2901" s="2" t="s">
        <v>17</v>
      </c>
      <c r="K2901" s="4">
        <v>26</v>
      </c>
      <c r="L2901" s="4">
        <v>21790</v>
      </c>
      <c r="M2901" s="4">
        <v>10000</v>
      </c>
      <c r="N2901" s="2" t="s">
        <v>8502</v>
      </c>
    </row>
    <row r="2902" spans="1:14" ht="32" x14ac:dyDescent="0.2">
      <c r="A2902" s="2" t="s">
        <v>8335</v>
      </c>
      <c r="B2902" s="2" t="s">
        <v>8336</v>
      </c>
      <c r="C2902" s="2" t="s">
        <v>8337</v>
      </c>
      <c r="D2902" s="2" t="s">
        <v>14</v>
      </c>
      <c r="E2902" s="2" t="s">
        <v>8604</v>
      </c>
      <c r="F2902" s="2" t="s">
        <v>8605</v>
      </c>
      <c r="G2902" s="2" t="e">
        <f>VLOOKUP(E2902,Hoja2!A:E,2,FALSE)</f>
        <v>#N/A</v>
      </c>
      <c r="H2902" s="2" t="e">
        <f>VLOOKUP(E2902,Hoja2!A:C,3,FALSE)</f>
        <v>#N/A</v>
      </c>
      <c r="I2902" s="2"/>
      <c r="J2902" s="2" t="s">
        <v>17</v>
      </c>
      <c r="K2902" s="4">
        <v>0</v>
      </c>
      <c r="L2902" s="4">
        <v>23483</v>
      </c>
      <c r="M2902" s="4">
        <v>14558</v>
      </c>
      <c r="N2902" s="2" t="s">
        <v>1520</v>
      </c>
    </row>
    <row r="2903" spans="1:14" ht="32" x14ac:dyDescent="0.2">
      <c r="A2903" s="2" t="s">
        <v>8335</v>
      </c>
      <c r="B2903" s="2" t="s">
        <v>8336</v>
      </c>
      <c r="C2903" s="2" t="s">
        <v>8337</v>
      </c>
      <c r="D2903" s="2" t="s">
        <v>14</v>
      </c>
      <c r="E2903" s="2" t="s">
        <v>8570</v>
      </c>
      <c r="F2903" s="2" t="s">
        <v>8571</v>
      </c>
      <c r="G2903" s="2" t="e">
        <f>VLOOKUP(E2903,Hoja2!A:E,2,FALSE)</f>
        <v>#N/A</v>
      </c>
      <c r="H2903" s="2" t="e">
        <f>VLOOKUP(E2903,Hoja2!A:C,3,FALSE)</f>
        <v>#N/A</v>
      </c>
      <c r="I2903" s="2"/>
      <c r="J2903" s="2" t="s">
        <v>17</v>
      </c>
      <c r="K2903" s="4">
        <v>0</v>
      </c>
      <c r="L2903" s="4">
        <v>12479.53</v>
      </c>
      <c r="M2903" s="4">
        <v>6865</v>
      </c>
      <c r="N2903" s="2" t="s">
        <v>1520</v>
      </c>
    </row>
    <row r="2904" spans="1:14" ht="32" x14ac:dyDescent="0.2">
      <c r="A2904" s="2" t="s">
        <v>8335</v>
      </c>
      <c r="B2904" s="2" t="s">
        <v>8336</v>
      </c>
      <c r="C2904" s="2" t="s">
        <v>8337</v>
      </c>
      <c r="D2904" s="2" t="s">
        <v>1574</v>
      </c>
      <c r="E2904" s="2" t="s">
        <v>8370</v>
      </c>
      <c r="F2904" s="2" t="s">
        <v>8371</v>
      </c>
      <c r="G2904" s="2" t="str">
        <f>VLOOKUP(E2904,Hoja2!A:E,2,FALSE)</f>
        <v>Hito Delineador Flexible 900 mm Naranjo con 3 Bandas Reflectivas Base 200 mm</v>
      </c>
      <c r="H2904" s="2" t="str">
        <f>VLOOKUP(E2904,Hoja2!A:C,3,FALSE)</f>
        <v>Hito delineador vial naranjo con sistema flexible de alta resistencia y visibilidad. Equipado con 3 bandas reflectivas para máxima señalización nocturna y diurna</v>
      </c>
      <c r="I2904" s="2"/>
      <c r="J2904" s="2" t="s">
        <v>17</v>
      </c>
      <c r="K2904" s="4">
        <v>100</v>
      </c>
      <c r="L2904" s="4">
        <v>16033.5</v>
      </c>
      <c r="M2904" s="4">
        <v>5072.9109947643983</v>
      </c>
      <c r="N2904" s="2" t="s">
        <v>7171</v>
      </c>
    </row>
    <row r="2905" spans="1:14" ht="32" x14ac:dyDescent="0.2">
      <c r="A2905" s="2" t="s">
        <v>8335</v>
      </c>
      <c r="B2905" s="2" t="s">
        <v>8336</v>
      </c>
      <c r="C2905" s="2" t="s">
        <v>8337</v>
      </c>
      <c r="D2905" s="2" t="s">
        <v>1574</v>
      </c>
      <c r="E2905" s="2" t="s">
        <v>8368</v>
      </c>
      <c r="F2905" s="2" t="s">
        <v>8369</v>
      </c>
      <c r="G2905" s="2" t="str">
        <f>VLOOKUP(E2905,Hoja2!A:E,2,FALSE)</f>
        <v>Hito Delineador Removible 80 cm Rojo con Banda Reflectante Base 20 cm Caucho</v>
      </c>
      <c r="H2905" s="2" t="str">
        <f>VLOOKUP(E2905,Hoja2!A:C,3,FALSE)</f>
        <v>Diseño portable ideal para aplicaciones temporales y permanentes</v>
      </c>
      <c r="I2905" s="2"/>
      <c r="J2905" s="2" t="s">
        <v>17</v>
      </c>
      <c r="K2905" s="4">
        <v>62</v>
      </c>
      <c r="L2905" s="4">
        <v>12778.5</v>
      </c>
      <c r="M2905" s="4">
        <v>3829</v>
      </c>
      <c r="N2905" s="2" t="s">
        <v>5735</v>
      </c>
    </row>
    <row r="2906" spans="1:14" ht="32" x14ac:dyDescent="0.2">
      <c r="A2906" s="2" t="s">
        <v>9718</v>
      </c>
      <c r="B2906" s="2" t="s">
        <v>9727</v>
      </c>
      <c r="C2906" s="2" t="s">
        <v>9728</v>
      </c>
      <c r="D2906" s="2" t="s">
        <v>14</v>
      </c>
      <c r="E2906" s="2" t="s">
        <v>9762</v>
      </c>
      <c r="F2906" s="2" t="s">
        <v>9763</v>
      </c>
      <c r="G2906" s="2" t="str">
        <f>VLOOKUP(E2906,Hoja2!A:E,2,FALSE)</f>
        <v>Individual De Paja 43Cm</v>
      </c>
      <c r="H2906" s="2" t="str">
        <f>VLOOKUP(E2906,Hoja2!A:C,3,FALSE)</f>
        <v>INDIVIDUAL DE Yute 43CM</v>
      </c>
      <c r="I2906" s="2"/>
      <c r="J2906" s="2" t="s">
        <v>17</v>
      </c>
      <c r="K2906" s="4">
        <v>0</v>
      </c>
      <c r="L2906" s="4">
        <v>3120</v>
      </c>
      <c r="M2906" s="4">
        <v>1311</v>
      </c>
      <c r="N2906" s="2" t="s">
        <v>9733</v>
      </c>
    </row>
    <row r="2907" spans="1:14" ht="32" x14ac:dyDescent="0.2">
      <c r="A2907" s="2" t="s">
        <v>9718</v>
      </c>
      <c r="B2907" s="2" t="s">
        <v>9727</v>
      </c>
      <c r="C2907" s="2" t="s">
        <v>9728</v>
      </c>
      <c r="D2907" s="2" t="s">
        <v>14</v>
      </c>
      <c r="E2907" s="2" t="s">
        <v>9731</v>
      </c>
      <c r="F2907" s="2" t="s">
        <v>9732</v>
      </c>
      <c r="G2907" s="2" t="str">
        <f>VLOOKUP(E2907,Hoja2!A:E,2,FALSE)</f>
        <v>Individuales De Yute  38*38Cm</v>
      </c>
      <c r="H2907" s="2" t="str">
        <f>VLOOKUP(E2907,Hoja2!A:C,3,FALSE)</f>
        <v>INDIVIDUALES DE YUTE 38*38CM</v>
      </c>
      <c r="I2907" s="2"/>
      <c r="J2907" s="2" t="s">
        <v>17</v>
      </c>
      <c r="K2907" s="4">
        <v>0</v>
      </c>
      <c r="L2907" s="4">
        <v>3980</v>
      </c>
      <c r="M2907" s="4">
        <v>1672</v>
      </c>
      <c r="N2907" s="2" t="s">
        <v>9733</v>
      </c>
    </row>
    <row r="2908" spans="1:14" ht="32" x14ac:dyDescent="0.2">
      <c r="A2908" s="2" t="s">
        <v>9718</v>
      </c>
      <c r="B2908" s="2" t="s">
        <v>9727</v>
      </c>
      <c r="C2908" s="2" t="s">
        <v>9728</v>
      </c>
      <c r="D2908" s="2" t="s">
        <v>14</v>
      </c>
      <c r="E2908" s="2" t="s">
        <v>9766</v>
      </c>
      <c r="F2908" s="2" t="s">
        <v>9767</v>
      </c>
      <c r="G2908" s="2" t="str">
        <f>VLOOKUP(E2908,Hoja2!A:E,2,FALSE)</f>
        <v>Individuales De Yute Xt-216C</v>
      </c>
      <c r="H2908" s="2" t="str">
        <f>VLOOKUP(E2908,Hoja2!A:C,3,FALSE)</f>
        <v>individual artesal de Yute tejido,</v>
      </c>
      <c r="I2908" s="2"/>
      <c r="J2908" s="2" t="s">
        <v>17</v>
      </c>
      <c r="K2908" s="4">
        <v>0</v>
      </c>
      <c r="L2908" s="4">
        <v>4380</v>
      </c>
      <c r="M2908" s="4">
        <v>1840</v>
      </c>
      <c r="N2908" s="2" t="s">
        <v>9733</v>
      </c>
    </row>
    <row r="2909" spans="1:14" ht="32" x14ac:dyDescent="0.2">
      <c r="A2909" s="2" t="s">
        <v>10099</v>
      </c>
      <c r="B2909" s="2" t="s">
        <v>10688</v>
      </c>
      <c r="C2909" s="2" t="s">
        <v>10689</v>
      </c>
      <c r="D2909" s="2" t="s">
        <v>14</v>
      </c>
      <c r="E2909" s="2" t="s">
        <v>10690</v>
      </c>
      <c r="F2909" s="2" t="s">
        <v>10691</v>
      </c>
      <c r="G2909" s="2" t="e">
        <f>VLOOKUP(E2909,Hoja2!A:E,2,FALSE)</f>
        <v>#N/A</v>
      </c>
      <c r="H2909" s="2" t="e">
        <f>VLOOKUP(E2909,Hoja2!A:C,3,FALSE)</f>
        <v>#N/A</v>
      </c>
      <c r="I2909" s="2"/>
      <c r="J2909" s="2" t="s">
        <v>761</v>
      </c>
      <c r="K2909" s="4">
        <v>0</v>
      </c>
      <c r="L2909" s="4">
        <v>2490</v>
      </c>
      <c r="M2909" s="4">
        <v>1639</v>
      </c>
      <c r="N2909" s="2" t="s">
        <v>10168</v>
      </c>
    </row>
    <row r="2910" spans="1:14" ht="32" x14ac:dyDescent="0.2">
      <c r="A2910" s="2" t="s">
        <v>8880</v>
      </c>
      <c r="B2910" s="2" t="s">
        <v>8881</v>
      </c>
      <c r="C2910" s="2" t="s">
        <v>8880</v>
      </c>
      <c r="D2910" s="2" t="s">
        <v>1592</v>
      </c>
      <c r="E2910" s="2" t="s">
        <v>8921</v>
      </c>
      <c r="F2910" s="2" t="s">
        <v>8922</v>
      </c>
      <c r="G2910" s="2" t="e">
        <f>VLOOKUP(E2910,Hoja2!A:E,2,FALSE)</f>
        <v>#N/A</v>
      </c>
      <c r="H2910" s="2" t="e">
        <f>VLOOKUP(E2910,Hoja2!A:C,3,FALSE)</f>
        <v>#N/A</v>
      </c>
      <c r="I2910" s="2"/>
      <c r="J2910" s="2" t="s">
        <v>17</v>
      </c>
      <c r="K2910" s="4">
        <v>0</v>
      </c>
      <c r="L2910" s="4">
        <v>0</v>
      </c>
      <c r="M2910" s="4">
        <v>1</v>
      </c>
      <c r="N2910" s="2" t="s">
        <v>48</v>
      </c>
    </row>
    <row r="2911" spans="1:14" ht="32" x14ac:dyDescent="0.2">
      <c r="A2911" s="2" t="s">
        <v>8930</v>
      </c>
      <c r="B2911" s="2" t="s">
        <v>8931</v>
      </c>
      <c r="C2911" s="2" t="s">
        <v>8930</v>
      </c>
      <c r="D2911" s="2" t="s">
        <v>1592</v>
      </c>
      <c r="E2911" s="2" t="s">
        <v>8932</v>
      </c>
      <c r="F2911" s="2" t="s">
        <v>8933</v>
      </c>
      <c r="G2911" s="2" t="e">
        <f>VLOOKUP(E2911,Hoja2!A:E,2,FALSE)</f>
        <v>#N/A</v>
      </c>
      <c r="H2911" s="2" t="e">
        <f>VLOOKUP(E2911,Hoja2!A:C,3,FALSE)</f>
        <v>#N/A</v>
      </c>
      <c r="I2911" s="2"/>
      <c r="J2911" s="2" t="s">
        <v>17</v>
      </c>
      <c r="K2911" s="4">
        <v>98</v>
      </c>
      <c r="L2911" s="4">
        <v>0</v>
      </c>
      <c r="M2911" s="4">
        <v>1</v>
      </c>
      <c r="N2911" s="2" t="s">
        <v>48</v>
      </c>
    </row>
    <row r="2912" spans="1:14" ht="32" x14ac:dyDescent="0.2">
      <c r="A2912" s="2" t="s">
        <v>8880</v>
      </c>
      <c r="B2912" s="2" t="s">
        <v>8881</v>
      </c>
      <c r="C2912" s="2" t="s">
        <v>8880</v>
      </c>
      <c r="D2912" s="2" t="s">
        <v>1592</v>
      </c>
      <c r="E2912" s="2" t="s">
        <v>8913</v>
      </c>
      <c r="F2912" s="2" t="s">
        <v>8914</v>
      </c>
      <c r="G2912" s="2" t="e">
        <f>VLOOKUP(E2912,Hoja2!A:E,2,FALSE)</f>
        <v>#N/A</v>
      </c>
      <c r="H2912" s="2" t="e">
        <f>VLOOKUP(E2912,Hoja2!A:C,3,FALSE)</f>
        <v>#N/A</v>
      </c>
      <c r="I2912" s="2"/>
      <c r="J2912" s="2" t="s">
        <v>17</v>
      </c>
      <c r="K2912" s="4">
        <v>0</v>
      </c>
      <c r="L2912" s="4">
        <v>0</v>
      </c>
      <c r="M2912" s="4">
        <v>0</v>
      </c>
      <c r="N2912" s="2" t="s">
        <v>48</v>
      </c>
    </row>
    <row r="2913" spans="1:14" ht="32" x14ac:dyDescent="0.2">
      <c r="A2913" s="2" t="s">
        <v>8880</v>
      </c>
      <c r="B2913" s="2" t="s">
        <v>8881</v>
      </c>
      <c r="C2913" s="2" t="s">
        <v>8880</v>
      </c>
      <c r="D2913" s="2" t="s">
        <v>1592</v>
      </c>
      <c r="E2913" s="2" t="s">
        <v>8908</v>
      </c>
      <c r="F2913" s="2" t="s">
        <v>8909</v>
      </c>
      <c r="G2913" s="2" t="e">
        <f>VLOOKUP(E2913,Hoja2!A:E,2,FALSE)</f>
        <v>#N/A</v>
      </c>
      <c r="H2913" s="2" t="e">
        <f>VLOOKUP(E2913,Hoja2!A:C,3,FALSE)</f>
        <v>#N/A</v>
      </c>
      <c r="I2913" s="2"/>
      <c r="J2913" s="2" t="s">
        <v>17</v>
      </c>
      <c r="K2913" s="4">
        <v>0</v>
      </c>
      <c r="L2913" s="4">
        <v>0</v>
      </c>
      <c r="M2913" s="4">
        <v>0</v>
      </c>
      <c r="N2913" s="2" t="s">
        <v>48</v>
      </c>
    </row>
    <row r="2914" spans="1:14" ht="32" x14ac:dyDescent="0.2">
      <c r="A2914" s="2" t="s">
        <v>10099</v>
      </c>
      <c r="B2914" s="2" t="s">
        <v>10423</v>
      </c>
      <c r="C2914" s="2" t="s">
        <v>10424</v>
      </c>
      <c r="D2914" s="2" t="s">
        <v>14</v>
      </c>
      <c r="E2914" s="2" t="s">
        <v>10425</v>
      </c>
      <c r="F2914" s="2" t="s">
        <v>10426</v>
      </c>
      <c r="G2914" s="2" t="str">
        <f>VLOOKUP(E2914,Hoja2!A:E,2,FALSE)</f>
        <v>Jabón Cremoso Arom Dp 750 Ml</v>
      </c>
      <c r="H2914" s="2" t="str">
        <f>VLOOKUP(E2914,Hoja2!A:C,3,FALSE)</f>
        <v>Es un limpiador humectante diseñado para manos y cuerpo, ideal para uso diario. Su fórmula con glicerina combate la resequedad, ofreciendo una textura suave y abundante espuma.</v>
      </c>
      <c r="I2914" s="2"/>
      <c r="J2914" s="2" t="s">
        <v>17</v>
      </c>
      <c r="K2914" s="4">
        <v>7</v>
      </c>
      <c r="L2914" s="4">
        <v>1289</v>
      </c>
      <c r="M2914" s="4">
        <v>758</v>
      </c>
      <c r="N2914" s="2" t="s">
        <v>10225</v>
      </c>
    </row>
    <row r="2915" spans="1:14" ht="32" x14ac:dyDescent="0.2">
      <c r="A2915" s="2" t="s">
        <v>10099</v>
      </c>
      <c r="B2915" s="2" t="s">
        <v>10427</v>
      </c>
      <c r="C2915" s="2" t="s">
        <v>10428</v>
      </c>
      <c r="D2915" s="2" t="s">
        <v>14</v>
      </c>
      <c r="E2915" s="2" t="s">
        <v>10438</v>
      </c>
      <c r="F2915" s="2" t="s">
        <v>10439</v>
      </c>
      <c r="G2915" s="2" t="str">
        <f>VLOOKUP(E2915,Hoja2!A:E,2,FALSE)</f>
        <v>Dex Jabón Líquido de Manos Amor 400ml</v>
      </c>
      <c r="H2915" s="2" t="str">
        <f>VLOOKUP(E2915,Hoja2!A:C,3,FALSE)</f>
        <v>Envuelve tus manos en una caricia de limpieza y suavidad con el Jabón Líquido Dex Amor de 400 ml. Su fórmula balanceada elimina gérmenes e impurezas con total eficacia, manteniendo la hidratación natural de la piel. Su deliciosa y cálida fragancia floral-dulce transforma la higiene diaria en un momento de confort para toda la familia.</v>
      </c>
      <c r="I2915" s="2"/>
      <c r="J2915" s="2" t="s">
        <v>17</v>
      </c>
      <c r="K2915" s="4">
        <v>0</v>
      </c>
      <c r="L2915" s="4">
        <v>813</v>
      </c>
      <c r="M2915" s="4">
        <v>513</v>
      </c>
      <c r="N2915" s="2" t="s">
        <v>10347</v>
      </c>
    </row>
    <row r="2916" spans="1:14" ht="32" x14ac:dyDescent="0.2">
      <c r="A2916" s="2" t="s">
        <v>10099</v>
      </c>
      <c r="B2916" s="2" t="s">
        <v>10427</v>
      </c>
      <c r="C2916" s="2" t="s">
        <v>10428</v>
      </c>
      <c r="D2916" s="2" t="s">
        <v>14</v>
      </c>
      <c r="E2916" s="2" t="s">
        <v>10429</v>
      </c>
      <c r="F2916" s="2" t="s">
        <v>10430</v>
      </c>
      <c r="G2916" s="2" t="str">
        <f>VLOOKUP(E2916,Hoja2!A:E,2,FALSE)</f>
        <v>Dex Jabón Líquido de Manos Aqua 400ml</v>
      </c>
      <c r="H2916" s="2" t="str">
        <f>VLOOKUP(E2916,Hoja2!A:C,3,FALSE)</f>
        <v>Disfruta de una limpieza revitalizante y pura con el Jabón Líquido para Manos Dex Agua de 400 ml. Su fórmula ligera elimina impurezas y bacterias de forma eficaz mientras cuida la hidratación de tu piel. Su fresca y cristalina fragancia marina deja en tus manos una agradable sensación de suavidad y bienestar diario.</v>
      </c>
      <c r="I2916" s="2"/>
      <c r="J2916" s="2" t="s">
        <v>17</v>
      </c>
      <c r="K2916" s="4">
        <v>0</v>
      </c>
      <c r="L2916" s="4">
        <v>813</v>
      </c>
      <c r="M2916" s="4">
        <v>513</v>
      </c>
      <c r="N2916" s="2" t="s">
        <v>10347</v>
      </c>
    </row>
    <row r="2917" spans="1:14" ht="32" x14ac:dyDescent="0.2">
      <c r="A2917" s="2" t="s">
        <v>10099</v>
      </c>
      <c r="B2917" s="2" t="s">
        <v>10427</v>
      </c>
      <c r="C2917" s="2" t="s">
        <v>10428</v>
      </c>
      <c r="D2917" s="2" t="s">
        <v>14</v>
      </c>
      <c r="E2917" s="2" t="s">
        <v>10435</v>
      </c>
      <c r="F2917" s="2" t="s">
        <v>10436</v>
      </c>
      <c r="G2917" s="2" t="str">
        <f>VLOOKUP(E2917,Hoja2!A:E,2,FALSE)</f>
        <v>Jabón Líquido Arom Avena &amp;amp; Almendras 750 Ml</v>
      </c>
      <c r="H2917" s="2" t="str">
        <f>VLOOKUP(E2917,Hoja2!A:C,3,FALSE)</f>
        <v>El Jabón Líquido Arom Avena y Almendras (750 ml) en formato Doypack es una solución de limpieza para manos y cuerpo que nutre e hidrata profundamente</v>
      </c>
      <c r="I2917" s="2"/>
      <c r="J2917" s="2" t="s">
        <v>17</v>
      </c>
      <c r="K2917" s="4">
        <v>7</v>
      </c>
      <c r="L2917" s="4">
        <v>1289</v>
      </c>
      <c r="M2917" s="4">
        <v>758</v>
      </c>
      <c r="N2917" s="2" t="s">
        <v>10225</v>
      </c>
    </row>
    <row r="2918" spans="1:14" ht="32" x14ac:dyDescent="0.2">
      <c r="A2918" s="2" t="s">
        <v>10099</v>
      </c>
      <c r="B2918" s="2" t="s">
        <v>10427</v>
      </c>
      <c r="C2918" s="2" t="s">
        <v>10428</v>
      </c>
      <c r="D2918" s="2" t="s">
        <v>14</v>
      </c>
      <c r="E2918" s="2" t="s">
        <v>10433</v>
      </c>
      <c r="F2918" s="2" t="s">
        <v>10434</v>
      </c>
      <c r="G2918" s="2" t="str">
        <f>VLOOKUP(E2918,Hoja2!A:E,2,FALSE)</f>
        <v>Jabón Líquido Arom Frutos Del Sur 750 Ml</v>
      </c>
      <c r="H2918" s="2" t="str">
        <f>VLOOKUP(E2918,Hoja2!A:C,3,FALSE)</f>
        <v>El Jabón Líquido Arom Frutos del Sur (750ml, Doypack) es un limpiador de manos y cuerpo con textura cremosa y aroma frutal intenso.</v>
      </c>
      <c r="I2918" s="2"/>
      <c r="J2918" s="2" t="s">
        <v>17</v>
      </c>
      <c r="K2918" s="4">
        <v>7</v>
      </c>
      <c r="L2918" s="4">
        <v>1289</v>
      </c>
      <c r="M2918" s="4">
        <v>758</v>
      </c>
      <c r="N2918" s="2" t="s">
        <v>10225</v>
      </c>
    </row>
    <row r="2919" spans="1:14" ht="32" x14ac:dyDescent="0.2">
      <c r="A2919" s="2" t="s">
        <v>10099</v>
      </c>
      <c r="B2919" s="2" t="s">
        <v>10427</v>
      </c>
      <c r="C2919" s="2" t="s">
        <v>10428</v>
      </c>
      <c r="D2919" s="2" t="s">
        <v>14</v>
      </c>
      <c r="E2919" s="2" t="s">
        <v>10431</v>
      </c>
      <c r="F2919" s="2" t="s">
        <v>10432</v>
      </c>
      <c r="G2919" s="2" t="str">
        <f>VLOOKUP(E2919,Hoja2!A:E,2,FALSE)</f>
        <v>Jabón Líquido Arom Paraíso Floral 750 Ml</v>
      </c>
      <c r="H2919" s="2" t="str">
        <f>VLOOKUP(E2919,Hoja2!A:C,3,FALSE)</f>
        <v>Es un limpiador humectante para manos y cuerpo que ofrece una limpieza delicada con aroma floral intenso.</v>
      </c>
      <c r="I2919" s="2"/>
      <c r="J2919" s="2" t="s">
        <v>17</v>
      </c>
      <c r="K2919" s="4">
        <v>7</v>
      </c>
      <c r="L2919" s="4">
        <v>1289</v>
      </c>
      <c r="M2919" s="4">
        <v>758</v>
      </c>
      <c r="N2919" s="2" t="s">
        <v>10225</v>
      </c>
    </row>
    <row r="2920" spans="1:14" ht="32" x14ac:dyDescent="0.2">
      <c r="A2920" s="2" t="s">
        <v>10099</v>
      </c>
      <c r="B2920" s="2" t="s">
        <v>10427</v>
      </c>
      <c r="C2920" s="2" t="s">
        <v>10428</v>
      </c>
      <c r="D2920" s="2" t="s">
        <v>14</v>
      </c>
      <c r="E2920" s="2" t="s">
        <v>10437</v>
      </c>
      <c r="F2920" s="2" t="s">
        <v>10723</v>
      </c>
      <c r="G2920" s="2" t="e">
        <f>VLOOKUP(E2920,Hoja2!A:E,2,FALSE)</f>
        <v>#N/A</v>
      </c>
      <c r="H2920" s="2" t="e">
        <f>VLOOKUP(E2920,Hoja2!A:C,3,FALSE)</f>
        <v>#N/A</v>
      </c>
      <c r="I2920" s="2"/>
      <c r="J2920" s="2" t="s">
        <v>17</v>
      </c>
      <c r="K2920" s="4">
        <v>0</v>
      </c>
      <c r="L2920" s="4">
        <v>2715</v>
      </c>
      <c r="M2920" s="4">
        <v>1597</v>
      </c>
      <c r="N2920" s="2" t="s">
        <v>10157</v>
      </c>
    </row>
    <row r="2921" spans="1:14" ht="32" x14ac:dyDescent="0.2">
      <c r="A2921" s="2" t="s">
        <v>10099</v>
      </c>
      <c r="B2921" s="2" t="s">
        <v>10427</v>
      </c>
      <c r="C2921" s="2" t="s">
        <v>10428</v>
      </c>
      <c r="D2921" s="2" t="s">
        <v>14</v>
      </c>
      <c r="E2921" s="2" t="s">
        <v>10440</v>
      </c>
      <c r="F2921" s="2" t="s">
        <v>10441</v>
      </c>
      <c r="G2921" s="2" t="e">
        <f>VLOOKUP(E2921,Hoja2!A:E,2,FALSE)</f>
        <v>#N/A</v>
      </c>
      <c r="H2921" s="2" t="e">
        <f>VLOOKUP(E2921,Hoja2!A:C,3,FALSE)</f>
        <v>#N/A</v>
      </c>
      <c r="I2921" s="2"/>
      <c r="J2921" s="2" t="s">
        <v>17</v>
      </c>
      <c r="K2921" s="4">
        <v>58</v>
      </c>
      <c r="L2921" s="4">
        <v>11283</v>
      </c>
      <c r="M2921" s="4">
        <v>7111</v>
      </c>
      <c r="N2921" s="2" t="s">
        <v>10311</v>
      </c>
    </row>
    <row r="2922" spans="1:14" ht="32" x14ac:dyDescent="0.2">
      <c r="A2922" s="2" t="s">
        <v>120</v>
      </c>
      <c r="B2922" s="2" t="s">
        <v>360</v>
      </c>
      <c r="C2922" s="2" t="s">
        <v>361</v>
      </c>
      <c r="D2922" s="2" t="s">
        <v>14</v>
      </c>
      <c r="E2922" s="2" t="s">
        <v>441</v>
      </c>
      <c r="F2922" s="2" t="s">
        <v>442</v>
      </c>
      <c r="G2922" s="2" t="str">
        <f>VLOOKUP(E2922,Hoja2!A:E,2,FALSE)</f>
        <v>Jardín Vertical 50x50 - Buxus Violeta</v>
      </c>
      <c r="H2922" s="2" t="str">
        <f>VLOOKUP(E2922,Hoja2!A:C,3,FALSE)</f>
        <v>🌿 ¡Dale vida a tus espacios con estilo y cero mantenimiento! 🌿 ¿Buscas transformar terrazas, balcones, muros o fachadas en un rincón verde y vibrante? ¡Esta es la solución perfecta! Ideal tanto para interiores como exteriores, este follaje decorativo combina diseño, funcionalidad y naturaleza... sin una gota de agua.</v>
      </c>
      <c r="I2922" s="2"/>
      <c r="J2922" s="2" t="s">
        <v>17</v>
      </c>
      <c r="K2922" s="4">
        <v>0</v>
      </c>
      <c r="L2922" s="4">
        <v>8560</v>
      </c>
      <c r="M2922" s="4">
        <v>4300</v>
      </c>
      <c r="N2922" s="2" t="s">
        <v>391</v>
      </c>
    </row>
    <row r="2923" spans="1:14" ht="32" x14ac:dyDescent="0.2">
      <c r="A2923" s="2" t="s">
        <v>120</v>
      </c>
      <c r="B2923" s="2" t="s">
        <v>360</v>
      </c>
      <c r="C2923" s="2" t="s">
        <v>361</v>
      </c>
      <c r="D2923" s="2" t="s">
        <v>14</v>
      </c>
      <c r="E2923" s="2" t="s">
        <v>389</v>
      </c>
      <c r="F2923" s="2" t="s">
        <v>390</v>
      </c>
      <c r="G2923" s="2" t="str">
        <f>VLOOKUP(E2923,Hoja2!A:E,2,FALSE)</f>
        <v>Jardín Vertical 50x50 - Oasis Hera</v>
      </c>
      <c r="H2923" s="2" t="str">
        <f>VLOOKUP(E2923,Hoja2!A:C,3,FALSE)</f>
        <v>🌿 ¡Verde que te quiero verde! Transforma tus espacios con estilo y sostenibilidad gracias a nuestros jardines verticales decorativos. Ideales para terrazas, balcones, muros y fachadas, estos paneles no solo embellecen, ¡también hacen tu vida más fácil! Sin riego, sin poda… y siempre perfectos.</v>
      </c>
      <c r="I2923" s="2"/>
      <c r="J2923" s="2" t="s">
        <v>17</v>
      </c>
      <c r="K2923" s="4">
        <v>0</v>
      </c>
      <c r="L2923" s="4">
        <v>19000</v>
      </c>
      <c r="M2923" s="4">
        <v>9500</v>
      </c>
      <c r="N2923" s="2" t="s">
        <v>391</v>
      </c>
    </row>
    <row r="2924" spans="1:14" ht="32" x14ac:dyDescent="0.2">
      <c r="A2924" s="2" t="s">
        <v>120</v>
      </c>
      <c r="B2924" s="2" t="s">
        <v>360</v>
      </c>
      <c r="C2924" s="2" t="s">
        <v>361</v>
      </c>
      <c r="D2924" s="2" t="s">
        <v>14</v>
      </c>
      <c r="E2924" s="2" t="s">
        <v>437</v>
      </c>
      <c r="F2924" s="2" t="s">
        <v>438</v>
      </c>
      <c r="G2924" s="2" t="str">
        <f>VLOOKUP(E2924,Hoja2!A:E,2,FALSE)</f>
        <v>Jardín Vertical Artificial 50 x 50 cm Oasis Tropical</v>
      </c>
      <c r="H2924" s="2" t="str">
        <f>VLOOKUP(E2924,Hoja2!A:C,3,FALSE)</f>
        <v>Ideal para interiores y exteriores, ofrece una apariencia natural sin necesidad de mantenimiento, resistente al sol, la humedad y el paso del tiempo</v>
      </c>
      <c r="I2924" s="2"/>
      <c r="J2924" s="2" t="s">
        <v>17</v>
      </c>
      <c r="K2924" s="4">
        <v>0</v>
      </c>
      <c r="L2924" s="4">
        <v>17000</v>
      </c>
      <c r="M2924" s="4">
        <v>8500</v>
      </c>
      <c r="N2924" s="2" t="s">
        <v>391</v>
      </c>
    </row>
    <row r="2925" spans="1:14" ht="32" x14ac:dyDescent="0.2">
      <c r="A2925" s="2" t="s">
        <v>120</v>
      </c>
      <c r="B2925" s="2" t="s">
        <v>360</v>
      </c>
      <c r="C2925" s="2" t="s">
        <v>361</v>
      </c>
      <c r="D2925" s="2" t="s">
        <v>14</v>
      </c>
      <c r="E2925" s="2" t="s">
        <v>579</v>
      </c>
      <c r="F2925" s="2" t="s">
        <v>580</v>
      </c>
      <c r="G2925" s="2" t="str">
        <f>VLOOKUP(E2925,Hoja2!A:E,2,FALSE)</f>
        <v>Jardin Vertical Cochamo</v>
      </c>
      <c r="H2925" s="2" t="str">
        <f>VLOOKUP(E2925,Hoja2!A:C,3,FALSE)</f>
        <v>Paneles de pasto artificial con forma de trébol de estética muy natural tanto para interior como exterior que se compromete a mejorar y convertir cualquier espacio en un jardín. Estos son ideales para ser aplicadas en paredes que necesiten una solución más innovadora y atractiva como terrazas, comercios, casas y en otras estructuras. Se pueden comb</v>
      </c>
      <c r="I2925" s="2"/>
      <c r="J2925" s="2" t="s">
        <v>17</v>
      </c>
      <c r="K2925" s="4">
        <v>0</v>
      </c>
      <c r="L2925" s="4">
        <v>13988</v>
      </c>
      <c r="M2925" s="4">
        <v>7053</v>
      </c>
      <c r="N2925" s="2" t="s">
        <v>382</v>
      </c>
    </row>
    <row r="2926" spans="1:14" ht="32" x14ac:dyDescent="0.2">
      <c r="A2926" s="2" t="s">
        <v>120</v>
      </c>
      <c r="B2926" s="2" t="s">
        <v>360</v>
      </c>
      <c r="C2926" s="2" t="s">
        <v>361</v>
      </c>
      <c r="D2926" s="2" t="s">
        <v>14</v>
      </c>
      <c r="E2926" s="2" t="s">
        <v>539</v>
      </c>
      <c r="F2926" s="2" t="s">
        <v>540</v>
      </c>
      <c r="G2926" s="2" t="str">
        <f>VLOOKUP(E2926,Hoja2!A:E,2,FALSE)</f>
        <v>Jardin Vertical Vertiente</v>
      </c>
      <c r="H2926" s="2" t="str">
        <f>VLOOKUP(E2926,Hoja2!A:C,3,FALSE)</f>
        <v>Cuadro vertical de jardín artificial con forma tropical de estética muy natural tanto para interior como exterior que se compromete a mejorar y convertir cualquier espacio en un espacio determinado. Estos son ideales para ser aplicadas en paredes que necesiten una solución más innovadora y atractiva como terrazas, comercios, casas y en otras estruc</v>
      </c>
      <c r="I2926" s="2"/>
      <c r="J2926" s="2" t="s">
        <v>17</v>
      </c>
      <c r="K2926" s="4">
        <v>0</v>
      </c>
      <c r="L2926" s="4">
        <v>32300</v>
      </c>
      <c r="M2926" s="4">
        <v>17641</v>
      </c>
      <c r="N2926" s="2" t="s">
        <v>382</v>
      </c>
    </row>
    <row r="2927" spans="1:14" ht="32" x14ac:dyDescent="0.2">
      <c r="A2927" s="2" t="s">
        <v>120</v>
      </c>
      <c r="B2927" s="2" t="s">
        <v>653</v>
      </c>
      <c r="C2927" s="2" t="s">
        <v>654</v>
      </c>
      <c r="D2927" s="2" t="s">
        <v>14</v>
      </c>
      <c r="E2927" s="2" t="s">
        <v>994</v>
      </c>
      <c r="F2927" s="2" t="s">
        <v>995</v>
      </c>
      <c r="G2927" s="2" t="str">
        <f>VLOOKUP(E2927,Hoja2!A:E,2,FALSE)</f>
        <v>Jarra Medidora 0.5 Lts Allegra</v>
      </c>
      <c r="H2927" s="2" t="str">
        <f>VLOOKUP(E2927,Hoja2!A:C,3,FALSE)</f>
        <v>¡Presentamos nuestra taza de medición ecológica y de alta calidad! Esta taza está hecha de vidrio templado de calidad alimentaria, lo que la hace no tóxica y respetuosa con el medio ambiente. Con una buena resistencia al calor y anticorrosión, es adecuada para su uso en calefacción y refrigeración, sin dañar el cuerpo humano. ¡Es segura para su uso</v>
      </c>
      <c r="I2927" s="2"/>
      <c r="J2927" s="2" t="s">
        <v>17</v>
      </c>
      <c r="K2927" s="4">
        <v>8</v>
      </c>
      <c r="L2927" s="4">
        <v>2117</v>
      </c>
      <c r="M2927" s="4">
        <v>1228</v>
      </c>
      <c r="N2927" s="2" t="s">
        <v>657</v>
      </c>
    </row>
    <row r="2928" spans="1:14" ht="32" x14ac:dyDescent="0.2">
      <c r="A2928" s="2" t="s">
        <v>120</v>
      </c>
      <c r="B2928" s="2" t="s">
        <v>653</v>
      </c>
      <c r="C2928" s="2" t="s">
        <v>654</v>
      </c>
      <c r="D2928" s="2" t="s">
        <v>14</v>
      </c>
      <c r="E2928" s="2" t="s">
        <v>939</v>
      </c>
      <c r="F2928" s="2" t="s">
        <v>940</v>
      </c>
      <c r="G2928" s="2" t="str">
        <f>VLOOKUP(E2928,Hoja2!A:E,2,FALSE)</f>
        <v>Jarra Medidora 1.0 Lts Allegra</v>
      </c>
      <c r="H2928" s="2" t="str">
        <f>VLOOKUP(E2928,Hoja2!A:C,3,FALSE)</f>
        <v>Nuestra taza de medición está fabricada con vidrio templado de calidad alimentaria, lo queóxica y respetuosa con el medio ambiente. Esta taza es resistente al calor y a la corrosión, lo que la hace apta para su uso en la calefacción y en la nevera, sin dañar el cuerpo humano. ¡Segura para utilizar en cualquier momento! Esta taza de medición transpa</v>
      </c>
      <c r="I2928" s="2"/>
      <c r="J2928" s="2" t="s">
        <v>17</v>
      </c>
      <c r="K2928" s="4">
        <v>12</v>
      </c>
      <c r="L2928" s="4">
        <v>3141</v>
      </c>
      <c r="M2928" s="4">
        <v>1742</v>
      </c>
      <c r="N2928" s="2" t="s">
        <v>657</v>
      </c>
    </row>
    <row r="2929" spans="1:14" ht="32" x14ac:dyDescent="0.2">
      <c r="A2929" s="2" t="s">
        <v>120</v>
      </c>
      <c r="B2929" s="2" t="s">
        <v>653</v>
      </c>
      <c r="C2929" s="2" t="s">
        <v>654</v>
      </c>
      <c r="D2929" s="2" t="s">
        <v>14</v>
      </c>
      <c r="E2929" s="2" t="s">
        <v>1289</v>
      </c>
      <c r="F2929" s="2" t="s">
        <v>1290</v>
      </c>
      <c r="G2929" s="2" t="str">
        <f>VLOOKUP(E2929,Hoja2!A:E,2,FALSE)</f>
        <v>Jarra Pitcher 1600Ml</v>
      </c>
      <c r="H2929" s="2" t="str">
        <f>VLOOKUP(E2929,Hoja2!A:C,3,FALSE)</f>
        <v>Queremos recordarte que el vidrio es 100% reciclable, por lo tanto es un producto amable com el planeta.Todo en vidrio es mejor: No pasa de moda, Provoca más, Marca la diferencia.En las mejores historias hay vidrio, Para ocasiones especiales, Un gusto es fácil de apreciar, Lo mejor se ve en vidrio y Todo combina con vidrio .¡ VIVA EL VIDRIO !Los ut</v>
      </c>
      <c r="I2929" s="2"/>
      <c r="J2929" s="2" t="s">
        <v>17</v>
      </c>
      <c r="K2929" s="4">
        <v>24</v>
      </c>
      <c r="L2929" s="4">
        <v>4379</v>
      </c>
      <c r="M2929" s="4">
        <v>2590.5</v>
      </c>
      <c r="N2929" s="2" t="s">
        <v>657</v>
      </c>
    </row>
    <row r="2930" spans="1:14" ht="32" x14ac:dyDescent="0.2">
      <c r="A2930" s="2" t="s">
        <v>120</v>
      </c>
      <c r="B2930" s="2" t="s">
        <v>653</v>
      </c>
      <c r="C2930" s="2" t="s">
        <v>654</v>
      </c>
      <c r="D2930" s="2" t="s">
        <v>14</v>
      </c>
      <c r="E2930" s="2" t="s">
        <v>1253</v>
      </c>
      <c r="F2930" s="2" t="s">
        <v>1254</v>
      </c>
      <c r="G2930" s="2" t="str">
        <f>VLOOKUP(E2930,Hoja2!A:E,2,FALSE)</f>
        <v>Jarra Refrigerador Rivoli 1,1Lts C/Tapa Color</v>
      </c>
      <c r="H2930" s="2" t="str">
        <f>VLOOKUP(E2930,Hoja2!A:C,3,FALSE)</f>
        <v>Diseño Exquisito: Fabricada con vidrio de alta calidad, nuestra jarra destaca por su diseño elegante y atemporal. Su forma clásica y transparente permite admirar la frescura y colorido de tus bebidas.Tapa: La jarra viene equipada con una tapa que asegura un cierre perfecto, manteniendo las bebidas frescas por más tiempo y evitando derrames indesead</v>
      </c>
      <c r="I2930" s="2"/>
      <c r="J2930" s="2" t="s">
        <v>17</v>
      </c>
      <c r="K2930" s="4">
        <v>1</v>
      </c>
      <c r="L2930" s="4">
        <v>1900</v>
      </c>
      <c r="M2930" s="4">
        <v>836</v>
      </c>
      <c r="N2930" s="2" t="s">
        <v>657</v>
      </c>
    </row>
    <row r="2931" spans="1:14" ht="32" x14ac:dyDescent="0.2">
      <c r="A2931" s="2" t="s">
        <v>9718</v>
      </c>
      <c r="B2931" s="2" t="s">
        <v>9727</v>
      </c>
      <c r="C2931" s="2" t="s">
        <v>9728</v>
      </c>
      <c r="D2931" s="2" t="s">
        <v>14</v>
      </c>
      <c r="E2931" s="2" t="s">
        <v>9768</v>
      </c>
      <c r="F2931" s="2" t="s">
        <v>9769</v>
      </c>
      <c r="G2931" s="2" t="str">
        <f>VLOOKUP(E2931,Hoja2!A:E,2,FALSE)</f>
        <v>Jarron Artesanal21*21*57</v>
      </c>
      <c r="H2931" s="2" t="str">
        <f>VLOOKUP(E2931,Hoja2!A:C,3,FALSE)</f>
        <v>jarron metalico artesanal decorativo</v>
      </c>
      <c r="I2931" s="2"/>
      <c r="J2931" s="2" t="s">
        <v>17</v>
      </c>
      <c r="K2931" s="4">
        <v>1</v>
      </c>
      <c r="L2931" s="4">
        <v>55380</v>
      </c>
      <c r="M2931" s="4">
        <v>23269</v>
      </c>
      <c r="N2931" s="2" t="s">
        <v>9733</v>
      </c>
    </row>
    <row r="2932" spans="1:14" ht="32" x14ac:dyDescent="0.2">
      <c r="A2932" s="2" t="s">
        <v>9718</v>
      </c>
      <c r="B2932" s="2" t="s">
        <v>9727</v>
      </c>
      <c r="C2932" s="2" t="s">
        <v>9728</v>
      </c>
      <c r="D2932" s="2" t="s">
        <v>14</v>
      </c>
      <c r="E2932" s="2" t="s">
        <v>9770</v>
      </c>
      <c r="F2932" s="2" t="s">
        <v>9771</v>
      </c>
      <c r="G2932" s="2" t="str">
        <f>VLOOKUP(E2932,Hoja2!A:E,2,FALSE)</f>
        <v>Jarron Artesanal48.5*11*32</v>
      </c>
      <c r="H2932" s="2" t="str">
        <f>VLOOKUP(E2932,Hoja2!A:C,3,FALSE)</f>
        <v>jarron decorativo metalico artesanal</v>
      </c>
      <c r="I2932" s="2"/>
      <c r="J2932" s="2" t="s">
        <v>17</v>
      </c>
      <c r="K2932" s="4">
        <v>1</v>
      </c>
      <c r="L2932" s="4">
        <v>44000</v>
      </c>
      <c r="M2932" s="4">
        <v>18487</v>
      </c>
      <c r="N2932" s="2" t="s">
        <v>9733</v>
      </c>
    </row>
    <row r="2933" spans="1:14" ht="32" x14ac:dyDescent="0.2">
      <c r="A2933" s="2" t="s">
        <v>120</v>
      </c>
      <c r="B2933" s="2" t="s">
        <v>653</v>
      </c>
      <c r="C2933" s="2" t="s">
        <v>654</v>
      </c>
      <c r="D2933" s="2" t="s">
        <v>14</v>
      </c>
      <c r="E2933" s="2" t="s">
        <v>860</v>
      </c>
      <c r="F2933" s="2" t="s">
        <v>861</v>
      </c>
      <c r="G2933" s="2" t="str">
        <f>VLOOKUP(E2933,Hoja2!A:E,2,FALSE)</f>
        <v>Juego Centro  Mirador "Pl"</v>
      </c>
      <c r="H2933" s="2" t="str">
        <f>VLOOKUP(E2933,Hoja2!A:C,3,FALSE)</f>
        <v>Backyard Discovery presenta su nueva casa de juegos; Centro de juego Mirador. Esta casa de juegos elevada llena de diversión es perfecta para cualquier tamaño de patio debido a su diseño compacto. A los niños pequeños les encantarán las posibilidades de imaginación junto a esta casa con una estufa, electrodomésticos y accesorios que funcionan con b</v>
      </c>
      <c r="I2933" s="2"/>
      <c r="J2933" s="2" t="s">
        <v>17</v>
      </c>
      <c r="K2933" s="4">
        <v>0</v>
      </c>
      <c r="L2933" s="4">
        <v>1090000</v>
      </c>
      <c r="M2933" s="4">
        <v>720000</v>
      </c>
      <c r="N2933" s="2" t="s">
        <v>382</v>
      </c>
    </row>
    <row r="2934" spans="1:14" ht="32" x14ac:dyDescent="0.2">
      <c r="A2934" s="2" t="s">
        <v>120</v>
      </c>
      <c r="B2934" s="2" t="s">
        <v>360</v>
      </c>
      <c r="C2934" s="2" t="s">
        <v>361</v>
      </c>
      <c r="D2934" s="2" t="s">
        <v>14</v>
      </c>
      <c r="E2934" s="2" t="s">
        <v>501</v>
      </c>
      <c r="F2934" s="2" t="s">
        <v>502</v>
      </c>
      <c r="G2934" s="2" t="str">
        <f>VLOOKUP(E2934,Hoja2!A:E,2,FALSE)</f>
        <v>Juego De 10 Cuchillas 61Mmx19Xx Wadfow</v>
      </c>
      <c r="H2934" s="2" t="str">
        <f>VLOOKUP(E2934,Hoja2!A:C,3,FALSE)</f>
        <v>10 piezas / juego Tamaño: 61X19 mm Hoja blanca de 10 piezas Embalado en caja de plástico</v>
      </c>
      <c r="I2934" s="2"/>
      <c r="J2934" s="2" t="s">
        <v>17</v>
      </c>
      <c r="K2934" s="4">
        <v>116</v>
      </c>
      <c r="L2934" s="4">
        <v>793</v>
      </c>
      <c r="M2934" s="4">
        <v>428</v>
      </c>
      <c r="N2934" s="2" t="s">
        <v>364</v>
      </c>
    </row>
    <row r="2935" spans="1:14" ht="32" x14ac:dyDescent="0.2">
      <c r="A2935" s="2" t="s">
        <v>8934</v>
      </c>
      <c r="B2935" s="2" t="s">
        <v>8935</v>
      </c>
      <c r="C2935" s="2" t="s">
        <v>8936</v>
      </c>
      <c r="D2935" s="2" t="s">
        <v>14</v>
      </c>
      <c r="E2935" s="2" t="s">
        <v>8994</v>
      </c>
      <c r="F2935" s="2" t="s">
        <v>8995</v>
      </c>
      <c r="G2935" s="2" t="e">
        <f>VLOOKUP(E2935,Hoja2!A:E,2,FALSE)</f>
        <v>#N/A</v>
      </c>
      <c r="H2935" s="2" t="e">
        <f>VLOOKUP(E2935,Hoja2!A:C,3,FALSE)</f>
        <v>#N/A</v>
      </c>
      <c r="I2935" s="2"/>
      <c r="J2935" s="2" t="s">
        <v>17</v>
      </c>
      <c r="K2935" s="4">
        <v>0</v>
      </c>
      <c r="L2935" s="4">
        <v>3073435</v>
      </c>
      <c r="M2935" s="4">
        <v>2324447</v>
      </c>
      <c r="N2935" s="2" t="s">
        <v>292</v>
      </c>
    </row>
    <row r="2936" spans="1:14" ht="32" x14ac:dyDescent="0.2">
      <c r="A2936" s="2" t="s">
        <v>120</v>
      </c>
      <c r="B2936" s="2" t="s">
        <v>360</v>
      </c>
      <c r="C2936" s="2" t="s">
        <v>361</v>
      </c>
      <c r="D2936" s="2" t="s">
        <v>14</v>
      </c>
      <c r="E2936" s="2" t="s">
        <v>515</v>
      </c>
      <c r="F2936" s="2" t="s">
        <v>516</v>
      </c>
      <c r="G2936" s="2" t="str">
        <f>VLOOKUP(E2936,Hoja2!A:E,2,FALSE)</f>
        <v>Juego De Alicates De 3 Piezas (6-6-7") Wadfow</v>
      </c>
      <c r="H2936" s="2" t="str">
        <f>VLOOKUP(E2936,Hoja2!A:C,3,FALSE)</f>
        <v>Tamaño: 7" Alicates combinados 6" Alicates de punta larga 6" Alicates de corte diagonal Pulimento y aceite antioxidante Mango de dos colores Embalado en tarjeta deslizante</v>
      </c>
      <c r="I2936" s="2"/>
      <c r="J2936" s="2" t="s">
        <v>17</v>
      </c>
      <c r="K2936" s="4">
        <v>1</v>
      </c>
      <c r="L2936" s="4">
        <v>14555</v>
      </c>
      <c r="M2936" s="4">
        <v>7405</v>
      </c>
      <c r="N2936" s="2" t="s">
        <v>364</v>
      </c>
    </row>
    <row r="2937" spans="1:14" ht="32" x14ac:dyDescent="0.2">
      <c r="A2937" s="2" t="s">
        <v>120</v>
      </c>
      <c r="B2937" s="2" t="s">
        <v>360</v>
      </c>
      <c r="C2937" s="2" t="s">
        <v>361</v>
      </c>
      <c r="D2937" s="2" t="s">
        <v>14</v>
      </c>
      <c r="E2937" s="2" t="s">
        <v>652</v>
      </c>
      <c r="F2937" s="2" t="s">
        <v>516</v>
      </c>
      <c r="G2937" s="2" t="e">
        <f>VLOOKUP(E2937,Hoja2!A:E,2,FALSE)</f>
        <v>#N/A</v>
      </c>
      <c r="H2937" s="2" t="e">
        <f>VLOOKUP(E2937,Hoja2!A:C,3,FALSE)</f>
        <v>#N/A</v>
      </c>
      <c r="I2937" s="2"/>
      <c r="J2937" s="2" t="s">
        <v>17</v>
      </c>
      <c r="K2937" s="4">
        <v>0</v>
      </c>
      <c r="L2937" s="4">
        <v>13182</v>
      </c>
      <c r="M2937" s="4">
        <v>7200</v>
      </c>
      <c r="N2937" s="2" t="s">
        <v>364</v>
      </c>
    </row>
    <row r="2938" spans="1:14" ht="32" x14ac:dyDescent="0.2">
      <c r="A2938" s="2" t="s">
        <v>120</v>
      </c>
      <c r="B2938" s="2" t="s">
        <v>360</v>
      </c>
      <c r="C2938" s="2" t="s">
        <v>361</v>
      </c>
      <c r="D2938" s="2" t="s">
        <v>14</v>
      </c>
      <c r="E2938" s="2" t="s">
        <v>403</v>
      </c>
      <c r="F2938" s="2" t="s">
        <v>404</v>
      </c>
      <c r="G2938" s="2" t="str">
        <f>VLOOKUP(E2938,Hoja2!A:E,2,FALSE)</f>
        <v>Juego De Chicharra +10 Dados De 1/2" Cr-V</v>
      </c>
      <c r="H2938" s="2" t="str">
        <f>VLOOKUP(E2938,Hoja2!A:C,3,FALSE)</f>
        <v>Juego de dados Socket 1/2'''' 12 piezas.Incluye:-10 socket: 3/8'''',7/16'''',1/2'''',9/16'''',5/8'''',11/16'''',3/4'''',13/16'''',7/8'''',15/16''''-1 Mango de trinquete de liberación rápida 1/2'''' 45T-1 Barra de extensión de 1/2'''' 3''''-Material: acero CR-V de alta calidad 50BV30.-Cromado.-Medida SAE.-Embalado en percha de plástico.</v>
      </c>
      <c r="I2938" s="2"/>
      <c r="J2938" s="2" t="s">
        <v>17</v>
      </c>
      <c r="K2938" s="4">
        <v>0</v>
      </c>
      <c r="L2938" s="4">
        <v>27002</v>
      </c>
      <c r="M2938" s="4">
        <v>15703</v>
      </c>
      <c r="N2938" s="2" t="s">
        <v>364</v>
      </c>
    </row>
    <row r="2939" spans="1:14" ht="32" x14ac:dyDescent="0.2">
      <c r="A2939" s="2" t="s">
        <v>120</v>
      </c>
      <c r="B2939" s="2" t="s">
        <v>360</v>
      </c>
      <c r="C2939" s="2" t="s">
        <v>361</v>
      </c>
      <c r="D2939" s="2" t="s">
        <v>14</v>
      </c>
      <c r="E2939" s="2" t="s">
        <v>479</v>
      </c>
      <c r="F2939" s="2" t="s">
        <v>480</v>
      </c>
      <c r="G2939" s="2" t="str">
        <f>VLOOKUP(E2939,Hoja2!A:E,2,FALSE)</f>
        <v>Juego De Destornilladores De 2 Piezas 40Cr Wadfow</v>
      </c>
      <c r="H2939" s="2" t="str">
        <f>VLOOKUP(E2939,Hoja2!A:C,3,FALSE)</f>
        <v>Juego de destornilladores de 2 piezas Material: 40cr Vástago redondo SL6.5 * 100 mm PH2 * 100 mm Embalado en percha de plástico</v>
      </c>
      <c r="I2939" s="2"/>
      <c r="J2939" s="2" t="s">
        <v>17</v>
      </c>
      <c r="K2939" s="4">
        <v>1</v>
      </c>
      <c r="L2939" s="4">
        <v>2380</v>
      </c>
      <c r="M2939" s="4">
        <v>1206.3636363636363</v>
      </c>
      <c r="N2939" s="2" t="s">
        <v>364</v>
      </c>
    </row>
    <row r="2940" spans="1:14" ht="32" x14ac:dyDescent="0.2">
      <c r="A2940" s="2" t="s">
        <v>120</v>
      </c>
      <c r="B2940" s="2" t="s">
        <v>360</v>
      </c>
      <c r="C2940" s="2" t="s">
        <v>361</v>
      </c>
      <c r="D2940" s="2" t="s">
        <v>14</v>
      </c>
      <c r="E2940" s="2" t="s">
        <v>477</v>
      </c>
      <c r="F2940" s="2" t="s">
        <v>478</v>
      </c>
      <c r="G2940" s="2" t="str">
        <f>VLOOKUP(E2940,Hoja2!A:E,2,FALSE)</f>
        <v>Juego De Destornilladores De 4 Piezas 40Cr  Wadfow</v>
      </c>
      <c r="H2940" s="2" t="str">
        <f>VLOOKUP(E2940,Hoja2!A:C,3,FALSE)</f>
        <v>Juego de destornilladores de 4 piezas Material: vástago redondo 40cr SL5.5 * 75 SL6.5 * 100 PH1 * 75 PH2 * 100 Embalado con percha de plástico</v>
      </c>
      <c r="I2940" s="2"/>
      <c r="J2940" s="2" t="s">
        <v>17</v>
      </c>
      <c r="K2940" s="4">
        <v>0</v>
      </c>
      <c r="L2940" s="4">
        <v>4394</v>
      </c>
      <c r="M2940" s="4">
        <v>2213.9826839826837</v>
      </c>
      <c r="N2940" s="2" t="s">
        <v>364</v>
      </c>
    </row>
    <row r="2941" spans="1:14" ht="32" x14ac:dyDescent="0.2">
      <c r="A2941" s="2" t="s">
        <v>5794</v>
      </c>
      <c r="B2941" s="2" t="s">
        <v>5795</v>
      </c>
      <c r="C2941" s="2" t="s">
        <v>5794</v>
      </c>
      <c r="D2941" s="2" t="s">
        <v>14</v>
      </c>
      <c r="E2941" s="2" t="s">
        <v>5845</v>
      </c>
      <c r="F2941" s="2" t="s">
        <v>5846</v>
      </c>
      <c r="G2941" s="2" t="str">
        <f>VLOOKUP(E2941,Hoja2!A:E,2,FALSE)</f>
        <v>Juego De Lapices Doble Punta 120 Pc</v>
      </c>
      <c r="H2941" s="2" t="str">
        <f>VLOOKUP(E2941,Hoja2!A:C,3,FALSE)</f>
        <v>Juego de Lapices Doble Punta 80 pc</v>
      </c>
      <c r="I2941" s="2"/>
      <c r="J2941" s="2" t="s">
        <v>17</v>
      </c>
      <c r="K2941" s="4">
        <v>0</v>
      </c>
      <c r="L2941" s="4">
        <v>16740</v>
      </c>
      <c r="M2941" s="4">
        <v>10924</v>
      </c>
      <c r="N2941" s="2" t="s">
        <v>5847</v>
      </c>
    </row>
    <row r="2942" spans="1:14" ht="32" x14ac:dyDescent="0.2">
      <c r="A2942" s="2" t="s">
        <v>5794</v>
      </c>
      <c r="B2942" s="2" t="s">
        <v>5795</v>
      </c>
      <c r="C2942" s="2" t="s">
        <v>5794</v>
      </c>
      <c r="D2942" s="2" t="s">
        <v>14</v>
      </c>
      <c r="E2942" s="2" t="s">
        <v>5848</v>
      </c>
      <c r="F2942" s="2" t="s">
        <v>5849</v>
      </c>
      <c r="G2942" s="2" t="str">
        <f>VLOOKUP(E2942,Hoja2!A:E,2,FALSE)</f>
        <v>Juego De Lapices Doble Punta 80 Pc</v>
      </c>
      <c r="H2942" s="2" t="str">
        <f>VLOOKUP(E2942,Hoja2!A:C,3,FALSE)</f>
        <v>Juego de Lapices Doble Punta 80 pc</v>
      </c>
      <c r="I2942" s="2"/>
      <c r="J2942" s="2" t="s">
        <v>17</v>
      </c>
      <c r="K2942" s="4">
        <v>0</v>
      </c>
      <c r="L2942" s="4">
        <v>12470</v>
      </c>
      <c r="M2942" s="4">
        <v>8014.6</v>
      </c>
      <c r="N2942" s="2" t="s">
        <v>5847</v>
      </c>
    </row>
    <row r="2943" spans="1:14" ht="32" x14ac:dyDescent="0.2">
      <c r="A2943" s="2" t="s">
        <v>120</v>
      </c>
      <c r="B2943" s="2" t="s">
        <v>360</v>
      </c>
      <c r="C2943" s="2" t="s">
        <v>361</v>
      </c>
      <c r="D2943" s="2" t="s">
        <v>14</v>
      </c>
      <c r="E2943" s="2" t="s">
        <v>467</v>
      </c>
      <c r="F2943" s="2" t="s">
        <v>468</v>
      </c>
      <c r="G2943" s="2" t="str">
        <f>VLOOKUP(E2943,Hoja2!A:E,2,FALSE)</f>
        <v>Juego De Llaves Punta -Corona 8 Pcs Wadfow</v>
      </c>
      <c r="H2943" s="2" t="str">
        <f>VLOOKUP(E2943,Hoja2!A:C,3,FALSE)</f>
        <v>Pistola de grapas 3 en 1 Fuerza motriz ajustable Grapas: Alambre: 1,2 mm, Corona: 11,3 mm, Longitud: 4-14 mm Grapas en forma de U: Alambre: 1,2 mm, Corona: 6,3 mm, Longitud: 10-12 mm Clavos Brad: Alambre: 1,2 mm, longitud: 10-14 mm Embalado en tarjeta deslizante</v>
      </c>
      <c r="I2943" s="2"/>
      <c r="J2943" s="2" t="s">
        <v>17</v>
      </c>
      <c r="K2943" s="4">
        <v>0</v>
      </c>
      <c r="L2943" s="4">
        <v>14829</v>
      </c>
      <c r="M2943" s="4">
        <v>8179.0270643642079</v>
      </c>
      <c r="N2943" s="2" t="s">
        <v>364</v>
      </c>
    </row>
    <row r="2944" spans="1:14" ht="32" x14ac:dyDescent="0.2">
      <c r="A2944" s="2" t="s">
        <v>120</v>
      </c>
      <c r="B2944" s="2" t="s">
        <v>360</v>
      </c>
      <c r="C2944" s="2" t="s">
        <v>361</v>
      </c>
      <c r="D2944" s="2" t="s">
        <v>14</v>
      </c>
      <c r="E2944" s="2" t="s">
        <v>411</v>
      </c>
      <c r="F2944" s="2" t="s">
        <v>412</v>
      </c>
      <c r="G2944" s="2" t="str">
        <f>VLOOKUP(E2944,Hoja2!A:E,2,FALSE)</f>
        <v>Juego de Pintura(Rodillo + Bandeja) Wadfow</v>
      </c>
      <c r="H2944" s="2" t="str">
        <f>VLOOKUP(E2944,Hoja2!A:C,3,FALSE)</f>
        <v>El Kit Rodillo de Pintura de Poliéster 4" (100 mm) es ideal para aplicar pintura en paredes interiores, ofreciendo un acabado uniforme y profesional. Incluye dos rodillos, bandeja y soporte, todo lo necesario para tus proyectos de pintura.</v>
      </c>
      <c r="I2944" s="2"/>
      <c r="J2944" s="2" t="s">
        <v>17</v>
      </c>
      <c r="K2944" s="4">
        <v>1</v>
      </c>
      <c r="L2944" s="4">
        <v>2200</v>
      </c>
      <c r="M2944" s="4">
        <v>1339</v>
      </c>
      <c r="N2944" s="2" t="s">
        <v>364</v>
      </c>
    </row>
    <row r="2945" spans="1:14" ht="32" x14ac:dyDescent="0.2">
      <c r="A2945" s="2" t="s">
        <v>5794</v>
      </c>
      <c r="B2945" s="2" t="s">
        <v>5795</v>
      </c>
      <c r="C2945" s="2" t="s">
        <v>5794</v>
      </c>
      <c r="D2945" s="2" t="s">
        <v>14</v>
      </c>
      <c r="E2945" s="2" t="s">
        <v>5831</v>
      </c>
      <c r="F2945" s="2" t="s">
        <v>5832</v>
      </c>
      <c r="G2945" s="2" t="str">
        <f>VLOOKUP(E2945,Hoja2!A:E,2,FALSE)</f>
        <v>Juego De Pista  4 En 1 C/Accesorios</v>
      </c>
      <c r="H2945" s="2" t="str">
        <f>VLOOKUP(E2945,Hoja2!A:C,3,FALSE)</f>
        <v>Este set no solo me ofrece la posibilidad de construir diferentes pistas, sino que también me permite crear mis propias aventuras de carreras. La emoción de abrir la caja y ver todas las piezas listas para ser utilizadas es simplemente inigualable. Puedo construir hasta cuatro configuraciones diferentes, lo que significa que nunca me aburro. Cada v</v>
      </c>
      <c r="I2945" s="2"/>
      <c r="J2945" s="2" t="s">
        <v>17</v>
      </c>
      <c r="K2945" s="4">
        <v>0</v>
      </c>
      <c r="L2945" s="4">
        <v>5880</v>
      </c>
      <c r="M2945" s="4">
        <v>3832</v>
      </c>
      <c r="N2945" s="2" t="s">
        <v>1410</v>
      </c>
    </row>
    <row r="2946" spans="1:14" ht="32" x14ac:dyDescent="0.2">
      <c r="A2946" s="2" t="s">
        <v>5794</v>
      </c>
      <c r="B2946" s="2" t="s">
        <v>5795</v>
      </c>
      <c r="C2946" s="2" t="s">
        <v>5794</v>
      </c>
      <c r="D2946" s="2" t="s">
        <v>14</v>
      </c>
      <c r="E2946" s="2" t="s">
        <v>5860</v>
      </c>
      <c r="F2946" s="2" t="s">
        <v>5861</v>
      </c>
      <c r="G2946" s="2" t="str">
        <f>VLOOKUP(E2946,Hoja2!A:E,2,FALSE)</f>
        <v>Juego Didáctico De Bloque Magneticos 34 Pcs</v>
      </c>
      <c r="H2946" s="2" t="str">
        <f>VLOOKUP(E2946,Hoja2!A:C,3,FALSE)</f>
        <v>Juego Didáctico de Bloque Magneticos 34 pcs</v>
      </c>
      <c r="I2946" s="2"/>
      <c r="J2946" s="2" t="s">
        <v>17</v>
      </c>
      <c r="K2946" s="4">
        <v>0</v>
      </c>
      <c r="L2946" s="4">
        <v>7190</v>
      </c>
      <c r="M2946" s="4">
        <v>4630</v>
      </c>
      <c r="N2946" s="2" t="s">
        <v>1410</v>
      </c>
    </row>
    <row r="2947" spans="1:14" ht="32" x14ac:dyDescent="0.2">
      <c r="A2947" s="2" t="s">
        <v>9922</v>
      </c>
      <c r="B2947" s="2" t="s">
        <v>9923</v>
      </c>
      <c r="C2947" s="2" t="s">
        <v>9922</v>
      </c>
      <c r="D2947" s="2" t="s">
        <v>14</v>
      </c>
      <c r="E2947" s="2" t="s">
        <v>10091</v>
      </c>
      <c r="F2947" s="2" t="s">
        <v>10092</v>
      </c>
      <c r="G2947" s="2" t="str">
        <f>VLOOKUP(E2947,Hoja2!A:E,2,FALSE)</f>
        <v>JUEGO GEOMETRICO REGLA 30 cm 2 ESCUADRAS .1 TRANSPORTADOR.</v>
      </c>
      <c r="H2947" s="2" t="str">
        <f>VLOOKUP(E2947,Hoja2!A:C,3,FALSE)</f>
        <v>Juego Geométrico Regla 30 cm 2 Escuadras .1 Trasportador. -Producto Nacional</v>
      </c>
      <c r="I2947" s="2"/>
      <c r="J2947" s="2" t="s">
        <v>17</v>
      </c>
      <c r="K2947" s="4">
        <v>1</v>
      </c>
      <c r="L2947" s="4">
        <v>1830</v>
      </c>
      <c r="M2947" s="4">
        <v>921</v>
      </c>
      <c r="N2947" s="2" t="s">
        <v>593</v>
      </c>
    </row>
    <row r="2948" spans="1:14" ht="32" x14ac:dyDescent="0.2">
      <c r="A2948" s="2" t="s">
        <v>120</v>
      </c>
      <c r="B2948" s="2" t="s">
        <v>653</v>
      </c>
      <c r="C2948" s="2" t="s">
        <v>654</v>
      </c>
      <c r="D2948" s="2" t="s">
        <v>14</v>
      </c>
      <c r="E2948" s="2" t="s">
        <v>864</v>
      </c>
      <c r="F2948" s="2" t="s">
        <v>865</v>
      </c>
      <c r="G2948" s="2" t="str">
        <f>VLOOKUP(E2948,Hoja2!A:E,2,FALSE)</f>
        <v>Juego Modular 23 "Pl"</v>
      </c>
      <c r="H2948" s="2" t="str">
        <f>VLOOKUP(E2948,Hoja2!A:C,3,FALSE)</f>
        <v>uego modular de alto tráfico para plazas, colegios y lugares afines. Incluye 1 resbalín doble, 1 resbalín simple, 1 escalera y 1 tarima. Compuesto de una estructura principal de acero galvanizado de 140 mm de diámetro y 2,5 mm de espesor. La tubería secundaria tiene un diámetro de 28 mm y 2 mm de espesor. Las figuras y los toboganes están fabricado</v>
      </c>
      <c r="I2948" s="2"/>
      <c r="J2948" s="2" t="s">
        <v>17</v>
      </c>
      <c r="K2948" s="4">
        <v>0</v>
      </c>
      <c r="L2948" s="4">
        <v>3700000</v>
      </c>
      <c r="M2948" s="4">
        <v>2235288</v>
      </c>
      <c r="N2948" s="2" t="s">
        <v>382</v>
      </c>
    </row>
    <row r="2949" spans="1:14" ht="32" x14ac:dyDescent="0.2">
      <c r="A2949" s="2" t="s">
        <v>120</v>
      </c>
      <c r="B2949" s="2" t="s">
        <v>653</v>
      </c>
      <c r="C2949" s="2" t="s">
        <v>654</v>
      </c>
      <c r="D2949" s="2" t="s">
        <v>14</v>
      </c>
      <c r="E2949" s="2" t="s">
        <v>866</v>
      </c>
      <c r="F2949" s="2" t="s">
        <v>867</v>
      </c>
      <c r="G2949" s="2" t="str">
        <f>VLOOKUP(E2949,Hoja2!A:E,2,FALSE)</f>
        <v>Juego Modular 40 "Pl"</v>
      </c>
      <c r="H2949" s="2" t="str">
        <f>VLOOKUP(E2949,Hoja2!A:C,3,FALSE)</f>
        <v>Juego modular de alto tráfico para plazas, colegios y lugares afines. Incluye 1 resbalín simple, 2 columpios, 2 escaleras de acceso y 1 tarima. Compuesto de una estructura principal de acero galvanizado de 140 mm de diámetro y 2,5 mm de espesor. La tubería secundaria tiene un diámetro de 28 mm y 2 mm de espesor. Tanto los toboganes y figuras están</v>
      </c>
      <c r="I2949" s="2"/>
      <c r="J2949" s="2" t="s">
        <v>17</v>
      </c>
      <c r="K2949" s="4">
        <v>0</v>
      </c>
      <c r="L2949" s="4">
        <v>4290000</v>
      </c>
      <c r="M2949" s="4">
        <v>2617641</v>
      </c>
      <c r="N2949" s="2" t="s">
        <v>382</v>
      </c>
    </row>
    <row r="2950" spans="1:14" ht="32" x14ac:dyDescent="0.2">
      <c r="A2950" s="2" t="s">
        <v>120</v>
      </c>
      <c r="B2950" s="2" t="s">
        <v>653</v>
      </c>
      <c r="C2950" s="2" t="s">
        <v>654</v>
      </c>
      <c r="D2950" s="2" t="s">
        <v>14</v>
      </c>
      <c r="E2950" s="2" t="s">
        <v>862</v>
      </c>
      <c r="F2950" s="2" t="s">
        <v>863</v>
      </c>
      <c r="G2950" s="2" t="str">
        <f>VLOOKUP(E2950,Hoja2!A:E,2,FALSE)</f>
        <v>Juego Modular Plaza 01 "Pl"</v>
      </c>
      <c r="H2950" s="2" t="str">
        <f>VLOOKUP(E2950,Hoja2!A:C,3,FALSE)</f>
        <v>Juego modular de alto tráfico para plazas, colegios y lugares afines. Incluye 2 resbalines simples, 1 juego de gato, 1 tarima techado y 1 escalera de acceso. Compuesto de una estructura principal de acero galvanizado de 140 mm de diámetro y 2,5 mm de espesor. La tubería secundaria tiene un diámetro de 28 mm y 2 mm de espesor. Los toboganes y las fi</v>
      </c>
      <c r="I2950" s="2"/>
      <c r="J2950" s="2" t="s">
        <v>17</v>
      </c>
      <c r="K2950" s="4">
        <v>0</v>
      </c>
      <c r="L2950" s="4">
        <v>2900000</v>
      </c>
      <c r="M2950" s="4">
        <v>1764700</v>
      </c>
      <c r="N2950" s="2" t="s">
        <v>382</v>
      </c>
    </row>
    <row r="2951" spans="1:14" ht="32" x14ac:dyDescent="0.2">
      <c r="A2951" s="2" t="s">
        <v>120</v>
      </c>
      <c r="B2951" s="2" t="s">
        <v>653</v>
      </c>
      <c r="C2951" s="2" t="s">
        <v>654</v>
      </c>
      <c r="D2951" s="2" t="s">
        <v>14</v>
      </c>
      <c r="E2951" s="2" t="s">
        <v>870</v>
      </c>
      <c r="F2951" s="2" t="s">
        <v>871</v>
      </c>
      <c r="G2951" s="2" t="str">
        <f>VLOOKUP(E2951,Hoja2!A:E,2,FALSE)</f>
        <v>Juego Resorte Ave Premium</v>
      </c>
      <c r="H2951" s="2" t="str">
        <f>VLOOKUP(E2951,Hoja2!A:C,3,FALSE)</f>
        <v>Entretenido juego de resorte de uso infantil premium, útil como opción de juego para plazas públicas, condominios, centros de recreación, casas de cumpleaños y muchas opciones más. No solo proporciona entretenimiento, sino que también fomenta el desarrollo de habilidades motoras finas y estimula la imaginación de los niños. Con su atractivo y moder</v>
      </c>
      <c r="I2951" s="2"/>
      <c r="J2951" s="2" t="s">
        <v>17</v>
      </c>
      <c r="K2951" s="4">
        <v>0</v>
      </c>
      <c r="L2951" s="4">
        <v>650000</v>
      </c>
      <c r="M2951" s="4">
        <v>411759</v>
      </c>
      <c r="N2951" s="2" t="s">
        <v>382</v>
      </c>
    </row>
    <row r="2952" spans="1:14" ht="32" x14ac:dyDescent="0.2">
      <c r="A2952" s="2" t="s">
        <v>120</v>
      </c>
      <c r="B2952" s="2" t="s">
        <v>653</v>
      </c>
      <c r="C2952" s="2" t="s">
        <v>654</v>
      </c>
      <c r="D2952" s="2" t="s">
        <v>14</v>
      </c>
      <c r="E2952" s="2" t="s">
        <v>868</v>
      </c>
      <c r="F2952" s="2" t="s">
        <v>869</v>
      </c>
      <c r="G2952" s="2" t="str">
        <f>VLOOKUP(E2952,Hoja2!A:E,2,FALSE)</f>
        <v>Juego Resorte Ballena Premium</v>
      </c>
      <c r="H2952" s="2" t="str">
        <f>VLOOKUP(E2952,Hoja2!A:C,3,FALSE)</f>
        <v>Entretenido juego de recurso de uso infantil premium , útil como opción de juego para plazas públicas, condominios, centros de recreación, casas de cumpleaños y muchas opciones más. No solo proporciona entretenimiento, sino que también fomenta el desarrollo de habilidades motoras finas y estimula la imaginación de los niños. Con su atractivo y mode</v>
      </c>
      <c r="I2952" s="2"/>
      <c r="J2952" s="2" t="s">
        <v>17</v>
      </c>
      <c r="K2952" s="4">
        <v>0</v>
      </c>
      <c r="L2952" s="4">
        <v>779000</v>
      </c>
      <c r="M2952" s="4">
        <v>470582</v>
      </c>
      <c r="N2952" s="2" t="s">
        <v>382</v>
      </c>
    </row>
    <row r="2953" spans="1:14" ht="32" x14ac:dyDescent="0.2">
      <c r="A2953" s="2" t="s">
        <v>120</v>
      </c>
      <c r="B2953" s="2" t="s">
        <v>653</v>
      </c>
      <c r="C2953" s="2" t="s">
        <v>654</v>
      </c>
      <c r="D2953" s="2" t="s">
        <v>14</v>
      </c>
      <c r="E2953" s="2" t="s">
        <v>813</v>
      </c>
      <c r="F2953" s="2" t="s">
        <v>814</v>
      </c>
      <c r="G2953" s="2" t="str">
        <f>VLOOKUP(E2953,Hoja2!A:E,2,FALSE)</f>
        <v>Juego Resorte Conejo "Pl"</v>
      </c>
      <c r="H2953" s="2" t="str">
        <f>VLOOKUP(E2953,Hoja2!A:C,3,FALSE)</f>
        <v>Entretenido juego de resorte de uso infantil premium, útil como opción de juego para plazas públicas, condominios, centros de recreación, casas de cumpleaños y muchas opciones más. No solo proporciona entretenimiento, sino que también fomenta el desarrollo de habilidades motoras finas y estimula la imaginación de los niños. Con su atractivo y moder</v>
      </c>
      <c r="I2953" s="2"/>
      <c r="J2953" s="2" t="s">
        <v>17</v>
      </c>
      <c r="K2953" s="4">
        <v>0</v>
      </c>
      <c r="L2953" s="4">
        <v>650000</v>
      </c>
      <c r="M2953" s="4">
        <v>411759</v>
      </c>
      <c r="N2953" s="2" t="s">
        <v>382</v>
      </c>
    </row>
    <row r="2954" spans="1:14" ht="32" x14ac:dyDescent="0.2">
      <c r="A2954" s="2" t="s">
        <v>9718</v>
      </c>
      <c r="B2954" s="2" t="s">
        <v>9727</v>
      </c>
      <c r="C2954" s="2" t="s">
        <v>9728</v>
      </c>
      <c r="D2954" s="2" t="s">
        <v>14</v>
      </c>
      <c r="E2954" s="2" t="s">
        <v>9845</v>
      </c>
      <c r="F2954" s="2" t="s">
        <v>9846</v>
      </c>
      <c r="G2954" s="2" t="str">
        <f>VLOOKUP(E2954,Hoja2!A:E,2,FALSE)</f>
        <v>Juego Sábanas Broderie Color Santorini Microfibra 1.5 Plaza Beige</v>
      </c>
      <c r="H2954" s="2" t="str">
        <f>VLOOKUP(E2954,Hoja2!A:C,3,FALSE)</f>
        <v>Juego Sábanas Broderie Color Santorini Microfibra 1.5 Plaza Beige -Producto Nacional</v>
      </c>
      <c r="I2954" s="2"/>
      <c r="J2954" s="2" t="s">
        <v>17</v>
      </c>
      <c r="K2954" s="4">
        <v>1</v>
      </c>
      <c r="L2954" s="4">
        <v>12590</v>
      </c>
      <c r="M2954" s="4">
        <v>6548</v>
      </c>
      <c r="N2954" s="2" t="s">
        <v>791</v>
      </c>
    </row>
    <row r="2955" spans="1:14" ht="32" x14ac:dyDescent="0.2">
      <c r="A2955" s="2" t="s">
        <v>9718</v>
      </c>
      <c r="B2955" s="2" t="s">
        <v>9727</v>
      </c>
      <c r="C2955" s="2" t="s">
        <v>9728</v>
      </c>
      <c r="D2955" s="2" t="s">
        <v>14</v>
      </c>
      <c r="E2955" s="2" t="s">
        <v>9889</v>
      </c>
      <c r="F2955" s="2" t="s">
        <v>9890</v>
      </c>
      <c r="G2955" s="2" t="str">
        <f>VLOOKUP(E2955,Hoja2!A:E,2,FALSE)</f>
        <v>Juego Sábanas Broderie Color Santorini Microfibra 1.5 Plaza Blanco</v>
      </c>
      <c r="H2955" s="2" t="str">
        <f>VLOOKUP(E2955,Hoja2!A:C,3,FALSE)</f>
        <v>Juego Sábanas Broderie Color Santorini Microfibra 1.5 Plaza Blanco -Producto Nacional</v>
      </c>
      <c r="I2955" s="2"/>
      <c r="J2955" s="2" t="s">
        <v>17</v>
      </c>
      <c r="K2955" s="4">
        <v>-1</v>
      </c>
      <c r="L2955" s="4">
        <v>12590</v>
      </c>
      <c r="M2955" s="4">
        <v>6548</v>
      </c>
      <c r="N2955" s="2" t="s">
        <v>791</v>
      </c>
    </row>
    <row r="2956" spans="1:14" ht="32" x14ac:dyDescent="0.2">
      <c r="A2956" s="2" t="s">
        <v>9718</v>
      </c>
      <c r="B2956" s="2" t="s">
        <v>9727</v>
      </c>
      <c r="C2956" s="2" t="s">
        <v>9728</v>
      </c>
      <c r="D2956" s="2" t="s">
        <v>14</v>
      </c>
      <c r="E2956" s="2" t="s">
        <v>9829</v>
      </c>
      <c r="F2956" s="2" t="s">
        <v>9830</v>
      </c>
      <c r="G2956" s="2" t="e">
        <f>VLOOKUP(E2956,Hoja2!A:E,2,FALSE)</f>
        <v>#N/A</v>
      </c>
      <c r="H2956" s="2" t="e">
        <f>VLOOKUP(E2956,Hoja2!A:C,3,FALSE)</f>
        <v>#N/A</v>
      </c>
      <c r="I2956" s="2"/>
      <c r="J2956" s="2" t="s">
        <v>17</v>
      </c>
      <c r="K2956" s="4">
        <v>0</v>
      </c>
      <c r="L2956" s="4">
        <v>12590</v>
      </c>
      <c r="M2956" s="4">
        <v>6966</v>
      </c>
      <c r="N2956" s="2" t="s">
        <v>791</v>
      </c>
    </row>
    <row r="2957" spans="1:14" ht="32" x14ac:dyDescent="0.2">
      <c r="A2957" s="2" t="s">
        <v>9718</v>
      </c>
      <c r="B2957" s="2" t="s">
        <v>9727</v>
      </c>
      <c r="C2957" s="2" t="s">
        <v>9728</v>
      </c>
      <c r="D2957" s="2" t="s">
        <v>14</v>
      </c>
      <c r="E2957" s="2" t="s">
        <v>9831</v>
      </c>
      <c r="F2957" s="2" t="s">
        <v>9832</v>
      </c>
      <c r="G2957" s="2" t="str">
        <f>VLOOKUP(E2957,Hoja2!A:E,2,FALSE)</f>
        <v>Juego Sábanas Broderie Color Santorini Microfibra 2.0 Plaza Beige</v>
      </c>
      <c r="H2957" s="2" t="str">
        <f>VLOOKUP(E2957,Hoja2!A:C,3,FALSE)</f>
        <v>Juego Sábanas Broderie Color Santorini Microfibra 2.0 Plaza Beige -Producto Nacional</v>
      </c>
      <c r="I2957" s="2"/>
      <c r="J2957" s="2" t="s">
        <v>17</v>
      </c>
      <c r="K2957" s="4">
        <v>0</v>
      </c>
      <c r="L2957" s="4">
        <v>16490</v>
      </c>
      <c r="M2957" s="4">
        <v>8929.5714285714294</v>
      </c>
      <c r="N2957" s="2" t="s">
        <v>791</v>
      </c>
    </row>
    <row r="2958" spans="1:14" ht="32" x14ac:dyDescent="0.2">
      <c r="A2958" s="2" t="s">
        <v>9718</v>
      </c>
      <c r="B2958" s="2" t="s">
        <v>9727</v>
      </c>
      <c r="C2958" s="2" t="s">
        <v>9728</v>
      </c>
      <c r="D2958" s="2" t="s">
        <v>14</v>
      </c>
      <c r="E2958" s="2" t="s">
        <v>9833</v>
      </c>
      <c r="F2958" s="2" t="s">
        <v>9834</v>
      </c>
      <c r="G2958" s="2" t="e">
        <f>VLOOKUP(E2958,Hoja2!A:E,2,FALSE)</f>
        <v>#N/A</v>
      </c>
      <c r="H2958" s="2" t="e">
        <f>VLOOKUP(E2958,Hoja2!A:C,3,FALSE)</f>
        <v>#N/A</v>
      </c>
      <c r="I2958" s="2"/>
      <c r="J2958" s="2" t="s">
        <v>17</v>
      </c>
      <c r="K2958" s="4">
        <v>0</v>
      </c>
      <c r="L2958" s="4">
        <v>16490</v>
      </c>
      <c r="M2958" s="4">
        <v>8858</v>
      </c>
      <c r="N2958" s="2" t="s">
        <v>791</v>
      </c>
    </row>
    <row r="2959" spans="1:14" ht="32" x14ac:dyDescent="0.2">
      <c r="A2959" s="2" t="s">
        <v>9718</v>
      </c>
      <c r="B2959" s="2" t="s">
        <v>9727</v>
      </c>
      <c r="C2959" s="2" t="s">
        <v>9728</v>
      </c>
      <c r="D2959" s="2" t="s">
        <v>14</v>
      </c>
      <c r="E2959" s="2" t="s">
        <v>9835</v>
      </c>
      <c r="F2959" s="2" t="s">
        <v>9836</v>
      </c>
      <c r="G2959" s="2" t="str">
        <f>VLOOKUP(E2959,Hoja2!A:E,2,FALSE)</f>
        <v>Juego Sábanas Broderie Color Santorini Microfibra 2.0 Plaza Gris</v>
      </c>
      <c r="H2959" s="2" t="str">
        <f>VLOOKUP(E2959,Hoja2!A:C,3,FALSE)</f>
        <v>Juego Sábanas Broderie Color Santorini Microfibra 2.0 Plaza Gris -Producto Nacional</v>
      </c>
      <c r="I2959" s="2"/>
      <c r="J2959" s="2" t="s">
        <v>17</v>
      </c>
      <c r="K2959" s="4">
        <v>0</v>
      </c>
      <c r="L2959" s="4">
        <v>16490</v>
      </c>
      <c r="M2959" s="4">
        <v>9030</v>
      </c>
      <c r="N2959" s="2" t="s">
        <v>791</v>
      </c>
    </row>
    <row r="2960" spans="1:14" ht="32" x14ac:dyDescent="0.2">
      <c r="A2960" s="2" t="s">
        <v>5794</v>
      </c>
      <c r="B2960" s="2" t="s">
        <v>5795</v>
      </c>
      <c r="C2960" s="2" t="s">
        <v>5794</v>
      </c>
      <c r="D2960" s="2" t="s">
        <v>14</v>
      </c>
      <c r="E2960" s="2" t="s">
        <v>5835</v>
      </c>
      <c r="F2960" s="2" t="s">
        <v>5836</v>
      </c>
      <c r="G2960" s="2" t="str">
        <f>VLOOKUP(E2960,Hoja2!A:E,2,FALSE)</f>
        <v>Jueguete Plancha Para Pintar El Cabello</v>
      </c>
      <c r="H2960" s="2" t="str">
        <f>VLOOKUP(E2960,Hoja2!A:C,3,FALSE)</f>
        <v>Jueguete Plancha Para Pintar el Cabello</v>
      </c>
      <c r="I2960" s="2"/>
      <c r="J2960" s="2" t="s">
        <v>17</v>
      </c>
      <c r="K2960" s="4">
        <v>0</v>
      </c>
      <c r="L2960" s="4">
        <v>5510</v>
      </c>
      <c r="M2960" s="4">
        <v>3593</v>
      </c>
      <c r="N2960" s="2" t="s">
        <v>1410</v>
      </c>
    </row>
    <row r="2961" spans="1:14" ht="32" x14ac:dyDescent="0.2">
      <c r="A2961" s="2" t="s">
        <v>5794</v>
      </c>
      <c r="B2961" s="2" t="s">
        <v>5795</v>
      </c>
      <c r="C2961" s="2" t="s">
        <v>5794</v>
      </c>
      <c r="D2961" s="2" t="s">
        <v>14</v>
      </c>
      <c r="E2961" s="2" t="s">
        <v>5854</v>
      </c>
      <c r="F2961" s="2" t="s">
        <v>5855</v>
      </c>
      <c r="G2961" s="2" t="str">
        <f>VLOOKUP(E2961,Hoja2!A:E,2,FALSE)</f>
        <v>Juguete -Maquina Caza De Pollitos</v>
      </c>
      <c r="H2961" s="2" t="str">
        <f>VLOOKUP(E2961,Hoja2!A:C,3,FALSE)</f>
        <v>Juguete -Caza de Pollitos</v>
      </c>
      <c r="I2961" s="2"/>
      <c r="J2961" s="2" t="s">
        <v>17</v>
      </c>
      <c r="K2961" s="4">
        <v>0</v>
      </c>
      <c r="L2961" s="4">
        <v>6730</v>
      </c>
      <c r="M2961" s="4">
        <v>4390</v>
      </c>
      <c r="N2961" s="2" t="s">
        <v>1410</v>
      </c>
    </row>
    <row r="2962" spans="1:14" ht="32" x14ac:dyDescent="0.2">
      <c r="A2962" s="2" t="s">
        <v>8934</v>
      </c>
      <c r="B2962" s="2" t="s">
        <v>9038</v>
      </c>
      <c r="C2962" s="2" t="s">
        <v>9039</v>
      </c>
      <c r="D2962" s="2" t="s">
        <v>9051</v>
      </c>
      <c r="E2962" s="2" t="s">
        <v>9114</v>
      </c>
      <c r="F2962" s="2" t="s">
        <v>9115</v>
      </c>
      <c r="G2962" s="2" t="e">
        <f>VLOOKUP(E2962,Hoja2!A:E,2,FALSE)</f>
        <v>#N/A</v>
      </c>
      <c r="H2962" s="2" t="e">
        <f>VLOOKUP(E2962,Hoja2!A:C,3,FALSE)</f>
        <v>#N/A</v>
      </c>
      <c r="I2962" s="2"/>
      <c r="J2962" s="2" t="s">
        <v>407</v>
      </c>
      <c r="K2962" s="4">
        <v>0</v>
      </c>
      <c r="L2962" s="4">
        <v>1</v>
      </c>
      <c r="M2962" s="4">
        <v>0</v>
      </c>
      <c r="N2962" s="2" t="s">
        <v>292</v>
      </c>
    </row>
    <row r="2963" spans="1:14" ht="32" x14ac:dyDescent="0.2">
      <c r="A2963" s="2" t="s">
        <v>6924</v>
      </c>
      <c r="B2963" s="2" t="s">
        <v>6925</v>
      </c>
      <c r="C2963" s="2" t="s">
        <v>6924</v>
      </c>
      <c r="D2963" s="2" t="s">
        <v>14</v>
      </c>
      <c r="E2963" s="2" t="s">
        <v>6926</v>
      </c>
      <c r="F2963" s="2" t="s">
        <v>6927</v>
      </c>
      <c r="G2963" s="2" t="e">
        <f>VLOOKUP(E2963,Hoja2!A:E,2,FALSE)</f>
        <v>#N/A</v>
      </c>
      <c r="H2963" s="2" t="e">
        <f>VLOOKUP(E2963,Hoja2!A:C,3,FALSE)</f>
        <v>#N/A</v>
      </c>
      <c r="I2963" s="2"/>
      <c r="J2963" s="2" t="s">
        <v>17</v>
      </c>
      <c r="K2963" s="4">
        <v>0</v>
      </c>
      <c r="L2963" s="4">
        <v>74990</v>
      </c>
      <c r="M2963" s="4">
        <v>40000</v>
      </c>
      <c r="N2963" s="2" t="s">
        <v>6928</v>
      </c>
    </row>
    <row r="2964" spans="1:14" ht="32" x14ac:dyDescent="0.2">
      <c r="A2964" s="2" t="s">
        <v>1513</v>
      </c>
      <c r="B2964" s="2" t="s">
        <v>1545</v>
      </c>
      <c r="C2964" s="2" t="s">
        <v>1546</v>
      </c>
      <c r="D2964" s="2" t="s">
        <v>14</v>
      </c>
      <c r="E2964" s="2" t="s">
        <v>1552</v>
      </c>
      <c r="F2964" s="2" t="s">
        <v>1553</v>
      </c>
      <c r="G2964" s="2" t="str">
        <f>VLOOKUP(E2964,Hoja2!A:E,2,FALSE)</f>
        <v>Kit Pegamento Bicomponente Flexibond 8265 Adhesión Resistente</v>
      </c>
      <c r="H2964" s="2" t="str">
        <f>VLOOKUP(E2964,Hoja2!A:C,3,FALSE)</f>
        <v>Adhesivo bicomponente de poliuretano para césped artificial con máxima resistencia y flexibilidad. Aplicación sencilla bajo diversas condiciones climáticas, ideal para resultados profesionales.</v>
      </c>
      <c r="I2964" s="2"/>
      <c r="J2964" s="2" t="s">
        <v>17</v>
      </c>
      <c r="K2964" s="4">
        <v>3</v>
      </c>
      <c r="L2964" s="4">
        <v>89990</v>
      </c>
      <c r="M2964" s="4">
        <v>45900</v>
      </c>
      <c r="N2964" s="2" t="s">
        <v>391</v>
      </c>
    </row>
    <row r="2965" spans="1:14" ht="32" x14ac:dyDescent="0.2">
      <c r="A2965" s="2" t="s">
        <v>1513</v>
      </c>
      <c r="B2965" s="2" t="s">
        <v>1514</v>
      </c>
      <c r="C2965" s="2" t="s">
        <v>1513</v>
      </c>
      <c r="D2965" s="2" t="s">
        <v>14</v>
      </c>
      <c r="E2965" s="2" t="s">
        <v>1518</v>
      </c>
      <c r="F2965" s="2" t="s">
        <v>1519</v>
      </c>
      <c r="G2965" s="2" t="e">
        <f>VLOOKUP(E2965,Hoja2!A:E,2,FALSE)</f>
        <v>#N/A</v>
      </c>
      <c r="H2965" s="2" t="e">
        <f>VLOOKUP(E2965,Hoja2!A:C,3,FALSE)</f>
        <v>#N/A</v>
      </c>
      <c r="I2965" s="2"/>
      <c r="J2965" s="2" t="s">
        <v>17</v>
      </c>
      <c r="K2965" s="4">
        <v>0</v>
      </c>
      <c r="L2965" s="4">
        <v>56545</v>
      </c>
      <c r="M2965" s="4">
        <v>35638</v>
      </c>
      <c r="N2965" s="2" t="s">
        <v>1520</v>
      </c>
    </row>
    <row r="2966" spans="1:14" ht="32" x14ac:dyDescent="0.2">
      <c r="A2966" s="2" t="s">
        <v>8335</v>
      </c>
      <c r="B2966" s="2" t="s">
        <v>8336</v>
      </c>
      <c r="C2966" s="2" t="s">
        <v>8337</v>
      </c>
      <c r="D2966" s="2" t="s">
        <v>14</v>
      </c>
      <c r="E2966" s="2" t="s">
        <v>8592</v>
      </c>
      <c r="F2966" s="2" t="s">
        <v>8593</v>
      </c>
      <c r="G2966" s="2" t="str">
        <f>VLOOKUP(E2966,Hoja2!A:E,2,FALSE)</f>
        <v>Kit Pertiga Completo 10</v>
      </c>
      <c r="H2966" s="2" t="str">
        <f>VLOOKUP(E2966,Hoja2!A:C,3,FALSE)</f>
        <v>Pértiga alta resistencia para vehículos estándar minero camionetas o camiones. Base metálica de alta resistenca, flexibilidad y durabilidad. Bandera reforzada con cinta reflectante en forma de cruz. : I0002Banderín: 40x 40 CmColor Banderín: Naranja con cruz reflectante amarillo.Vara: 20 mm espesor, largo 3.06 Mts.Interior Vara: Polo int</v>
      </c>
      <c r="I2966" s="2"/>
      <c r="J2966" s="2" t="s">
        <v>17</v>
      </c>
      <c r="K2966" s="4">
        <v>5</v>
      </c>
      <c r="L2966" s="4">
        <v>50950</v>
      </c>
      <c r="M2966" s="4">
        <v>25688</v>
      </c>
      <c r="N2966" s="2" t="s">
        <v>8502</v>
      </c>
    </row>
    <row r="2967" spans="1:14" ht="32" x14ac:dyDescent="0.2">
      <c r="A2967" s="2" t="s">
        <v>8335</v>
      </c>
      <c r="B2967" s="2" t="s">
        <v>8336</v>
      </c>
      <c r="C2967" s="2" t="s">
        <v>8337</v>
      </c>
      <c r="D2967" s="2" t="s">
        <v>14</v>
      </c>
      <c r="E2967" s="2" t="s">
        <v>8576</v>
      </c>
      <c r="F2967" s="2" t="s">
        <v>8577</v>
      </c>
      <c r="G2967" s="2" t="str">
        <f>VLOOKUP(E2967,Hoja2!A:E,2,FALSE)</f>
        <v>Kit Pertiga Completo 12</v>
      </c>
      <c r="H2967" s="2" t="str">
        <f>VLOOKUP(E2967,Hoja2!A:C,3,FALSE)</f>
        <v>Pértiga alta resistencia para vehículos estándar minero camionetas o camiones. Base metálica de alta resistenca, flexibilidad y durabilidad. Bandera reforzada con cinta reflectante en forma de cruz. : I0003Banderín: 40x 40 CmColor Banderín: Naranja con cruz reflectante amarillo.Vara: 20 mm espesor, largo 3.66 Mts.Interior Vara: Polo int</v>
      </c>
      <c r="I2967" s="2"/>
      <c r="J2967" s="2" t="s">
        <v>17</v>
      </c>
      <c r="K2967" s="4">
        <v>0</v>
      </c>
      <c r="L2967" s="4">
        <v>55460</v>
      </c>
      <c r="M2967" s="4">
        <v>27960</v>
      </c>
      <c r="N2967" s="2" t="s">
        <v>8502</v>
      </c>
    </row>
    <row r="2968" spans="1:14" ht="32" x14ac:dyDescent="0.2">
      <c r="A2968" s="2" t="s">
        <v>8335</v>
      </c>
      <c r="B2968" s="2" t="s">
        <v>8336</v>
      </c>
      <c r="C2968" s="2" t="s">
        <v>8337</v>
      </c>
      <c r="D2968" s="2" t="s">
        <v>14</v>
      </c>
      <c r="E2968" s="2" t="s">
        <v>8594</v>
      </c>
      <c r="F2968" s="2" t="s">
        <v>8595</v>
      </c>
      <c r="G2968" s="2" t="str">
        <f>VLOOKUP(E2968,Hoja2!A:E,2,FALSE)</f>
        <v>Kit Pertiga Completo 8</v>
      </c>
      <c r="H2968" s="2" t="str">
        <f>VLOOKUP(E2968,Hoja2!A:C,3,FALSE)</f>
        <v>Pértiga alta resistencia para vehículos estándar minero camionetas o camiones. Base metálica de alta resistenca, flexibilidad y durabilidad. Bandera reforzada con cinta reflectante en forma de cruz. : I0001Banderín: 40x 40 CmColor Banderín: Naranja con cruz reflectante amarillo.Vara: 20 mm espesor, largo 2.44 Mts.Interior Vara: Polo int</v>
      </c>
      <c r="I2968" s="2"/>
      <c r="J2968" s="2" t="s">
        <v>17</v>
      </c>
      <c r="K2968" s="4">
        <v>0</v>
      </c>
      <c r="L2968" s="4">
        <v>48530</v>
      </c>
      <c r="M2968" s="4">
        <v>24465</v>
      </c>
      <c r="N2968" s="2" t="s">
        <v>8502</v>
      </c>
    </row>
    <row r="2969" spans="1:14" ht="32" x14ac:dyDescent="0.2">
      <c r="A2969" s="2" t="s">
        <v>8335</v>
      </c>
      <c r="B2969" s="2" t="s">
        <v>8336</v>
      </c>
      <c r="C2969" s="2" t="s">
        <v>8337</v>
      </c>
      <c r="D2969" s="2" t="s">
        <v>14</v>
      </c>
      <c r="E2969" s="2" t="s">
        <v>8542</v>
      </c>
      <c r="F2969" s="2" t="s">
        <v>8543</v>
      </c>
      <c r="G2969" s="2" t="str">
        <f>VLOOKUP(E2969,Hoja2!A:E,2,FALSE)</f>
        <v>Kit Pertiga Elite Pro 10 Pies</v>
      </c>
      <c r="H2969" s="2" t="str">
        <f>VLOOKUP(E2969,Hoja2!A:C,3,FALSE)</f>
        <v>Pértiga alta resistencia para vehículos estándar minero camionetas o camiones. Base metálica de alta resistenca, flexibilidad y durabilidad. Bandera reforzada con cinta reflectante en forma de cruz. : I0017 Banderín: 40x 40 CmColor Banderín: Naranja con cruz reflectante amarillo.Vara: 20 mm espesor, largo 3.66 Mts.Interior Vara: Polo int</v>
      </c>
      <c r="I2969" s="2"/>
      <c r="J2969" s="2" t="s">
        <v>17</v>
      </c>
      <c r="K2969" s="4">
        <v>0</v>
      </c>
      <c r="L2969" s="4">
        <v>60050</v>
      </c>
      <c r="M2969" s="4">
        <v>30270</v>
      </c>
      <c r="N2969" s="2" t="s">
        <v>8502</v>
      </c>
    </row>
    <row r="2970" spans="1:14" ht="32" x14ac:dyDescent="0.2">
      <c r="A2970" s="2" t="s">
        <v>8335</v>
      </c>
      <c r="B2970" s="2" t="s">
        <v>8336</v>
      </c>
      <c r="C2970" s="2" t="s">
        <v>8337</v>
      </c>
      <c r="D2970" s="2" t="s">
        <v>14</v>
      </c>
      <c r="E2970" s="2" t="s">
        <v>8584</v>
      </c>
      <c r="F2970" s="2" t="s">
        <v>8585</v>
      </c>
      <c r="G2970" s="2" t="str">
        <f>VLOOKUP(E2970,Hoja2!A:E,2,FALSE)</f>
        <v>Kit Pertiga Elite Pro 12 Pies</v>
      </c>
      <c r="H2970" s="2" t="str">
        <f>VLOOKUP(E2970,Hoja2!A:C,3,FALSE)</f>
        <v>Pértiga alta resistencia para vehículos estándar minero camionetas o camiones. Base metálica de alta resistenca, flexibilidad y durabilidad. Bandera reforzada con cinta reflectante en forma de cruz. : I0012 Banderín: 40x 40 CmColor Banderín: Naranja con cruz reflectante amarillo.Vara: 20 mm espesor, largo 3.66 Mts.Interior Vara: Polo int</v>
      </c>
      <c r="I2970" s="2"/>
      <c r="J2970" s="2" t="s">
        <v>17</v>
      </c>
      <c r="K2970" s="4">
        <v>0</v>
      </c>
      <c r="L2970" s="4">
        <v>63370</v>
      </c>
      <c r="M2970" s="4">
        <v>31951</v>
      </c>
      <c r="N2970" s="2" t="s">
        <v>8502</v>
      </c>
    </row>
    <row r="2971" spans="1:14" ht="32" x14ac:dyDescent="0.2">
      <c r="A2971" s="2" t="s">
        <v>8335</v>
      </c>
      <c r="B2971" s="2" t="s">
        <v>8336</v>
      </c>
      <c r="C2971" s="2" t="s">
        <v>8337</v>
      </c>
      <c r="D2971" s="2" t="s">
        <v>14</v>
      </c>
      <c r="E2971" s="2" t="s">
        <v>8588</v>
      </c>
      <c r="F2971" s="2" t="s">
        <v>8589</v>
      </c>
      <c r="G2971" s="2" t="str">
        <f>VLOOKUP(E2971,Hoja2!A:E,2,FALSE)</f>
        <v>Kit Pertiga Elite Pro 8 Pies</v>
      </c>
      <c r="H2971" s="2" t="str">
        <f>VLOOKUP(E2971,Hoja2!A:C,3,FALSE)</f>
        <v>Pértiga alta resistencia para vehículos estándar minero camionetas o camiones. Base metálica de alta resistenca, flexibilidad y durabilidad. Bandera reforzada con cinta reflectante en forma de cruz. : I0016 Banderín: 40x 40 CmColor Banderín: Naranja con cruz reflectante amarillo.Vara: 20 mm espesor, largo 3.66 Mts.Interior Vara: Polo int</v>
      </c>
      <c r="I2971" s="2"/>
      <c r="J2971" s="2" t="s">
        <v>17</v>
      </c>
      <c r="K2971" s="4">
        <v>0</v>
      </c>
      <c r="L2971" s="4">
        <v>54250</v>
      </c>
      <c r="M2971" s="4">
        <v>27375</v>
      </c>
      <c r="N2971" s="2" t="s">
        <v>8502</v>
      </c>
    </row>
    <row r="2972" spans="1:14" ht="32" x14ac:dyDescent="0.2">
      <c r="A2972" s="2" t="s">
        <v>8335</v>
      </c>
      <c r="B2972" s="2" t="s">
        <v>8336</v>
      </c>
      <c r="C2972" s="2" t="s">
        <v>8337</v>
      </c>
      <c r="D2972" s="2" t="s">
        <v>14</v>
      </c>
      <c r="E2972" s="2" t="s">
        <v>8520</v>
      </c>
      <c r="F2972" s="2" t="s">
        <v>8521</v>
      </c>
      <c r="G2972" s="2" t="str">
        <f>VLOOKUP(E2972,Hoja2!A:E,2,FALSE)</f>
        <v>Kit Porta Cuña Y Piola Camioneta - 30645</v>
      </c>
      <c r="H2972" s="2" t="str">
        <f>VLOOKUP(E2972,Hoja2!A:C,3,FALSE)</f>
        <v>Par de porta cuñas metálicas para camionetas. Soporte para cuñas de poliuretano.Contenido: 2 unidades porta cuñas camioneta, abrazaderas, 2 piolas de amarre.Material: Acero</v>
      </c>
      <c r="I2972" s="2"/>
      <c r="J2972" s="2" t="s">
        <v>17</v>
      </c>
      <c r="K2972" s="4">
        <v>0</v>
      </c>
      <c r="L2972" s="4">
        <v>23800</v>
      </c>
      <c r="M2972" s="4">
        <v>12000</v>
      </c>
      <c r="N2972" s="2" t="s">
        <v>8502</v>
      </c>
    </row>
    <row r="2973" spans="1:14" ht="32" x14ac:dyDescent="0.2">
      <c r="A2973" s="2" t="s">
        <v>5794</v>
      </c>
      <c r="B2973" s="2" t="s">
        <v>5795</v>
      </c>
      <c r="C2973" s="2" t="s">
        <v>5794</v>
      </c>
      <c r="D2973" s="2" t="s">
        <v>14</v>
      </c>
      <c r="E2973" s="2" t="s">
        <v>5816</v>
      </c>
      <c r="F2973" s="2" t="s">
        <v>5817</v>
      </c>
      <c r="G2973" s="2" t="str">
        <f>VLOOKUP(E2973,Hoja2!A:E,2,FALSE)</f>
        <v>Kit Trenzador Cabello Para Niña</v>
      </c>
      <c r="H2973" s="2" t="str">
        <f>VLOOKUP(E2973,Hoja2!A:C,3,FALSE)</f>
        <v>El set de accesorios para el cabello incluye una máquina de trenzado, un peine y decoraciones varías para colocar en el cabello. Se puede hacer peinado en pocos segundos y sirve para niñas y mujeres. Se enganchará con rotación de 360 grados y el dispositivo de sensitividad integrado para evitar pegue.</v>
      </c>
      <c r="I2973" s="2"/>
      <c r="J2973" s="2" t="s">
        <v>17</v>
      </c>
      <c r="K2973" s="4">
        <v>0</v>
      </c>
      <c r="L2973" s="4">
        <v>7100</v>
      </c>
      <c r="M2973" s="4">
        <v>4630</v>
      </c>
      <c r="N2973" s="2" t="s">
        <v>1410</v>
      </c>
    </row>
    <row r="2974" spans="1:14" ht="32" x14ac:dyDescent="0.2">
      <c r="A2974" s="2" t="s">
        <v>120</v>
      </c>
      <c r="B2974" s="2" t="s">
        <v>360</v>
      </c>
      <c r="C2974" s="2" t="s">
        <v>361</v>
      </c>
      <c r="D2974" s="2" t="s">
        <v>14</v>
      </c>
      <c r="E2974" s="2" t="s">
        <v>628</v>
      </c>
      <c r="F2974" s="2" t="s">
        <v>629</v>
      </c>
      <c r="G2974" s="2" t="str">
        <f>VLOOKUP(E2974,Hoja2!A:E,2,FALSE)</f>
        <v>Kiwi Kiboo Pets Envuelto En Pollo P/Perro</v>
      </c>
      <c r="H2974" s="2" t="str">
        <f>VLOOKUP(E2974,Hoja2!A:C,3,FALSE)</f>
        <v>Nutricionalmente balanceado y fabricado con ingredientes naturales de la más alta calidad, manteniendo a su perro entretenido y contento.Alto en proteínas, bajo en grasas, disminuye a la ansiedad, mantiene encías sanas y disminuye formación de sarro.</v>
      </c>
      <c r="I2974" s="2"/>
      <c r="J2974" s="2" t="s">
        <v>17</v>
      </c>
      <c r="K2974" s="4">
        <v>0</v>
      </c>
      <c r="L2974" s="4">
        <v>3690</v>
      </c>
      <c r="M2974" s="4">
        <v>1800</v>
      </c>
      <c r="N2974" s="2" t="s">
        <v>593</v>
      </c>
    </row>
    <row r="2975" spans="1:14" ht="32" x14ac:dyDescent="0.2">
      <c r="A2975" s="2" t="s">
        <v>1565</v>
      </c>
      <c r="B2975" s="2" t="s">
        <v>1734</v>
      </c>
      <c r="C2975" s="2" t="s">
        <v>1735</v>
      </c>
      <c r="D2975" s="2" t="s">
        <v>14</v>
      </c>
      <c r="E2975" s="2" t="s">
        <v>1783</v>
      </c>
      <c r="F2975" s="2" t="s">
        <v>1784</v>
      </c>
      <c r="G2975" s="2" t="e">
        <f>VLOOKUP(E2975,Hoja2!A:E,2,FALSE)</f>
        <v>#N/A</v>
      </c>
      <c r="H2975" s="2" t="e">
        <f>VLOOKUP(E2975,Hoja2!A:C,3,FALSE)</f>
        <v>#N/A</v>
      </c>
      <c r="I2975" s="2"/>
      <c r="J2975" s="2" t="s">
        <v>407</v>
      </c>
      <c r="K2975" s="4">
        <v>250</v>
      </c>
      <c r="L2975" s="4">
        <v>3050</v>
      </c>
      <c r="M2975" s="4">
        <v>1529</v>
      </c>
      <c r="N2975" s="2" t="s">
        <v>1785</v>
      </c>
    </row>
    <row r="2976" spans="1:14" ht="32" x14ac:dyDescent="0.2">
      <c r="A2976" s="2" t="s">
        <v>1565</v>
      </c>
      <c r="B2976" s="2" t="s">
        <v>1734</v>
      </c>
      <c r="C2976" s="2" t="s">
        <v>1735</v>
      </c>
      <c r="D2976" s="2" t="s">
        <v>14</v>
      </c>
      <c r="E2976" s="2" t="s">
        <v>1788</v>
      </c>
      <c r="F2976" s="2" t="s">
        <v>1789</v>
      </c>
      <c r="G2976" s="2" t="str">
        <f>VLOOKUP(E2976,Hoja2!A:E,2,FALSE)</f>
        <v>Lama Aislante PVC Azul transparente 2 x 200 mm Ancho x Rollo 30 m</v>
      </c>
      <c r="H2976" s="2" t="str">
        <f>VLOOKUP(E2976,Hoja2!A:C,3,FALSE)</f>
        <v>Las cortinas de PVC Cruzeiro Gomas ayudan a mantener el calor o el frío en su lugar, faciles de instalar, hechas de un material duradero que puede soportar las condiciones climáticas adversas.</v>
      </c>
      <c r="I2976" s="2"/>
      <c r="J2976" s="2" t="s">
        <v>1790</v>
      </c>
      <c r="K2976" s="4">
        <v>0</v>
      </c>
      <c r="L2976" s="4">
        <v>3056</v>
      </c>
      <c r="M2976" s="4">
        <v>1541</v>
      </c>
      <c r="N2976" s="2" t="s">
        <v>1768</v>
      </c>
    </row>
    <row r="2977" spans="1:14" ht="32" x14ac:dyDescent="0.2">
      <c r="A2977" s="2" t="s">
        <v>1565</v>
      </c>
      <c r="B2977" s="2" t="s">
        <v>1734</v>
      </c>
      <c r="C2977" s="2" t="s">
        <v>1735</v>
      </c>
      <c r="D2977" s="2" t="s">
        <v>1574</v>
      </c>
      <c r="E2977" s="2" t="s">
        <v>1738</v>
      </c>
      <c r="F2977" s="2" t="s">
        <v>1739</v>
      </c>
      <c r="G2977" s="2" t="e">
        <f>VLOOKUP(E2977,Hoja2!A:E,2,FALSE)</f>
        <v>#N/A</v>
      </c>
      <c r="H2977" s="2" t="e">
        <f>VLOOKUP(E2977,Hoja2!A:C,3,FALSE)</f>
        <v>#N/A</v>
      </c>
      <c r="I2977" s="2"/>
      <c r="J2977" s="2" t="s">
        <v>407</v>
      </c>
      <c r="K2977" s="4">
        <v>0</v>
      </c>
      <c r="L2977" s="4">
        <v>3510</v>
      </c>
      <c r="M2977" s="4">
        <v>941</v>
      </c>
      <c r="N2977" s="2" t="s">
        <v>1740</v>
      </c>
    </row>
    <row r="2978" spans="1:14" ht="32" x14ac:dyDescent="0.2">
      <c r="A2978" s="2" t="s">
        <v>1565</v>
      </c>
      <c r="B2978" s="2" t="s">
        <v>1734</v>
      </c>
      <c r="C2978" s="2" t="s">
        <v>1735</v>
      </c>
      <c r="D2978" s="2" t="s">
        <v>650</v>
      </c>
      <c r="E2978" s="2" t="s">
        <v>1791</v>
      </c>
      <c r="F2978" s="2" t="s">
        <v>1739</v>
      </c>
      <c r="G2978" s="2" t="e">
        <f>VLOOKUP(E2978,Hoja2!A:E,2,FALSE)</f>
        <v>#N/A</v>
      </c>
      <c r="H2978" s="2" t="e">
        <f>VLOOKUP(E2978,Hoja2!A:C,3,FALSE)</f>
        <v>#N/A</v>
      </c>
      <c r="I2978" s="2"/>
      <c r="J2978" s="2" t="s">
        <v>407</v>
      </c>
      <c r="K2978" s="4">
        <v>0</v>
      </c>
      <c r="L2978" s="4">
        <v>2274</v>
      </c>
      <c r="M2978" s="4">
        <v>806</v>
      </c>
      <c r="N2978" s="2" t="s">
        <v>1792</v>
      </c>
    </row>
    <row r="2979" spans="1:14" ht="32" x14ac:dyDescent="0.2">
      <c r="A2979" s="2" t="s">
        <v>1565</v>
      </c>
      <c r="B2979" s="2" t="s">
        <v>1734</v>
      </c>
      <c r="C2979" s="2" t="s">
        <v>1735</v>
      </c>
      <c r="D2979" s="2" t="s">
        <v>1574</v>
      </c>
      <c r="E2979" s="2" t="s">
        <v>1741</v>
      </c>
      <c r="F2979" s="2" t="s">
        <v>1742</v>
      </c>
      <c r="G2979" s="2" t="e">
        <f>VLOOKUP(E2979,Hoja2!A:E,2,FALSE)</f>
        <v>#N/A</v>
      </c>
      <c r="H2979" s="2" t="e">
        <f>VLOOKUP(E2979,Hoja2!A:C,3,FALSE)</f>
        <v>#N/A</v>
      </c>
      <c r="I2979" s="2"/>
      <c r="J2979" s="2" t="s">
        <v>407</v>
      </c>
      <c r="K2979" s="4">
        <v>0</v>
      </c>
      <c r="L2979" s="4">
        <v>6550</v>
      </c>
      <c r="M2979" s="4">
        <v>2232.8887117295244</v>
      </c>
      <c r="N2979" s="2" t="s">
        <v>1743</v>
      </c>
    </row>
    <row r="2980" spans="1:14" ht="32" x14ac:dyDescent="0.2">
      <c r="A2980" s="2" t="s">
        <v>1565</v>
      </c>
      <c r="B2980" s="2" t="s">
        <v>1734</v>
      </c>
      <c r="C2980" s="2" t="s">
        <v>1735</v>
      </c>
      <c r="D2980" s="2" t="s">
        <v>14</v>
      </c>
      <c r="E2980" s="2" t="s">
        <v>1766</v>
      </c>
      <c r="F2980" s="2" t="s">
        <v>1767</v>
      </c>
      <c r="G2980" s="2" t="str">
        <f>VLOOKUP(E2980,Hoja2!A:E,2,FALSE)</f>
        <v>Lama PVC Soldar Green Lisa 2 mm x 200 mm Ancho Rollo 50 m</v>
      </c>
      <c r="H2980" s="2" t="str">
        <f>VLOOKUP(E2980,Hoja2!A:C,3,FALSE)</f>
        <v>La lama de PVC para mediana temperatura es una solución eficiente y funcional utilizada por empresas de refrigeración, centros logísticos y locales comerciales que requieren separar ambientes sin perder control térmico. Su aplicación es ideal en galpones, bodegas, áreas de carga y descarga y especialmente en puertas de cámaras frigoríficas, donde es fundamental reducir las pérdidas de frío provocadas por el intercambio de aire al abrir y cerrar accesos.</v>
      </c>
      <c r="I2980" s="2"/>
      <c r="J2980" s="2" t="s">
        <v>761</v>
      </c>
      <c r="K2980" s="4">
        <v>0</v>
      </c>
      <c r="L2980" s="4">
        <v>153876</v>
      </c>
      <c r="M2980" s="4">
        <v>84050</v>
      </c>
      <c r="N2980" s="2" t="s">
        <v>1768</v>
      </c>
    </row>
    <row r="2981" spans="1:14" ht="32" x14ac:dyDescent="0.2">
      <c r="A2981" s="2" t="s">
        <v>8739</v>
      </c>
      <c r="B2981" s="2" t="s">
        <v>8740</v>
      </c>
      <c r="C2981" s="2" t="s">
        <v>8741</v>
      </c>
      <c r="D2981" s="2" t="s">
        <v>14</v>
      </c>
      <c r="E2981" s="2" t="s">
        <v>8742</v>
      </c>
      <c r="F2981" s="2" t="s">
        <v>8743</v>
      </c>
      <c r="G2981" s="2" t="e">
        <f>VLOOKUP(E2981,Hoja2!A:E,2,FALSE)</f>
        <v>#N/A</v>
      </c>
      <c r="H2981" s="2" t="e">
        <f>VLOOKUP(E2981,Hoja2!A:C,3,FALSE)</f>
        <v>#N/A</v>
      </c>
      <c r="I2981" s="2"/>
      <c r="J2981" s="2" t="s">
        <v>17</v>
      </c>
      <c r="K2981" s="4">
        <v>1</v>
      </c>
      <c r="L2981" s="4">
        <v>70023</v>
      </c>
      <c r="M2981" s="4">
        <v>46230</v>
      </c>
      <c r="N2981" s="2" t="s">
        <v>1768</v>
      </c>
    </row>
    <row r="2982" spans="1:14" ht="32" x14ac:dyDescent="0.2">
      <c r="A2982" s="2" t="s">
        <v>1565</v>
      </c>
      <c r="B2982" s="2" t="s">
        <v>1734</v>
      </c>
      <c r="C2982" s="2" t="s">
        <v>1735</v>
      </c>
      <c r="D2982" s="2" t="s">
        <v>14</v>
      </c>
      <c r="E2982" s="2" t="s">
        <v>1773</v>
      </c>
      <c r="F2982" s="2" t="s">
        <v>1774</v>
      </c>
      <c r="G2982" s="2" t="str">
        <f>VLOOKUP(E2982,Hoja2!A:E,2,FALSE)</f>
        <v>Lama PVC Lisa Azul Claro 2 mm x 100 mm Ancho Rollo de 30 m</v>
      </c>
      <c r="H2982" s="2" t="str">
        <f>VLOOKUP(E2982,Hoja2!A:C,3,FALSE)</f>
        <v>Además, la Lama PVC Lisa ayuda a reducir la entrada de polvo, corrientes de aire e insectos, contribuyendo a mantener espacios más limpios y ordenados. Su instalación es rápida y adaptable a diferentes dimensiones y configuraciones, permitiendo personalizar la solución según las necesidades del cliente.</v>
      </c>
      <c r="I2982" s="2"/>
      <c r="J2982" s="2" t="s">
        <v>761</v>
      </c>
      <c r="K2982" s="4">
        <v>0</v>
      </c>
      <c r="L2982" s="4">
        <v>35370</v>
      </c>
      <c r="M2982" s="4">
        <v>19320</v>
      </c>
      <c r="N2982" s="2" t="s">
        <v>1768</v>
      </c>
    </row>
    <row r="2983" spans="1:14" ht="32" x14ac:dyDescent="0.2">
      <c r="A2983" s="2" t="s">
        <v>1565</v>
      </c>
      <c r="B2983" s="2" t="s">
        <v>1734</v>
      </c>
      <c r="C2983" s="2" t="s">
        <v>1735</v>
      </c>
      <c r="D2983" s="2" t="s">
        <v>14</v>
      </c>
      <c r="E2983" s="2" t="s">
        <v>1793</v>
      </c>
      <c r="F2983" s="2" t="s">
        <v>1794</v>
      </c>
      <c r="G2983" s="2" t="str">
        <f>VLOOKUP(E2983,Hoja2!A:E,2,FALSE)</f>
        <v>Lama PVC Lisa Azul Claro 2 mm x 100 mm Ancho x Rollo de 50 m</v>
      </c>
      <c r="H2983" s="2" t="str">
        <f>VLOOKUP(E2983,Hoja2!A:C,3,FALSE)</f>
        <v>Fabricada con PVC de alta resistencia, esta lama ofrece durabilidad, flexibilidad y fácil mantenimiento, incluso en condiciones de uso intensivo. En conjunto, es una alternativa práctica y rentable para optimizar espacios, mejorar el aislamiento térmico y reducir costos operativos en entornos refrigerados y comerciales.</v>
      </c>
      <c r="I2983" s="2"/>
      <c r="J2983" s="2" t="s">
        <v>761</v>
      </c>
      <c r="K2983" s="4">
        <v>0</v>
      </c>
      <c r="L2983" s="4">
        <v>61514</v>
      </c>
      <c r="M2983" s="4">
        <v>33600</v>
      </c>
      <c r="N2983" s="2" t="s">
        <v>1768</v>
      </c>
    </row>
    <row r="2984" spans="1:14" ht="32" x14ac:dyDescent="0.2">
      <c r="A2984" s="2" t="s">
        <v>1565</v>
      </c>
      <c r="B2984" s="2" t="s">
        <v>1734</v>
      </c>
      <c r="C2984" s="2" t="s">
        <v>1735</v>
      </c>
      <c r="D2984" s="2" t="s">
        <v>14</v>
      </c>
      <c r="E2984" s="2" t="s">
        <v>1771</v>
      </c>
      <c r="F2984" s="2" t="s">
        <v>1772</v>
      </c>
      <c r="G2984" s="2" t="str">
        <f>VLOOKUP(E2984,Hoja2!A:E,2,FALSE)</f>
        <v>Lama Lisa PVC 2 mm x 200 mm Ancho Antiestática Rollo 50 m</v>
      </c>
      <c r="H2984" s="2" t="str">
        <f>VLOOKUP(E2984,Hoja2!A:C,3,FALSE)</f>
        <v>Este tipo de lama es ideal para la fabricación y ensamblaje de equipos electrónicos, plantas de microelectrónica, salas estériles y salas de control central, ya que ayuda a prevenir descargas electrostáticas (ESD) que pueden dañar componentes sensibles, afectar la calidad del producto final o generar fallas operativas. Su diseño liso permite crear barreras físicas eficientes sin generar partículas ni interferir con los estándares de limpieza requeridos en estos ambientes controlados.</v>
      </c>
      <c r="I2984" s="2"/>
      <c r="J2984" s="2" t="s">
        <v>761</v>
      </c>
      <c r="K2984" s="4">
        <v>1</v>
      </c>
      <c r="L2984" s="4">
        <v>138498</v>
      </c>
      <c r="M2984" s="4">
        <v>75650</v>
      </c>
      <c r="N2984" s="2" t="s">
        <v>1768</v>
      </c>
    </row>
    <row r="2985" spans="1:14" ht="32" x14ac:dyDescent="0.2">
      <c r="A2985" s="2" t="s">
        <v>1565</v>
      </c>
      <c r="B2985" s="2" t="s">
        <v>1734</v>
      </c>
      <c r="C2985" s="2" t="s">
        <v>1735</v>
      </c>
      <c r="D2985" s="2" t="s">
        <v>14</v>
      </c>
      <c r="E2985" s="2" t="s">
        <v>1769</v>
      </c>
      <c r="F2985" s="2" t="s">
        <v>1770</v>
      </c>
      <c r="G2985" s="2" t="str">
        <f>VLOOKUP(E2985,Hoja2!A:E,2,FALSE)</f>
        <v>Lama PVC Lisa Soldar Red 2 mm x 200 mm Ancho Rollo 50 m</v>
      </c>
      <c r="H2985" s="2" t="str">
        <f>VLOOKUP(E2985,Hoja2!A:C,3,FALSE)</f>
        <v>La lama lisa es una solución especialmente diseñada para bloquear la liberación de luz deslumbrante, siendo ampliamente utilizada en talleres de soldadura, procesos con radiación ultravioleta (UV) y en todos aquellos espacios donde se requiere protección visual y seguridad laboral.</v>
      </c>
      <c r="I2985" s="2"/>
      <c r="J2985" s="2" t="s">
        <v>17</v>
      </c>
      <c r="K2985" s="4">
        <v>0</v>
      </c>
      <c r="L2985" s="4">
        <v>138498</v>
      </c>
      <c r="M2985" s="4">
        <v>75650</v>
      </c>
      <c r="N2985" s="2" t="s">
        <v>1768</v>
      </c>
    </row>
    <row r="2986" spans="1:14" ht="32" x14ac:dyDescent="0.2">
      <c r="A2986" s="2" t="s">
        <v>1565</v>
      </c>
      <c r="B2986" s="2" t="s">
        <v>1734</v>
      </c>
      <c r="C2986" s="2" t="s">
        <v>1735</v>
      </c>
      <c r="D2986" s="2" t="s">
        <v>14</v>
      </c>
      <c r="E2986" s="2" t="s">
        <v>1779</v>
      </c>
      <c r="F2986" s="2" t="s">
        <v>1780</v>
      </c>
      <c r="G2986" s="2" t="str">
        <f>VLOOKUP(E2986,Hoja2!A:E,2,FALSE)</f>
        <v>Lama Lisa PVC azul claro 2 mm x 200 mm Ancho Rollo de 50 m</v>
      </c>
      <c r="H2986" s="2" t="str">
        <f>VLOOKUP(E2986,Hoja2!A:C,3,FALSE)</f>
        <v>Lama Lisa PVC actúa como protección contra polvo, corrientes de aire e insectos, favoreciendo ambientes más limpios y ordenados. Su instalación es rápida y adaptable a diferentes medidas y configuraciones, lo que la convierte en una alternativa práctica para múltiples aplicaciones.</v>
      </c>
      <c r="I2986" s="2"/>
      <c r="J2986" s="2" t="s">
        <v>761</v>
      </c>
      <c r="K2986" s="4">
        <v>0</v>
      </c>
      <c r="L2986" s="4">
        <v>138498</v>
      </c>
      <c r="M2986" s="4">
        <v>75650</v>
      </c>
      <c r="N2986" s="2" t="s">
        <v>1768</v>
      </c>
    </row>
    <row r="2987" spans="1:14" ht="32" x14ac:dyDescent="0.2">
      <c r="A2987" s="2" t="s">
        <v>1565</v>
      </c>
      <c r="B2987" s="2" t="s">
        <v>1734</v>
      </c>
      <c r="C2987" s="2" t="s">
        <v>1735</v>
      </c>
      <c r="D2987" s="2" t="s">
        <v>14</v>
      </c>
      <c r="E2987" s="2" t="s">
        <v>1777</v>
      </c>
      <c r="F2987" s="2" t="s">
        <v>1778</v>
      </c>
      <c r="G2987" s="2" t="str">
        <f>VLOOKUP(E2987,Hoja2!A:E,2,FALSE)</f>
        <v>Lama PVC Lisa Amarilla Claro 2 mm x 200 mm Ancho Rollo 50 m</v>
      </c>
      <c r="H2987" s="2" t="str">
        <f>VLOOKUP(E2987,Hoja2!A:C,3,FALSE)</f>
        <v>Las cortinas de PVC Cruzeiro Gomas ayudan a mantener el calor o el frío en su lugar, faciles de instalar, hechas de un material duradero que puede soportar las condiciones climáticas adversas.</v>
      </c>
      <c r="I2987" s="2"/>
      <c r="J2987" s="2" t="s">
        <v>761</v>
      </c>
      <c r="K2987" s="4">
        <v>0</v>
      </c>
      <c r="L2987" s="4">
        <v>138498</v>
      </c>
      <c r="M2987" s="4">
        <v>75650</v>
      </c>
      <c r="N2987" s="2" t="s">
        <v>1768</v>
      </c>
    </row>
    <row r="2988" spans="1:14" ht="32" x14ac:dyDescent="0.2">
      <c r="A2988" s="2" t="s">
        <v>1565</v>
      </c>
      <c r="B2988" s="2" t="s">
        <v>1734</v>
      </c>
      <c r="C2988" s="2" t="s">
        <v>1735</v>
      </c>
      <c r="D2988" s="2" t="s">
        <v>14</v>
      </c>
      <c r="E2988" s="2" t="s">
        <v>1781</v>
      </c>
      <c r="F2988" s="2" t="s">
        <v>1782</v>
      </c>
      <c r="G2988" s="2" t="str">
        <f>VLOOKUP(E2988,Hoja2!A:E,2,FALSE)</f>
        <v>Lama PVC Ribeteada azul claro 3 mm x 300 mm Ancho Rollo 50 m</v>
      </c>
      <c r="H2988" s="2" t="str">
        <f>VLOOKUP(E2988,Hoja2!A:C,3,FALSE)</f>
        <v>Las cortinas de PVC Cruzeiro Gomas ayudan a mantener el calor o el frío en su lugar, faciles de instalar, hechas de un material duradero que puede soportar las condiciones climáticas adversas.</v>
      </c>
      <c r="I2988" s="2"/>
      <c r="J2988" s="2" t="s">
        <v>761</v>
      </c>
      <c r="K2988" s="4">
        <v>0</v>
      </c>
      <c r="L2988" s="4">
        <v>304640</v>
      </c>
      <c r="M2988" s="4">
        <v>166400</v>
      </c>
      <c r="N2988" s="2" t="s">
        <v>1768</v>
      </c>
    </row>
    <row r="2989" spans="1:14" ht="32" x14ac:dyDescent="0.2">
      <c r="A2989" s="2" t="s">
        <v>8335</v>
      </c>
      <c r="B2989" s="2" t="s">
        <v>8336</v>
      </c>
      <c r="C2989" s="2" t="s">
        <v>8337</v>
      </c>
      <c r="D2989" s="2" t="s">
        <v>14</v>
      </c>
      <c r="E2989" s="2" t="s">
        <v>8574</v>
      </c>
      <c r="F2989" s="2" t="s">
        <v>8575</v>
      </c>
      <c r="G2989" s="2" t="e">
        <f>VLOOKUP(E2989,Hoja2!A:E,2,FALSE)</f>
        <v>#N/A</v>
      </c>
      <c r="H2989" s="2" t="e">
        <f>VLOOKUP(E2989,Hoja2!A:C,3,FALSE)</f>
        <v>#N/A</v>
      </c>
      <c r="I2989" s="2"/>
      <c r="J2989" s="2" t="s">
        <v>17</v>
      </c>
      <c r="K2989" s="4">
        <v>0</v>
      </c>
      <c r="L2989" s="4">
        <v>8919</v>
      </c>
      <c r="M2989" s="4">
        <v>5596</v>
      </c>
      <c r="N2989" s="2" t="s">
        <v>1520</v>
      </c>
    </row>
    <row r="2990" spans="1:14" ht="32" x14ac:dyDescent="0.2">
      <c r="A2990" s="2" t="s">
        <v>9718</v>
      </c>
      <c r="B2990" s="2" t="s">
        <v>9727</v>
      </c>
      <c r="C2990" s="2" t="s">
        <v>9728</v>
      </c>
      <c r="D2990" s="2" t="s">
        <v>14</v>
      </c>
      <c r="E2990" s="2" t="s">
        <v>9794</v>
      </c>
      <c r="F2990" s="2" t="s">
        <v>9795</v>
      </c>
      <c r="G2990" s="2" t="str">
        <f>VLOOKUP(E2990,Hoja2!A:E,2,FALSE)</f>
        <v>Lampara Escritorio24*24*57</v>
      </c>
      <c r="H2990" s="2" t="str">
        <f>VLOOKUP(E2990,Hoja2!A:C,3,FALSE)</f>
        <v>lampara de escritorio (tripode) con patas metalicas</v>
      </c>
      <c r="I2990" s="2"/>
      <c r="J2990" s="2" t="s">
        <v>17</v>
      </c>
      <c r="K2990" s="4">
        <v>1</v>
      </c>
      <c r="L2990" s="4">
        <v>50780</v>
      </c>
      <c r="M2990" s="4">
        <v>21336</v>
      </c>
      <c r="N2990" s="2" t="s">
        <v>9733</v>
      </c>
    </row>
    <row r="2991" spans="1:14" ht="32" x14ac:dyDescent="0.2">
      <c r="A2991" s="2" t="s">
        <v>8335</v>
      </c>
      <c r="B2991" s="2" t="s">
        <v>8336</v>
      </c>
      <c r="C2991" s="2" t="s">
        <v>8337</v>
      </c>
      <c r="D2991" s="2" t="s">
        <v>14</v>
      </c>
      <c r="E2991" s="2" t="s">
        <v>8518</v>
      </c>
      <c r="F2991" s="2" t="s">
        <v>8519</v>
      </c>
      <c r="G2991" s="2" t="str">
        <f>VLOOKUP(E2991,Hoja2!A:E,2,FALSE)</f>
        <v>Lámpara para Faenas con Vástago para Conos LED - 2 Pilas D</v>
      </c>
      <c r="H2991" s="2" t="str">
        <f>VLOOKUP(E2991,Hoja2!A:C,3,FALSE)</f>
        <v>Lámpara LED para faenas con vástago integrado, diseñada para montaje directo en conos de tráfico. Funciona con 2 pilas D (no incluidas), proporcionando señalización luminosa intermitente para obras viales y zonas de construcción</v>
      </c>
      <c r="I2991" s="2"/>
      <c r="J2991" s="2" t="s">
        <v>17</v>
      </c>
      <c r="K2991" s="4">
        <v>0</v>
      </c>
      <c r="L2991" s="4">
        <v>16120</v>
      </c>
      <c r="M2991" s="4">
        <v>8125</v>
      </c>
      <c r="N2991" s="2" t="s">
        <v>8502</v>
      </c>
    </row>
    <row r="2992" spans="1:14" ht="32" x14ac:dyDescent="0.2">
      <c r="A2992" s="2" t="s">
        <v>8335</v>
      </c>
      <c r="B2992" s="2" t="s">
        <v>8336</v>
      </c>
      <c r="C2992" s="2" t="s">
        <v>8337</v>
      </c>
      <c r="D2992" s="2" t="s">
        <v>14</v>
      </c>
      <c r="E2992" s="2" t="s">
        <v>8516</v>
      </c>
      <c r="F2992" s="2" t="s">
        <v>8517</v>
      </c>
      <c r="G2992" s="2" t="str">
        <f>VLOOKUP(E2992,Hoja2!A:E,2,FALSE)</f>
        <v>Lampara Solar Bidirecional Faena - V0008</v>
      </c>
      <c r="H2992" s="2" t="str">
        <f>VLOOKUP(E2992,Hoja2!A:C,3,FALSE)</f>
        <v>Lámpara de faena Solar Bidireccionar</v>
      </c>
      <c r="I2992" s="2"/>
      <c r="J2992" s="2" t="s">
        <v>17</v>
      </c>
      <c r="K2992" s="4">
        <v>0</v>
      </c>
      <c r="L2992" s="4">
        <v>24880</v>
      </c>
      <c r="M2992" s="4">
        <v>12545</v>
      </c>
      <c r="N2992" s="2" t="s">
        <v>8502</v>
      </c>
    </row>
    <row r="2993" spans="1:14" ht="32" x14ac:dyDescent="0.2">
      <c r="A2993" s="2" t="s">
        <v>9718</v>
      </c>
      <c r="B2993" s="2" t="s">
        <v>9727</v>
      </c>
      <c r="C2993" s="2" t="s">
        <v>9728</v>
      </c>
      <c r="D2993" s="2" t="s">
        <v>14</v>
      </c>
      <c r="E2993" s="2" t="s">
        <v>9871</v>
      </c>
      <c r="F2993" s="2" t="s">
        <v>9872</v>
      </c>
      <c r="G2993" s="2" t="str">
        <f>VLOOKUP(E2993,Hoja2!A:E,2,FALSE)</f>
        <v>Lamparas De Velador Dorada Y Plateada Sentadot023D 11.5*16</v>
      </c>
      <c r="H2993" s="2" t="str">
        <f>VLOOKUP(E2993,Hoja2!A:C,3,FALSE)</f>
        <v>Lámpara de velador, táctil recargable con diseño alto 17 cm, ancho 9 cm, largo 10 cm.</v>
      </c>
      <c r="I2993" s="2"/>
      <c r="J2993" s="2" t="s">
        <v>17</v>
      </c>
      <c r="K2993" s="4">
        <v>0</v>
      </c>
      <c r="L2993" s="4">
        <v>37180</v>
      </c>
      <c r="M2993" s="4">
        <v>15622</v>
      </c>
      <c r="N2993" s="2" t="s">
        <v>9733</v>
      </c>
    </row>
    <row r="2994" spans="1:14" ht="32" x14ac:dyDescent="0.2">
      <c r="A2994" s="2" t="s">
        <v>9718</v>
      </c>
      <c r="B2994" s="2" t="s">
        <v>9727</v>
      </c>
      <c r="C2994" s="2" t="s">
        <v>9728</v>
      </c>
      <c r="D2994" s="2" t="s">
        <v>14</v>
      </c>
      <c r="E2994" s="2" t="s">
        <v>9893</v>
      </c>
      <c r="F2994" s="2" t="s">
        <v>9894</v>
      </c>
      <c r="G2994" s="2" t="str">
        <f>VLOOKUP(E2994,Hoja2!A:E,2,FALSE)</f>
        <v>Lamparas De Velador Dorada Y Plateada T023A 9.5*18</v>
      </c>
      <c r="H2994" s="2" t="str">
        <f>VLOOKUP(E2994,Hoja2!A:C,3,FALSE)</f>
        <v>Lámpara de velador, táctil recargable con diseño alto 17 cm, ancho 9 cm, largo 10 cm.</v>
      </c>
      <c r="I2994" s="2"/>
      <c r="J2994" s="2" t="s">
        <v>17</v>
      </c>
      <c r="K2994" s="4">
        <v>0</v>
      </c>
      <c r="L2994" s="4">
        <v>37180</v>
      </c>
      <c r="M2994" s="4">
        <v>15622</v>
      </c>
      <c r="N2994" s="2" t="s">
        <v>9733</v>
      </c>
    </row>
    <row r="2995" spans="1:14" ht="32" x14ac:dyDescent="0.2">
      <c r="A2995" s="2" t="s">
        <v>9922</v>
      </c>
      <c r="B2995" s="2" t="s">
        <v>9923</v>
      </c>
      <c r="C2995" s="2" t="s">
        <v>9922</v>
      </c>
      <c r="D2995" s="2" t="s">
        <v>14</v>
      </c>
      <c r="E2995" s="2" t="s">
        <v>10089</v>
      </c>
      <c r="F2995" s="2" t="s">
        <v>10090</v>
      </c>
      <c r="G2995" s="2" t="str">
        <f>VLOOKUP(E2995,Hoja2!A:E,2,FALSE)</f>
        <v>LAPICES CERA PROARTE 12colores .EXTRA GRUESOS (jumbo)</v>
      </c>
      <c r="H2995" s="2" t="str">
        <f>VLOOKUP(E2995,Hoja2!A:C,3,FALSE)</f>
        <v>Lápices Cera PROARTE 12 colores .(jumbo) -Producto Nacional</v>
      </c>
      <c r="I2995" s="2"/>
      <c r="J2995" s="2" t="s">
        <v>17</v>
      </c>
      <c r="K2995" s="4">
        <v>0</v>
      </c>
      <c r="L2995" s="4">
        <v>2160</v>
      </c>
      <c r="M2995" s="4">
        <v>1087</v>
      </c>
      <c r="N2995" s="2" t="s">
        <v>593</v>
      </c>
    </row>
    <row r="2996" spans="1:14" ht="32" x14ac:dyDescent="0.2">
      <c r="A2996" s="2" t="s">
        <v>9922</v>
      </c>
      <c r="B2996" s="2" t="s">
        <v>9923</v>
      </c>
      <c r="C2996" s="2" t="s">
        <v>9922</v>
      </c>
      <c r="D2996" s="2" t="s">
        <v>14</v>
      </c>
      <c r="E2996" s="2" t="s">
        <v>10081</v>
      </c>
      <c r="F2996" s="2" t="s">
        <v>10082</v>
      </c>
      <c r="G2996" s="2" t="str">
        <f>VLOOKUP(E2996,Hoja2!A:E,2,FALSE)</f>
        <v>LAPICES DE COLOR PROARTE  12 LARGOS + 2 GRAFITO + SACAPUNTAS</v>
      </c>
      <c r="H2996" s="2" t="str">
        <f>VLOOKUP(E2996,Hoja2!A:C,3,FALSE)</f>
        <v>Lápices De Color PROARTE 12 Largos + 2 Grafito + Sacapuntas -Producto Nacional</v>
      </c>
      <c r="I2996" s="2"/>
      <c r="J2996" s="2" t="s">
        <v>17</v>
      </c>
      <c r="K2996" s="4">
        <v>2</v>
      </c>
      <c r="L2996" s="4">
        <v>1990</v>
      </c>
      <c r="M2996" s="4">
        <v>1003</v>
      </c>
      <c r="N2996" s="2" t="s">
        <v>593</v>
      </c>
    </row>
    <row r="2997" spans="1:14" ht="32" x14ac:dyDescent="0.2">
      <c r="A2997" s="2" t="s">
        <v>9922</v>
      </c>
      <c r="B2997" s="2" t="s">
        <v>9923</v>
      </c>
      <c r="C2997" s="2" t="s">
        <v>9922</v>
      </c>
      <c r="D2997" s="2" t="s">
        <v>14</v>
      </c>
      <c r="E2997" s="2" t="s">
        <v>10087</v>
      </c>
      <c r="F2997" s="2" t="s">
        <v>10088</v>
      </c>
      <c r="G2997" s="2" t="str">
        <f>VLOOKUP(E2997,Hoja2!A:E,2,FALSE)</f>
        <v>LAPICES GRAFITO HEXAGONALES .No2 HB C/GOMA C/12 unidades</v>
      </c>
      <c r="H2997" s="2" t="str">
        <f>VLOOKUP(E2997,Hoja2!A:C,3,FALSE)</f>
        <v>Lápices Grafito Hexagonales .No2 HB Con Goma C/12 unidades -Producto Nacional</v>
      </c>
      <c r="I2997" s="2"/>
      <c r="J2997" s="2" t="s">
        <v>17</v>
      </c>
      <c r="K2997" s="4">
        <v>1</v>
      </c>
      <c r="L2997" s="4">
        <v>1990</v>
      </c>
      <c r="M2997" s="4">
        <v>1003</v>
      </c>
      <c r="N2997" s="2" t="s">
        <v>593</v>
      </c>
    </row>
    <row r="2998" spans="1:14" ht="32" x14ac:dyDescent="0.2">
      <c r="A2998" s="2" t="s">
        <v>120</v>
      </c>
      <c r="B2998" s="2" t="s">
        <v>360</v>
      </c>
      <c r="C2998" s="2" t="s">
        <v>361</v>
      </c>
      <c r="D2998" s="2" t="s">
        <v>14</v>
      </c>
      <c r="E2998" s="2" t="s">
        <v>495</v>
      </c>
      <c r="F2998" s="2" t="s">
        <v>496</v>
      </c>
      <c r="G2998" s="2" t="str">
        <f>VLOOKUP(E2998,Hoja2!A:E,2,FALSE)</f>
        <v>Laser De Linea Autonivenivelante Wadfow</v>
      </c>
      <c r="H2998" s="2" t="str">
        <f>VLOOKUP(E2998,Hoja2!A:C,3,FALSE)</f>
        <v>Pistola de grapas 3 en 1 Fuerza motriz ajustable Grapas: Alambre: 1,2 mm, Corona: 11,3 mm, Longitud: 4-14 mm Grapas en forma de U: Alambre: 1,2 mm, Corona: 6,3 mm, Longitud: 10-12 mm Clavos Brad: Alambre: 1,2 mm, longitud: 10-14 mm Embalado en tarjeta deslizante</v>
      </c>
      <c r="I2998" s="2"/>
      <c r="J2998" s="2" t="s">
        <v>17</v>
      </c>
      <c r="K2998" s="4">
        <v>1</v>
      </c>
      <c r="L2998" s="4">
        <v>52452</v>
      </c>
      <c r="M2998" s="4">
        <v>28650</v>
      </c>
      <c r="N2998" s="2" t="s">
        <v>364</v>
      </c>
    </row>
    <row r="2999" spans="1:14" ht="32" x14ac:dyDescent="0.2">
      <c r="A2999" s="2" t="s">
        <v>6924</v>
      </c>
      <c r="B2999" s="2" t="s">
        <v>6929</v>
      </c>
      <c r="C2999" s="2" t="s">
        <v>6930</v>
      </c>
      <c r="D2999" s="2" t="s">
        <v>14</v>
      </c>
      <c r="E2999" s="2" t="s">
        <v>6946</v>
      </c>
      <c r="F2999" s="2" t="s">
        <v>6947</v>
      </c>
      <c r="G2999" s="2" t="str">
        <f>VLOOKUP(E2999,Hoja2!A:E,2,FALSE)</f>
        <v>Látex Constructor Blanco 1 Galón Soquina</v>
      </c>
      <c r="H2999" s="2" t="str">
        <f>VLOOKUP(E2999,Hoja2!A:C,3,FALSE)</f>
        <v>Pintura acrílica mate de alta cobertura, fácil aplicación y excelente rendimiento para interiores.</v>
      </c>
      <c r="I2999" s="2"/>
      <c r="J2999" s="2" t="s">
        <v>17</v>
      </c>
      <c r="K2999" s="4">
        <v>1</v>
      </c>
      <c r="L2999" s="4">
        <v>5830</v>
      </c>
      <c r="M2999" s="4">
        <v>3829</v>
      </c>
      <c r="N2999" s="2" t="s">
        <v>6933</v>
      </c>
    </row>
    <row r="3000" spans="1:14" ht="32" x14ac:dyDescent="0.2">
      <c r="A3000" s="2" t="s">
        <v>6924</v>
      </c>
      <c r="B3000" s="2" t="s">
        <v>6929</v>
      </c>
      <c r="C3000" s="2" t="s">
        <v>6930</v>
      </c>
      <c r="D3000" s="2" t="s">
        <v>14</v>
      </c>
      <c r="E3000" s="2" t="s">
        <v>6952</v>
      </c>
      <c r="F3000" s="2" t="s">
        <v>6953</v>
      </c>
      <c r="G3000" s="2" t="str">
        <f>VLOOKUP(E3000,Hoja2!A:E,2,FALSE)</f>
        <v>Látex Constructor Blanco Tineta 4GL Soquina</v>
      </c>
      <c r="H3000" s="2" t="str">
        <f>VLOOKUP(E3000,Hoja2!A:C,3,FALSE)</f>
        <v>Gran poder cubridor, resistente en interiores y exteriores, ideal para maderas y aceros protegidos.</v>
      </c>
      <c r="I3000" s="2"/>
      <c r="J3000" s="2" t="s">
        <v>17</v>
      </c>
      <c r="K3000" s="4">
        <v>7</v>
      </c>
      <c r="L3000" s="4">
        <v>25990</v>
      </c>
      <c r="M3000" s="4">
        <v>16461</v>
      </c>
      <c r="N3000" s="2" t="s">
        <v>6933</v>
      </c>
    </row>
    <row r="3001" spans="1:14" ht="32" x14ac:dyDescent="0.2">
      <c r="A3001" s="2" t="s">
        <v>6924</v>
      </c>
      <c r="B3001" s="2" t="s">
        <v>6929</v>
      </c>
      <c r="C3001" s="2" t="s">
        <v>6930</v>
      </c>
      <c r="D3001" s="2" t="s">
        <v>14</v>
      </c>
      <c r="E3001" s="2" t="s">
        <v>6940</v>
      </c>
      <c r="F3001" s="2" t="s">
        <v>6941</v>
      </c>
      <c r="G3001" s="2" t="str">
        <f>VLOOKUP(E3001,Hoja2!A:E,2,FALSE)</f>
        <v>Látex Extracubriente Blanco – 1 Galón SIPA</v>
      </c>
      <c r="H3001" s="2" t="str">
        <f>VLOOKUP(E3001,Hoja2!A:C,3,FALSE)</f>
        <v>Pintura Látex SIPA Blanco Mate 1 galón: base agua, alto poder de cobertura, bajo olor y resistencia a la humedad y al moho, ideal para interiores y exteriores.</v>
      </c>
      <c r="I3001" s="2"/>
      <c r="J3001" s="2" t="s">
        <v>17</v>
      </c>
      <c r="K3001" s="4">
        <v>3</v>
      </c>
      <c r="L3001" s="4">
        <v>20990</v>
      </c>
      <c r="M3001" s="4">
        <v>14478</v>
      </c>
      <c r="N3001" s="2" t="s">
        <v>6933</v>
      </c>
    </row>
    <row r="3002" spans="1:14" ht="32" x14ac:dyDescent="0.2">
      <c r="A3002" s="2" t="s">
        <v>6924</v>
      </c>
      <c r="B3002" s="2" t="s">
        <v>6929</v>
      </c>
      <c r="C3002" s="2" t="s">
        <v>6930</v>
      </c>
      <c r="D3002" s="2" t="s">
        <v>14</v>
      </c>
      <c r="E3002" s="2" t="s">
        <v>6942</v>
      </c>
      <c r="F3002" s="2" t="s">
        <v>6943</v>
      </c>
      <c r="G3002" s="2" t="str">
        <f>VLOOKUP(E3002,Hoja2!A:E,2,FALSE)</f>
        <v>Látex Extracubrien Blanco– Tineta 4 Gl SIPA</v>
      </c>
      <c r="H3002" s="2" t="str">
        <f>VLOOKUP(E3002,Hoja2!A:C,3,FALSE)</f>
        <v>Pintura Látex SIPA Blanca Extracubriente 4 galones: acabado mate, gran poder de cobertura, secado rápido y resistencia a la humedad y al moho.</v>
      </c>
      <c r="I3002" s="2"/>
      <c r="J3002" s="2" t="s">
        <v>17</v>
      </c>
      <c r="K3002" s="4">
        <v>3</v>
      </c>
      <c r="L3002" s="4">
        <v>80580</v>
      </c>
      <c r="M3002" s="4">
        <v>54981</v>
      </c>
      <c r="N3002" s="2" t="s">
        <v>6933</v>
      </c>
    </row>
    <row r="3003" spans="1:14" ht="32" x14ac:dyDescent="0.2">
      <c r="A3003" s="2" t="s">
        <v>10099</v>
      </c>
      <c r="B3003" s="2" t="s">
        <v>10442</v>
      </c>
      <c r="C3003" s="2" t="s">
        <v>10443</v>
      </c>
      <c r="D3003" s="2" t="s">
        <v>14</v>
      </c>
      <c r="E3003" s="2" t="s">
        <v>10451</v>
      </c>
      <c r="F3003" s="2" t="s">
        <v>10452</v>
      </c>
      <c r="G3003" s="2" t="str">
        <f>VLOOKUP(E3003,Hoja2!A:E,2,FALSE)</f>
        <v>Lavaloza Rigo Limpio 5 Litro Aroma Limon</v>
      </c>
      <c r="H3003" s="2" t="str">
        <f>VLOOKUP(E3003,Hoja2!A:C,3,FALSE)</f>
        <v>Producto formulado para el lavado manual de loza, con alto poder desengrasante y pH neutro para el cuidado de las manos.</v>
      </c>
      <c r="I3003" s="2"/>
      <c r="J3003" s="2" t="s">
        <v>17</v>
      </c>
      <c r="K3003" s="4">
        <v>2</v>
      </c>
      <c r="L3003" s="4">
        <v>2440</v>
      </c>
      <c r="M3003" s="4">
        <v>1230</v>
      </c>
      <c r="N3003" s="2" t="s">
        <v>10157</v>
      </c>
    </row>
    <row r="3004" spans="1:14" ht="32" x14ac:dyDescent="0.2">
      <c r="A3004" s="2" t="s">
        <v>10099</v>
      </c>
      <c r="B3004" s="2" t="s">
        <v>10442</v>
      </c>
      <c r="C3004" s="2" t="s">
        <v>10443</v>
      </c>
      <c r="D3004" s="2" t="s">
        <v>14</v>
      </c>
      <c r="E3004" s="2" t="s">
        <v>10453</v>
      </c>
      <c r="F3004" s="2" t="s">
        <v>10452</v>
      </c>
      <c r="G3004" s="2" t="e">
        <f>VLOOKUP(E3004,Hoja2!A:E,2,FALSE)</f>
        <v>#N/A</v>
      </c>
      <c r="H3004" s="2" t="e">
        <f>VLOOKUP(E3004,Hoja2!A:C,3,FALSE)</f>
        <v>#N/A</v>
      </c>
      <c r="I3004" s="2"/>
      <c r="J3004" s="2" t="s">
        <v>17</v>
      </c>
      <c r="K3004" s="4">
        <v>-10</v>
      </c>
      <c r="L3004" s="4">
        <v>2090.83</v>
      </c>
      <c r="M3004" s="4">
        <v>1420</v>
      </c>
      <c r="N3004" s="2" t="s">
        <v>10454</v>
      </c>
    </row>
    <row r="3005" spans="1:14" ht="32" x14ac:dyDescent="0.2">
      <c r="A3005" s="2" t="s">
        <v>10099</v>
      </c>
      <c r="B3005" s="2" t="s">
        <v>10442</v>
      </c>
      <c r="C3005" s="2" t="s">
        <v>10443</v>
      </c>
      <c r="D3005" s="2" t="s">
        <v>14</v>
      </c>
      <c r="E3005" s="2" t="s">
        <v>10461</v>
      </c>
      <c r="F3005" s="2" t="s">
        <v>10462</v>
      </c>
      <c r="G3005" s="2" t="str">
        <f>VLOOKUP(E3005,Hoja2!A:E,2,FALSE)</f>
        <v>Lavalozas Virginia Dp Limón Citrus 1 Lt</v>
      </c>
      <c r="H3005" s="2" t="str">
        <f>VLOOKUP(E3005,Hoja2!A:C,3,FALSE)</f>
        <v>Es un detergente concentrado en formato doypack (recarga) con alto poder desengrasante y fragancia a cítricos.</v>
      </c>
      <c r="I3005" s="2"/>
      <c r="J3005" s="2" t="s">
        <v>17</v>
      </c>
      <c r="K3005" s="4">
        <v>0</v>
      </c>
      <c r="L3005" s="4">
        <v>1632</v>
      </c>
      <c r="M3005" s="4">
        <v>960</v>
      </c>
      <c r="N3005" s="2" t="s">
        <v>10225</v>
      </c>
    </row>
    <row r="3006" spans="1:14" ht="32" x14ac:dyDescent="0.2">
      <c r="A3006" s="2" t="s">
        <v>10099</v>
      </c>
      <c r="B3006" s="2" t="s">
        <v>10442</v>
      </c>
      <c r="C3006" s="2" t="s">
        <v>10443</v>
      </c>
      <c r="D3006" s="2" t="s">
        <v>14</v>
      </c>
      <c r="E3006" s="2" t="s">
        <v>10463</v>
      </c>
      <c r="F3006" s="2" t="s">
        <v>10464</v>
      </c>
      <c r="G3006" s="2" t="str">
        <f>VLOOKUP(E3006,Hoja2!A:E,2,FALSE)</f>
        <v>Lavalozas Virginia Dp Limón Citrus 450 Ml</v>
      </c>
      <c r="H3006" s="2" t="str">
        <f>VLOOKUP(E3006,Hoja2!A:C,3,FALSE)</f>
        <v>Es un detergente concentrado diseñado para un desengrase profundo, eliminando olores y aportando máximo brillo a la vajilla</v>
      </c>
      <c r="I3006" s="2"/>
      <c r="J3006" s="2" t="s">
        <v>17</v>
      </c>
      <c r="K3006" s="4">
        <v>5</v>
      </c>
      <c r="L3006" s="4">
        <v>1609</v>
      </c>
      <c r="M3006" s="4">
        <v>564</v>
      </c>
      <c r="N3006" s="2" t="s">
        <v>10225</v>
      </c>
    </row>
    <row r="3007" spans="1:14" ht="32" x14ac:dyDescent="0.2">
      <c r="A3007" s="2" t="s">
        <v>10099</v>
      </c>
      <c r="B3007" s="2" t="s">
        <v>10442</v>
      </c>
      <c r="C3007" s="2" t="s">
        <v>10443</v>
      </c>
      <c r="D3007" s="2" t="s">
        <v>14</v>
      </c>
      <c r="E3007" s="2" t="s">
        <v>10465</v>
      </c>
      <c r="F3007" s="2" t="s">
        <v>10466</v>
      </c>
      <c r="G3007" s="2" t="str">
        <f>VLOOKUP(E3007,Hoja2!A:E,2,FALSE)</f>
        <v>Lavalozas Virginia Dp Limón Citrus 500 Ml</v>
      </c>
      <c r="H3007" s="2" t="str">
        <f>VLOOKUP(E3007,Hoja2!A:C,3,FALSE)</f>
        <v>Detergente líquido concentrado y biodegradable con alto poder desengrasante.</v>
      </c>
      <c r="I3007" s="2"/>
      <c r="J3007" s="2" t="s">
        <v>17</v>
      </c>
      <c r="K3007" s="4">
        <v>10</v>
      </c>
      <c r="L3007" s="4">
        <v>2167</v>
      </c>
      <c r="M3007" s="4">
        <v>1275</v>
      </c>
      <c r="N3007" s="2" t="s">
        <v>10225</v>
      </c>
    </row>
    <row r="3008" spans="1:14" ht="32" x14ac:dyDescent="0.2">
      <c r="A3008" s="2" t="s">
        <v>10099</v>
      </c>
      <c r="B3008" s="2" t="s">
        <v>10442</v>
      </c>
      <c r="C3008" s="2" t="s">
        <v>10443</v>
      </c>
      <c r="D3008" s="2" t="s">
        <v>14</v>
      </c>
      <c r="E3008" s="2" t="s">
        <v>10459</v>
      </c>
      <c r="F3008" s="2" t="s">
        <v>10460</v>
      </c>
      <c r="G3008" s="2" t="str">
        <f>VLOOKUP(E3008,Hoja2!A:E,2,FALSE)</f>
        <v>Lavalozas Virginia Limón Citrus 750 Ml</v>
      </c>
      <c r="H3008" s="2" t="str">
        <f>VLOOKUP(E3008,Hoja2!A:C,3,FALSE)</f>
        <v>Es un detergente concentrado con alto poder desengrasante, diseñado para una limpieza profunda y brillante de loza y utensilios de cocina.</v>
      </c>
      <c r="I3008" s="2"/>
      <c r="J3008" s="2" t="s">
        <v>17</v>
      </c>
      <c r="K3008" s="4">
        <v>7</v>
      </c>
      <c r="L3008" s="4">
        <v>1626</v>
      </c>
      <c r="M3008" s="4">
        <v>956</v>
      </c>
      <c r="N3008" s="2" t="s">
        <v>10225</v>
      </c>
    </row>
    <row r="3009" spans="1:14" ht="32" x14ac:dyDescent="0.2">
      <c r="A3009" s="2" t="s">
        <v>10099</v>
      </c>
      <c r="B3009" s="2" t="s">
        <v>10442</v>
      </c>
      <c r="C3009" s="2" t="s">
        <v>10443</v>
      </c>
      <c r="D3009" s="2" t="s">
        <v>14</v>
      </c>
      <c r="E3009" s="2" t="s">
        <v>10467</v>
      </c>
      <c r="F3009" s="2" t="s">
        <v>10468</v>
      </c>
      <c r="G3009" s="2" t="str">
        <f>VLOOKUP(E3009,Hoja2!A:E,2,FALSE)</f>
        <v>Lavalozas Virginia Limón Citrus 200 Ml</v>
      </c>
      <c r="H3009" s="2" t="str">
        <f>VLOOKUP(E3009,Hoja2!A:C,3,FALSE)</f>
        <v>Es un detergente líquido ultra concentrado y biodegradable, diseñado para remover grasa difícil y eliminar olores en la vajilla.</v>
      </c>
      <c r="I3009" s="2"/>
      <c r="J3009" s="2" t="s">
        <v>17</v>
      </c>
      <c r="K3009" s="4">
        <v>13</v>
      </c>
      <c r="L3009" s="4">
        <v>644</v>
      </c>
      <c r="M3009" s="4">
        <v>379</v>
      </c>
      <c r="N3009" s="2" t="s">
        <v>10225</v>
      </c>
    </row>
    <row r="3010" spans="1:14" ht="32" x14ac:dyDescent="0.2">
      <c r="A3010" s="2" t="s">
        <v>10099</v>
      </c>
      <c r="B3010" s="2" t="s">
        <v>10442</v>
      </c>
      <c r="C3010" s="2" t="s">
        <v>10443</v>
      </c>
      <c r="D3010" s="2" t="s">
        <v>14</v>
      </c>
      <c r="E3010" s="2" t="s">
        <v>10444</v>
      </c>
      <c r="F3010" s="2" t="s">
        <v>10445</v>
      </c>
      <c r="G3010" s="2" t="str">
        <f>VLOOKUP(E3010,Hoja2!A:E,2,FALSE)</f>
        <v>Lavalozas Virginia Limón Citrus 500 Ml</v>
      </c>
      <c r="H3010" s="2" t="str">
        <f>VLOOKUP(E3010,Hoja2!A:C,3,FALSE)</f>
        <v>Es un detergente líquido ultra concentrado y biodegradable, diseñado para remover grasa difícil y eliminar olores en la vajilla.</v>
      </c>
      <c r="I3010" s="2"/>
      <c r="J3010" s="2" t="s">
        <v>17</v>
      </c>
      <c r="K3010" s="4">
        <v>10</v>
      </c>
      <c r="L3010" s="4">
        <v>1166</v>
      </c>
      <c r="M3010" s="4">
        <v>686</v>
      </c>
      <c r="N3010" s="2" t="s">
        <v>10225</v>
      </c>
    </row>
    <row r="3011" spans="1:14" ht="32" x14ac:dyDescent="0.2">
      <c r="A3011" s="2" t="s">
        <v>10099</v>
      </c>
      <c r="B3011" s="2" t="s">
        <v>10442</v>
      </c>
      <c r="C3011" s="2" t="s">
        <v>10443</v>
      </c>
      <c r="D3011" s="2" t="s">
        <v>14</v>
      </c>
      <c r="E3011" s="2" t="s">
        <v>10455</v>
      </c>
      <c r="F3011" s="2" t="s">
        <v>10456</v>
      </c>
      <c r="G3011" s="2" t="str">
        <f>VLOOKUP(E3011,Hoja2!A:E,2,FALSE)</f>
        <v>Lavalozas Virginia Ultra Concentrado Limón 450 Ml</v>
      </c>
      <c r="H3011" s="2" t="str">
        <f>VLOOKUP(E3011,Hoja2!A:C,3,FALSE)</f>
        <v>Es un detergente líquido de alta eficiencia diseñado para eliminar grasa difícil y olores en la loza.</v>
      </c>
      <c r="I3011" s="2"/>
      <c r="J3011" s="2" t="s">
        <v>17</v>
      </c>
      <c r="K3011" s="4">
        <v>2</v>
      </c>
      <c r="L3011" s="4">
        <v>1609</v>
      </c>
      <c r="M3011" s="4">
        <v>946</v>
      </c>
      <c r="N3011" s="2" t="s">
        <v>10225</v>
      </c>
    </row>
    <row r="3012" spans="1:14" ht="32" x14ac:dyDescent="0.2">
      <c r="A3012" s="2" t="s">
        <v>10099</v>
      </c>
      <c r="B3012" s="2" t="s">
        <v>10442</v>
      </c>
      <c r="C3012" s="2" t="s">
        <v>10443</v>
      </c>
      <c r="D3012" s="2" t="s">
        <v>14</v>
      </c>
      <c r="E3012" s="2" t="s">
        <v>10457</v>
      </c>
      <c r="F3012" s="2" t="s">
        <v>10458</v>
      </c>
      <c r="G3012" s="2" t="str">
        <f>VLOOKUP(E3012,Hoja2!A:E,2,FALSE)</f>
        <v>Lavalozas Virginia Ultra Concentrado Limón 750 Ml</v>
      </c>
      <c r="H3012" s="2" t="str">
        <f>VLOOKUP(E3012,Hoja2!A:C,3,FALSE)</f>
        <v>Es un detergente de alto rendimiento, diseñado para desengrasar a fondo y eliminar olores difíciles.</v>
      </c>
      <c r="I3012" s="2"/>
      <c r="J3012" s="2" t="s">
        <v>17</v>
      </c>
      <c r="K3012" s="4">
        <v>2</v>
      </c>
      <c r="L3012" s="4">
        <v>2718</v>
      </c>
      <c r="M3012" s="4">
        <v>1599</v>
      </c>
      <c r="N3012" s="2" t="s">
        <v>10225</v>
      </c>
    </row>
    <row r="3013" spans="1:14" ht="32" x14ac:dyDescent="0.2">
      <c r="A3013" s="2" t="s">
        <v>10099</v>
      </c>
      <c r="B3013" s="2" t="s">
        <v>10442</v>
      </c>
      <c r="C3013" s="2" t="s">
        <v>10443</v>
      </c>
      <c r="D3013" s="2" t="s">
        <v>14</v>
      </c>
      <c r="E3013" s="2" t="s">
        <v>10446</v>
      </c>
      <c r="F3013" s="2" t="s">
        <v>10447</v>
      </c>
      <c r="G3013" s="2" t="str">
        <f>VLOOKUP(E3013,Hoja2!A:E,2,FALSE)</f>
        <v>Lavalozas Virginia Ultra Concentrado Limón 500 Ml</v>
      </c>
      <c r="H3013" s="2" t="str">
        <f>VLOOKUP(E3013,Hoja2!A:C,3,FALSE)</f>
        <v>Detergente líquido concentrado y biodegradable que ofrece un alto poder desengrasante para eliminar grasa difícil y olores en la vajilla</v>
      </c>
      <c r="I3013" s="2"/>
      <c r="J3013" s="2" t="s">
        <v>17</v>
      </c>
      <c r="K3013" s="4">
        <v>3</v>
      </c>
      <c r="L3013" s="4">
        <v>2052</v>
      </c>
      <c r="M3013" s="4">
        <v>1207</v>
      </c>
      <c r="N3013" s="2" t="s">
        <v>10225</v>
      </c>
    </row>
    <row r="3014" spans="1:14" ht="32" x14ac:dyDescent="0.2">
      <c r="A3014" s="2" t="s">
        <v>120</v>
      </c>
      <c r="B3014" s="2" t="s">
        <v>360</v>
      </c>
      <c r="C3014" s="2" t="s">
        <v>361</v>
      </c>
      <c r="D3014" s="2" t="s">
        <v>14</v>
      </c>
      <c r="E3014" s="2" t="s">
        <v>392</v>
      </c>
      <c r="F3014" s="2" t="s">
        <v>393</v>
      </c>
      <c r="G3014" s="2" t="str">
        <f>VLOOKUP(E3014,Hoja2!A:E,2,FALSE)</f>
        <v>Lavamanos Pedestal Ceramico Wadfow 41,5X51X86 Cm</v>
      </c>
      <c r="H3014" s="2" t="str">
        <f>VLOOKUP(E3014,Hoja2!A:C,3,FALSE)</f>
        <v>Lavamanos Pedestal Ceramico Wadfow 41,5X51X86 Cm - Producto Nacional IMPORTANTE: PRODUCTO A PEDIDO</v>
      </c>
      <c r="I3014" s="2"/>
      <c r="J3014" s="2" t="s">
        <v>17</v>
      </c>
      <c r="K3014" s="4">
        <v>0</v>
      </c>
      <c r="L3014" s="4">
        <v>35340</v>
      </c>
      <c r="M3014" s="4">
        <v>19300</v>
      </c>
      <c r="N3014" s="2" t="s">
        <v>364</v>
      </c>
    </row>
    <row r="3015" spans="1:14" ht="32" x14ac:dyDescent="0.2">
      <c r="A3015" s="2" t="s">
        <v>8335</v>
      </c>
      <c r="B3015" s="2" t="s">
        <v>8336</v>
      </c>
      <c r="C3015" s="2" t="s">
        <v>8337</v>
      </c>
      <c r="D3015" s="2" t="s">
        <v>14</v>
      </c>
      <c r="E3015" s="2" t="s">
        <v>8514</v>
      </c>
      <c r="F3015" s="2" t="s">
        <v>8515</v>
      </c>
      <c r="G3015" s="2" t="str">
        <f>VLOOKUP(E3015,Hoja2!A:E,2,FALSE)</f>
        <v>Lente Activex Fx Iii Sellado Claro</v>
      </c>
      <c r="H3015" s="2" t="str">
        <f>VLOOKUP(E3015,Hoja2!A:C,3,FALSE)</f>
        <v>Resistencia al impacto.Filtro UV 99.9%.Anteojo de Policarbonato. Diseño ultraliviano de amplia visión. Patas con terminación “Flat” que disminuye molestias cuando es usado con protectores al oído. Integra una almohadilla para un mejor sello en ambientes de mucha polución. Se recomienda para uso interior y exterior, en condiciones de luz normal.</v>
      </c>
      <c r="I3015" s="2"/>
      <c r="J3015" s="2" t="s">
        <v>17</v>
      </c>
      <c r="K3015" s="4">
        <v>0</v>
      </c>
      <c r="L3015" s="4">
        <v>3094</v>
      </c>
      <c r="M3015" s="4">
        <v>1770</v>
      </c>
      <c r="N3015" s="2" t="s">
        <v>8507</v>
      </c>
    </row>
    <row r="3016" spans="1:14" ht="32" x14ac:dyDescent="0.2">
      <c r="A3016" s="2" t="s">
        <v>8335</v>
      </c>
      <c r="B3016" s="2" t="s">
        <v>8336</v>
      </c>
      <c r="C3016" s="2" t="s">
        <v>8337</v>
      </c>
      <c r="D3016" s="2" t="s">
        <v>14</v>
      </c>
      <c r="E3016" s="2" t="s">
        <v>8512</v>
      </c>
      <c r="F3016" s="2" t="s">
        <v>8513</v>
      </c>
      <c r="G3016" s="2" t="str">
        <f>VLOOKUP(E3016,Hoja2!A:E,2,FALSE)</f>
        <v>Lente Activex Fx Iii Sellado Gris</v>
      </c>
      <c r="H3016" s="2" t="str">
        <f>VLOOKUP(E3016,Hoja2!A:C,3,FALSE)</f>
        <v>Resistencia al impacto.Filtro UV 99.9%.Anteojo de Policarbonato. Diseño ultraliviano de amplia visión. Patas con terminación “Flat” que disminuye molestias cuando es usado con protectores al oído. Integra una almohadilla para un mejor sello en ambientes de mucha polución. Se recomienda para uso en condiciones de alta luminosidad, que causen esfuerz</v>
      </c>
      <c r="I3016" s="2"/>
      <c r="J3016" s="2" t="s">
        <v>17</v>
      </c>
      <c r="K3016" s="4">
        <v>10</v>
      </c>
      <c r="L3016" s="4">
        <v>3094</v>
      </c>
      <c r="M3016" s="4">
        <v>1764</v>
      </c>
      <c r="N3016" s="2" t="s">
        <v>8507</v>
      </c>
    </row>
    <row r="3017" spans="1:14" ht="32" x14ac:dyDescent="0.2">
      <c r="A3017" s="2" t="s">
        <v>8335</v>
      </c>
      <c r="B3017" s="2" t="s">
        <v>8336</v>
      </c>
      <c r="C3017" s="2" t="s">
        <v>8337</v>
      </c>
      <c r="D3017" s="2" t="s">
        <v>14</v>
      </c>
      <c r="E3017" s="2" t="s">
        <v>8508</v>
      </c>
      <c r="F3017" s="2" t="s">
        <v>8509</v>
      </c>
      <c r="G3017" s="2" t="str">
        <f>VLOOKUP(E3017,Hoja2!A:E,2,FALSE)</f>
        <v>Lente Activex Matrix Ii Full Antiempaño Con Sello Gris</v>
      </c>
      <c r="H3017" s="2" t="str">
        <f>VLOOKUP(E3017,Hoja2!A:C,3,FALSE)</f>
        <v>¡Nuevos lentes de seguridad ActiveX Antiempaño Matrix II Gris! Diseñados para brindar una protección ocular avanzada, con características premium a un precio asequible. Su forro de espuma de celda cerrada suave alrededor de cada lente garanTiza una protección adicional para los ojos, mientras que el marco liviano y ahuecado permite un flujo de aire</v>
      </c>
      <c r="I3017" s="2"/>
      <c r="J3017" s="2" t="s">
        <v>17</v>
      </c>
      <c r="K3017" s="4">
        <v>11</v>
      </c>
      <c r="L3017" s="4">
        <v>7872</v>
      </c>
      <c r="M3017" s="4">
        <v>4300</v>
      </c>
      <c r="N3017" s="2" t="s">
        <v>8507</v>
      </c>
    </row>
    <row r="3018" spans="1:14" ht="32" x14ac:dyDescent="0.2">
      <c r="A3018" s="2" t="s">
        <v>8335</v>
      </c>
      <c r="B3018" s="2" t="s">
        <v>8336</v>
      </c>
      <c r="C3018" s="2" t="s">
        <v>8337</v>
      </c>
      <c r="D3018" s="2" t="s">
        <v>14</v>
      </c>
      <c r="E3018" s="2" t="s">
        <v>8510</v>
      </c>
      <c r="F3018" s="2" t="s">
        <v>8511</v>
      </c>
      <c r="G3018" s="2" t="str">
        <f>VLOOKUP(E3018,Hoja2!A:E,2,FALSE)</f>
        <v>Lente Activex Matrix Revo Espejado</v>
      </c>
      <c r="H3018" s="2" t="str">
        <f>VLOOKUP(E3018,Hoja2!A:C,3,FALSE)</f>
        <v>Lente de Seguridad Matrix Revo Espejado Antirayas. Anteojos resistente a impactos, con antiempaño. Posee protección de filtro UV 99.9%. Lentes fabricados de Policarbonato, marco de Nylon bi-color. Puente nasal de Soft Vinilo. Diseño aerodinámico que cubre completamente el globo ocular. Se recomienda para uso en condiciones de luminosidad normal, ta</v>
      </c>
      <c r="I3018" s="2"/>
      <c r="J3018" s="2" t="s">
        <v>17</v>
      </c>
      <c r="K3018" s="4">
        <v>7</v>
      </c>
      <c r="L3018" s="4">
        <v>5675</v>
      </c>
      <c r="M3018" s="4">
        <v>3100</v>
      </c>
      <c r="N3018" s="2" t="s">
        <v>8507</v>
      </c>
    </row>
    <row r="3019" spans="1:14" ht="32" x14ac:dyDescent="0.2">
      <c r="A3019" s="2" t="s">
        <v>120</v>
      </c>
      <c r="B3019" s="2" t="s">
        <v>653</v>
      </c>
      <c r="C3019" s="2" t="s">
        <v>654</v>
      </c>
      <c r="D3019" s="2" t="s">
        <v>14</v>
      </c>
      <c r="E3019" s="2" t="s">
        <v>720</v>
      </c>
      <c r="F3019" s="2" t="s">
        <v>721</v>
      </c>
      <c r="G3019" s="2" t="e">
        <f>VLOOKUP(E3019,Hoja2!A:E,2,FALSE)</f>
        <v>#N/A</v>
      </c>
      <c r="H3019" s="2" t="e">
        <f>VLOOKUP(E3019,Hoja2!A:C,3,FALSE)</f>
        <v>#N/A</v>
      </c>
      <c r="I3019" s="2"/>
      <c r="J3019" s="2" t="s">
        <v>17</v>
      </c>
      <c r="K3019" s="4">
        <v>0</v>
      </c>
      <c r="L3019" s="4">
        <v>2272.9</v>
      </c>
      <c r="M3019" s="4">
        <v>738</v>
      </c>
      <c r="N3019" s="2" t="s">
        <v>382</v>
      </c>
    </row>
    <row r="3020" spans="1:14" ht="32" x14ac:dyDescent="0.2">
      <c r="A3020" s="2" t="s">
        <v>10099</v>
      </c>
      <c r="B3020" s="2" t="s">
        <v>10473</v>
      </c>
      <c r="C3020" s="2" t="s">
        <v>10474</v>
      </c>
      <c r="D3020" s="2" t="s">
        <v>14</v>
      </c>
      <c r="E3020" s="2" t="s">
        <v>10476</v>
      </c>
      <c r="F3020" s="2" t="s">
        <v>10452</v>
      </c>
      <c r="G3020" s="2" t="e">
        <f>VLOOKUP(E3020,Hoja2!A:E,2,FALSE)</f>
        <v>#N/A</v>
      </c>
      <c r="H3020" s="2" t="e">
        <f>VLOOKUP(E3020,Hoja2!A:C,3,FALSE)</f>
        <v>#N/A</v>
      </c>
      <c r="I3020" s="2"/>
      <c r="J3020" s="2" t="s">
        <v>761</v>
      </c>
      <c r="K3020" s="4">
        <v>0</v>
      </c>
      <c r="L3020" s="4">
        <v>1414</v>
      </c>
      <c r="M3020" s="4">
        <v>832</v>
      </c>
      <c r="N3020" s="2" t="s">
        <v>10157</v>
      </c>
    </row>
    <row r="3021" spans="1:14" ht="32" x14ac:dyDescent="0.2">
      <c r="A3021" s="2" t="s">
        <v>10099</v>
      </c>
      <c r="B3021" s="2" t="s">
        <v>10319</v>
      </c>
      <c r="C3021" s="2" t="s">
        <v>10320</v>
      </c>
      <c r="D3021" s="2" t="s">
        <v>14</v>
      </c>
      <c r="E3021" s="2" t="s">
        <v>10326</v>
      </c>
      <c r="F3021" s="2" t="s">
        <v>10327</v>
      </c>
      <c r="G3021" s="2" t="str">
        <f>VLOOKUP(E3021,Hoja2!A:E,2,FALSE)</f>
        <v>Limpiador Clorogel Igenix Eucaliptus 900 ml</v>
      </c>
      <c r="H3021" s="2" t="str">
        <f>VLOOKUP(E3021,Hoja2!A:C,3,FALSE)</f>
        <v>Limpiador Cloro Gel Igenix con aroma a Eucalipto, tu aliado esencial para una limpieza efectiva, desinfección profunda y un hogar libre de gérmenes.</v>
      </c>
      <c r="I3021" s="2"/>
      <c r="J3021" s="2" t="s">
        <v>17</v>
      </c>
      <c r="K3021" s="4">
        <v>4</v>
      </c>
      <c r="L3021" s="4">
        <v>1254</v>
      </c>
      <c r="M3021" s="4">
        <v>900</v>
      </c>
      <c r="N3021" s="2" t="s">
        <v>10225</v>
      </c>
    </row>
    <row r="3022" spans="1:14" ht="32" x14ac:dyDescent="0.2">
      <c r="A3022" s="2" t="s">
        <v>10099</v>
      </c>
      <c r="B3022" s="2" t="s">
        <v>10319</v>
      </c>
      <c r="C3022" s="2" t="s">
        <v>10320</v>
      </c>
      <c r="D3022" s="2" t="s">
        <v>14</v>
      </c>
      <c r="E3022" s="2" t="s">
        <v>10323</v>
      </c>
      <c r="F3022" s="2" t="s">
        <v>10324</v>
      </c>
      <c r="G3022" s="2" t="str">
        <f>VLOOKUP(E3022,Hoja2!A:E,2,FALSE)</f>
        <v>Limpiador Clorogel Igenix Floral 900 ml</v>
      </c>
      <c r="H3022" s="2" t="str">
        <f>VLOOKUP(E3022,Hoja2!A:C,3,FALSE)</f>
        <v>La fusión de la potencia del cloro con un agradable aroma floral hace que la limpieza sea no solo efectiva sino también fresca y aromática.</v>
      </c>
      <c r="I3022" s="2"/>
      <c r="J3022" s="2" t="s">
        <v>17</v>
      </c>
      <c r="K3022" s="4">
        <v>32</v>
      </c>
      <c r="L3022" s="4">
        <v>1254</v>
      </c>
      <c r="M3022" s="4">
        <v>898.14184397163115</v>
      </c>
      <c r="N3022" s="2" t="s">
        <v>10225</v>
      </c>
    </row>
    <row r="3023" spans="1:14" ht="32" x14ac:dyDescent="0.2">
      <c r="A3023" s="2" t="s">
        <v>10099</v>
      </c>
      <c r="B3023" s="2" t="s">
        <v>10319</v>
      </c>
      <c r="C3023" s="2" t="s">
        <v>10320</v>
      </c>
      <c r="D3023" s="2" t="s">
        <v>14</v>
      </c>
      <c r="E3023" s="2" t="s">
        <v>10321</v>
      </c>
      <c r="F3023" s="2" t="s">
        <v>10322</v>
      </c>
      <c r="G3023" s="2" t="str">
        <f>VLOOKUP(E3023,Hoja2!A:E,2,FALSE)</f>
        <v>Limpiador Clorogel Igenix Lavanda 900 ml</v>
      </c>
      <c r="H3023" s="2" t="str">
        <f>VLOOKUP(E3023,Hoja2!A:C,3,FALSE)</f>
        <v>Lavanda calmante, efecto desinfectante superior.</v>
      </c>
      <c r="I3023" s="2"/>
      <c r="J3023" s="2" t="s">
        <v>17</v>
      </c>
      <c r="K3023" s="4">
        <v>31</v>
      </c>
      <c r="L3023" s="4">
        <v>1254</v>
      </c>
      <c r="M3023" s="4">
        <v>898</v>
      </c>
      <c r="N3023" s="2" t="s">
        <v>10225</v>
      </c>
    </row>
    <row r="3024" spans="1:14" ht="32" x14ac:dyDescent="0.2">
      <c r="A3024" s="2" t="s">
        <v>10099</v>
      </c>
      <c r="B3024" s="2" t="s">
        <v>10531</v>
      </c>
      <c r="C3024" s="2" t="s">
        <v>10532</v>
      </c>
      <c r="D3024" s="2" t="s">
        <v>14</v>
      </c>
      <c r="E3024" s="2" t="s">
        <v>10533</v>
      </c>
      <c r="F3024" s="2" t="s">
        <v>10534</v>
      </c>
      <c r="G3024" s="2" t="str">
        <f>VLOOKUP(E3024,Hoja2!A:E,2,FALSE)</f>
        <v>LIMPIADOR DE INODORO AROMA EUCALIPTO 500ML AILEDA</v>
      </c>
      <c r="H3024" s="2" t="str">
        <f>VLOOKUP(E3024,Hoja2!A:C,3,FALSE)</f>
        <v>Transforma la higiene de tu baño con el Limpiador de Inodoros Aileda Eucalipto de 500 ml. Su fórmula suave a base de agua elimina el sarro y el amarillamiento sin dañar el esmalte ni las cañerías. Su uso multiescenario es ideal para inodoros, lavamanos y desagües, dejando un fresco aroma a bosque natural.</v>
      </c>
      <c r="I3024" s="2"/>
      <c r="J3024" s="2" t="s">
        <v>17</v>
      </c>
      <c r="K3024" s="4">
        <v>0</v>
      </c>
      <c r="L3024" s="4">
        <v>1320</v>
      </c>
      <c r="M3024" s="4">
        <v>832</v>
      </c>
      <c r="N3024" s="2" t="s">
        <v>10118</v>
      </c>
    </row>
    <row r="3025" spans="1:14" ht="32" x14ac:dyDescent="0.2">
      <c r="A3025" s="2" t="s">
        <v>10099</v>
      </c>
      <c r="B3025" s="2" t="s">
        <v>10319</v>
      </c>
      <c r="C3025" s="2" t="s">
        <v>10320</v>
      </c>
      <c r="D3025" s="2" t="s">
        <v>14</v>
      </c>
      <c r="E3025" s="2" t="s">
        <v>10329</v>
      </c>
      <c r="F3025" s="2" t="s">
        <v>10330</v>
      </c>
      <c r="G3025" s="2" t="str">
        <f>VLOOKUP(E3025,Hoja2!A:E,2,FALSE)</f>
        <v>Limpiador Desinfectante Clorogel Eucaliptus Igenix 5 lt</v>
      </c>
      <c r="H3025" s="2" t="str">
        <f>VLOOKUP(E3025,Hoja2!A:C,3,FALSE)</f>
        <v>Desinfecta y desengrasa a fondo con el Cloro Gel Igenix Eucaliptus en formato industrial de 5L. Su fórmula 10 veces más espesa se adhiere por más tiempo a las superficies, eliminando el 99,9% de virus y bacterias. La solución perfecta para mantener pisos, baños y cocinas impecables con un fresco aroma protector.</v>
      </c>
      <c r="I3025" s="2"/>
      <c r="J3025" s="2" t="s">
        <v>17</v>
      </c>
      <c r="K3025" s="4">
        <v>-2</v>
      </c>
      <c r="L3025" s="4">
        <v>7317</v>
      </c>
      <c r="M3025" s="4">
        <v>4304</v>
      </c>
      <c r="N3025" s="2" t="s">
        <v>10225</v>
      </c>
    </row>
    <row r="3026" spans="1:14" ht="32" x14ac:dyDescent="0.2">
      <c r="A3026" s="2" t="s">
        <v>10099</v>
      </c>
      <c r="B3026" s="2" t="s">
        <v>10350</v>
      </c>
      <c r="C3026" s="2" t="s">
        <v>10351</v>
      </c>
      <c r="D3026" s="2" t="s">
        <v>14</v>
      </c>
      <c r="E3026" s="2" t="s">
        <v>10362</v>
      </c>
      <c r="F3026" s="2" t="s">
        <v>10363</v>
      </c>
      <c r="G3026" s="2" t="str">
        <f>VLOOKUP(E3026,Hoja2!A:E,2,FALSE)</f>
        <v>Limpiador Desinfectante Lavanda Igenix 5 Lt</v>
      </c>
      <c r="H3026" s="2" t="str">
        <f>VLOOKUP(E3026,Hoja2!A:C,3,FALSE)</f>
        <v>Igenix Limpiador Desinfectante limpia, aromatiza y desinfecta tu hogar, matando el 99,9% de bacterias de tus pisos.</v>
      </c>
      <c r="I3026" s="2"/>
      <c r="J3026" s="2" t="s">
        <v>17</v>
      </c>
      <c r="K3026" s="4">
        <v>0</v>
      </c>
      <c r="L3026" s="4">
        <v>7019</v>
      </c>
      <c r="M3026" s="4">
        <v>3539</v>
      </c>
      <c r="N3026" s="2" t="s">
        <v>10246</v>
      </c>
    </row>
    <row r="3027" spans="1:14" ht="32" x14ac:dyDescent="0.2">
      <c r="A3027" s="2" t="s">
        <v>10099</v>
      </c>
      <c r="B3027" s="2" t="s">
        <v>10350</v>
      </c>
      <c r="C3027" s="2" t="s">
        <v>10351</v>
      </c>
      <c r="D3027" s="2" t="s">
        <v>14</v>
      </c>
      <c r="E3027" s="2" t="s">
        <v>10352</v>
      </c>
      <c r="F3027" s="2" t="s">
        <v>10353</v>
      </c>
      <c r="G3027" s="2" t="str">
        <f>VLOOKUP(E3027,Hoja2!A:E,2,FALSE)</f>
        <v>Limpiador Desinfectante Vainilla Igenix 5 Lt</v>
      </c>
      <c r="H3027" s="2" t="str">
        <f>VLOOKUP(E3027,Hoja2!A:C,3,FALSE)</f>
        <v>Protección y frescura total con el Limpiador Desinfectante 3 en 1 Igenix Vainilla en formato de 5L. Su avanzada fórmula con Amonio Cuaternario elimina el 99,9% de virus y bacterias en toda superficie lavable. Limpia a fondo y neutraliza malos olores desde el origen, dejando un cálido y agradable aroma en tus pisos.</v>
      </c>
      <c r="I3027" s="2"/>
      <c r="J3027" s="2" t="s">
        <v>17</v>
      </c>
      <c r="K3027" s="4">
        <v>1</v>
      </c>
      <c r="L3027" s="4">
        <v>7019</v>
      </c>
      <c r="M3027" s="4">
        <v>3539</v>
      </c>
      <c r="N3027" s="2" t="s">
        <v>10246</v>
      </c>
    </row>
    <row r="3028" spans="1:14" ht="32" x14ac:dyDescent="0.2">
      <c r="A3028" s="2" t="s">
        <v>10099</v>
      </c>
      <c r="B3028" s="2" t="s">
        <v>10350</v>
      </c>
      <c r="C3028" s="2" t="s">
        <v>10351</v>
      </c>
      <c r="D3028" s="2" t="s">
        <v>14</v>
      </c>
      <c r="E3028" s="2" t="s">
        <v>10354</v>
      </c>
      <c r="F3028" s="2" t="s">
        <v>10355</v>
      </c>
      <c r="G3028" s="2" t="e">
        <f>VLOOKUP(E3028,Hoja2!A:E,2,FALSE)</f>
        <v>#N/A</v>
      </c>
      <c r="H3028" s="2" t="e">
        <f>VLOOKUP(E3028,Hoja2!A:C,3,FALSE)</f>
        <v>#N/A</v>
      </c>
      <c r="I3028" s="2"/>
      <c r="J3028" s="2" t="s">
        <v>17</v>
      </c>
      <c r="K3028" s="4">
        <v>4</v>
      </c>
      <c r="L3028" s="4">
        <v>2656</v>
      </c>
      <c r="M3028" s="4">
        <v>1339</v>
      </c>
      <c r="N3028" s="2" t="s">
        <v>10246</v>
      </c>
    </row>
    <row r="3029" spans="1:14" ht="32" x14ac:dyDescent="0.2">
      <c r="A3029" s="2" t="s">
        <v>10099</v>
      </c>
      <c r="B3029" s="2" t="s">
        <v>10350</v>
      </c>
      <c r="C3029" s="2" t="s">
        <v>10351</v>
      </c>
      <c r="D3029" s="2" t="s">
        <v>14</v>
      </c>
      <c r="E3029" s="2" t="s">
        <v>10368</v>
      </c>
      <c r="F3029" s="2" t="s">
        <v>10369</v>
      </c>
      <c r="G3029" s="2" t="str">
        <f>VLOOKUP(E3029,Hoja2!A:E,2,FALSE)</f>
        <v>Limpiador Desinfectante Igenix Frescura Floral 900 ml</v>
      </c>
      <c r="H3029" s="2" t="str">
        <f>VLOOKUP(E3029,Hoja2!A:C,3,FALSE)</f>
        <v>Su gran poder de desinfección mata bacterias como Staphylococcus aureus y Escherichia coli. Elimina los malos olores desde su origen, matando los gérmenes que los provocan, dejando un agradable aroma.</v>
      </c>
      <c r="I3029" s="2"/>
      <c r="J3029" s="2" t="s">
        <v>17</v>
      </c>
      <c r="K3029" s="4">
        <v>6</v>
      </c>
      <c r="L3029" s="4">
        <v>1549</v>
      </c>
      <c r="M3029" s="4">
        <v>781</v>
      </c>
      <c r="N3029" s="2" t="s">
        <v>10246</v>
      </c>
    </row>
    <row r="3030" spans="1:14" ht="32" x14ac:dyDescent="0.2">
      <c r="A3030" s="2" t="s">
        <v>10099</v>
      </c>
      <c r="B3030" s="2" t="s">
        <v>10350</v>
      </c>
      <c r="C3030" s="2" t="s">
        <v>10351</v>
      </c>
      <c r="D3030" s="2" t="s">
        <v>14</v>
      </c>
      <c r="E3030" s="2" t="s">
        <v>10364</v>
      </c>
      <c r="F3030" s="2" t="s">
        <v>10365</v>
      </c>
      <c r="G3030" s="2" t="e">
        <f>VLOOKUP(E3030,Hoja2!A:E,2,FALSE)</f>
        <v>#N/A</v>
      </c>
      <c r="H3030" s="2" t="e">
        <f>VLOOKUP(E3030,Hoja2!A:C,3,FALSE)</f>
        <v>#N/A</v>
      </c>
      <c r="I3030" s="2"/>
      <c r="J3030" s="2" t="s">
        <v>17</v>
      </c>
      <c r="K3030" s="4">
        <v>4</v>
      </c>
      <c r="L3030" s="4">
        <v>2656</v>
      </c>
      <c r="M3030" s="4">
        <v>1339</v>
      </c>
      <c r="N3030" s="2" t="s">
        <v>10246</v>
      </c>
    </row>
    <row r="3031" spans="1:14" ht="32" x14ac:dyDescent="0.2">
      <c r="A3031" s="2" t="s">
        <v>10099</v>
      </c>
      <c r="B3031" s="2" t="s">
        <v>10350</v>
      </c>
      <c r="C3031" s="2" t="s">
        <v>10351</v>
      </c>
      <c r="D3031" s="2" t="s">
        <v>14</v>
      </c>
      <c r="E3031" s="2" t="s">
        <v>10358</v>
      </c>
      <c r="F3031" s="2" t="s">
        <v>10359</v>
      </c>
      <c r="G3031" s="2" t="str">
        <f>VLOOKUP(E3031,Hoja2!A:E,2,FALSE)</f>
        <v>Limpiador Desinfectante Igenix Lavanda 900 ml</v>
      </c>
      <c r="H3031" s="2" t="str">
        <f>VLOOKUP(E3031,Hoja2!A:C,3,FALSE)</f>
        <v>Su gran poder de desinfección mata bacterias como Staphylococcus aureus y Escherichia coli y elimina el virus Coronavirus Humano (229E).</v>
      </c>
      <c r="I3031" s="2"/>
      <c r="J3031" s="2" t="s">
        <v>17</v>
      </c>
      <c r="K3031" s="4">
        <v>4</v>
      </c>
      <c r="L3031" s="4">
        <v>1549</v>
      </c>
      <c r="M3031" s="4">
        <v>781</v>
      </c>
      <c r="N3031" s="2" t="s">
        <v>10246</v>
      </c>
    </row>
    <row r="3032" spans="1:14" ht="32" x14ac:dyDescent="0.2">
      <c r="A3032" s="2" t="s">
        <v>10099</v>
      </c>
      <c r="B3032" s="2" t="s">
        <v>10350</v>
      </c>
      <c r="C3032" s="2" t="s">
        <v>10351</v>
      </c>
      <c r="D3032" s="2" t="s">
        <v>14</v>
      </c>
      <c r="E3032" s="2" t="s">
        <v>10356</v>
      </c>
      <c r="F3032" s="2" t="s">
        <v>10357</v>
      </c>
      <c r="G3032" s="2" t="str">
        <f>VLOOKUP(E3032,Hoja2!A:E,2,FALSE)</f>
        <v>Limpiador Desinfectante Igenix Manzana Verde 1,8 Lt</v>
      </c>
      <c r="H3032" s="2" t="str">
        <f>VLOOKUP(E3032,Hoja2!A:C,3,FALSE)</f>
        <v>Su gran poder de desinfección mata bacterias como Staphylococcus aureus y Escherichia coli. Elimina los malos olores desde su origen, matando los gérmenes que los provocan, dejando un agradable aroma.</v>
      </c>
      <c r="I3032" s="2"/>
      <c r="J3032" s="2" t="s">
        <v>17</v>
      </c>
      <c r="K3032" s="4">
        <v>4</v>
      </c>
      <c r="L3032" s="4">
        <v>2656</v>
      </c>
      <c r="M3032" s="4">
        <v>1339</v>
      </c>
      <c r="N3032" s="2" t="s">
        <v>10246</v>
      </c>
    </row>
    <row r="3033" spans="1:14" ht="32" x14ac:dyDescent="0.2">
      <c r="A3033" s="2" t="s">
        <v>10099</v>
      </c>
      <c r="B3033" s="2" t="s">
        <v>10350</v>
      </c>
      <c r="C3033" s="2" t="s">
        <v>10351</v>
      </c>
      <c r="D3033" s="2" t="s">
        <v>14</v>
      </c>
      <c r="E3033" s="2" t="s">
        <v>10366</v>
      </c>
      <c r="F3033" s="2" t="s">
        <v>10367</v>
      </c>
      <c r="G3033" s="2" t="e">
        <f>VLOOKUP(E3033,Hoja2!A:E,2,FALSE)</f>
        <v>#N/A</v>
      </c>
      <c r="H3033" s="2" t="e">
        <f>VLOOKUP(E3033,Hoja2!A:C,3,FALSE)</f>
        <v>#N/A</v>
      </c>
      <c r="I3033" s="2"/>
      <c r="J3033" s="2" t="s">
        <v>17</v>
      </c>
      <c r="K3033" s="4">
        <v>6</v>
      </c>
      <c r="L3033" s="4">
        <v>1549</v>
      </c>
      <c r="M3033" s="4">
        <v>781</v>
      </c>
      <c r="N3033" s="2" t="s">
        <v>10246</v>
      </c>
    </row>
    <row r="3034" spans="1:14" ht="32" x14ac:dyDescent="0.2">
      <c r="A3034" s="2" t="s">
        <v>10099</v>
      </c>
      <c r="B3034" s="2" t="s">
        <v>10350</v>
      </c>
      <c r="C3034" s="2" t="s">
        <v>10351</v>
      </c>
      <c r="D3034" s="2" t="s">
        <v>14</v>
      </c>
      <c r="E3034" s="2" t="s">
        <v>10360</v>
      </c>
      <c r="F3034" s="2" t="s">
        <v>10361</v>
      </c>
      <c r="G3034" s="2" t="e">
        <f>VLOOKUP(E3034,Hoja2!A:E,2,FALSE)</f>
        <v>#N/A</v>
      </c>
      <c r="H3034" s="2" t="e">
        <f>VLOOKUP(E3034,Hoja2!A:C,3,FALSE)</f>
        <v>#N/A</v>
      </c>
      <c r="I3034" s="2"/>
      <c r="J3034" s="2" t="s">
        <v>17</v>
      </c>
      <c r="K3034" s="4">
        <v>4</v>
      </c>
      <c r="L3034" s="4">
        <v>2656</v>
      </c>
      <c r="M3034" s="4">
        <v>1339</v>
      </c>
      <c r="N3034" s="2" t="s">
        <v>10246</v>
      </c>
    </row>
    <row r="3035" spans="1:14" ht="32" x14ac:dyDescent="0.2">
      <c r="A3035" s="2" t="s">
        <v>10099</v>
      </c>
      <c r="B3035" s="2" t="s">
        <v>10350</v>
      </c>
      <c r="C3035" s="2" t="s">
        <v>10351</v>
      </c>
      <c r="D3035" s="2" t="s">
        <v>14</v>
      </c>
      <c r="E3035" s="2" t="s">
        <v>10370</v>
      </c>
      <c r="F3035" s="2" t="s">
        <v>10371</v>
      </c>
      <c r="G3035" s="2" t="str">
        <f>VLOOKUP(E3035,Hoja2!A:E,2,FALSE)</f>
        <v>Limpiador Desinfectante Igenix Vainilla 900 ml</v>
      </c>
      <c r="H3035" s="2" t="str">
        <f>VLOOKUP(E3035,Hoja2!A:C,3,FALSE)</f>
        <v>Al utilizar este producto ayudará a mantener su hogar libre de gérmenes que puedan afectar tu salud y la de tu familia. Su gran poder de desinfección mata bacterias como Staphylococcus aureus y Escherichia coli. Elimina malos olores desde su origen,</v>
      </c>
      <c r="I3035" s="2"/>
      <c r="J3035" s="2" t="s">
        <v>17</v>
      </c>
      <c r="K3035" s="4">
        <v>8</v>
      </c>
      <c r="L3035" s="4">
        <v>1327</v>
      </c>
      <c r="M3035" s="4">
        <v>781</v>
      </c>
      <c r="N3035" s="2" t="s">
        <v>10246</v>
      </c>
    </row>
    <row r="3036" spans="1:14" ht="32" x14ac:dyDescent="0.2">
      <c r="A3036" s="2" t="s">
        <v>10099</v>
      </c>
      <c r="B3036" s="2" t="s">
        <v>10487</v>
      </c>
      <c r="C3036" s="2" t="s">
        <v>10488</v>
      </c>
      <c r="D3036" s="2" t="s">
        <v>14</v>
      </c>
      <c r="E3036" s="2" t="s">
        <v>10495</v>
      </c>
      <c r="F3036" s="2" t="s">
        <v>10496</v>
      </c>
      <c r="G3036" s="2" t="e">
        <f>VLOOKUP(E3036,Hoja2!A:E,2,FALSE)</f>
        <v>#N/A</v>
      </c>
      <c r="H3036" s="2" t="e">
        <f>VLOOKUP(E3036,Hoja2!A:C,3,FALSE)</f>
        <v>#N/A</v>
      </c>
      <c r="I3036" s="2"/>
      <c r="J3036" s="2" t="s">
        <v>17</v>
      </c>
      <c r="K3036" s="4">
        <v>0</v>
      </c>
      <c r="L3036" s="4">
        <v>1393</v>
      </c>
      <c r="M3036" s="4">
        <v>878</v>
      </c>
      <c r="N3036" s="2" t="s">
        <v>10118</v>
      </c>
    </row>
    <row r="3037" spans="1:14" ht="48" x14ac:dyDescent="0.2">
      <c r="A3037" s="2" t="s">
        <v>10099</v>
      </c>
      <c r="B3037" s="2" t="s">
        <v>10473</v>
      </c>
      <c r="C3037" s="2" t="s">
        <v>10474</v>
      </c>
      <c r="D3037" s="2" t="s">
        <v>14</v>
      </c>
      <c r="E3037" s="2" t="s">
        <v>10475</v>
      </c>
      <c r="F3037" s="2" t="s">
        <v>10724</v>
      </c>
      <c r="G3037" s="2" t="e">
        <f>VLOOKUP(E3037,Hoja2!A:E,2,FALSE)</f>
        <v>#N/A</v>
      </c>
      <c r="H3037" s="2" t="e">
        <f>VLOOKUP(E3037,Hoja2!A:C,3,FALSE)</f>
        <v>#N/A</v>
      </c>
      <c r="I3037" s="2"/>
      <c r="J3037" s="2" t="s">
        <v>17</v>
      </c>
      <c r="K3037" s="4">
        <v>0</v>
      </c>
      <c r="L3037" s="4">
        <v>1414</v>
      </c>
      <c r="M3037" s="4">
        <v>832</v>
      </c>
      <c r="N3037" s="2" t="s">
        <v>10157</v>
      </c>
    </row>
    <row r="3038" spans="1:14" ht="32" x14ac:dyDescent="0.2">
      <c r="A3038" s="2" t="s">
        <v>10099</v>
      </c>
      <c r="B3038" s="2" t="s">
        <v>10497</v>
      </c>
      <c r="C3038" s="2" t="s">
        <v>10498</v>
      </c>
      <c r="D3038" s="2" t="s">
        <v>14</v>
      </c>
      <c r="E3038" s="2" t="s">
        <v>10499</v>
      </c>
      <c r="F3038" s="2" t="s">
        <v>10500</v>
      </c>
      <c r="G3038" s="2" t="e">
        <f>VLOOKUP(E3038,Hoja2!A:E,2,FALSE)</f>
        <v>#N/A</v>
      </c>
      <c r="H3038" s="2" t="e">
        <f>VLOOKUP(E3038,Hoja2!A:C,3,FALSE)</f>
        <v>#N/A</v>
      </c>
      <c r="I3038" s="2"/>
      <c r="J3038" s="2" t="s">
        <v>17</v>
      </c>
      <c r="K3038" s="4">
        <v>0</v>
      </c>
      <c r="L3038" s="4">
        <v>1515</v>
      </c>
      <c r="M3038" s="4">
        <v>891</v>
      </c>
      <c r="N3038" s="2" t="s">
        <v>10157</v>
      </c>
    </row>
    <row r="3039" spans="1:14" ht="32" x14ac:dyDescent="0.2">
      <c r="A3039" s="2" t="s">
        <v>10099</v>
      </c>
      <c r="B3039" s="2" t="s">
        <v>10473</v>
      </c>
      <c r="C3039" s="2" t="s">
        <v>10474</v>
      </c>
      <c r="D3039" s="2" t="s">
        <v>14</v>
      </c>
      <c r="E3039" s="2" t="s">
        <v>10479</v>
      </c>
      <c r="F3039" s="2" t="s">
        <v>10480</v>
      </c>
      <c r="G3039" s="2" t="e">
        <f>VLOOKUP(E3039,Hoja2!A:E,2,FALSE)</f>
        <v>#N/A</v>
      </c>
      <c r="H3039" s="2" t="e">
        <f>VLOOKUP(E3039,Hoja2!A:C,3,FALSE)</f>
        <v>#N/A</v>
      </c>
      <c r="I3039" s="2"/>
      <c r="J3039" s="2" t="s">
        <v>761</v>
      </c>
      <c r="K3039" s="4">
        <v>0</v>
      </c>
      <c r="L3039" s="4">
        <v>1414</v>
      </c>
      <c r="M3039" s="4">
        <v>832</v>
      </c>
      <c r="N3039" s="2" t="s">
        <v>10157</v>
      </c>
    </row>
    <row r="3040" spans="1:14" ht="32" x14ac:dyDescent="0.2">
      <c r="A3040" s="2" t="s">
        <v>10099</v>
      </c>
      <c r="B3040" s="2" t="s">
        <v>10473</v>
      </c>
      <c r="C3040" s="2" t="s">
        <v>10474</v>
      </c>
      <c r="D3040" s="2" t="s">
        <v>14</v>
      </c>
      <c r="E3040" s="2" t="s">
        <v>10477</v>
      </c>
      <c r="F3040" s="2" t="s">
        <v>10478</v>
      </c>
      <c r="G3040" s="2" t="e">
        <f>VLOOKUP(E3040,Hoja2!A:E,2,FALSE)</f>
        <v>#N/A</v>
      </c>
      <c r="H3040" s="2" t="e">
        <f>VLOOKUP(E3040,Hoja2!A:C,3,FALSE)</f>
        <v>#N/A</v>
      </c>
      <c r="I3040" s="2"/>
      <c r="J3040" s="2" t="s">
        <v>761</v>
      </c>
      <c r="K3040" s="4">
        <v>0</v>
      </c>
      <c r="L3040" s="4">
        <v>1414</v>
      </c>
      <c r="M3040" s="4">
        <v>832</v>
      </c>
      <c r="N3040" s="2" t="s">
        <v>10157</v>
      </c>
    </row>
    <row r="3041" spans="1:14" ht="32" x14ac:dyDescent="0.2">
      <c r="A3041" s="2" t="s">
        <v>10099</v>
      </c>
      <c r="B3041" s="2" t="s">
        <v>10473</v>
      </c>
      <c r="C3041" s="2" t="s">
        <v>10474</v>
      </c>
      <c r="D3041" s="2" t="s">
        <v>14</v>
      </c>
      <c r="E3041" s="2" t="s">
        <v>10485</v>
      </c>
      <c r="F3041" s="2" t="s">
        <v>10486</v>
      </c>
      <c r="G3041" s="2" t="str">
        <f>VLOOKUP(E3041,Hoja2!A:E,2,FALSE)</f>
        <v>Limpiador Pisos Flotantes Virginia D/P Lavanda 400 Ml</v>
      </c>
      <c r="H3041" s="2" t="str">
        <f>VLOOKUP(E3041,Hoja2!A:C,3,FALSE)</f>
        <v>Es un producto concentrado diseñado para limpiar, proteger y abrillantar maderas laminadas y pisos flotantes sin rayar</v>
      </c>
      <c r="I3041" s="2"/>
      <c r="J3041" s="2" t="s">
        <v>17</v>
      </c>
      <c r="K3041" s="4">
        <v>42</v>
      </c>
      <c r="L3041" s="4">
        <v>1530</v>
      </c>
      <c r="M3041" s="4">
        <v>942.4</v>
      </c>
      <c r="N3041" s="2" t="s">
        <v>10225</v>
      </c>
    </row>
    <row r="3042" spans="1:14" ht="32" x14ac:dyDescent="0.2">
      <c r="A3042" s="2" t="s">
        <v>10099</v>
      </c>
      <c r="B3042" s="2" t="s">
        <v>10473</v>
      </c>
      <c r="C3042" s="2" t="s">
        <v>10474</v>
      </c>
      <c r="D3042" s="2" t="s">
        <v>14</v>
      </c>
      <c r="E3042" s="2" t="s">
        <v>10483</v>
      </c>
      <c r="F3042" s="2" t="s">
        <v>10484</v>
      </c>
      <c r="G3042" s="2" t="str">
        <f>VLOOKUP(E3042,Hoja2!A:E,2,FALSE)</f>
        <v>Limpiador Pisos Flotantes Virginia Frutos Rojos 900 Ml</v>
      </c>
      <c r="H3042" s="2" t="str">
        <f>VLOOKUP(E3042,Hoja2!A:C,3,FALSE)</f>
        <v>Perfecto para mantener tu hogar totalmente limpio e higienizado. Deja tus pisos relucientes y aromatizados.</v>
      </c>
      <c r="I3042" s="2"/>
      <c r="J3042" s="2" t="s">
        <v>17</v>
      </c>
      <c r="K3042" s="4">
        <v>50</v>
      </c>
      <c r="L3042" s="4">
        <v>2843</v>
      </c>
      <c r="M3042" s="4">
        <v>1717</v>
      </c>
      <c r="N3042" s="2" t="s">
        <v>10225</v>
      </c>
    </row>
    <row r="3043" spans="1:14" ht="32" x14ac:dyDescent="0.2">
      <c r="A3043" s="2" t="s">
        <v>10099</v>
      </c>
      <c r="B3043" s="2" t="s">
        <v>10473</v>
      </c>
      <c r="C3043" s="2" t="s">
        <v>10474</v>
      </c>
      <c r="D3043" s="2" t="s">
        <v>14</v>
      </c>
      <c r="E3043" s="2" t="s">
        <v>10481</v>
      </c>
      <c r="F3043" s="2" t="s">
        <v>10482</v>
      </c>
      <c r="G3043" s="2" t="str">
        <f>VLOOKUP(E3043,Hoja2!A:E,2,FALSE)</f>
        <v>Limpiador Pisos Flotantes Virginia Lavanda 900 Ml</v>
      </c>
      <c r="H3043" s="2" t="str">
        <f>VLOOKUP(E3043,Hoja2!A:C,3,FALSE)</f>
        <v>Es una solución integral que limpia profundamente y abrillanta en un solo paso, dejando un agradable aroma a lavanda.</v>
      </c>
      <c r="I3043" s="2"/>
      <c r="J3043" s="2" t="s">
        <v>17</v>
      </c>
      <c r="K3043" s="4">
        <v>40</v>
      </c>
      <c r="L3043" s="4">
        <v>2843</v>
      </c>
      <c r="M3043" s="4">
        <v>1718.8012170385396</v>
      </c>
      <c r="N3043" s="2" t="s">
        <v>10225</v>
      </c>
    </row>
    <row r="3044" spans="1:14" ht="32" x14ac:dyDescent="0.2">
      <c r="A3044" s="2" t="s">
        <v>10099</v>
      </c>
      <c r="B3044" s="2" t="s">
        <v>10497</v>
      </c>
      <c r="C3044" s="2" t="s">
        <v>10498</v>
      </c>
      <c r="D3044" s="2" t="s">
        <v>14</v>
      </c>
      <c r="E3044" s="2" t="s">
        <v>10501</v>
      </c>
      <c r="F3044" s="2" t="s">
        <v>10502</v>
      </c>
      <c r="G3044" s="2" t="str">
        <f>VLOOKUP(E3044,Hoja2!A:E,2,FALSE)</f>
        <v>Limpiahornos Aerosol Virginia 400 Ml</v>
      </c>
      <c r="H3044" s="2" t="str">
        <f>VLOOKUP(E3044,Hoja2!A:C,3,FALSE)</f>
        <v>Remueve la grasa carbonizada más rebelde sin esfuerzo con el Limpiahornos en Espuma Virginia de 400 ml. Su poderosa fórmula actúa eficazmente en frío, eliminando el hollín y los residuos quemados en minutos sin necesidad de raspar. Ideal para hornos, parrillas y asaderas, limpia de forma segura superficies esmaltadas y de acero inoxidable sin emitir vapores densos.</v>
      </c>
      <c r="I3044" s="2"/>
      <c r="J3044" s="2" t="s">
        <v>17</v>
      </c>
      <c r="K3044" s="4">
        <v>0</v>
      </c>
      <c r="L3044" s="4">
        <v>3937</v>
      </c>
      <c r="M3044" s="4">
        <v>2316</v>
      </c>
      <c r="N3044" s="2" t="s">
        <v>10225</v>
      </c>
    </row>
    <row r="3045" spans="1:14" ht="32" x14ac:dyDescent="0.2">
      <c r="A3045" s="2" t="s">
        <v>7001</v>
      </c>
      <c r="B3045" s="2" t="s">
        <v>7002</v>
      </c>
      <c r="C3045" s="2" t="s">
        <v>7003</v>
      </c>
      <c r="D3045" s="2" t="s">
        <v>14</v>
      </c>
      <c r="E3045" s="2" t="s">
        <v>7123</v>
      </c>
      <c r="F3045" s="2" t="s">
        <v>7124</v>
      </c>
      <c r="G3045" s="2" t="str">
        <f>VLOOKUP(E3045,Hoja2!A:E,2,FALSE)</f>
        <v>Limpiapie Alfombra Ranurado 80Cmx120Cmx6Mm Gris</v>
      </c>
      <c r="H3045" s="2" t="str">
        <f>VLOOKUP(E3045,Hoja2!A:C,3,FALSE)</f>
        <v>Limpia pie ranurado gris de alta calidad para la entrada de casas, edificios u otros lugares de acceso. El limpie pie ranurado permitirá mantener el piso limpio y libre de tierra y agua. La superficie de polipropileno tiene un diseño de textura de canaletas que permite limpiar suciedad como tierra de los zapatos y esconderlo de buena forma en las c</v>
      </c>
      <c r="I3045" s="2"/>
      <c r="J3045" s="2" t="s">
        <v>17</v>
      </c>
      <c r="K3045" s="4">
        <v>12</v>
      </c>
      <c r="L3045" s="4">
        <v>15200</v>
      </c>
      <c r="M3045" s="4">
        <v>7641</v>
      </c>
      <c r="N3045" s="2" t="s">
        <v>382</v>
      </c>
    </row>
    <row r="3046" spans="1:14" ht="32" x14ac:dyDescent="0.2">
      <c r="A3046" s="2" t="s">
        <v>7001</v>
      </c>
      <c r="B3046" s="2" t="s">
        <v>7002</v>
      </c>
      <c r="C3046" s="2" t="s">
        <v>7003</v>
      </c>
      <c r="D3046" s="2" t="s">
        <v>14</v>
      </c>
      <c r="E3046" s="2" t="s">
        <v>7164</v>
      </c>
      <c r="F3046" s="2" t="s">
        <v>7165</v>
      </c>
      <c r="G3046" s="2" t="str">
        <f>VLOOKUP(E3046,Hoja2!A:E,2,FALSE)</f>
        <v>Limpiapié Alfombra Ranurado 80 cm x 120 cm x 6 mm Negro</v>
      </c>
      <c r="H3046" s="2" t="str">
        <f>VLOOKUP(E3046,Hoja2!A:C,3,FALSE)</f>
        <v>Limpiapié ranurado negro de alta calidad para entradas de casas, edificios y accesos. Superficie de polipropileno con textura de canaletas que atrapa tierra y agua de los zapatos. Base de vinilo antideslizante que previene humedad en el suelo</v>
      </c>
      <c r="I3046" s="2"/>
      <c r="J3046" s="2" t="s">
        <v>17</v>
      </c>
      <c r="K3046" s="4">
        <v>7</v>
      </c>
      <c r="L3046" s="4">
        <v>15200</v>
      </c>
      <c r="M3046" s="4">
        <v>7641</v>
      </c>
      <c r="N3046" s="2" t="s">
        <v>382</v>
      </c>
    </row>
    <row r="3047" spans="1:14" ht="32" x14ac:dyDescent="0.2">
      <c r="A3047" s="2" t="s">
        <v>7001</v>
      </c>
      <c r="B3047" s="2" t="s">
        <v>7002</v>
      </c>
      <c r="C3047" s="2" t="s">
        <v>7003</v>
      </c>
      <c r="D3047" s="2" t="s">
        <v>14</v>
      </c>
      <c r="E3047" s="2" t="s">
        <v>7125</v>
      </c>
      <c r="F3047" s="2" t="s">
        <v>7126</v>
      </c>
      <c r="G3047" s="2" t="str">
        <f>VLOOKUP(E3047,Hoja2!A:E,2,FALSE)</f>
        <v>Limpiapie Alfombra Ranurado 90Cmx150Cmx6Mm Gris</v>
      </c>
      <c r="H3047" s="2" t="str">
        <f>VLOOKUP(E3047,Hoja2!A:C,3,FALSE)</f>
        <v>Limpia pie ranurado gris de alta calidad para la entrada de casas, edificios u otros lugares de acceso. El limpie pie ranurado permitirá mantener el piso limpio y libre de tierra y agua. La superficie de polipropileno tiene un diseño de textura de canaletas que permite limpiar suciedad como tierra de los zapatos y esconderlo de buena forma en las c</v>
      </c>
      <c r="I3047" s="2"/>
      <c r="J3047" s="2" t="s">
        <v>17</v>
      </c>
      <c r="K3047" s="4">
        <v>14</v>
      </c>
      <c r="L3047" s="4">
        <v>19830</v>
      </c>
      <c r="M3047" s="4">
        <v>9426</v>
      </c>
      <c r="N3047" s="2" t="s">
        <v>382</v>
      </c>
    </row>
    <row r="3048" spans="1:14" ht="32" x14ac:dyDescent="0.2">
      <c r="A3048" s="2" t="s">
        <v>7001</v>
      </c>
      <c r="B3048" s="2" t="s">
        <v>7002</v>
      </c>
      <c r="C3048" s="2" t="s">
        <v>7003</v>
      </c>
      <c r="D3048" s="2" t="s">
        <v>14</v>
      </c>
      <c r="E3048" s="2" t="s">
        <v>7127</v>
      </c>
      <c r="F3048" s="2" t="s">
        <v>7128</v>
      </c>
      <c r="G3048" s="2" t="str">
        <f>VLOOKUP(E3048,Hoja2!A:E,2,FALSE)</f>
        <v>Limpiapie Alfombra Ranurado 90Cmx150Cmx6Mm Negro</v>
      </c>
      <c r="H3048" s="2" t="str">
        <f>VLOOKUP(E3048,Hoja2!A:C,3,FALSE)</f>
        <v>Limpia pie ranurado gris de alta calidad para la entrada de casas, edificios u otros lugares de acceso. El limpie pie ranurado permitirá mantener el piso limpio y libre de tierra y agua. La superficie de polipropileno tiene un diseño de textura de canaletas que permite limpiar suciedad como tierra de los zapatos y esconderlo de buena forma en las c</v>
      </c>
      <c r="I3048" s="2"/>
      <c r="J3048" s="2" t="s">
        <v>17</v>
      </c>
      <c r="K3048" s="4">
        <v>21</v>
      </c>
      <c r="L3048" s="4">
        <v>16480</v>
      </c>
      <c r="M3048" s="4">
        <v>9284</v>
      </c>
      <c r="N3048" s="2" t="s">
        <v>382</v>
      </c>
    </row>
    <row r="3049" spans="1:14" ht="32" x14ac:dyDescent="0.2">
      <c r="A3049" s="2" t="s">
        <v>7001</v>
      </c>
      <c r="B3049" s="2" t="s">
        <v>7002</v>
      </c>
      <c r="C3049" s="2" t="s">
        <v>7003</v>
      </c>
      <c r="D3049" s="2" t="s">
        <v>14</v>
      </c>
      <c r="E3049" s="2" t="s">
        <v>7129</v>
      </c>
      <c r="F3049" s="2" t="s">
        <v>7130</v>
      </c>
      <c r="G3049" s="2" t="str">
        <f>VLOOKUP(E3049,Hoja2!A:E,2,FALSE)</f>
        <v>Limpiapie Alfombra Ranurado 90cmX60cmX6mm Gris</v>
      </c>
      <c r="H3049" s="2" t="str">
        <f>VLOOKUP(E3049,Hoja2!A:C,3,FALSE)</f>
        <v>Limpia pie ranurado gris de alta calidad para la entrada de casas, edificios u otros lugares de acceso. El limpie pie ranurado permitirá mantener el piso limpio y libre de tierra y agua. La superficie de polipropileno tiene un diseño de textura de canaletas que permite limpiar suciedad como tierra de los zapatos y esconderlo de buena forma en las c</v>
      </c>
      <c r="I3049" s="2"/>
      <c r="J3049" s="2" t="s">
        <v>17</v>
      </c>
      <c r="K3049" s="4">
        <v>4</v>
      </c>
      <c r="L3049" s="4">
        <v>11660</v>
      </c>
      <c r="M3049" s="4">
        <v>5725.8064516129034</v>
      </c>
      <c r="N3049" s="2" t="s">
        <v>382</v>
      </c>
    </row>
    <row r="3050" spans="1:14" ht="32" x14ac:dyDescent="0.2">
      <c r="A3050" s="2" t="s">
        <v>7166</v>
      </c>
      <c r="B3050" s="2" t="s">
        <v>7167</v>
      </c>
      <c r="C3050" s="2" t="s">
        <v>7168</v>
      </c>
      <c r="D3050" s="2" t="s">
        <v>14</v>
      </c>
      <c r="E3050" s="2" t="s">
        <v>7383</v>
      </c>
      <c r="F3050" s="2" t="s">
        <v>7384</v>
      </c>
      <c r="G3050" s="2" t="str">
        <f>VLOOKUP(E3050,Hoja2!A:E,2,FALSE)</f>
        <v>Limpiapiés Alfombra Ranurado Negro 90 cm x 60 cm x 6 mm</v>
      </c>
      <c r="H3050" s="2" t="str">
        <f>VLOOKUP(E3050,Hoja2!A:C,3,FALSE)</f>
        <v>Limpiapiés ranurado de polipropileno con canaletas que captura tierra y agua</v>
      </c>
      <c r="I3050" s="2"/>
      <c r="J3050" s="2" t="s">
        <v>17</v>
      </c>
      <c r="K3050" s="4">
        <v>2</v>
      </c>
      <c r="L3050" s="4">
        <v>11660</v>
      </c>
      <c r="M3050" s="4">
        <v>5100</v>
      </c>
      <c r="N3050" s="2" t="s">
        <v>382</v>
      </c>
    </row>
    <row r="3051" spans="1:14" ht="32" x14ac:dyDescent="0.2">
      <c r="A3051" s="2" t="s">
        <v>7423</v>
      </c>
      <c r="B3051" s="2" t="s">
        <v>7424</v>
      </c>
      <c r="C3051" s="2" t="s">
        <v>7425</v>
      </c>
      <c r="D3051" s="2" t="s">
        <v>14</v>
      </c>
      <c r="E3051" s="2" t="s">
        <v>7542</v>
      </c>
      <c r="F3051" s="2" t="s">
        <v>7543</v>
      </c>
      <c r="G3051" s="2" t="e">
        <f>VLOOKUP(E3051,Hoja2!A:E,2,FALSE)</f>
        <v>#N/A</v>
      </c>
      <c r="H3051" s="2" t="e">
        <f>VLOOKUP(E3051,Hoja2!A:C,3,FALSE)</f>
        <v>#N/A</v>
      </c>
      <c r="I3051" s="2"/>
      <c r="J3051" s="2" t="s">
        <v>17</v>
      </c>
      <c r="K3051" s="4">
        <v>0</v>
      </c>
      <c r="L3051" s="4">
        <v>46995</v>
      </c>
      <c r="M3051" s="4">
        <v>17641</v>
      </c>
      <c r="N3051" s="2" t="s">
        <v>382</v>
      </c>
    </row>
    <row r="3052" spans="1:14" ht="32" x14ac:dyDescent="0.2">
      <c r="A3052" s="2" t="s">
        <v>7423</v>
      </c>
      <c r="B3052" s="2" t="s">
        <v>7424</v>
      </c>
      <c r="C3052" s="2" t="s">
        <v>7425</v>
      </c>
      <c r="D3052" s="2" t="s">
        <v>14</v>
      </c>
      <c r="E3052" s="2" t="s">
        <v>7544</v>
      </c>
      <c r="F3052" s="2" t="s">
        <v>7543</v>
      </c>
      <c r="G3052" s="2" t="e">
        <f>VLOOKUP(E3052,Hoja2!A:E,2,FALSE)</f>
        <v>#N/A</v>
      </c>
      <c r="H3052" s="2" t="e">
        <f>VLOOKUP(E3052,Hoja2!A:C,3,FALSE)</f>
        <v>#N/A</v>
      </c>
      <c r="I3052" s="2"/>
      <c r="J3052" s="2" t="s">
        <v>17</v>
      </c>
      <c r="K3052" s="4">
        <v>0</v>
      </c>
      <c r="L3052" s="4">
        <v>46995</v>
      </c>
      <c r="M3052" s="4">
        <v>17641</v>
      </c>
      <c r="N3052" s="2" t="s">
        <v>382</v>
      </c>
    </row>
    <row r="3053" spans="1:14" ht="32" x14ac:dyDescent="0.2">
      <c r="A3053" s="2" t="s">
        <v>7423</v>
      </c>
      <c r="B3053" s="2" t="s">
        <v>7424</v>
      </c>
      <c r="C3053" s="2" t="s">
        <v>7425</v>
      </c>
      <c r="D3053" s="2" t="s">
        <v>14</v>
      </c>
      <c r="E3053" s="2" t="s">
        <v>7545</v>
      </c>
      <c r="F3053" s="2" t="s">
        <v>7546</v>
      </c>
      <c r="G3053" s="2" t="e">
        <f>VLOOKUP(E3053,Hoja2!A:E,2,FALSE)</f>
        <v>#N/A</v>
      </c>
      <c r="H3053" s="2" t="e">
        <f>VLOOKUP(E3053,Hoja2!A:C,3,FALSE)</f>
        <v>#N/A</v>
      </c>
      <c r="I3053" s="2"/>
      <c r="J3053" s="2" t="s">
        <v>17</v>
      </c>
      <c r="K3053" s="4">
        <v>0</v>
      </c>
      <c r="L3053" s="4">
        <v>17559</v>
      </c>
      <c r="M3053" s="4">
        <v>8229</v>
      </c>
      <c r="N3053" s="2" t="s">
        <v>382</v>
      </c>
    </row>
    <row r="3054" spans="1:14" ht="32" x14ac:dyDescent="0.2">
      <c r="A3054" s="2" t="s">
        <v>7423</v>
      </c>
      <c r="B3054" s="2" t="s">
        <v>7424</v>
      </c>
      <c r="C3054" s="2" t="s">
        <v>7425</v>
      </c>
      <c r="D3054" s="2" t="s">
        <v>14</v>
      </c>
      <c r="E3054" s="2" t="s">
        <v>7547</v>
      </c>
      <c r="F3054" s="2" t="s">
        <v>7548</v>
      </c>
      <c r="G3054" s="2" t="e">
        <f>VLOOKUP(E3054,Hoja2!A:E,2,FALSE)</f>
        <v>#N/A</v>
      </c>
      <c r="H3054" s="2" t="e">
        <f>VLOOKUP(E3054,Hoja2!A:C,3,FALSE)</f>
        <v>#N/A</v>
      </c>
      <c r="I3054" s="2"/>
      <c r="J3054" s="2" t="s">
        <v>17</v>
      </c>
      <c r="K3054" s="4">
        <v>0</v>
      </c>
      <c r="L3054" s="4">
        <v>20895</v>
      </c>
      <c r="M3054" s="4">
        <v>8229</v>
      </c>
      <c r="N3054" s="2" t="s">
        <v>382</v>
      </c>
    </row>
    <row r="3055" spans="1:14" ht="32" x14ac:dyDescent="0.2">
      <c r="A3055" s="2" t="s">
        <v>7886</v>
      </c>
      <c r="B3055" s="2" t="s">
        <v>7887</v>
      </c>
      <c r="C3055" s="2" t="s">
        <v>7886</v>
      </c>
      <c r="D3055" s="2" t="s">
        <v>14</v>
      </c>
      <c r="E3055" s="2" t="s">
        <v>7900</v>
      </c>
      <c r="F3055" s="2" t="s">
        <v>7901</v>
      </c>
      <c r="G3055" s="2" t="e">
        <f>VLOOKUP(E3055,Hoja2!A:E,2,FALSE)</f>
        <v>#N/A</v>
      </c>
      <c r="H3055" s="2" t="e">
        <f>VLOOKUP(E3055,Hoja2!A:C,3,FALSE)</f>
        <v>#N/A</v>
      </c>
      <c r="I3055" s="2"/>
      <c r="J3055" s="2" t="s">
        <v>407</v>
      </c>
      <c r="K3055" s="4">
        <v>0</v>
      </c>
      <c r="L3055" s="4">
        <v>19230</v>
      </c>
      <c r="M3055" s="4">
        <v>10500</v>
      </c>
      <c r="N3055" s="2" t="s">
        <v>7513</v>
      </c>
    </row>
    <row r="3056" spans="1:14" ht="32" x14ac:dyDescent="0.2">
      <c r="A3056" s="2" t="s">
        <v>8335</v>
      </c>
      <c r="B3056" s="2" t="s">
        <v>8336</v>
      </c>
      <c r="C3056" s="2" t="s">
        <v>8337</v>
      </c>
      <c r="D3056" s="2" t="s">
        <v>14</v>
      </c>
      <c r="E3056" s="2" t="s">
        <v>8505</v>
      </c>
      <c r="F3056" s="2" t="s">
        <v>8506</v>
      </c>
      <c r="G3056" s="2" t="str">
        <f>VLOOKUP(E3056,Hoja2!A:E,2,FALSE)</f>
        <v>Linterna Activex Cintillo Wolf Con Baterias</v>
      </c>
      <c r="H3056" s="2" t="str">
        <f>VLOOKUP(E3056,Hoja2!A:C,3,FALSE)</f>
        <v>Especificaciones:Linterna a pilas de alto brillo, libre de mantención. Posee 3 modos de luz, 4 LED de luz blanca + 2 LED de luz rojo (40 lumenes) y Rango: 25 – 100 mts Recomendada para industria: Pesquera, Forestal, minería y mantenciones nocturnas en general. Arnés elasticado para un correcto ajuste a la cabeza, fabricada en ABS + PC, muy liviana</v>
      </c>
      <c r="I3056" s="2"/>
      <c r="J3056" s="2" t="s">
        <v>17</v>
      </c>
      <c r="K3056" s="4">
        <v>11</v>
      </c>
      <c r="L3056" s="4">
        <v>7140</v>
      </c>
      <c r="M3056" s="4">
        <v>3900</v>
      </c>
      <c r="N3056" s="2" t="s">
        <v>8507</v>
      </c>
    </row>
    <row r="3057" spans="1:14" ht="32" x14ac:dyDescent="0.2">
      <c r="A3057" s="2" t="s">
        <v>5864</v>
      </c>
      <c r="B3057" s="2" t="s">
        <v>5865</v>
      </c>
      <c r="C3057" s="2" t="s">
        <v>5864</v>
      </c>
      <c r="D3057" s="2" t="s">
        <v>289</v>
      </c>
      <c r="E3057" s="2" t="s">
        <v>5866</v>
      </c>
      <c r="F3057" s="2" t="s">
        <v>5867</v>
      </c>
      <c r="G3057" s="2" t="e">
        <f>VLOOKUP(E3057,Hoja2!A:E,2,FALSE)</f>
        <v>#N/A</v>
      </c>
      <c r="H3057" s="2" t="e">
        <f>VLOOKUP(E3057,Hoja2!A:C,3,FALSE)</f>
        <v>#N/A</v>
      </c>
      <c r="I3057" s="2"/>
      <c r="J3057" s="2" t="s">
        <v>1569</v>
      </c>
      <c r="K3057" s="4">
        <v>0</v>
      </c>
      <c r="L3057" s="4">
        <v>36943.720699999998</v>
      </c>
      <c r="M3057" s="4">
        <v>10540</v>
      </c>
      <c r="N3057" s="2" t="s">
        <v>292</v>
      </c>
    </row>
    <row r="3058" spans="1:14" ht="32" x14ac:dyDescent="0.2">
      <c r="A3058" s="2" t="s">
        <v>120</v>
      </c>
      <c r="B3058" s="2" t="s">
        <v>653</v>
      </c>
      <c r="C3058" s="2" t="s">
        <v>654</v>
      </c>
      <c r="D3058" s="2" t="s">
        <v>14</v>
      </c>
      <c r="E3058" s="2" t="s">
        <v>856</v>
      </c>
      <c r="F3058" s="2" t="s">
        <v>857</v>
      </c>
      <c r="G3058" s="2" t="str">
        <f>VLOOKUP(E3058,Hoja2!A:E,2,FALSE)</f>
        <v>Llave Monomando Lavamanos Aqua Rame Cartucho 35mm</v>
      </c>
      <c r="H3058" s="2" t="str">
        <f>VLOOKUP(E3058,Hoja2!A:C,3,FALSE)</f>
        <v>La Llave Monomando Lavamanos Aqua Rame Cartucho 35mm combina diseño moderno, resistencia y funcionalidad. Con acabado cromado y cartucho cerámico, es la opción ideal para baños elegantes y duraderos.</v>
      </c>
      <c r="I3058" s="2"/>
      <c r="J3058" s="2" t="s">
        <v>17</v>
      </c>
      <c r="K3058" s="4">
        <v>2</v>
      </c>
      <c r="L3058" s="4">
        <v>10990</v>
      </c>
      <c r="M3058" s="4">
        <v>6130</v>
      </c>
      <c r="N3058" s="2" t="s">
        <v>364</v>
      </c>
    </row>
    <row r="3059" spans="1:14" ht="32" x14ac:dyDescent="0.2">
      <c r="A3059" s="2" t="s">
        <v>8335</v>
      </c>
      <c r="B3059" s="2" t="s">
        <v>8336</v>
      </c>
      <c r="C3059" s="2" t="s">
        <v>8337</v>
      </c>
      <c r="D3059" s="2" t="s">
        <v>1574</v>
      </c>
      <c r="E3059" s="2" t="s">
        <v>8465</v>
      </c>
      <c r="F3059" s="2" t="s">
        <v>8466</v>
      </c>
      <c r="G3059" s="2" t="str">
        <f>VLOOKUP(E3059,Hoja2!A:E,2,FALSE)</f>
        <v>Lomo Toro Protector de Cables 500 mm x 500 mm x 5 mm - Amarillo/Negro con Unión</v>
      </c>
      <c r="H3059" s="2" t="str">
        <f>VLOOKUP(E3059,Hoja2!A:C,3,FALSE)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3059" s="2"/>
      <c r="J3059" s="2" t="s">
        <v>17</v>
      </c>
      <c r="K3059" s="4">
        <v>0</v>
      </c>
      <c r="L3059" s="4">
        <v>29610</v>
      </c>
      <c r="M3059" s="4">
        <v>8038</v>
      </c>
      <c r="N3059" s="2" t="s">
        <v>5735</v>
      </c>
    </row>
    <row r="3060" spans="1:14" ht="32" x14ac:dyDescent="0.2">
      <c r="A3060" s="2" t="s">
        <v>8335</v>
      </c>
      <c r="B3060" s="2" t="s">
        <v>8336</v>
      </c>
      <c r="C3060" s="2" t="s">
        <v>8337</v>
      </c>
      <c r="D3060" s="2" t="s">
        <v>1574</v>
      </c>
      <c r="E3060" s="2" t="s">
        <v>8467</v>
      </c>
      <c r="F3060" s="2" t="s">
        <v>8468</v>
      </c>
      <c r="G3060" s="2" t="str">
        <f>VLOOKUP(E3060,Hoja2!A:E,2,FALSE)</f>
        <v>Lomo Toro Protector de Cables 500 mm x 600 mm x 30 mm - Amarillo/Negro con Unión</v>
      </c>
      <c r="H3060" s="2" t="str">
        <f>VLOOKUP(E3060,Hoja2!A:C,3,FALSE)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3060" s="2"/>
      <c r="J3060" s="2" t="s">
        <v>17</v>
      </c>
      <c r="K3060" s="4">
        <v>35</v>
      </c>
      <c r="L3060" s="4">
        <v>26061</v>
      </c>
      <c r="M3060" s="4">
        <v>6754</v>
      </c>
      <c r="N3060" s="2" t="s">
        <v>5735</v>
      </c>
    </row>
    <row r="3061" spans="1:14" ht="32" x14ac:dyDescent="0.2">
      <c r="A3061" s="2" t="s">
        <v>8335</v>
      </c>
      <c r="B3061" s="2" t="s">
        <v>8336</v>
      </c>
      <c r="C3061" s="2" t="s">
        <v>8337</v>
      </c>
      <c r="D3061" s="2" t="s">
        <v>1574</v>
      </c>
      <c r="E3061" s="2" t="s">
        <v>8469</v>
      </c>
      <c r="F3061" s="2" t="s">
        <v>8470</v>
      </c>
      <c r="G3061" s="2" t="str">
        <f>VLOOKUP(E3061,Hoja2!A:E,2,FALSE)</f>
        <v>Lomo Toro Protector de Cables 500 mm x 600 mm x 40 mm - Amarillo/Negro con Unión</v>
      </c>
      <c r="H3061" s="2" t="str">
        <f>VLOOKUP(E3061,Hoja2!A:C,3,FALSE)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3061" s="2"/>
      <c r="J3061" s="2" t="s">
        <v>17</v>
      </c>
      <c r="K3061" s="4">
        <v>46</v>
      </c>
      <c r="L3061" s="4">
        <v>34681.5</v>
      </c>
      <c r="M3061" s="4">
        <v>8987</v>
      </c>
      <c r="N3061" s="2" t="s">
        <v>5735</v>
      </c>
    </row>
    <row r="3062" spans="1:14" ht="32" x14ac:dyDescent="0.2">
      <c r="A3062" s="2" t="s">
        <v>8335</v>
      </c>
      <c r="B3062" s="2" t="s">
        <v>8336</v>
      </c>
      <c r="C3062" s="2" t="s">
        <v>8337</v>
      </c>
      <c r="D3062" s="2" t="s">
        <v>1574</v>
      </c>
      <c r="E3062" s="2" t="s">
        <v>8471</v>
      </c>
      <c r="F3062" s="2" t="s">
        <v>8472</v>
      </c>
      <c r="G3062" s="2" t="str">
        <f>VLOOKUP(E3062,Hoja2!A:E,2,FALSE)</f>
        <v>Lomo Toro Protector de Cables 500 mm x 900 mm x 50 mm - Amarillo/Negro con Unión</v>
      </c>
      <c r="H3062" s="2" t="str">
        <f>VLOOKUP(E3062,Hoja2!A:C,3,FALSE)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3062" s="2"/>
      <c r="J3062" s="2" t="s">
        <v>17</v>
      </c>
      <c r="K3062" s="4">
        <v>38</v>
      </c>
      <c r="L3062" s="4">
        <v>42867.3</v>
      </c>
      <c r="M3062" s="4">
        <v>15406</v>
      </c>
      <c r="N3062" s="2" t="s">
        <v>5735</v>
      </c>
    </row>
    <row r="3063" spans="1:14" ht="32" x14ac:dyDescent="0.2">
      <c r="A3063" s="2" t="s">
        <v>8335</v>
      </c>
      <c r="B3063" s="2" t="s">
        <v>8336</v>
      </c>
      <c r="C3063" s="2" t="s">
        <v>8337</v>
      </c>
      <c r="D3063" s="2" t="s">
        <v>1574</v>
      </c>
      <c r="E3063" s="2" t="s">
        <v>8375</v>
      </c>
      <c r="F3063" s="2" t="s">
        <v>8376</v>
      </c>
      <c r="G3063" s="2" t="str">
        <f>VLOOKUP(E3063,Hoja2!A:E,2,FALSE)</f>
        <v>Lomo Toro Importación 1000 mm x 250 mm x 35 mm Amarillo/Negro</v>
      </c>
      <c r="H3063" s="2" t="str">
        <f>VLOOKUP(E3063,Hoja2!A:C,3,FALSE)</f>
        <v>Lomo toro protector de cables vial modelo importado, fabricado en material resistente de alta durabilidad. Superficie antideslizante con franjas amarillas y negras de alta visibilidad según normativas de seguridad vial. Producto de importación con estándares internacionales de calidad</v>
      </c>
      <c r="I3063" s="2"/>
      <c r="J3063" s="2" t="s">
        <v>17</v>
      </c>
      <c r="K3063" s="4">
        <v>220</v>
      </c>
      <c r="L3063" s="4">
        <v>19750</v>
      </c>
      <c r="M3063" s="4">
        <v>7111.2647110868302</v>
      </c>
      <c r="N3063" s="2" t="s">
        <v>5735</v>
      </c>
    </row>
    <row r="3064" spans="1:14" ht="32" x14ac:dyDescent="0.2">
      <c r="A3064" s="2" t="s">
        <v>8335</v>
      </c>
      <c r="B3064" s="2" t="s">
        <v>8336</v>
      </c>
      <c r="C3064" s="2" t="s">
        <v>8337</v>
      </c>
      <c r="D3064" s="2" t="s">
        <v>1574</v>
      </c>
      <c r="E3064" s="2" t="s">
        <v>8377</v>
      </c>
      <c r="F3064" s="2" t="s">
        <v>8378</v>
      </c>
      <c r="G3064" s="2" t="str">
        <f>VLOOKUP(E3064,Hoja2!A:E,2,FALSE)</f>
        <v>Lomo de Toro Impermeable Seguridad 1000 mm x 300 mm x 40mm</v>
      </c>
      <c r="H3064" s="2" t="str">
        <f>VLOOKUP(E3064,Hoja2!A:C,3,FALSE)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3064" s="2"/>
      <c r="J3064" s="2" t="s">
        <v>17</v>
      </c>
      <c r="K3064" s="4">
        <v>2</v>
      </c>
      <c r="L3064" s="4">
        <v>16968</v>
      </c>
      <c r="M3064" s="4">
        <v>5425.9876296855173</v>
      </c>
      <c r="N3064" s="2" t="s">
        <v>5735</v>
      </c>
    </row>
    <row r="3065" spans="1:14" ht="32" x14ac:dyDescent="0.2">
      <c r="A3065" s="2" t="s">
        <v>8335</v>
      </c>
      <c r="B3065" s="2" t="s">
        <v>8336</v>
      </c>
      <c r="C3065" s="2" t="s">
        <v>8337</v>
      </c>
      <c r="D3065" s="2" t="s">
        <v>14</v>
      </c>
      <c r="E3065" s="2" t="s">
        <v>8654</v>
      </c>
      <c r="F3065" s="2" t="s">
        <v>8655</v>
      </c>
      <c r="G3065" s="2" t="e">
        <f>VLOOKUP(E3065,Hoja2!A:E,2,FALSE)</f>
        <v>#N/A</v>
      </c>
      <c r="H3065" s="2" t="e">
        <f>VLOOKUP(E3065,Hoja2!A:C,3,FALSE)</f>
        <v>#N/A</v>
      </c>
      <c r="I3065" s="2"/>
      <c r="J3065" s="2" t="s">
        <v>17</v>
      </c>
      <c r="K3065" s="4">
        <v>0</v>
      </c>
      <c r="L3065" s="4">
        <v>15400</v>
      </c>
      <c r="M3065" s="4">
        <v>11200</v>
      </c>
      <c r="N3065" s="2" t="s">
        <v>382</v>
      </c>
    </row>
    <row r="3066" spans="1:14" ht="32" x14ac:dyDescent="0.2">
      <c r="A3066" s="2" t="s">
        <v>8335</v>
      </c>
      <c r="B3066" s="2" t="s">
        <v>8336</v>
      </c>
      <c r="C3066" s="2" t="s">
        <v>8337</v>
      </c>
      <c r="D3066" s="2" t="s">
        <v>1574</v>
      </c>
      <c r="E3066" s="2" t="s">
        <v>8430</v>
      </c>
      <c r="F3066" s="2" t="s">
        <v>8431</v>
      </c>
      <c r="G3066" s="2" t="str">
        <f>VLOOKUP(E3066,Hoja2!A:E,2,FALSE)</f>
        <v>Lomo Toro 1000 mm x 385 mm x 50 mm Amarillo/Negro</v>
      </c>
      <c r="H3066" s="2" t="str">
        <f>VLOOKUP(E3066,Hoja2!A:C,3,FALSE)</f>
        <v>Lomo toro fabricado en material de caucho resistente de alta durabilidad. Diseño modular con sistema de unión para instalación continua. Superficie antideslizante con franjas amarillas y negras de alta visibilidad según normativas de seguridad vial</v>
      </c>
      <c r="I3066" s="2"/>
      <c r="J3066" s="2" t="s">
        <v>17</v>
      </c>
      <c r="K3066" s="4">
        <v>215</v>
      </c>
      <c r="L3066" s="4">
        <v>39249</v>
      </c>
      <c r="M3066" s="4">
        <v>10159</v>
      </c>
      <c r="N3066" s="2" t="s">
        <v>5735</v>
      </c>
    </row>
    <row r="3067" spans="1:14" ht="32" x14ac:dyDescent="0.2">
      <c r="A3067" s="2" t="s">
        <v>8335</v>
      </c>
      <c r="B3067" s="2" t="s">
        <v>8336</v>
      </c>
      <c r="C3067" s="2" t="s">
        <v>8337</v>
      </c>
      <c r="D3067" s="2" t="s">
        <v>1574</v>
      </c>
      <c r="E3067" s="2" t="s">
        <v>8342</v>
      </c>
      <c r="F3067" s="2" t="s">
        <v>8343</v>
      </c>
      <c r="G3067" s="2" t="str">
        <f>VLOOKUP(E3067,Hoja2!A:E,2,FALSE)</f>
        <v>Lomo Toro 1220 mm x 300 mm x 50 mm - Amarillo/Negro</v>
      </c>
      <c r="H3067" s="2" t="str">
        <f>VLOOKUP(E3067,Hoja2!A:C,3,FALSE)</f>
        <v>Los lomos de toro son elementos de seguridad vial diseñados para reducir la velocidad de los vehículos y mejorar la seguridad en calles, estacionamientos y zonas de alto tránsito 🚗⚠️. También conocidos como reductores de velocidad, estos dispositivos son ampliamente utilizados en colegios, condominios, centros comerciales, hospitales, industrias y espacios públicos donde es necesario controlar la circulación vehicular y proteger a peatones y conductores. Fabricados generalmente en goma, caucho reciclado o PVC de alta resistencia, los lomos de toro destacan por su gran durabilidad y capacidad para soportar tránsito constante y cargas pesadas 💪. Su diseño permite disminuir la velocidad de forma progresiva y segura, ayudando a prevenir accidentes y mejorando la convivencia vial en sectores urbanos y privados. Además, muchos modelos incluyen franjas reflectantes o colores de alta visibilidad, facilitando su identificación tanto de día como de noche 🌙. Una de las principales ventajas de los lomos de toro es su fácil instalación 🔧. Pueden fijarse rápidamente sobre asfalto o concreto mediante pernos y anclajes especiales, permitiendo implementar medidas de seguridad vial sin necesidad de realizar obras complejas. Asimismo, su estructura modular facilita el reemplazo de piezas individuales en caso de desgaste o daños. El uso de lomos de toro también contribuye a mejorar la organización del tránsito y proteger zonas sensibles como cruces peatonales, entradas de estacionamientos y áreas escolares 🚸. Gracias a su resistencia a la intemperie y bajo mantenimiento, son una solución eficiente y económica para proyectos de seguridad vial a largo plazo. Si buscas una alternativa durable, visible y efectiva para controlar la velocidad vehicular y aumentar la seguridad en distintos espacios, los lomos de toro son una excelente inversión para optimizar la prevención y el orden del tránsito.</v>
      </c>
      <c r="I3067" s="2"/>
      <c r="J3067" s="2" t="s">
        <v>17</v>
      </c>
      <c r="K3067" s="4">
        <v>71</v>
      </c>
      <c r="L3067" s="4">
        <v>44688</v>
      </c>
      <c r="M3067" s="4">
        <v>14290</v>
      </c>
      <c r="N3067" s="2" t="s">
        <v>5735</v>
      </c>
    </row>
    <row r="3068" spans="1:14" ht="32" x14ac:dyDescent="0.2">
      <c r="A3068" s="2" t="s">
        <v>8335</v>
      </c>
      <c r="B3068" s="2" t="s">
        <v>8336</v>
      </c>
      <c r="C3068" s="2" t="s">
        <v>8337</v>
      </c>
      <c r="D3068" s="2" t="s">
        <v>1574</v>
      </c>
      <c r="E3068" s="2" t="s">
        <v>8404</v>
      </c>
      <c r="F3068" s="2" t="s">
        <v>8405</v>
      </c>
      <c r="G3068" s="2" t="str">
        <f>VLOOKUP(E3068,Hoja2!A:E,2,FALSE)</f>
        <v>Lomo Toro 1830 mm x 300 mm x 50 mm - Amarillo/Negro</v>
      </c>
      <c r="H3068" s="2" t="str">
        <f>VLOOKUP(E3068,Hoja2!A:C,3,FALSE)</f>
        <v>Lomo de toro fabricado en material resistente de alta durabilidad. Superficie antideslizante con franjas amarillas y negras de alta visibilidad según normativas de seguridad vial.</v>
      </c>
      <c r="I3068" s="2"/>
      <c r="J3068" s="2" t="s">
        <v>17</v>
      </c>
      <c r="K3068" s="4">
        <v>46</v>
      </c>
      <c r="L3068" s="4">
        <v>56393.4</v>
      </c>
      <c r="M3068" s="4">
        <v>20262.81629252034</v>
      </c>
      <c r="N3068" s="2" t="s">
        <v>5735</v>
      </c>
    </row>
    <row r="3069" spans="1:14" ht="32" x14ac:dyDescent="0.2">
      <c r="A3069" s="2" t="s">
        <v>4547</v>
      </c>
      <c r="B3069" s="2" t="s">
        <v>4548</v>
      </c>
      <c r="C3069" s="2" t="s">
        <v>4547</v>
      </c>
      <c r="D3069" s="2" t="s">
        <v>289</v>
      </c>
      <c r="E3069" s="2" t="s">
        <v>4555</v>
      </c>
      <c r="F3069" s="2" t="s">
        <v>4556</v>
      </c>
      <c r="G3069" s="2" t="str">
        <f>VLOOKUP(E3069,Hoja2!A:E,2,FALSE)</f>
        <v>Lomo de Toro Cruzeiro 905 mm x 350 mm x 53 mm - Amarillo/Negro 3 Perforaciones</v>
      </c>
      <c r="H3069" s="2" t="str">
        <f>VLOOKUP(E3069,Hoja2!A:C,3,FALSE)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3069" s="2"/>
      <c r="J3069" s="2" t="s">
        <v>17</v>
      </c>
      <c r="K3069" s="4">
        <v>14</v>
      </c>
      <c r="L3069" s="4">
        <v>265176.1986</v>
      </c>
      <c r="M3069" s="4">
        <v>20149.821288846237</v>
      </c>
      <c r="N3069" s="2" t="s">
        <v>292</v>
      </c>
    </row>
    <row r="3070" spans="1:14" ht="32" x14ac:dyDescent="0.2">
      <c r="A3070" s="2" t="s">
        <v>4547</v>
      </c>
      <c r="B3070" s="2" t="s">
        <v>4548</v>
      </c>
      <c r="C3070" s="2" t="s">
        <v>4547</v>
      </c>
      <c r="D3070" s="2" t="s">
        <v>289</v>
      </c>
      <c r="E3070" s="2" t="s">
        <v>4557</v>
      </c>
      <c r="F3070" s="2" t="s">
        <v>4558</v>
      </c>
      <c r="G3070" s="2" t="e">
        <f>VLOOKUP(E3070,Hoja2!A:E,2,FALSE)</f>
        <v>#N/A</v>
      </c>
      <c r="H3070" s="2" t="e">
        <f>VLOOKUP(E3070,Hoja2!A:C,3,FALSE)</f>
        <v>#N/A</v>
      </c>
      <c r="I3070" s="2"/>
      <c r="J3070" s="2" t="s">
        <v>17</v>
      </c>
      <c r="K3070" s="4">
        <v>6</v>
      </c>
      <c r="L3070" s="4">
        <v>43765.307699999998</v>
      </c>
      <c r="M3070" s="4">
        <v>18753</v>
      </c>
      <c r="N3070" s="2" t="s">
        <v>292</v>
      </c>
    </row>
    <row r="3071" spans="1:14" ht="32" x14ac:dyDescent="0.2">
      <c r="A3071" s="2" t="s">
        <v>8337</v>
      </c>
      <c r="B3071" s="2" t="s">
        <v>9691</v>
      </c>
      <c r="C3071" s="2" t="s">
        <v>8337</v>
      </c>
      <c r="D3071" s="2" t="s">
        <v>650</v>
      </c>
      <c r="E3071" s="2" t="s">
        <v>9697</v>
      </c>
      <c r="F3071" s="2" t="s">
        <v>9698</v>
      </c>
      <c r="G3071" s="2" t="e">
        <f>VLOOKUP(E3071,Hoja2!A:E,2,FALSE)</f>
        <v>#N/A</v>
      </c>
      <c r="H3071" s="2" t="e">
        <f>VLOOKUP(E3071,Hoja2!A:C,3,FALSE)</f>
        <v>#N/A</v>
      </c>
      <c r="I3071" s="2"/>
      <c r="J3071" s="2" t="s">
        <v>17</v>
      </c>
      <c r="K3071" s="4">
        <v>1</v>
      </c>
      <c r="L3071" s="4">
        <v>11948</v>
      </c>
      <c r="M3071" s="4">
        <v>6790</v>
      </c>
      <c r="N3071" s="2" t="s">
        <v>48</v>
      </c>
    </row>
    <row r="3072" spans="1:14" ht="32" x14ac:dyDescent="0.2">
      <c r="A3072" s="2" t="s">
        <v>8337</v>
      </c>
      <c r="B3072" s="2" t="s">
        <v>9691</v>
      </c>
      <c r="C3072" s="2" t="s">
        <v>8337</v>
      </c>
      <c r="D3072" s="2" t="s">
        <v>650</v>
      </c>
      <c r="E3072" s="2" t="s">
        <v>9711</v>
      </c>
      <c r="F3072" s="2" t="s">
        <v>9698</v>
      </c>
      <c r="G3072" s="2" t="e">
        <f>VLOOKUP(E3072,Hoja2!A:E,2,FALSE)</f>
        <v>#N/A</v>
      </c>
      <c r="H3072" s="2" t="e">
        <f>VLOOKUP(E3072,Hoja2!A:C,3,FALSE)</f>
        <v>#N/A</v>
      </c>
      <c r="I3072" s="2"/>
      <c r="J3072" s="2" t="s">
        <v>17</v>
      </c>
      <c r="K3072" s="4">
        <v>1</v>
      </c>
      <c r="L3072" s="4">
        <v>6464</v>
      </c>
      <c r="M3072" s="4">
        <v>6790</v>
      </c>
      <c r="N3072" s="2" t="s">
        <v>48</v>
      </c>
    </row>
    <row r="3073" spans="1:14" ht="32" x14ac:dyDescent="0.2">
      <c r="A3073" s="2" t="s">
        <v>8335</v>
      </c>
      <c r="B3073" s="2" t="s">
        <v>8336</v>
      </c>
      <c r="C3073" s="2" t="s">
        <v>8337</v>
      </c>
      <c r="D3073" s="2" t="s">
        <v>650</v>
      </c>
      <c r="E3073" s="2" t="s">
        <v>8554</v>
      </c>
      <c r="F3073" s="2" t="s">
        <v>8555</v>
      </c>
      <c r="G3073" s="2" t="e">
        <f>VLOOKUP(E3073,Hoja2!A:E,2,FALSE)</f>
        <v>#N/A</v>
      </c>
      <c r="H3073" s="2" t="e">
        <f>VLOOKUP(E3073,Hoja2!A:C,3,FALSE)</f>
        <v>#N/A</v>
      </c>
      <c r="I3073" s="2"/>
      <c r="J3073" s="2" t="s">
        <v>17</v>
      </c>
      <c r="K3073" s="4">
        <v>1</v>
      </c>
      <c r="L3073" s="4">
        <v>4639</v>
      </c>
      <c r="M3073" s="4">
        <v>4872</v>
      </c>
      <c r="N3073" s="2" t="s">
        <v>48</v>
      </c>
    </row>
    <row r="3074" spans="1:14" ht="32" x14ac:dyDescent="0.2">
      <c r="A3074" s="2" t="s">
        <v>8337</v>
      </c>
      <c r="B3074" s="2" t="s">
        <v>9691</v>
      </c>
      <c r="C3074" s="2" t="s">
        <v>8337</v>
      </c>
      <c r="D3074" s="2" t="s">
        <v>650</v>
      </c>
      <c r="E3074" s="2" t="s">
        <v>9696</v>
      </c>
      <c r="F3074" s="2" t="s">
        <v>8555</v>
      </c>
      <c r="G3074" s="2" t="e">
        <f>VLOOKUP(E3074,Hoja2!A:E,2,FALSE)</f>
        <v>#N/A</v>
      </c>
      <c r="H3074" s="2" t="e">
        <f>VLOOKUP(E3074,Hoja2!A:C,3,FALSE)</f>
        <v>#N/A</v>
      </c>
      <c r="I3074" s="2"/>
      <c r="J3074" s="2" t="s">
        <v>17</v>
      </c>
      <c r="K3074" s="4">
        <v>1</v>
      </c>
      <c r="L3074" s="4">
        <v>8587</v>
      </c>
      <c r="M3074" s="4">
        <v>4872</v>
      </c>
      <c r="N3074" s="2" t="s">
        <v>48</v>
      </c>
    </row>
    <row r="3075" spans="1:14" ht="32" x14ac:dyDescent="0.2">
      <c r="A3075" s="2" t="s">
        <v>8337</v>
      </c>
      <c r="B3075" s="2" t="s">
        <v>9691</v>
      </c>
      <c r="C3075" s="2" t="s">
        <v>8337</v>
      </c>
      <c r="D3075" s="2" t="s">
        <v>650</v>
      </c>
      <c r="E3075" s="2" t="s">
        <v>9709</v>
      </c>
      <c r="F3075" s="2" t="s">
        <v>9710</v>
      </c>
      <c r="G3075" s="2" t="e">
        <f>VLOOKUP(E3075,Hoja2!A:E,2,FALSE)</f>
        <v>#N/A</v>
      </c>
      <c r="H3075" s="2" t="e">
        <f>VLOOKUP(E3075,Hoja2!A:C,3,FALSE)</f>
        <v>#N/A</v>
      </c>
      <c r="I3075" s="2"/>
      <c r="J3075" s="2" t="s">
        <v>17</v>
      </c>
      <c r="K3075" s="4">
        <v>1</v>
      </c>
      <c r="L3075" s="4">
        <v>17612</v>
      </c>
      <c r="M3075" s="4">
        <v>18500</v>
      </c>
      <c r="N3075" s="2" t="s">
        <v>48</v>
      </c>
    </row>
    <row r="3076" spans="1:14" ht="32" x14ac:dyDescent="0.2">
      <c r="A3076" s="2" t="s">
        <v>4547</v>
      </c>
      <c r="B3076" s="2" t="s">
        <v>4548</v>
      </c>
      <c r="C3076" s="2" t="s">
        <v>4547</v>
      </c>
      <c r="D3076" s="2" t="s">
        <v>289</v>
      </c>
      <c r="E3076" s="2" t="s">
        <v>4559</v>
      </c>
      <c r="F3076" s="2" t="s">
        <v>4560</v>
      </c>
      <c r="G3076" s="2" t="e">
        <f>VLOOKUP(E3076,Hoja2!A:E,2,FALSE)</f>
        <v>#N/A</v>
      </c>
      <c r="H3076" s="2" t="e">
        <f>VLOOKUP(E3076,Hoja2!A:C,3,FALSE)</f>
        <v>#N/A</v>
      </c>
      <c r="I3076" s="2"/>
      <c r="J3076" s="2" t="s">
        <v>17</v>
      </c>
      <c r="K3076" s="4">
        <v>0</v>
      </c>
      <c r="L3076" s="4">
        <v>1.0609</v>
      </c>
      <c r="M3076" s="4">
        <v>1</v>
      </c>
      <c r="N3076" s="2" t="s">
        <v>292</v>
      </c>
    </row>
    <row r="3077" spans="1:14" ht="32" x14ac:dyDescent="0.2">
      <c r="A3077" s="2" t="s">
        <v>4547</v>
      </c>
      <c r="B3077" s="2" t="s">
        <v>4548</v>
      </c>
      <c r="C3077" s="2" t="s">
        <v>4547</v>
      </c>
      <c r="D3077" s="2" t="s">
        <v>289</v>
      </c>
      <c r="E3077" s="2" t="s">
        <v>4561</v>
      </c>
      <c r="F3077" s="2" t="s">
        <v>4562</v>
      </c>
      <c r="G3077" s="2" t="e">
        <f>VLOOKUP(E3077,Hoja2!A:E,2,FALSE)</f>
        <v>#N/A</v>
      </c>
      <c r="H3077" s="2" t="e">
        <f>VLOOKUP(E3077,Hoja2!A:C,3,FALSE)</f>
        <v>#N/A</v>
      </c>
      <c r="I3077" s="2"/>
      <c r="J3077" s="2" t="s">
        <v>17</v>
      </c>
      <c r="K3077" s="4">
        <v>0</v>
      </c>
      <c r="L3077" s="4">
        <v>1.0609</v>
      </c>
      <c r="M3077" s="4">
        <v>1</v>
      </c>
      <c r="N3077" s="2" t="s">
        <v>292</v>
      </c>
    </row>
    <row r="3078" spans="1:14" ht="32" x14ac:dyDescent="0.2">
      <c r="A3078" s="2" t="s">
        <v>4547</v>
      </c>
      <c r="B3078" s="2" t="s">
        <v>4548</v>
      </c>
      <c r="C3078" s="2" t="s">
        <v>4547</v>
      </c>
      <c r="D3078" s="2" t="s">
        <v>289</v>
      </c>
      <c r="E3078" s="2" t="s">
        <v>4549</v>
      </c>
      <c r="F3078" s="2" t="s">
        <v>4550</v>
      </c>
      <c r="G3078" s="2" t="e">
        <f>VLOOKUP(E3078,Hoja2!A:E,2,FALSE)</f>
        <v>#N/A</v>
      </c>
      <c r="H3078" s="2" t="e">
        <f>VLOOKUP(E3078,Hoja2!A:C,3,FALSE)</f>
        <v>#N/A</v>
      </c>
      <c r="I3078" s="2"/>
      <c r="J3078" s="2" t="s">
        <v>17</v>
      </c>
      <c r="K3078" s="4">
        <v>0</v>
      </c>
      <c r="L3078" s="4">
        <v>1.0609</v>
      </c>
      <c r="M3078" s="4">
        <v>1</v>
      </c>
      <c r="N3078" s="2" t="s">
        <v>292</v>
      </c>
    </row>
    <row r="3079" spans="1:14" ht="32" x14ac:dyDescent="0.2">
      <c r="A3079" s="2" t="s">
        <v>4547</v>
      </c>
      <c r="B3079" s="2" t="s">
        <v>4548</v>
      </c>
      <c r="C3079" s="2" t="s">
        <v>4547</v>
      </c>
      <c r="D3079" s="2" t="s">
        <v>289</v>
      </c>
      <c r="E3079" s="2" t="s">
        <v>4551</v>
      </c>
      <c r="F3079" s="2" t="s">
        <v>4552</v>
      </c>
      <c r="G3079" s="2" t="e">
        <f>VLOOKUP(E3079,Hoja2!A:E,2,FALSE)</f>
        <v>#N/A</v>
      </c>
      <c r="H3079" s="2" t="e">
        <f>VLOOKUP(E3079,Hoja2!A:C,3,FALSE)</f>
        <v>#N/A</v>
      </c>
      <c r="I3079" s="2"/>
      <c r="J3079" s="2" t="s">
        <v>17</v>
      </c>
      <c r="K3079" s="4">
        <v>0</v>
      </c>
      <c r="L3079" s="4">
        <v>1.0609</v>
      </c>
      <c r="M3079" s="4">
        <v>1</v>
      </c>
      <c r="N3079" s="2" t="s">
        <v>292</v>
      </c>
    </row>
    <row r="3080" spans="1:14" ht="32" x14ac:dyDescent="0.2">
      <c r="A3080" s="2" t="s">
        <v>4547</v>
      </c>
      <c r="B3080" s="2" t="s">
        <v>4548</v>
      </c>
      <c r="C3080" s="2" t="s">
        <v>4547</v>
      </c>
      <c r="D3080" s="2" t="s">
        <v>289</v>
      </c>
      <c r="E3080" s="2" t="s">
        <v>4553</v>
      </c>
      <c r="F3080" s="2" t="s">
        <v>4554</v>
      </c>
      <c r="G3080" s="2" t="e">
        <f>VLOOKUP(E3080,Hoja2!A:E,2,FALSE)</f>
        <v>#N/A</v>
      </c>
      <c r="H3080" s="2" t="e">
        <f>VLOOKUP(E3080,Hoja2!A:C,3,FALSE)</f>
        <v>#N/A</v>
      </c>
      <c r="I3080" s="2"/>
      <c r="J3080" s="2" t="s">
        <v>17</v>
      </c>
      <c r="K3080" s="4">
        <v>0</v>
      </c>
      <c r="L3080" s="4">
        <v>1.0609</v>
      </c>
      <c r="M3080" s="4">
        <v>115467</v>
      </c>
      <c r="N3080" s="2" t="s">
        <v>292</v>
      </c>
    </row>
    <row r="3081" spans="1:14" ht="32" x14ac:dyDescent="0.2">
      <c r="A3081" s="2" t="s">
        <v>8335</v>
      </c>
      <c r="B3081" s="2" t="s">
        <v>8336</v>
      </c>
      <c r="C3081" s="2" t="s">
        <v>8337</v>
      </c>
      <c r="D3081" s="2" t="s">
        <v>1574</v>
      </c>
      <c r="E3081" s="2" t="s">
        <v>8372</v>
      </c>
      <c r="F3081" s="2" t="s">
        <v>8373</v>
      </c>
      <c r="G3081" s="2" t="str">
        <f>VLOOKUP(E3081,Hoja2!A:E,2,FALSE)</f>
        <v>Lomo Toro Precaución Estriado 1000 mm x 150 mm x 30 mm - Negro</v>
      </c>
      <c r="H3081" s="2" t="str">
        <f>VLOOKUP(E3081,Hoja2!A:C,3,FALSE)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3081" s="2"/>
      <c r="J3081" s="2" t="s">
        <v>17</v>
      </c>
      <c r="K3081" s="4">
        <v>10</v>
      </c>
      <c r="L3081" s="4">
        <v>17965.5</v>
      </c>
      <c r="M3081" s="4">
        <v>5384.306971904266</v>
      </c>
      <c r="N3081" s="2" t="s">
        <v>8374</v>
      </c>
    </row>
    <row r="3082" spans="1:14" ht="32" x14ac:dyDescent="0.2">
      <c r="A3082" s="2" t="s">
        <v>8335</v>
      </c>
      <c r="B3082" s="2" t="s">
        <v>8336</v>
      </c>
      <c r="C3082" s="2" t="s">
        <v>8337</v>
      </c>
      <c r="D3082" s="2" t="s">
        <v>1574</v>
      </c>
      <c r="E3082" s="2" t="s">
        <v>8463</v>
      </c>
      <c r="F3082" s="2" t="s">
        <v>8464</v>
      </c>
      <c r="G3082" s="2" t="str">
        <f>VLOOKUP(E3082,Hoja2!A:E,2,FALSE)</f>
        <v>Lomo Toro Precaución Estriado 500 mm x 100 mm x 15 mm - Negro</v>
      </c>
      <c r="H3082" s="2" t="str">
        <f>VLOOKUP(E3082,Hoja2!A:C,3,FALSE)</f>
        <v>Lomo toro reductor de velocidad compacto con superficie estriada antideslizante para señalización de precaución vial. Fabricado en material resistente de alta durabilidad. Diseño estriado que proporciona máxima adherencia y efecto reductor de velocidad en espacios reducidos</v>
      </c>
      <c r="I3082" s="2"/>
      <c r="J3082" s="2" t="s">
        <v>17</v>
      </c>
      <c r="K3082" s="4">
        <v>2</v>
      </c>
      <c r="L3082" s="4">
        <v>4357.5</v>
      </c>
      <c r="M3082" s="4">
        <v>0</v>
      </c>
      <c r="N3082" s="2" t="s">
        <v>4631</v>
      </c>
    </row>
    <row r="3083" spans="1:14" ht="32" x14ac:dyDescent="0.2">
      <c r="A3083" s="2" t="s">
        <v>4547</v>
      </c>
      <c r="B3083" s="2" t="s">
        <v>4548</v>
      </c>
      <c r="C3083" s="2" t="s">
        <v>4547</v>
      </c>
      <c r="D3083" s="2" t="s">
        <v>14</v>
      </c>
      <c r="E3083" s="2" t="s">
        <v>4568</v>
      </c>
      <c r="F3083" s="2" t="s">
        <v>4569</v>
      </c>
      <c r="G3083" s="2" t="e">
        <f>VLOOKUP(E3083,Hoja2!A:E,2,FALSE)</f>
        <v>#N/A</v>
      </c>
      <c r="H3083" s="2" t="e">
        <f>VLOOKUP(E3083,Hoja2!A:C,3,FALSE)</f>
        <v>#N/A</v>
      </c>
      <c r="I3083" s="2"/>
      <c r="J3083" s="2" t="s">
        <v>17</v>
      </c>
      <c r="K3083" s="4">
        <v>0</v>
      </c>
      <c r="L3083" s="4">
        <v>746</v>
      </c>
      <c r="M3083" s="4">
        <v>220</v>
      </c>
      <c r="N3083" s="2" t="s">
        <v>4567</v>
      </c>
    </row>
    <row r="3084" spans="1:14" ht="32" x14ac:dyDescent="0.2">
      <c r="A3084" s="2" t="s">
        <v>4547</v>
      </c>
      <c r="B3084" s="2" t="s">
        <v>4548</v>
      </c>
      <c r="C3084" s="2" t="s">
        <v>4547</v>
      </c>
      <c r="D3084" s="2" t="s">
        <v>14</v>
      </c>
      <c r="E3084" s="2" t="s">
        <v>4565</v>
      </c>
      <c r="F3084" s="2" t="s">
        <v>4566</v>
      </c>
      <c r="G3084" s="2" t="str">
        <f>VLOOKUP(E3084,Hoja2!A:E,2,FALSE)</f>
        <v>Tope Perno Fijación Lomo Toro 1/2" x 5 1/2"</v>
      </c>
      <c r="H3084" s="2" t="str">
        <f>VLOOKUP(E3084,Hoja2!A:C,3,FALSE)</f>
        <v>Perno de fijación especializado para anclaje seguro de protectores de cables Lomo Toro al pavimento. Fabricado en acero resistente con tratamiento anticorrosivo. Diseño robusto que garantiza sujeción permanente en superficies de concreto y asfalto</v>
      </c>
      <c r="I3084" s="2"/>
      <c r="J3084" s="2" t="s">
        <v>17</v>
      </c>
      <c r="K3084" s="4">
        <v>2879</v>
      </c>
      <c r="L3084" s="4">
        <v>1129</v>
      </c>
      <c r="M3084" s="4">
        <v>435</v>
      </c>
      <c r="N3084" s="2" t="s">
        <v>4567</v>
      </c>
    </row>
    <row r="3085" spans="1:14" ht="32" x14ac:dyDescent="0.2">
      <c r="A3085" s="2" t="s">
        <v>120</v>
      </c>
      <c r="B3085" s="2" t="s">
        <v>360</v>
      </c>
      <c r="C3085" s="2" t="s">
        <v>361</v>
      </c>
      <c r="D3085" s="2" t="s">
        <v>14</v>
      </c>
      <c r="E3085" s="2" t="s">
        <v>527</v>
      </c>
      <c r="F3085" s="2" t="s">
        <v>528</v>
      </c>
      <c r="G3085" s="2" t="str">
        <f>VLOOKUP(E3085,Hoja2!A:E,2,FALSE)</f>
        <v>Lona Multiuso 10 m Ancho x 12 m Largo</v>
      </c>
      <c r="H3085" s="2" t="str">
        <f>VLOOKUP(E3085,Hoja2!A:C,3,FALSE)</f>
        <v>Lona multiuso impermeable PROMAX de alta calidad, diseñada para cubrir y proteger todo tipo de elementos y superficies contra lluvia, sol y contaminación ambiental. Su peso superior al promedio del mercado garantiza mayor resistencia y durabilidad</v>
      </c>
      <c r="I3085" s="2"/>
      <c r="J3085" s="2" t="s">
        <v>17</v>
      </c>
      <c r="K3085" s="4">
        <v>2</v>
      </c>
      <c r="L3085" s="4">
        <v>151660</v>
      </c>
      <c r="M3085" s="4">
        <v>76645</v>
      </c>
      <c r="N3085" s="2" t="s">
        <v>382</v>
      </c>
    </row>
    <row r="3086" spans="1:14" ht="32" x14ac:dyDescent="0.2">
      <c r="A3086" s="2" t="s">
        <v>120</v>
      </c>
      <c r="B3086" s="2" t="s">
        <v>360</v>
      </c>
      <c r="C3086" s="2" t="s">
        <v>361</v>
      </c>
      <c r="D3086" s="2" t="s">
        <v>14</v>
      </c>
      <c r="E3086" s="2" t="s">
        <v>529</v>
      </c>
      <c r="F3086" s="2" t="s">
        <v>530</v>
      </c>
      <c r="G3086" s="2" t="str">
        <f>VLOOKUP(E3086,Hoja2!A:E,2,FALSE)</f>
        <v>Lona Multiuso 16X10 M</v>
      </c>
      <c r="H3086" s="2" t="str">
        <f>VLOOKUP(E3086,Hoja2!A:C,3,FALSE)</f>
        <v>Lona Multiuso Impermeable PROMAX es una lona de alta calidad fabricado para cubrir y proteger todo tipo de elemento y superficie de la lluvia, sol y contaminación del aire. Fabricado en polietileno, tiene un peso de 200 Gramos por metro cuadrado. Su mayor peso respecto a la media del mercado lo hace más resistente y duradero. Fabricado 10</v>
      </c>
      <c r="I3086" s="2"/>
      <c r="J3086" s="2" t="s">
        <v>17</v>
      </c>
      <c r="K3086" s="4">
        <v>0</v>
      </c>
      <c r="L3086" s="4">
        <v>209990</v>
      </c>
      <c r="M3086" s="4">
        <v>105876</v>
      </c>
      <c r="N3086" s="2" t="s">
        <v>382</v>
      </c>
    </row>
    <row r="3087" spans="1:14" ht="32" x14ac:dyDescent="0.2">
      <c r="A3087" s="2" t="s">
        <v>120</v>
      </c>
      <c r="B3087" s="2" t="s">
        <v>360</v>
      </c>
      <c r="C3087" s="2" t="s">
        <v>361</v>
      </c>
      <c r="D3087" s="2" t="s">
        <v>14</v>
      </c>
      <c r="E3087" s="2" t="s">
        <v>573</v>
      </c>
      <c r="F3087" s="2" t="s">
        <v>574</v>
      </c>
      <c r="G3087" s="2" t="e">
        <f>VLOOKUP(E3087,Hoja2!A:E,2,FALSE)</f>
        <v>#N/A</v>
      </c>
      <c r="H3087" s="2" t="e">
        <f>VLOOKUP(E3087,Hoja2!A:C,3,FALSE)</f>
        <v>#N/A</v>
      </c>
      <c r="I3087" s="2"/>
      <c r="J3087" s="2" t="s">
        <v>17</v>
      </c>
      <c r="K3087" s="4">
        <v>3</v>
      </c>
      <c r="L3087" s="4">
        <v>26830</v>
      </c>
      <c r="M3087" s="4">
        <v>13524</v>
      </c>
      <c r="N3087" s="2" t="s">
        <v>382</v>
      </c>
    </row>
    <row r="3088" spans="1:14" ht="32" x14ac:dyDescent="0.2">
      <c r="A3088" s="2" t="s">
        <v>120</v>
      </c>
      <c r="B3088" s="2" t="s">
        <v>360</v>
      </c>
      <c r="C3088" s="2" t="s">
        <v>361</v>
      </c>
      <c r="D3088" s="2" t="s">
        <v>14</v>
      </c>
      <c r="E3088" s="2" t="s">
        <v>569</v>
      </c>
      <c r="F3088" s="2" t="s">
        <v>570</v>
      </c>
      <c r="G3088" s="2" t="e">
        <f>VLOOKUP(E3088,Hoja2!A:E,2,FALSE)</f>
        <v>#N/A</v>
      </c>
      <c r="H3088" s="2" t="e">
        <f>VLOOKUP(E3088,Hoja2!A:C,3,FALSE)</f>
        <v>#N/A</v>
      </c>
      <c r="I3088" s="2"/>
      <c r="J3088" s="2" t="s">
        <v>17</v>
      </c>
      <c r="K3088" s="4">
        <v>0</v>
      </c>
      <c r="L3088" s="4">
        <v>64160</v>
      </c>
      <c r="M3088" s="4">
        <v>32347</v>
      </c>
      <c r="N3088" s="2" t="s">
        <v>382</v>
      </c>
    </row>
    <row r="3089" spans="1:14" ht="32" x14ac:dyDescent="0.2">
      <c r="A3089" s="2" t="s">
        <v>120</v>
      </c>
      <c r="B3089" s="2" t="s">
        <v>360</v>
      </c>
      <c r="C3089" s="2" t="s">
        <v>361</v>
      </c>
      <c r="D3089" s="2" t="s">
        <v>14</v>
      </c>
      <c r="E3089" s="2" t="s">
        <v>525</v>
      </c>
      <c r="F3089" s="2" t="s">
        <v>526</v>
      </c>
      <c r="G3089" s="2" t="str">
        <f>VLOOKUP(E3089,Hoja2!A:E,2,FALSE)</f>
        <v>Lona Multiuso 8X10 M</v>
      </c>
      <c r="H3089" s="2" t="str">
        <f>VLOOKUP(E3089,Hoja2!A:C,3,FALSE)</f>
        <v>Lona Multiuso Impermeable PROMAX es una lona de alta calidad fabricado para cubrir y proteger todo tipo de elemento y superficie de la lluvia, sol y contaminación del aire. Fabricado en polietileno, tiene un peso de 200 Gramos por metro cuadrado. Su mayor peso respecto a la media del mercado lo hace más resistente y duradero. Fabricado 10</v>
      </c>
      <c r="I3089" s="2"/>
      <c r="J3089" s="2" t="s">
        <v>17</v>
      </c>
      <c r="K3089" s="4">
        <v>0</v>
      </c>
      <c r="L3089" s="4">
        <v>104990</v>
      </c>
      <c r="M3089" s="4">
        <v>52935</v>
      </c>
      <c r="N3089" s="2" t="s">
        <v>382</v>
      </c>
    </row>
    <row r="3090" spans="1:14" ht="32" x14ac:dyDescent="0.2">
      <c r="A3090" s="2" t="s">
        <v>9922</v>
      </c>
      <c r="B3090" s="2" t="s">
        <v>9923</v>
      </c>
      <c r="C3090" s="2" t="s">
        <v>9922</v>
      </c>
      <c r="D3090" s="2" t="s">
        <v>14</v>
      </c>
      <c r="E3090" s="2" t="s">
        <v>9971</v>
      </c>
      <c r="F3090" s="2" t="s">
        <v>9972</v>
      </c>
      <c r="G3090" s="2" t="e">
        <f>VLOOKUP(E3090,Hoja2!A:E,2,FALSE)</f>
        <v>#N/A</v>
      </c>
      <c r="H3090" s="2" t="e">
        <f>VLOOKUP(E3090,Hoja2!A:C,3,FALSE)</f>
        <v>#N/A</v>
      </c>
      <c r="I3090" s="2"/>
      <c r="J3090" s="2" t="s">
        <v>17</v>
      </c>
      <c r="K3090" s="4">
        <v>0</v>
      </c>
      <c r="L3090" s="4">
        <v>10830</v>
      </c>
      <c r="M3090" s="4">
        <v>5457</v>
      </c>
      <c r="N3090" s="2" t="s">
        <v>593</v>
      </c>
    </row>
    <row r="3091" spans="1:14" ht="32" x14ac:dyDescent="0.2">
      <c r="A3091" s="2" t="s">
        <v>9922</v>
      </c>
      <c r="B3091" s="2" t="s">
        <v>9923</v>
      </c>
      <c r="C3091" s="2" t="s">
        <v>9922</v>
      </c>
      <c r="D3091" s="2" t="s">
        <v>14</v>
      </c>
      <c r="E3091" s="2" t="s">
        <v>9951</v>
      </c>
      <c r="F3091" s="2" t="s">
        <v>9952</v>
      </c>
      <c r="G3091" s="2" t="str">
        <f>VLOOKUP(E3091,Hoja2!A:E,2,FALSE)</f>
        <v>LONCHERA HELLO KITTY PROARTE</v>
      </c>
      <c r="H3091" s="2" t="str">
        <f>VLOOKUP(E3091,Hoja2!A:C,3,FALSE)</f>
        <v>Lonchera Hello Kitty PROARTE -Producto Nacional</v>
      </c>
      <c r="I3091" s="2"/>
      <c r="J3091" s="2" t="s">
        <v>17</v>
      </c>
      <c r="K3091" s="4">
        <v>0</v>
      </c>
      <c r="L3091" s="4">
        <v>10830</v>
      </c>
      <c r="M3091" s="4">
        <v>5457</v>
      </c>
      <c r="N3091" s="2" t="s">
        <v>593</v>
      </c>
    </row>
    <row r="3092" spans="1:14" ht="32" x14ac:dyDescent="0.2">
      <c r="A3092" s="2" t="s">
        <v>9922</v>
      </c>
      <c r="B3092" s="2" t="s">
        <v>9923</v>
      </c>
      <c r="C3092" s="2" t="s">
        <v>9922</v>
      </c>
      <c r="D3092" s="2" t="s">
        <v>14</v>
      </c>
      <c r="E3092" s="2" t="s">
        <v>9975</v>
      </c>
      <c r="F3092" s="2" t="s">
        <v>9976</v>
      </c>
      <c r="G3092" s="2" t="str">
        <f>VLOOKUP(E3092,Hoja2!A:E,2,FALSE)</f>
        <v>LONCHERA KUROMI PROARTE</v>
      </c>
      <c r="H3092" s="2" t="str">
        <f>VLOOKUP(E3092,Hoja2!A:C,3,FALSE)</f>
        <v>Lonchera Kuromi PROARTE -Producto Nacional</v>
      </c>
      <c r="I3092" s="2"/>
      <c r="J3092" s="2" t="s">
        <v>17</v>
      </c>
      <c r="K3092" s="4">
        <v>0</v>
      </c>
      <c r="L3092" s="4">
        <v>10830</v>
      </c>
      <c r="M3092" s="4">
        <v>5457</v>
      </c>
      <c r="N3092" s="2" t="s">
        <v>593</v>
      </c>
    </row>
    <row r="3093" spans="1:14" ht="32" x14ac:dyDescent="0.2">
      <c r="A3093" s="2" t="s">
        <v>9922</v>
      </c>
      <c r="B3093" s="2" t="s">
        <v>9923</v>
      </c>
      <c r="C3093" s="2" t="s">
        <v>9922</v>
      </c>
      <c r="D3093" s="2" t="s">
        <v>14</v>
      </c>
      <c r="E3093" s="2" t="s">
        <v>9973</v>
      </c>
      <c r="F3093" s="2" t="s">
        <v>9974</v>
      </c>
      <c r="G3093" s="2" t="str">
        <f>VLOOKUP(E3093,Hoja2!A:E,2,FALSE)</f>
        <v>LONCHERA MY MELODY PROARTE</v>
      </c>
      <c r="H3093" s="2" t="str">
        <f>VLOOKUP(E3093,Hoja2!A:C,3,FALSE)</f>
        <v>Lonchera My Melody PROARTE -Producto Nacional</v>
      </c>
      <c r="I3093" s="2"/>
      <c r="J3093" s="2" t="s">
        <v>17</v>
      </c>
      <c r="K3093" s="4">
        <v>0</v>
      </c>
      <c r="L3093" s="4">
        <v>10830</v>
      </c>
      <c r="M3093" s="4">
        <v>5457</v>
      </c>
      <c r="N3093" s="2" t="s">
        <v>593</v>
      </c>
    </row>
    <row r="3094" spans="1:14" ht="32" x14ac:dyDescent="0.2">
      <c r="A3094" s="2" t="s">
        <v>11</v>
      </c>
      <c r="B3094" s="2" t="s">
        <v>12</v>
      </c>
      <c r="C3094" s="2" t="s">
        <v>13</v>
      </c>
      <c r="D3094" s="2" t="s">
        <v>14</v>
      </c>
      <c r="E3094" s="2" t="s">
        <v>36</v>
      </c>
      <c r="F3094" s="2" t="s">
        <v>37</v>
      </c>
      <c r="G3094" s="2" t="e">
        <f>VLOOKUP(E3094,Hoja2!A:E,2,FALSE)</f>
        <v>#N/A</v>
      </c>
      <c r="H3094" s="2" t="e">
        <f>VLOOKUP(E3094,Hoja2!A:C,3,FALSE)</f>
        <v>#N/A</v>
      </c>
      <c r="I3094" s="2"/>
      <c r="J3094" s="2" t="s">
        <v>17</v>
      </c>
      <c r="K3094" s="4">
        <v>0</v>
      </c>
      <c r="L3094" s="4">
        <v>17990</v>
      </c>
      <c r="M3094" s="4">
        <v>10794</v>
      </c>
      <c r="N3094" s="2" t="s">
        <v>18</v>
      </c>
    </row>
    <row r="3095" spans="1:14" ht="32" x14ac:dyDescent="0.2">
      <c r="A3095" s="2" t="s">
        <v>11</v>
      </c>
      <c r="B3095" s="2" t="s">
        <v>12</v>
      </c>
      <c r="C3095" s="2" t="s">
        <v>13</v>
      </c>
      <c r="D3095" s="2" t="s">
        <v>14</v>
      </c>
      <c r="E3095" s="2" t="s">
        <v>32</v>
      </c>
      <c r="F3095" s="2" t="s">
        <v>33</v>
      </c>
      <c r="G3095" s="2" t="e">
        <f>VLOOKUP(E3095,Hoja2!A:E,2,FALSE)</f>
        <v>#N/A</v>
      </c>
      <c r="H3095" s="2" t="e">
        <f>VLOOKUP(E3095,Hoja2!A:C,3,FALSE)</f>
        <v>#N/A</v>
      </c>
      <c r="I3095" s="2"/>
      <c r="J3095" s="2" t="s">
        <v>17</v>
      </c>
      <c r="K3095" s="4">
        <v>0</v>
      </c>
      <c r="L3095" s="4">
        <v>17990</v>
      </c>
      <c r="M3095" s="4">
        <v>10794</v>
      </c>
      <c r="N3095" s="2" t="s">
        <v>18</v>
      </c>
    </row>
    <row r="3096" spans="1:14" ht="32" x14ac:dyDescent="0.2">
      <c r="A3096" s="2" t="s">
        <v>11</v>
      </c>
      <c r="B3096" s="2" t="s">
        <v>12</v>
      </c>
      <c r="C3096" s="2" t="s">
        <v>13</v>
      </c>
      <c r="D3096" s="2" t="s">
        <v>14</v>
      </c>
      <c r="E3096" s="2" t="s">
        <v>57</v>
      </c>
      <c r="F3096" s="2" t="s">
        <v>58</v>
      </c>
      <c r="G3096" s="2" t="e">
        <f>VLOOKUP(E3096,Hoja2!A:E,2,FALSE)</f>
        <v>#N/A</v>
      </c>
      <c r="H3096" s="2" t="e">
        <f>VLOOKUP(E3096,Hoja2!A:C,3,FALSE)</f>
        <v>#N/A</v>
      </c>
      <c r="I3096" s="2"/>
      <c r="J3096" s="2" t="s">
        <v>17</v>
      </c>
      <c r="K3096" s="4">
        <v>0</v>
      </c>
      <c r="L3096" s="4">
        <v>17990</v>
      </c>
      <c r="M3096" s="4">
        <v>10794</v>
      </c>
      <c r="N3096" s="2" t="s">
        <v>18</v>
      </c>
    </row>
    <row r="3097" spans="1:14" ht="32" x14ac:dyDescent="0.2">
      <c r="A3097" s="2" t="s">
        <v>11</v>
      </c>
      <c r="B3097" s="2" t="s">
        <v>12</v>
      </c>
      <c r="C3097" s="2" t="s">
        <v>13</v>
      </c>
      <c r="D3097" s="2" t="s">
        <v>14</v>
      </c>
      <c r="E3097" s="2" t="s">
        <v>15</v>
      </c>
      <c r="F3097" s="2" t="s">
        <v>16</v>
      </c>
      <c r="G3097" s="2" t="e">
        <f>VLOOKUP(E3097,Hoja2!A:E,2,FALSE)</f>
        <v>#N/A</v>
      </c>
      <c r="H3097" s="2" t="e">
        <f>VLOOKUP(E3097,Hoja2!A:C,3,FALSE)</f>
        <v>#N/A</v>
      </c>
      <c r="I3097" s="2"/>
      <c r="J3097" s="2" t="s">
        <v>17</v>
      </c>
      <c r="K3097" s="4">
        <v>0</v>
      </c>
      <c r="L3097" s="4">
        <v>17990</v>
      </c>
      <c r="M3097" s="4">
        <v>10794</v>
      </c>
      <c r="N3097" s="2" t="s">
        <v>18</v>
      </c>
    </row>
    <row r="3098" spans="1:14" ht="32" x14ac:dyDescent="0.2">
      <c r="A3098" s="2" t="s">
        <v>9922</v>
      </c>
      <c r="B3098" s="2" t="s">
        <v>9923</v>
      </c>
      <c r="C3098" s="2" t="s">
        <v>9922</v>
      </c>
      <c r="D3098" s="2" t="s">
        <v>14</v>
      </c>
      <c r="E3098" s="2" t="s">
        <v>9967</v>
      </c>
      <c r="F3098" s="2" t="s">
        <v>9968</v>
      </c>
      <c r="G3098" s="2" t="str">
        <f>VLOOKUP(E3098,Hoja2!A:E,2,FALSE)</f>
        <v>Lonchera térmica Xtrem Lunch-Pack 5XT Black</v>
      </c>
      <c r="H3098" s="2" t="str">
        <f>VLOOKUP(E3098,Hoja2!A:C,3,FALSE)</f>
        <v>\n Exterior \nMultiples asas, Bolsillo para botella, Correa desmontable, Banda para carro, Sistema de cierre Kissing Lock / Medidas Complementos: Contenedor: 20x13,5x7cm Botella: 6,9 x 20,5cm / 600ML \n \n Interior \nInterior térmico con tecnología Thermo-Grid, Incluye contenedor para alimentos y botella, Compartimento expandible</v>
      </c>
      <c r="I3098" s="2"/>
      <c r="J3098" s="2" t="s">
        <v>17</v>
      </c>
      <c r="K3098" s="4">
        <v>-1</v>
      </c>
      <c r="L3098" s="4">
        <v>21990</v>
      </c>
      <c r="M3098" s="4">
        <v>13194</v>
      </c>
      <c r="N3098" s="2" t="s">
        <v>18</v>
      </c>
    </row>
    <row r="3099" spans="1:14" ht="32" x14ac:dyDescent="0.2">
      <c r="A3099" s="2" t="s">
        <v>9922</v>
      </c>
      <c r="B3099" s="2" t="s">
        <v>9923</v>
      </c>
      <c r="C3099" s="2" t="s">
        <v>9922</v>
      </c>
      <c r="D3099" s="2" t="s">
        <v>14</v>
      </c>
      <c r="E3099" s="2" t="s">
        <v>9963</v>
      </c>
      <c r="F3099" s="2" t="s">
        <v>9964</v>
      </c>
      <c r="G3099" s="2" t="str">
        <f>VLOOKUP(E3099,Hoja2!A:E,2,FALSE)</f>
        <v>Lonchera térmica Xtrem Lunch-Pack 5XT black checks</v>
      </c>
      <c r="H3099" s="2" t="str">
        <f>VLOOKUP(E3099,Hoja2!A:C,3,FALSE)</f>
        <v>\n Exterior \nMultiples asas, Bolsillo para botella, Correa desmontable, Banda para carro, Sistema de cierre Kissing Lock / Medidas Complementos: Contenedor: 20x13,5x7cm Botella: 6,9 x 20,5cm / 600ML \n \n \n \n Interior \nInterior térmico con tecnología Thermo-Grid, Incluye contenedor para alimentos y botella, Compartimento expandible \n \n</v>
      </c>
      <c r="I3099" s="2"/>
      <c r="J3099" s="2" t="s">
        <v>17</v>
      </c>
      <c r="K3099" s="4">
        <v>0</v>
      </c>
      <c r="L3099" s="4">
        <v>21990</v>
      </c>
      <c r="M3099" s="4">
        <v>13194</v>
      </c>
      <c r="N3099" s="2" t="s">
        <v>18</v>
      </c>
    </row>
    <row r="3100" spans="1:14" ht="32" x14ac:dyDescent="0.2">
      <c r="A3100" s="2" t="s">
        <v>9922</v>
      </c>
      <c r="B3100" s="2" t="s">
        <v>9923</v>
      </c>
      <c r="C3100" s="2" t="s">
        <v>9922</v>
      </c>
      <c r="D3100" s="2" t="s">
        <v>14</v>
      </c>
      <c r="E3100" s="2" t="s">
        <v>9985</v>
      </c>
      <c r="F3100" s="2" t="s">
        <v>9986</v>
      </c>
      <c r="G3100" s="2" t="str">
        <f>VLOOKUP(E3100,Hoja2!A:E,2,FALSE)</f>
        <v>Lonchera térmica Xtrem Lunch-Pack 5XT Multicolor</v>
      </c>
      <c r="H3100" s="2" t="str">
        <f>VLOOKUP(E3100,Hoja2!A:C,3,FALSE)</f>
        <v>\n Exterior \nMultiples asas, Bolsillo para botella, Correa desmontable, Banda para carro, Sistema de cierre Kissing Lock / Medidas Complementos: Contenedor: 20x13,5x7cm Botella: 6,9 x 20,5cm / 600ML \n \n \n \n Interior \nInterior térmico con tecnología Thermo-Grid, Incluye contenedor para alimentos y botella, Compartimento expandible \n \n</v>
      </c>
      <c r="I3100" s="2"/>
      <c r="J3100" s="2" t="s">
        <v>17</v>
      </c>
      <c r="K3100" s="4">
        <v>1</v>
      </c>
      <c r="L3100" s="4">
        <v>21990</v>
      </c>
      <c r="M3100" s="4">
        <v>13194</v>
      </c>
      <c r="N3100" s="2" t="s">
        <v>18</v>
      </c>
    </row>
    <row r="3101" spans="1:14" ht="32" x14ac:dyDescent="0.2">
      <c r="A3101" s="2" t="s">
        <v>10099</v>
      </c>
      <c r="B3101" s="2" t="s">
        <v>10505</v>
      </c>
      <c r="C3101" s="2" t="s">
        <v>10506</v>
      </c>
      <c r="D3101" s="2" t="s">
        <v>14</v>
      </c>
      <c r="E3101" s="2" t="s">
        <v>10515</v>
      </c>
      <c r="F3101" s="2" t="s">
        <v>10516</v>
      </c>
      <c r="G3101" s="2" t="str">
        <f>VLOOKUP(E3101,Hoja2!A:E,2,FALSE)</f>
        <v>Lustramuebles Aceite Virginia Naranja 260 Ml</v>
      </c>
      <c r="H3101" s="2" t="str">
        <f>VLOOKUP(E3101,Hoja2!A:C,3,FALSE)</f>
        <v>Revitaliza y protege tus ambientes con el Lustramuebles en Aceite Virginia Naranja de 260 ml. Su fórmula con aceite esencial nutre profundamente maderas naturales, barnizadas y melaminas, devolviendo su brillo original. Fácil de aplicar, previene la resequedad de tus muebles dejando una fragancia cítrica limpia y duradera.</v>
      </c>
      <c r="I3101" s="2"/>
      <c r="J3101" s="2" t="s">
        <v>17</v>
      </c>
      <c r="K3101" s="4">
        <v>2</v>
      </c>
      <c r="L3101" s="4">
        <v>4624</v>
      </c>
      <c r="M3101" s="4">
        <v>2720</v>
      </c>
      <c r="N3101" s="2" t="s">
        <v>10225</v>
      </c>
    </row>
    <row r="3102" spans="1:14" ht="32" x14ac:dyDescent="0.2">
      <c r="A3102" s="2" t="s">
        <v>10099</v>
      </c>
      <c r="B3102" s="2" t="s">
        <v>10505</v>
      </c>
      <c r="C3102" s="2" t="s">
        <v>10506</v>
      </c>
      <c r="D3102" s="2" t="s">
        <v>14</v>
      </c>
      <c r="E3102" s="2" t="s">
        <v>10517</v>
      </c>
      <c r="F3102" s="2" t="s">
        <v>10518</v>
      </c>
      <c r="G3102" s="2" t="str">
        <f>VLOOKUP(E3102,Hoja2!A:E,2,FALSE)</f>
        <v>Lustramuebles Aerosol Virginia Lavanda 360 Ml</v>
      </c>
      <c r="H3102" s="2" t="str">
        <f>VLOOKUP(E3102,Hoja2!A:C,3,FALSE)</f>
        <v>Limpia, nutre y abrillanta superficies de madera, melamina, cuero y cuerina, formando una fina película protectora contra la humedad.</v>
      </c>
      <c r="I3102" s="2"/>
      <c r="J3102" s="2" t="s">
        <v>17</v>
      </c>
      <c r="K3102" s="4">
        <v>2</v>
      </c>
      <c r="L3102" s="4">
        <v>2859</v>
      </c>
      <c r="M3102" s="4">
        <v>1682</v>
      </c>
      <c r="N3102" s="2" t="s">
        <v>10225</v>
      </c>
    </row>
    <row r="3103" spans="1:14" ht="32" x14ac:dyDescent="0.2">
      <c r="A3103" s="2" t="s">
        <v>10099</v>
      </c>
      <c r="B3103" s="2" t="s">
        <v>10505</v>
      </c>
      <c r="C3103" s="2" t="s">
        <v>10506</v>
      </c>
      <c r="D3103" s="2" t="s">
        <v>14</v>
      </c>
      <c r="E3103" s="2" t="s">
        <v>10519</v>
      </c>
      <c r="F3103" s="2" t="s">
        <v>10520</v>
      </c>
      <c r="G3103" s="2" t="str">
        <f>VLOOKUP(E3103,Hoja2!A:E,2,FALSE)</f>
        <v>Lustramuebles Aerosol Virginia Naranja 360 Ml</v>
      </c>
      <c r="H3103" s="2" t="str">
        <f>VLOOKUP(E3103,Hoja2!A:C,3,FALSE)</f>
        <v>Limpia, protege y da brillo duradero a muebles de madera (natural, melamina, barnizada), cueros y cuerinas.</v>
      </c>
      <c r="I3103" s="2"/>
      <c r="J3103" s="2" t="s">
        <v>17</v>
      </c>
      <c r="K3103" s="4">
        <v>2</v>
      </c>
      <c r="L3103" s="4">
        <v>2859</v>
      </c>
      <c r="M3103" s="4">
        <v>1682</v>
      </c>
      <c r="N3103" s="2" t="s">
        <v>10225</v>
      </c>
    </row>
    <row r="3104" spans="1:14" ht="32" x14ac:dyDescent="0.2">
      <c r="A3104" s="2" t="s">
        <v>10099</v>
      </c>
      <c r="B3104" s="2" t="s">
        <v>10505</v>
      </c>
      <c r="C3104" s="2" t="s">
        <v>10506</v>
      </c>
      <c r="D3104" s="2" t="s">
        <v>14</v>
      </c>
      <c r="E3104" s="2" t="s">
        <v>10507</v>
      </c>
      <c r="F3104" s="2" t="s">
        <v>10508</v>
      </c>
      <c r="G3104" s="2" t="str">
        <f>VLOOKUP(E3104,Hoja2!A:E,2,FALSE)</f>
        <v>Lustramuebles Aerosol Virginia Vainilla 360 Ml</v>
      </c>
      <c r="H3104" s="2" t="str">
        <f>VLOOKUP(E3104,Hoja2!A:C,3,FALSE)</f>
        <v>Es un limpiador y abrillantador de superficies que restaura el brillo natural y protege contra la humedad con un agradable aroma.</v>
      </c>
      <c r="I3104" s="2"/>
      <c r="J3104" s="2" t="s">
        <v>17</v>
      </c>
      <c r="K3104" s="4">
        <v>2</v>
      </c>
      <c r="L3104" s="4">
        <v>2859</v>
      </c>
      <c r="M3104" s="4">
        <v>1682</v>
      </c>
      <c r="N3104" s="2" t="s">
        <v>10225</v>
      </c>
    </row>
    <row r="3105" spans="1:14" ht="32" x14ac:dyDescent="0.2">
      <c r="A3105" s="2" t="s">
        <v>10099</v>
      </c>
      <c r="B3105" s="2" t="s">
        <v>10505</v>
      </c>
      <c r="C3105" s="2" t="s">
        <v>10506</v>
      </c>
      <c r="D3105" s="2" t="s">
        <v>14</v>
      </c>
      <c r="E3105" s="2" t="s">
        <v>10525</v>
      </c>
      <c r="F3105" s="2" t="s">
        <v>10526</v>
      </c>
      <c r="G3105" s="2" t="str">
        <f>VLOOKUP(E3105,Hoja2!A:E,2,FALSE)</f>
        <v>Lustramuebles Crema Lavanda Virginia Pro 5 Lt</v>
      </c>
      <c r="H3105" s="2" t="str">
        <f>VLOOKUP(E3105,Hoja2!A:C,3,FALSE)</f>
        <v>El lustramuebles en crema marca virginia es un producto emulsionado diseñado para limpiar, lustrar y renovar superficies, proporcionando un brillo instantáneo y protección contra la humedad. Su formato en crema le ayuda en mejroar el rendimiento de cada uso.</v>
      </c>
      <c r="I3105" s="2"/>
      <c r="J3105" s="2" t="s">
        <v>17</v>
      </c>
      <c r="K3105" s="4">
        <v>1</v>
      </c>
      <c r="L3105" s="4">
        <v>17136</v>
      </c>
      <c r="M3105" s="4">
        <v>10080</v>
      </c>
      <c r="N3105" s="2" t="s">
        <v>10225</v>
      </c>
    </row>
    <row r="3106" spans="1:14" ht="32" x14ac:dyDescent="0.2">
      <c r="A3106" s="2" t="s">
        <v>10099</v>
      </c>
      <c r="B3106" s="2" t="s">
        <v>10505</v>
      </c>
      <c r="C3106" s="2" t="s">
        <v>10506</v>
      </c>
      <c r="D3106" s="2" t="s">
        <v>14</v>
      </c>
      <c r="E3106" s="2" t="s">
        <v>10513</v>
      </c>
      <c r="F3106" s="2" t="s">
        <v>10514</v>
      </c>
      <c r="G3106" s="2" t="str">
        <f>VLOOKUP(E3106,Hoja2!A:E,2,FALSE)</f>
        <v>Lustramuebles Crema Virginia Lavanda 250 Ml</v>
      </c>
      <c r="H3106" s="2" t="str">
        <f>VLOOKUP(E3106,Hoja2!A:C,3,FALSE)</f>
        <v>Es un producto en crema diseñado para limpiar, nutrir y dar brillo instantáneo a muebles de madera, formalitas y vinílicos</v>
      </c>
      <c r="I3106" s="2"/>
      <c r="J3106" s="2" t="s">
        <v>17</v>
      </c>
      <c r="K3106" s="4">
        <v>2</v>
      </c>
      <c r="L3106" s="4">
        <v>1747</v>
      </c>
      <c r="M3106" s="4">
        <v>1028</v>
      </c>
      <c r="N3106" s="2" t="s">
        <v>10225</v>
      </c>
    </row>
    <row r="3107" spans="1:14" ht="32" x14ac:dyDescent="0.2">
      <c r="A3107" s="2" t="s">
        <v>10099</v>
      </c>
      <c r="B3107" s="2" t="s">
        <v>10505</v>
      </c>
      <c r="C3107" s="2" t="s">
        <v>10506</v>
      </c>
      <c r="D3107" s="2" t="s">
        <v>14</v>
      </c>
      <c r="E3107" s="2" t="s">
        <v>10523</v>
      </c>
      <c r="F3107" s="2" t="s">
        <v>10524</v>
      </c>
      <c r="G3107" s="2" t="str">
        <f>VLOOKUP(E3107,Hoja2!A:E,2,FALSE)</f>
        <v>Lustramuebles Crema Virginia Lavanda 500 Ml</v>
      </c>
      <c r="H3107" s="2" t="str">
        <f>VLOOKUP(E3107,Hoja2!A:C,3,FALSE)</f>
        <v>Es una emulsión limpiadora y abrillantadora que renueva superficies de madera, formalita y vinílicos</v>
      </c>
      <c r="I3107" s="2"/>
      <c r="J3107" s="2" t="s">
        <v>17</v>
      </c>
      <c r="K3107" s="4">
        <v>2</v>
      </c>
      <c r="L3107" s="4">
        <v>2754</v>
      </c>
      <c r="M3107" s="4">
        <v>1620</v>
      </c>
      <c r="N3107" s="2" t="s">
        <v>10225</v>
      </c>
    </row>
    <row r="3108" spans="1:14" ht="32" x14ac:dyDescent="0.2">
      <c r="A3108" s="2" t="s">
        <v>10099</v>
      </c>
      <c r="B3108" s="2" t="s">
        <v>10505</v>
      </c>
      <c r="C3108" s="2" t="s">
        <v>10506</v>
      </c>
      <c r="D3108" s="2" t="s">
        <v>14</v>
      </c>
      <c r="E3108" s="2" t="s">
        <v>10511</v>
      </c>
      <c r="F3108" s="2" t="s">
        <v>10512</v>
      </c>
      <c r="G3108" s="2" t="str">
        <f>VLOOKUP(E3108,Hoja2!A:E,2,FALSE)</f>
        <v>Lustramuebles Crema Virginia Tradicional 250 Ml</v>
      </c>
      <c r="H3108" s="2" t="str">
        <f>VLOOKUP(E3108,Hoja2!A:C,3,FALSE)</f>
        <v>Es un producto emulsionado diseñado para limpiar, abrillantar y proteger superficies de madera, cuerinas, vinílicos y formalitas.</v>
      </c>
      <c r="I3108" s="2"/>
      <c r="J3108" s="2" t="s">
        <v>17</v>
      </c>
      <c r="K3108" s="4">
        <v>2</v>
      </c>
      <c r="L3108" s="4">
        <v>1747</v>
      </c>
      <c r="M3108" s="4">
        <v>1028</v>
      </c>
      <c r="N3108" s="2" t="s">
        <v>10225</v>
      </c>
    </row>
    <row r="3109" spans="1:14" ht="32" x14ac:dyDescent="0.2">
      <c r="A3109" s="2" t="s">
        <v>10099</v>
      </c>
      <c r="B3109" s="2" t="s">
        <v>10505</v>
      </c>
      <c r="C3109" s="2" t="s">
        <v>10506</v>
      </c>
      <c r="D3109" s="2" t="s">
        <v>14</v>
      </c>
      <c r="E3109" s="2" t="s">
        <v>10521</v>
      </c>
      <c r="F3109" s="2" t="s">
        <v>10522</v>
      </c>
      <c r="G3109" s="2" t="str">
        <f>VLOOKUP(E3109,Hoja2!A:E,2,FALSE)</f>
        <v>Lustramuebles Crema Virginia Tradicional 500 Ml</v>
      </c>
      <c r="H3109" s="2" t="str">
        <f>VLOOKUP(E3109,Hoja2!A:C,3,FALSE)</f>
        <v>Es un producto emulsionado diseñado para limpiar, abrillantar y proteger superficies de madera, cuerinas, vinílicos y formalitas.</v>
      </c>
      <c r="I3109" s="2"/>
      <c r="J3109" s="2" t="s">
        <v>17</v>
      </c>
      <c r="K3109" s="4">
        <v>2</v>
      </c>
      <c r="L3109" s="4">
        <v>2754</v>
      </c>
      <c r="M3109" s="4">
        <v>1620</v>
      </c>
      <c r="N3109" s="2" t="s">
        <v>10225</v>
      </c>
    </row>
    <row r="3110" spans="1:14" ht="32" x14ac:dyDescent="0.2">
      <c r="A3110" s="2" t="s">
        <v>10099</v>
      </c>
      <c r="B3110" s="2" t="s">
        <v>10505</v>
      </c>
      <c r="C3110" s="2" t="s">
        <v>10506</v>
      </c>
      <c r="D3110" s="2" t="s">
        <v>14</v>
      </c>
      <c r="E3110" s="2" t="s">
        <v>10509</v>
      </c>
      <c r="F3110" s="2" t="s">
        <v>10510</v>
      </c>
      <c r="G3110" s="2" t="str">
        <f>VLOOKUP(E3110,Hoja2!A:E,2,FALSE)</f>
        <v>Lustramuebles Crema Virginia Vainilla 250 Ml</v>
      </c>
      <c r="H3110" s="2" t="str">
        <f>VLOOKUP(E3110,Hoja2!A:C,3,FALSE)</f>
        <v>Es un producto emulsionado diseñado para limpiar, nutrir y abrillantar muebles de madera, dejando un aroma agradable</v>
      </c>
      <c r="I3110" s="2"/>
      <c r="J3110" s="2" t="s">
        <v>17</v>
      </c>
      <c r="K3110" s="4">
        <v>2</v>
      </c>
      <c r="L3110" s="4">
        <v>1747</v>
      </c>
      <c r="M3110" s="4">
        <v>1028</v>
      </c>
      <c r="N3110" s="2" t="s">
        <v>10225</v>
      </c>
    </row>
    <row r="3111" spans="1:14" ht="32" x14ac:dyDescent="0.2">
      <c r="A3111" s="2" t="s">
        <v>8335</v>
      </c>
      <c r="B3111" s="2" t="s">
        <v>8336</v>
      </c>
      <c r="C3111" s="2" t="s">
        <v>8337</v>
      </c>
      <c r="D3111" s="2" t="s">
        <v>14</v>
      </c>
      <c r="E3111" s="2" t="s">
        <v>8500</v>
      </c>
      <c r="F3111" s="2" t="s">
        <v>8501</v>
      </c>
      <c r="G3111" s="2" t="str">
        <f>VLOOKUP(E3111,Hoja2!A:E,2,FALSE)</f>
        <v>Luz Led Para Conos Retractiles</v>
      </c>
      <c r="H3111" s="2" t="str">
        <f>VLOOKUP(E3111,Hoja2!A:C,3,FALSE)</f>
        <v>Luz LED compacta y retráctil especialmente diseñada para conos plegables, con sistema de activación automática y alta visibilidad. Perfecta para señalización temporal móvil y almacenamiento eficiente en vehículos de emergencia 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v>
      </c>
      <c r="I3111" s="2"/>
      <c r="J3111" s="2" t="s">
        <v>17</v>
      </c>
      <c r="K3111" s="4">
        <v>3</v>
      </c>
      <c r="L3111" s="4">
        <v>2570</v>
      </c>
      <c r="M3111" s="4">
        <v>1294</v>
      </c>
      <c r="N3111" s="2" t="s">
        <v>8502</v>
      </c>
    </row>
    <row r="3112" spans="1:14" ht="32" x14ac:dyDescent="0.2">
      <c r="A3112" s="2" t="s">
        <v>8934</v>
      </c>
      <c r="B3112" s="2" t="s">
        <v>8935</v>
      </c>
      <c r="C3112" s="2" t="s">
        <v>8936</v>
      </c>
      <c r="D3112" s="2" t="s">
        <v>14</v>
      </c>
      <c r="E3112" s="2" t="s">
        <v>8982</v>
      </c>
      <c r="F3112" s="2" t="s">
        <v>8983</v>
      </c>
      <c r="G3112" s="2" t="e">
        <f>VLOOKUP(E3112,Hoja2!A:E,2,FALSE)</f>
        <v>#N/A</v>
      </c>
      <c r="H3112" s="2" t="e">
        <f>VLOOKUP(E3112,Hoja2!A:C,3,FALSE)</f>
        <v>#N/A</v>
      </c>
      <c r="I3112" s="2"/>
      <c r="J3112" s="2" t="s">
        <v>17</v>
      </c>
      <c r="K3112" s="4">
        <v>0</v>
      </c>
      <c r="L3112" s="4">
        <v>430972</v>
      </c>
      <c r="M3112" s="4">
        <v>307837</v>
      </c>
      <c r="N3112" s="2" t="s">
        <v>292</v>
      </c>
    </row>
    <row r="3113" spans="1:14" ht="32" x14ac:dyDescent="0.2">
      <c r="A3113" s="2" t="s">
        <v>120</v>
      </c>
      <c r="B3113" s="2" t="s">
        <v>653</v>
      </c>
      <c r="C3113" s="2" t="s">
        <v>654</v>
      </c>
      <c r="D3113" s="2" t="s">
        <v>14</v>
      </c>
      <c r="E3113" s="2" t="s">
        <v>1209</v>
      </c>
      <c r="F3113" s="2" t="s">
        <v>1210</v>
      </c>
      <c r="G3113" s="2" t="e">
        <f>VLOOKUP(E3113,Hoja2!A:E,2,FALSE)</f>
        <v>#N/A</v>
      </c>
      <c r="H3113" s="2" t="e">
        <f>VLOOKUP(E3113,Hoja2!A:C,3,FALSE)</f>
        <v>#N/A</v>
      </c>
      <c r="I3113" s="2"/>
      <c r="J3113" s="2" t="s">
        <v>17</v>
      </c>
      <c r="K3113" s="4">
        <v>35</v>
      </c>
      <c r="L3113" s="4">
        <v>16329</v>
      </c>
      <c r="M3113" s="4">
        <v>8233</v>
      </c>
      <c r="N3113" s="2" t="s">
        <v>400</v>
      </c>
    </row>
    <row r="3114" spans="1:14" ht="32" x14ac:dyDescent="0.2">
      <c r="A3114" s="2" t="s">
        <v>120</v>
      </c>
      <c r="B3114" s="2" t="s">
        <v>653</v>
      </c>
      <c r="C3114" s="2" t="s">
        <v>654</v>
      </c>
      <c r="D3114" s="2" t="s">
        <v>14</v>
      </c>
      <c r="E3114" s="2" t="s">
        <v>1211</v>
      </c>
      <c r="F3114" s="2" t="s">
        <v>1212</v>
      </c>
      <c r="G3114" s="2" t="e">
        <f>VLOOKUP(E3114,Hoja2!A:E,2,FALSE)</f>
        <v>#N/A</v>
      </c>
      <c r="H3114" s="2" t="e">
        <f>VLOOKUP(E3114,Hoja2!A:C,3,FALSE)</f>
        <v>#N/A</v>
      </c>
      <c r="I3114" s="2"/>
      <c r="J3114" s="2" t="s">
        <v>17</v>
      </c>
      <c r="K3114" s="4">
        <v>4</v>
      </c>
      <c r="L3114" s="4">
        <v>24746</v>
      </c>
      <c r="M3114" s="4">
        <v>12477</v>
      </c>
      <c r="N3114" s="2" t="s">
        <v>400</v>
      </c>
    </row>
    <row r="3115" spans="1:14" ht="32" x14ac:dyDescent="0.2">
      <c r="A3115" s="2" t="s">
        <v>120</v>
      </c>
      <c r="B3115" s="2" t="s">
        <v>653</v>
      </c>
      <c r="C3115" s="2" t="s">
        <v>654</v>
      </c>
      <c r="D3115" s="2" t="s">
        <v>14</v>
      </c>
      <c r="E3115" s="2" t="s">
        <v>1213</v>
      </c>
      <c r="F3115" s="2" t="s">
        <v>1214</v>
      </c>
      <c r="G3115" s="2" t="e">
        <f>VLOOKUP(E3115,Hoja2!A:E,2,FALSE)</f>
        <v>#N/A</v>
      </c>
      <c r="H3115" s="2" t="e">
        <f>VLOOKUP(E3115,Hoja2!A:C,3,FALSE)</f>
        <v>#N/A</v>
      </c>
      <c r="I3115" s="2"/>
      <c r="J3115" s="2" t="s">
        <v>17</v>
      </c>
      <c r="K3115" s="4">
        <v>5</v>
      </c>
      <c r="L3115" s="4">
        <v>47388</v>
      </c>
      <c r="M3115" s="4">
        <v>23893</v>
      </c>
      <c r="N3115" s="2" t="s">
        <v>400</v>
      </c>
    </row>
    <row r="3116" spans="1:14" ht="32" x14ac:dyDescent="0.2">
      <c r="A3116" s="2" t="s">
        <v>120</v>
      </c>
      <c r="B3116" s="2" t="s">
        <v>653</v>
      </c>
      <c r="C3116" s="2" t="s">
        <v>654</v>
      </c>
      <c r="D3116" s="2" t="s">
        <v>14</v>
      </c>
      <c r="E3116" s="2" t="s">
        <v>1215</v>
      </c>
      <c r="F3116" s="2" t="s">
        <v>1216</v>
      </c>
      <c r="G3116" s="2" t="e">
        <f>VLOOKUP(E3116,Hoja2!A:E,2,FALSE)</f>
        <v>#N/A</v>
      </c>
      <c r="H3116" s="2" t="e">
        <f>VLOOKUP(E3116,Hoja2!A:C,3,FALSE)</f>
        <v>#N/A</v>
      </c>
      <c r="I3116" s="2"/>
      <c r="J3116" s="2" t="s">
        <v>17</v>
      </c>
      <c r="K3116" s="4">
        <v>0</v>
      </c>
      <c r="L3116" s="4">
        <v>22755</v>
      </c>
      <c r="M3116" s="4">
        <v>11473</v>
      </c>
      <c r="N3116" s="2" t="s">
        <v>400</v>
      </c>
    </row>
    <row r="3117" spans="1:14" ht="32" x14ac:dyDescent="0.2">
      <c r="A3117" s="2" t="s">
        <v>120</v>
      </c>
      <c r="B3117" s="2" t="s">
        <v>653</v>
      </c>
      <c r="C3117" s="2" t="s">
        <v>654</v>
      </c>
      <c r="D3117" s="2" t="s">
        <v>14</v>
      </c>
      <c r="E3117" s="2" t="s">
        <v>1153</v>
      </c>
      <c r="F3117" s="2" t="s">
        <v>1154</v>
      </c>
      <c r="G3117" s="2" t="str">
        <f>VLOOKUP(E3117,Hoja2!A:E,2,FALSE)</f>
        <v>Maceta Bambu Colgante Grande Verde</v>
      </c>
      <c r="H3117" s="2" t="str">
        <f>VLOOKUP(E3117,Hoja2!A:C,3,FALSE)</f>
        <v>Maceta Colgante Grande Verde, una jardinera colgante de bambú elegante y funcional para tu hogar. Esta gran jardinera verde es perfecta para añadir un toque de naturaleza a tu espacio, con unas dimensiones de 37 cm de ancho y 29 cm de alto. Fabricada con bambú de alta calidad, esta maceta colgante no solo es duradera sino también ecológica, y agreg</v>
      </c>
      <c r="I3117" s="2"/>
      <c r="J3117" s="2" t="s">
        <v>17</v>
      </c>
      <c r="K3117" s="4">
        <v>19</v>
      </c>
      <c r="L3117" s="4">
        <v>4026</v>
      </c>
      <c r="M3117" s="4">
        <v>2127</v>
      </c>
      <c r="N3117" s="2" t="s">
        <v>400</v>
      </c>
    </row>
    <row r="3118" spans="1:14" ht="32" x14ac:dyDescent="0.2">
      <c r="A3118" s="2" t="s">
        <v>120</v>
      </c>
      <c r="B3118" s="2" t="s">
        <v>653</v>
      </c>
      <c r="C3118" s="2" t="s">
        <v>654</v>
      </c>
      <c r="D3118" s="2" t="s">
        <v>14</v>
      </c>
      <c r="E3118" s="2" t="s">
        <v>964</v>
      </c>
      <c r="F3118" s="2" t="s">
        <v>965</v>
      </c>
      <c r="G3118" s="2" t="str">
        <f>VLOOKUP(E3118,Hoja2!A:E,2,FALSE)</f>
        <v>Maceta Dura Kotta Redonda #10 Diametro 28 cm Terracota</v>
      </c>
      <c r="H3118" s="2" t="str">
        <f>VLOOKUP(E3118,Hoja2!A:C,3,FALSE)</f>
        <v>Maceta Redonda Dura Kotta 40cm / Terracota - Reyplast Características:Maceta Redonda.Maceta 100% Plástica.Maceta Marca Reyplast.</v>
      </c>
      <c r="I3118" s="2"/>
      <c r="J3118" s="2" t="s">
        <v>17</v>
      </c>
      <c r="K3118" s="4">
        <v>1</v>
      </c>
      <c r="L3118" s="4">
        <v>3430</v>
      </c>
      <c r="M3118" s="4">
        <v>1468</v>
      </c>
      <c r="N3118" s="2" t="s">
        <v>400</v>
      </c>
    </row>
    <row r="3119" spans="1:14" ht="32" x14ac:dyDescent="0.2">
      <c r="A3119" s="2" t="s">
        <v>120</v>
      </c>
      <c r="B3119" s="2" t="s">
        <v>653</v>
      </c>
      <c r="C3119" s="2" t="s">
        <v>654</v>
      </c>
      <c r="D3119" s="2" t="s">
        <v>14</v>
      </c>
      <c r="E3119" s="2" t="s">
        <v>959</v>
      </c>
      <c r="F3119" s="2" t="s">
        <v>960</v>
      </c>
      <c r="G3119" s="2" t="str">
        <f>VLOOKUP(E3119,Hoja2!A:E,2,FALSE)</f>
        <v>Maceta Dura Kotta Redonda #14 Diametro 40Cm Terracota</v>
      </c>
      <c r="H3119" s="2" t="str">
        <f>VLOOKUP(E3119,Hoja2!A:C,3,FALSE)</f>
        <v>Maceta Redonda Dura Kotta 40cm / Terracota - Reyplast Características:Maceta Redonda.Maceta 100% Plástica.Maceta Marca Reyplast.</v>
      </c>
      <c r="I3119" s="2"/>
      <c r="J3119" s="2" t="s">
        <v>17</v>
      </c>
      <c r="K3119" s="4">
        <v>1</v>
      </c>
      <c r="L3119" s="4">
        <v>7960</v>
      </c>
      <c r="M3119" s="4">
        <v>3408</v>
      </c>
      <c r="N3119" s="2" t="s">
        <v>400</v>
      </c>
    </row>
    <row r="3120" spans="1:14" ht="32" x14ac:dyDescent="0.2">
      <c r="A3120" s="2" t="s">
        <v>120</v>
      </c>
      <c r="B3120" s="2" t="s">
        <v>653</v>
      </c>
      <c r="C3120" s="2" t="s">
        <v>654</v>
      </c>
      <c r="D3120" s="2" t="s">
        <v>14</v>
      </c>
      <c r="E3120" s="2" t="s">
        <v>805</v>
      </c>
      <c r="F3120" s="2" t="s">
        <v>806</v>
      </c>
      <c r="G3120" s="2" t="e">
        <f>VLOOKUP(E3120,Hoja2!A:E,2,FALSE)</f>
        <v>#N/A</v>
      </c>
      <c r="H3120" s="2" t="e">
        <f>VLOOKUP(E3120,Hoja2!A:C,3,FALSE)</f>
        <v>#N/A</v>
      </c>
      <c r="I3120" s="2"/>
      <c r="J3120" s="2" t="s">
        <v>17</v>
      </c>
      <c r="K3120" s="4">
        <v>0</v>
      </c>
      <c r="L3120" s="4">
        <v>7950</v>
      </c>
      <c r="M3120" s="4">
        <v>3407</v>
      </c>
      <c r="N3120" s="2" t="s">
        <v>400</v>
      </c>
    </row>
    <row r="3121" spans="1:14" ht="32" x14ac:dyDescent="0.2">
      <c r="A3121" s="2" t="s">
        <v>120</v>
      </c>
      <c r="B3121" s="2" t="s">
        <v>653</v>
      </c>
      <c r="C3121" s="2" t="s">
        <v>654</v>
      </c>
      <c r="D3121" s="2" t="s">
        <v>14</v>
      </c>
      <c r="E3121" s="2" t="s">
        <v>957</v>
      </c>
      <c r="F3121" s="2" t="s">
        <v>958</v>
      </c>
      <c r="G3121" s="2" t="str">
        <f>VLOOKUP(E3121,Hoja2!A:E,2,FALSE)</f>
        <v>Maceta Dura Kotta Redonda #16 Diametro 46Cm Terracota</v>
      </c>
      <c r="H3121" s="2" t="str">
        <f>VLOOKUP(E3121,Hoja2!A:C,3,FALSE)</f>
        <v>Maceta Redonda Dura Kotta 46cm / Terracota - Reyplast Características:Maceta Redonda.Maceta 100% Plástica.Maceta Marca Reyplast.</v>
      </c>
      <c r="I3121" s="2"/>
      <c r="J3121" s="2" t="s">
        <v>17</v>
      </c>
      <c r="K3121" s="4">
        <v>0</v>
      </c>
      <c r="L3121" s="4">
        <v>11850</v>
      </c>
      <c r="M3121" s="4">
        <v>5076</v>
      </c>
      <c r="N3121" s="2" t="s">
        <v>400</v>
      </c>
    </row>
    <row r="3122" spans="1:14" ht="32" x14ac:dyDescent="0.2">
      <c r="A3122" s="2" t="s">
        <v>120</v>
      </c>
      <c r="B3122" s="2" t="s">
        <v>653</v>
      </c>
      <c r="C3122" s="2" t="s">
        <v>654</v>
      </c>
      <c r="D3122" s="2" t="s">
        <v>14</v>
      </c>
      <c r="E3122" s="2" t="s">
        <v>809</v>
      </c>
      <c r="F3122" s="2" t="s">
        <v>810</v>
      </c>
      <c r="G3122" s="2" t="e">
        <f>VLOOKUP(E3122,Hoja2!A:E,2,FALSE)</f>
        <v>#N/A</v>
      </c>
      <c r="H3122" s="2" t="e">
        <f>VLOOKUP(E3122,Hoja2!A:C,3,FALSE)</f>
        <v>#N/A</v>
      </c>
      <c r="I3122" s="2"/>
      <c r="J3122" s="2" t="s">
        <v>17</v>
      </c>
      <c r="K3122" s="4">
        <v>0</v>
      </c>
      <c r="L3122" s="4">
        <v>11850</v>
      </c>
      <c r="M3122" s="4">
        <v>5075</v>
      </c>
      <c r="N3122" s="2" t="s">
        <v>400</v>
      </c>
    </row>
    <row r="3123" spans="1:14" ht="32" x14ac:dyDescent="0.2">
      <c r="A3123" s="2" t="s">
        <v>120</v>
      </c>
      <c r="B3123" s="2" t="s">
        <v>653</v>
      </c>
      <c r="C3123" s="2" t="s">
        <v>654</v>
      </c>
      <c r="D3123" s="2" t="s">
        <v>14</v>
      </c>
      <c r="E3123" s="2" t="s">
        <v>953</v>
      </c>
      <c r="F3123" s="2" t="s">
        <v>954</v>
      </c>
      <c r="G3123" s="2" t="str">
        <f>VLOOKUP(E3123,Hoja2!A:E,2,FALSE)</f>
        <v>Maceta Dura Kotta Redonda #24 Diametro 61Cm Terracota</v>
      </c>
      <c r="H3123" s="2" t="str">
        <f>VLOOKUP(E3123,Hoja2!A:C,3,FALSE)</f>
        <v>Maceta Rectangular Dura Kotta 61cm / Terracota - Reyplast Características:Maceta Rectangular.Maceta 100% Plástica.Maceta Marca Reyplast.</v>
      </c>
      <c r="I3123" s="2"/>
      <c r="J3123" s="2" t="s">
        <v>17</v>
      </c>
      <c r="K3123" s="4">
        <v>0</v>
      </c>
      <c r="L3123" s="4">
        <v>5560</v>
      </c>
      <c r="M3123" s="4">
        <v>2379</v>
      </c>
      <c r="N3123" s="2" t="s">
        <v>400</v>
      </c>
    </row>
    <row r="3124" spans="1:14" ht="32" x14ac:dyDescent="0.2">
      <c r="A3124" s="2" t="s">
        <v>120</v>
      </c>
      <c r="B3124" s="2" t="s">
        <v>653</v>
      </c>
      <c r="C3124" s="2" t="s">
        <v>654</v>
      </c>
      <c r="D3124" s="2" t="s">
        <v>14</v>
      </c>
      <c r="E3124" s="2" t="s">
        <v>803</v>
      </c>
      <c r="F3124" s="2" t="s">
        <v>804</v>
      </c>
      <c r="G3124" s="2" t="e">
        <f>VLOOKUP(E3124,Hoja2!A:E,2,FALSE)</f>
        <v>#N/A</v>
      </c>
      <c r="H3124" s="2" t="e">
        <f>VLOOKUP(E3124,Hoja2!A:C,3,FALSE)</f>
        <v>#N/A</v>
      </c>
      <c r="I3124" s="2"/>
      <c r="J3124" s="2" t="s">
        <v>17</v>
      </c>
      <c r="K3124" s="4">
        <v>0</v>
      </c>
      <c r="L3124" s="4">
        <v>3710</v>
      </c>
      <c r="M3124" s="4">
        <v>1589</v>
      </c>
      <c r="N3124" s="2" t="s">
        <v>400</v>
      </c>
    </row>
    <row r="3125" spans="1:14" ht="32" x14ac:dyDescent="0.2">
      <c r="A3125" s="2" t="s">
        <v>120</v>
      </c>
      <c r="B3125" s="2" t="s">
        <v>653</v>
      </c>
      <c r="C3125" s="2" t="s">
        <v>654</v>
      </c>
      <c r="D3125" s="2" t="s">
        <v>14</v>
      </c>
      <c r="E3125" s="2" t="s">
        <v>950</v>
      </c>
      <c r="F3125" s="2" t="s">
        <v>804</v>
      </c>
      <c r="G3125" s="2" t="e">
        <f>VLOOKUP(E3125,Hoja2!A:E,2,FALSE)</f>
        <v>#N/A</v>
      </c>
      <c r="H3125" s="2" t="e">
        <f>VLOOKUP(E3125,Hoja2!A:C,3,FALSE)</f>
        <v>#N/A</v>
      </c>
      <c r="I3125" s="2"/>
      <c r="J3125" s="2" t="s">
        <v>17</v>
      </c>
      <c r="K3125" s="4">
        <v>0</v>
      </c>
      <c r="L3125" s="4">
        <v>3710</v>
      </c>
      <c r="M3125" s="4">
        <v>1590</v>
      </c>
      <c r="N3125" s="2" t="s">
        <v>400</v>
      </c>
    </row>
    <row r="3126" spans="1:14" ht="32" x14ac:dyDescent="0.2">
      <c r="A3126" s="2" t="s">
        <v>120</v>
      </c>
      <c r="B3126" s="2" t="s">
        <v>653</v>
      </c>
      <c r="C3126" s="2" t="s">
        <v>654</v>
      </c>
      <c r="D3126" s="2" t="s">
        <v>14</v>
      </c>
      <c r="E3126" s="2" t="s">
        <v>799</v>
      </c>
      <c r="F3126" s="2" t="s">
        <v>800</v>
      </c>
      <c r="G3126" s="2" t="e">
        <f>VLOOKUP(E3126,Hoja2!A:E,2,FALSE)</f>
        <v>#N/A</v>
      </c>
      <c r="H3126" s="2" t="e">
        <f>VLOOKUP(E3126,Hoja2!A:C,3,FALSE)</f>
        <v>#N/A</v>
      </c>
      <c r="I3126" s="2"/>
      <c r="J3126" s="2" t="s">
        <v>17</v>
      </c>
      <c r="K3126" s="4">
        <v>0</v>
      </c>
      <c r="L3126" s="4">
        <v>5550</v>
      </c>
      <c r="M3126" s="4">
        <v>2378</v>
      </c>
      <c r="N3126" s="2" t="s">
        <v>400</v>
      </c>
    </row>
    <row r="3127" spans="1:14" ht="32" x14ac:dyDescent="0.2">
      <c r="A3127" s="2" t="s">
        <v>120</v>
      </c>
      <c r="B3127" s="2" t="s">
        <v>653</v>
      </c>
      <c r="C3127" s="2" t="s">
        <v>654</v>
      </c>
      <c r="D3127" s="2" t="s">
        <v>14</v>
      </c>
      <c r="E3127" s="2" t="s">
        <v>1207</v>
      </c>
      <c r="F3127" s="2" t="s">
        <v>1208</v>
      </c>
      <c r="G3127" s="2" t="str">
        <f>VLOOKUP(E3127,Hoja2!A:E,2,FALSE)</f>
        <v>Maceta Redonda Estilo Piedra 18X16 Cm Taupe</v>
      </c>
      <c r="H3127" s="2" t="str">
        <f>VLOOKUP(E3127,Hoja2!A:C,3,FALSE)</f>
        <v>Fabricada en 100% plástico de alta calidad, lo que le otorga resistencia y durabilidad. Su diseño elegante estilo piedra la hace perfecta para decorar tanto interiores como exteriores.</v>
      </c>
      <c r="I3127" s="2"/>
      <c r="J3127" s="2" t="s">
        <v>17</v>
      </c>
      <c r="K3127" s="4">
        <v>53</v>
      </c>
      <c r="L3127" s="4">
        <v>2090</v>
      </c>
      <c r="M3127" s="4">
        <v>1003</v>
      </c>
      <c r="N3127" s="2" t="s">
        <v>400</v>
      </c>
    </row>
    <row r="3128" spans="1:14" ht="32" x14ac:dyDescent="0.2">
      <c r="A3128" s="2" t="s">
        <v>120</v>
      </c>
      <c r="B3128" s="2" t="s">
        <v>653</v>
      </c>
      <c r="C3128" s="2" t="s">
        <v>654</v>
      </c>
      <c r="D3128" s="2" t="s">
        <v>14</v>
      </c>
      <c r="E3128" s="2" t="s">
        <v>886</v>
      </c>
      <c r="F3128" s="2" t="s">
        <v>887</v>
      </c>
      <c r="G3128" s="2" t="str">
        <f>VLOOKUP(E3128,Hoja2!A:E,2,FALSE)</f>
        <v>Maceta Redonda Estilo Piedra 25X23 Cm Taupe</v>
      </c>
      <c r="H3128" s="2" t="str">
        <f>VLOOKUP(E3128,Hoja2!A:C,3,FALSE)</f>
        <v>Macetero Redondo de la marca Reyplast. Confeccionado en plástico posee un hermoso diseño y un tamaño ideal para lucir tus flores y plantas donde decidas.</v>
      </c>
      <c r="I3128" s="2"/>
      <c r="J3128" s="2" t="s">
        <v>17</v>
      </c>
      <c r="K3128" s="4">
        <v>22</v>
      </c>
      <c r="L3128" s="4">
        <v>3531</v>
      </c>
      <c r="M3128" s="4">
        <v>2313.8012513801991</v>
      </c>
      <c r="N3128" s="2" t="s">
        <v>400</v>
      </c>
    </row>
    <row r="3129" spans="1:14" ht="32" x14ac:dyDescent="0.2">
      <c r="A3129" s="2" t="s">
        <v>120</v>
      </c>
      <c r="B3129" s="2" t="s">
        <v>653</v>
      </c>
      <c r="C3129" s="2" t="s">
        <v>654</v>
      </c>
      <c r="D3129" s="2" t="s">
        <v>14</v>
      </c>
      <c r="E3129" s="2" t="s">
        <v>884</v>
      </c>
      <c r="F3129" s="2" t="s">
        <v>885</v>
      </c>
      <c r="G3129" s="2" t="str">
        <f>VLOOKUP(E3129,Hoja2!A:E,2,FALSE)</f>
        <v>Maceta Redonda Estilo Piedra 33X30 Cm Taupe</v>
      </c>
      <c r="H3129" s="2" t="str">
        <f>VLOOKUP(E3129,Hoja2!A:C,3,FALSE)</f>
        <v>Macetero Redondo Estilo Piedra 33 X 50 Cm Color Gris Dale un toque distintivo a tus espacios con este macetero en color gris. Está elaborado en Plástico de alta calidad y cuenta con un hermoso diseño. Con un tamaño ideal para lucir tus flores y plantas, este macetero es perfecto para decorar cualquier rincón de tu hogar. Según estudios de merca</v>
      </c>
      <c r="I3129" s="2"/>
      <c r="J3129" s="2" t="s">
        <v>17</v>
      </c>
      <c r="K3129" s="4">
        <v>23</v>
      </c>
      <c r="L3129" s="4">
        <v>6761</v>
      </c>
      <c r="M3129" s="4">
        <v>4464</v>
      </c>
      <c r="N3129" s="2" t="s">
        <v>400</v>
      </c>
    </row>
    <row r="3130" spans="1:14" ht="32" x14ac:dyDescent="0.2">
      <c r="A3130" s="2" t="s">
        <v>120</v>
      </c>
      <c r="B3130" s="2" t="s">
        <v>653</v>
      </c>
      <c r="C3130" s="2" t="s">
        <v>654</v>
      </c>
      <c r="D3130" s="2" t="s">
        <v>14</v>
      </c>
      <c r="E3130" s="2" t="s">
        <v>1217</v>
      </c>
      <c r="F3130" s="2" t="s">
        <v>1218</v>
      </c>
      <c r="G3130" s="2" t="e">
        <f>VLOOKUP(E3130,Hoja2!A:E,2,FALSE)</f>
        <v>#N/A</v>
      </c>
      <c r="H3130" s="2" t="e">
        <f>VLOOKUP(E3130,Hoja2!A:C,3,FALSE)</f>
        <v>#N/A</v>
      </c>
      <c r="I3130" s="2"/>
      <c r="J3130" s="2" t="s">
        <v>17</v>
      </c>
      <c r="K3130" s="4">
        <v>36</v>
      </c>
      <c r="L3130" s="4">
        <v>2090</v>
      </c>
      <c r="M3130" s="4">
        <v>1012</v>
      </c>
      <c r="N3130" s="2" t="s">
        <v>400</v>
      </c>
    </row>
    <row r="3131" spans="1:14" ht="32" x14ac:dyDescent="0.2">
      <c r="A3131" s="2" t="s">
        <v>120</v>
      </c>
      <c r="B3131" s="2" t="s">
        <v>653</v>
      </c>
      <c r="C3131" s="2" t="s">
        <v>654</v>
      </c>
      <c r="D3131" s="2" t="s">
        <v>14</v>
      </c>
      <c r="E3131" s="2" t="s">
        <v>1094</v>
      </c>
      <c r="F3131" s="2" t="s">
        <v>1095</v>
      </c>
      <c r="G3131" s="2" t="str">
        <f>VLOOKUP(E3131,Hoja2!A:E,2,FALSE)</f>
        <v>Maceta Redonda Estilo Ratán 25 X 23 Cm Marron Moro</v>
      </c>
      <c r="H3131" s="2" t="str">
        <f>VLOOKUP(E3131,Hoja2!A:C,3,FALSE)</f>
        <v>Maceta Redonda Estilo Ratán 25 X 23 Cm Marron Moro \n \nTransforma tu espacio en un refugio acogedor y elegante con nuestro macetero redondo de plástico, inspirado en el encantador diseño del ratán. Con un diámetro de 25 cm, este macetero es el complemento ideal para resaltar tus plantas favoritas, ya sea en tu living, balcón o terraza.</v>
      </c>
      <c r="I3131" s="2"/>
      <c r="J3131" s="2" t="s">
        <v>17</v>
      </c>
      <c r="K3131" s="4">
        <v>8</v>
      </c>
      <c r="L3131" s="4">
        <v>4190</v>
      </c>
      <c r="M3131" s="4">
        <v>2112</v>
      </c>
      <c r="N3131" s="2" t="s">
        <v>400</v>
      </c>
    </row>
    <row r="3132" spans="1:14" ht="32" x14ac:dyDescent="0.2">
      <c r="A3132" s="2" t="s">
        <v>120</v>
      </c>
      <c r="B3132" s="2" t="s">
        <v>653</v>
      </c>
      <c r="C3132" s="2" t="s">
        <v>654</v>
      </c>
      <c r="D3132" s="2" t="s">
        <v>14</v>
      </c>
      <c r="E3132" s="2" t="s">
        <v>1027</v>
      </c>
      <c r="F3132" s="2" t="s">
        <v>1028</v>
      </c>
      <c r="G3132" s="2" t="e">
        <f>VLOOKUP(E3132,Hoja2!A:E,2,FALSE)</f>
        <v>#N/A</v>
      </c>
      <c r="H3132" s="2" t="e">
        <f>VLOOKUP(E3132,Hoja2!A:C,3,FALSE)</f>
        <v>#N/A</v>
      </c>
      <c r="I3132" s="2"/>
      <c r="J3132" s="2" t="s">
        <v>17</v>
      </c>
      <c r="K3132" s="4">
        <v>24</v>
      </c>
      <c r="L3132" s="4">
        <v>8200</v>
      </c>
      <c r="M3132" s="4">
        <v>4464</v>
      </c>
      <c r="N3132" s="2" t="s">
        <v>400</v>
      </c>
    </row>
    <row r="3133" spans="1:14" ht="32" x14ac:dyDescent="0.2">
      <c r="A3133" s="2" t="s">
        <v>120</v>
      </c>
      <c r="B3133" s="2" t="s">
        <v>653</v>
      </c>
      <c r="C3133" s="2" t="s">
        <v>654</v>
      </c>
      <c r="D3133" s="2" t="s">
        <v>14</v>
      </c>
      <c r="E3133" s="2" t="s">
        <v>833</v>
      </c>
      <c r="F3133" s="2" t="s">
        <v>834</v>
      </c>
      <c r="G3133" s="2" t="str">
        <f>VLOOKUP(E3133,Hoja2!A:E,2,FALSE)</f>
        <v>Magefesa Calientacama Domo 2 Plazas</v>
      </c>
      <c r="H3133" s="2" t="str">
        <f>VLOOKUP(E3133,Hoja2!A:C,3,FALSE)</f>
        <v>Presentamos Magefesa Calienta Camas Domo Mgf1531 2 Plazas, un cubrecolchón calefactable de primera línea diseñado para mantenerte abrigado y cómodo durante toda la noche. Fabricado por la reconocida marca Magefesa, este modelo es de un elegante color blanco y funciona con un voltaje de 220V, lo que garantiza un rendimiento óptimo. Diga adiós a las</v>
      </c>
      <c r="I3133" s="2"/>
      <c r="J3133" s="2" t="s">
        <v>17</v>
      </c>
      <c r="K3133" s="4">
        <v>21</v>
      </c>
      <c r="L3133" s="4">
        <v>64990</v>
      </c>
      <c r="M3133" s="4">
        <v>32768</v>
      </c>
      <c r="N3133" s="2" t="s">
        <v>798</v>
      </c>
    </row>
    <row r="3134" spans="1:14" ht="32" x14ac:dyDescent="0.2">
      <c r="A3134" s="2" t="s">
        <v>120</v>
      </c>
      <c r="B3134" s="2" t="s">
        <v>121</v>
      </c>
      <c r="C3134" s="2" t="s">
        <v>122</v>
      </c>
      <c r="D3134" s="2" t="s">
        <v>14</v>
      </c>
      <c r="E3134" s="2" t="s">
        <v>250</v>
      </c>
      <c r="F3134" s="2" t="s">
        <v>251</v>
      </c>
      <c r="G3134" s="2" t="str">
        <f>VLOOKUP(E3134,Hoja2!A:E,2,FALSE)</f>
        <v>Maguera Estanque Bencina-Hyundai Accent Estanque Bencina Año 2012 -39 Cm</v>
      </c>
      <c r="H3134" s="2" t="str">
        <f>VLOOKUP(E3134,Hoja2!A:C,3,FALSE)</f>
        <v>Maguera Estanque Bencina-Hyundai Accent Estanque Bencina Año 2012 -39 Cm -Producto Nacional</v>
      </c>
      <c r="I3134" s="2"/>
      <c r="J3134" s="2" t="s">
        <v>17</v>
      </c>
      <c r="K3134" s="4">
        <v>0</v>
      </c>
      <c r="L3134" s="4">
        <v>12900</v>
      </c>
      <c r="M3134" s="4">
        <v>6504</v>
      </c>
      <c r="N3134" s="2" t="s">
        <v>125</v>
      </c>
    </row>
    <row r="3135" spans="1:14" ht="32" x14ac:dyDescent="0.2">
      <c r="A3135" s="2" t="s">
        <v>120</v>
      </c>
      <c r="B3135" s="2" t="s">
        <v>121</v>
      </c>
      <c r="C3135" s="2" t="s">
        <v>122</v>
      </c>
      <c r="D3135" s="2" t="s">
        <v>14</v>
      </c>
      <c r="E3135" s="2" t="s">
        <v>307</v>
      </c>
      <c r="F3135" s="2" t="s">
        <v>308</v>
      </c>
      <c r="G3135" s="2" t="str">
        <f>VLOOKUP(E3135,Hoja2!A:E,2,FALSE)</f>
        <v>Maguera Estanque Bencina-Hyundai Elantra 1.6 Estanque Bencina , Año 20213 -47 Cm</v>
      </c>
      <c r="H3135" s="2" t="str">
        <f>VLOOKUP(E3135,Hoja2!A:C,3,FALSE)</f>
        <v>Maguera Estanque Bencina-Hyundai Elantra 1.6 Estanque Bencina , Año 20213 -47 Cm -Producto Nacional</v>
      </c>
      <c r="I3135" s="2"/>
      <c r="J3135" s="2" t="s">
        <v>17</v>
      </c>
      <c r="K3135" s="4">
        <v>2</v>
      </c>
      <c r="L3135" s="4">
        <v>19840</v>
      </c>
      <c r="M3135" s="4">
        <v>10000</v>
      </c>
      <c r="N3135" s="2" t="s">
        <v>125</v>
      </c>
    </row>
    <row r="3136" spans="1:14" ht="32" x14ac:dyDescent="0.2">
      <c r="A3136" s="2" t="s">
        <v>120</v>
      </c>
      <c r="B3136" s="2" t="s">
        <v>360</v>
      </c>
      <c r="C3136" s="2" t="s">
        <v>361</v>
      </c>
      <c r="D3136" s="2" t="s">
        <v>14</v>
      </c>
      <c r="E3136" s="2" t="s">
        <v>535</v>
      </c>
      <c r="F3136" s="2" t="s">
        <v>536</v>
      </c>
      <c r="G3136" s="2" t="e">
        <f>VLOOKUP(E3136,Hoja2!A:E,2,FALSE)</f>
        <v>#N/A</v>
      </c>
      <c r="H3136" s="2" t="e">
        <f>VLOOKUP(E3136,Hoja2!A:C,3,FALSE)</f>
        <v>#N/A</v>
      </c>
      <c r="I3136" s="2"/>
      <c r="J3136" s="2" t="s">
        <v>17</v>
      </c>
      <c r="K3136" s="4">
        <v>0</v>
      </c>
      <c r="L3136" s="4">
        <v>524990</v>
      </c>
      <c r="M3136" s="4">
        <v>264700</v>
      </c>
      <c r="N3136" s="2" t="s">
        <v>382</v>
      </c>
    </row>
    <row r="3137" spans="1:14" ht="32" x14ac:dyDescent="0.2">
      <c r="A3137" s="2" t="s">
        <v>120</v>
      </c>
      <c r="B3137" s="2" t="s">
        <v>360</v>
      </c>
      <c r="C3137" s="2" t="s">
        <v>361</v>
      </c>
      <c r="D3137" s="2" t="s">
        <v>14</v>
      </c>
      <c r="E3137" s="2" t="s">
        <v>549</v>
      </c>
      <c r="F3137" s="2" t="s">
        <v>550</v>
      </c>
      <c r="G3137" s="2" t="e">
        <f>VLOOKUP(E3137,Hoja2!A:E,2,FALSE)</f>
        <v>#N/A</v>
      </c>
      <c r="H3137" s="2" t="e">
        <f>VLOOKUP(E3137,Hoja2!A:C,3,FALSE)</f>
        <v>#N/A</v>
      </c>
      <c r="I3137" s="2"/>
      <c r="J3137" s="2" t="s">
        <v>17</v>
      </c>
      <c r="K3137" s="4">
        <v>0</v>
      </c>
      <c r="L3137" s="4">
        <v>373330</v>
      </c>
      <c r="M3137" s="4">
        <v>188229</v>
      </c>
      <c r="N3137" s="2" t="s">
        <v>382</v>
      </c>
    </row>
    <row r="3138" spans="1:14" ht="32" x14ac:dyDescent="0.2">
      <c r="A3138" s="2" t="s">
        <v>120</v>
      </c>
      <c r="B3138" s="2" t="s">
        <v>360</v>
      </c>
      <c r="C3138" s="2" t="s">
        <v>361</v>
      </c>
      <c r="D3138" s="2" t="s">
        <v>14</v>
      </c>
      <c r="E3138" s="2" t="s">
        <v>545</v>
      </c>
      <c r="F3138" s="2" t="s">
        <v>546</v>
      </c>
      <c r="G3138" s="2" t="str">
        <f>VLOOKUP(E3138,Hoja2!A:E,2,FALSE)</f>
        <v>Malla Antiafido 40 Mesh 4X100M</v>
      </c>
      <c r="H3138" s="2" t="str">
        <f>VLOOKUP(E3138,Hoja2!A:C,3,FALSE)</f>
        <v>La Malla Antiáﬁdo de Garden Market, esta destinada a proteger los cultivos y la aparición de enfermedades acarreadas por insectos de pequeñas dimensiones. Bloquea la entrada de trips, áﬁdos, mosca blanca, pulgones y otros insectos vectores de enfermedades gracias a su tejido extremadamente ﬁno que permite una ventilación y ﬂujo de aire adecuado. La</v>
      </c>
      <c r="I3138" s="2"/>
      <c r="J3138" s="2" t="s">
        <v>17</v>
      </c>
      <c r="K3138" s="4">
        <v>0</v>
      </c>
      <c r="L3138" s="4">
        <v>396660</v>
      </c>
      <c r="M3138" s="4">
        <v>199994</v>
      </c>
      <c r="N3138" s="2" t="s">
        <v>382</v>
      </c>
    </row>
    <row r="3139" spans="1:14" ht="32" x14ac:dyDescent="0.2">
      <c r="A3139" s="2" t="s">
        <v>120</v>
      </c>
      <c r="B3139" s="2" t="s">
        <v>360</v>
      </c>
      <c r="C3139" s="2" t="s">
        <v>361</v>
      </c>
      <c r="D3139" s="2" t="s">
        <v>14</v>
      </c>
      <c r="E3139" s="2" t="s">
        <v>622</v>
      </c>
      <c r="F3139" s="2" t="s">
        <v>546</v>
      </c>
      <c r="G3139" s="2" t="str">
        <f>VLOOKUP(E3139,Hoja2!A:E,2,FALSE)</f>
        <v>Malla Antiafido 40 Mesh 4X100M</v>
      </c>
      <c r="H3139" s="2" t="str">
        <f>VLOOKUP(E3139,Hoja2!A:C,3,FALSE)</f>
        <v>La Malla Antiáﬁdo de Garden Market, esta destinada a proteger los cultivos y la aparición de enfermedades acarreadas por insectos de pequeñas dimensiones. Bloquea la entrada de trips, áﬁdos, mosca blanca, pulgones y otros insectos vectores de enfermedades gracias a su tejido extremadamente ﬁno que permite una ventilación y ﬂujo de aire adecuado. La</v>
      </c>
      <c r="I3139" s="2"/>
      <c r="J3139" s="2" t="s">
        <v>17</v>
      </c>
      <c r="K3139" s="4">
        <v>0</v>
      </c>
      <c r="L3139" s="4">
        <v>396660</v>
      </c>
      <c r="M3139" s="4">
        <v>199994</v>
      </c>
      <c r="N3139" s="2" t="s">
        <v>382</v>
      </c>
    </row>
    <row r="3140" spans="1:14" ht="32" x14ac:dyDescent="0.2">
      <c r="A3140" s="2" t="s">
        <v>120</v>
      </c>
      <c r="B3140" s="2" t="s">
        <v>360</v>
      </c>
      <c r="C3140" s="2" t="s">
        <v>361</v>
      </c>
      <c r="D3140" s="2" t="s">
        <v>14</v>
      </c>
      <c r="E3140" s="2" t="s">
        <v>547</v>
      </c>
      <c r="F3140" s="2" t="s">
        <v>548</v>
      </c>
      <c r="G3140" s="2" t="str">
        <f>VLOOKUP(E3140,Hoja2!A:E,2,FALSE)</f>
        <v>Malla Antiafido 50 Mesh 5X100M</v>
      </c>
      <c r="H3140" s="2" t="str">
        <f>VLOOKUP(E3140,Hoja2!A:C,3,FALSE)</f>
        <v>La Malla Antiáﬁdo de Garden Market, esta destinada a proteger los cultivos y la aparición de enfermedades acarreadas por insectos de pequeñas dimensiones. Bloquea la entrada de trips, áﬁdos, mosca blanca, pulgones y otros insectos vectores de enfermedades gracias a su tejido extremadamente ﬁno que permite una ventilación y ﬂujo de aire adecuado. La</v>
      </c>
      <c r="I3140" s="2"/>
      <c r="J3140" s="2" t="s">
        <v>17</v>
      </c>
      <c r="K3140" s="4">
        <v>0</v>
      </c>
      <c r="L3140" s="4">
        <v>524990</v>
      </c>
      <c r="M3140" s="4">
        <v>264700</v>
      </c>
      <c r="N3140" s="2" t="s">
        <v>382</v>
      </c>
    </row>
    <row r="3141" spans="1:14" ht="32" x14ac:dyDescent="0.2">
      <c r="A3141" s="2" t="s">
        <v>120</v>
      </c>
      <c r="B3141" s="2" t="s">
        <v>360</v>
      </c>
      <c r="C3141" s="2" t="s">
        <v>361</v>
      </c>
      <c r="D3141" s="2" t="s">
        <v>14</v>
      </c>
      <c r="E3141" s="2" t="s">
        <v>625</v>
      </c>
      <c r="F3141" s="2" t="s">
        <v>548</v>
      </c>
      <c r="G3141" s="2" t="str">
        <f>VLOOKUP(E3141,Hoja2!A:E,2,FALSE)</f>
        <v>Malla Antiafido 50 Mesh 5X100M</v>
      </c>
      <c r="H3141" s="2" t="str">
        <f>VLOOKUP(E3141,Hoja2!A:C,3,FALSE)</f>
        <v>La Malla Antiáﬁdo de Garden Market, esta destinada a proteger los cultivos y la aparición de enfermedades acarreadas por insectos de pequeñas dimensiones. Bloquea la entrada de trips, áﬁdos, mosca blanca, pulgones y otros insectos vectores de enfermedades gracias a su tejido extremadamente ﬁno que permite una ventilación y ﬂujo de aire adecuado. La</v>
      </c>
      <c r="I3141" s="2"/>
      <c r="J3141" s="2" t="s">
        <v>17</v>
      </c>
      <c r="K3141" s="4">
        <v>0</v>
      </c>
      <c r="L3141" s="4">
        <v>524990</v>
      </c>
      <c r="M3141" s="4">
        <v>264700</v>
      </c>
      <c r="N3141" s="2" t="s">
        <v>382</v>
      </c>
    </row>
    <row r="3142" spans="1:14" ht="32" x14ac:dyDescent="0.2">
      <c r="A3142" s="2" t="s">
        <v>120</v>
      </c>
      <c r="B3142" s="2" t="s">
        <v>360</v>
      </c>
      <c r="C3142" s="2" t="s">
        <v>361</v>
      </c>
      <c r="D3142" s="2" t="s">
        <v>14</v>
      </c>
      <c r="E3142" s="2" t="s">
        <v>541</v>
      </c>
      <c r="F3142" s="2" t="s">
        <v>542</v>
      </c>
      <c r="G3142" s="2" t="str">
        <f>VLOOKUP(E3142,Hoja2!A:E,2,FALSE)</f>
        <v>Malla Antihelada 17 Gms 1.04X100 M</v>
      </c>
      <c r="H3142" s="2" t="str">
        <f>VLOOKUP(E3142,Hoja2!A:C,3,FALSE)</f>
        <v>Nuestras mallas Anti Heladas (Manto Térmico) están compuestas por un material textil no tejido fabricado de fibras de polipropileno, con un gramaje de 17 gr/m2, que permite proteger las plantaciones de los daños que se pudieran generar antes las heladas con un aumento térmico de hasta 3°C. Proporciona una barrera efectiva contra las temperaturas ex</v>
      </c>
      <c r="I3142" s="2"/>
      <c r="J3142" s="2" t="s">
        <v>17</v>
      </c>
      <c r="K3142" s="4">
        <v>0</v>
      </c>
      <c r="L3142" s="4">
        <v>29160</v>
      </c>
      <c r="M3142" s="4">
        <v>14700</v>
      </c>
      <c r="N3142" s="2" t="s">
        <v>382</v>
      </c>
    </row>
    <row r="3143" spans="1:14" ht="32" x14ac:dyDescent="0.2">
      <c r="A3143" s="2" t="s">
        <v>120</v>
      </c>
      <c r="B3143" s="2" t="s">
        <v>360</v>
      </c>
      <c r="C3143" s="2" t="s">
        <v>361</v>
      </c>
      <c r="D3143" s="2" t="s">
        <v>14</v>
      </c>
      <c r="E3143" s="2" t="s">
        <v>606</v>
      </c>
      <c r="F3143" s="2" t="s">
        <v>607</v>
      </c>
      <c r="G3143" s="2" t="str">
        <f>VLOOKUP(E3143,Hoja2!A:E,2,FALSE)</f>
        <v>Malla Antihelada 17 Gms 1.04X1000 M</v>
      </c>
      <c r="H3143" s="2" t="str">
        <f>VLOOKUP(E3143,Hoja2!A:C,3,FALSE)</f>
        <v>Nuestras mallas Anti Heladas (Manto Térmico) están compuestas por un material textil no tejido fabricado de fibras de polipropileno, con un gramaje de 17 gr/m2, que permite proteger las plantaciones de los daños que se pudieran generar antes las heladas con un aumento térmico de hasta 3°C. Proporciona una barrera efectiva contra las temperaturas ex</v>
      </c>
      <c r="I3143" s="2"/>
      <c r="J3143" s="2" t="s">
        <v>17</v>
      </c>
      <c r="K3143" s="4">
        <v>0</v>
      </c>
      <c r="L3143" s="4">
        <v>163330</v>
      </c>
      <c r="M3143" s="4">
        <v>82437</v>
      </c>
      <c r="N3143" s="2" t="s">
        <v>382</v>
      </c>
    </row>
    <row r="3144" spans="1:14" ht="32" x14ac:dyDescent="0.2">
      <c r="A3144" s="2" t="s">
        <v>120</v>
      </c>
      <c r="B3144" s="2" t="s">
        <v>360</v>
      </c>
      <c r="C3144" s="2" t="s">
        <v>361</v>
      </c>
      <c r="D3144" s="2" t="s">
        <v>14</v>
      </c>
      <c r="E3144" s="2" t="s">
        <v>543</v>
      </c>
      <c r="F3144" s="2" t="s">
        <v>544</v>
      </c>
      <c r="G3144" s="2" t="str">
        <f>VLOOKUP(E3144,Hoja2!A:E,2,FALSE)</f>
        <v>Malla Antihelada 17 Gms 1.04X50 M</v>
      </c>
      <c r="H3144" s="2" t="str">
        <f>VLOOKUP(E3144,Hoja2!A:C,3,FALSE)</f>
        <v>Nuestras mallas Anti Heladas (Manto Térmico) están compuestas por un material textil no tejido fabricado de fibras de polipropileno, con un gramaje de 17 gr/m2, que permite proteger las plantaciones de los daños que se pudieran generar antes las heladas con un aumento térmico de hasta 3°C. Proporciona una barrera efectiva contra las temperaturas ex</v>
      </c>
      <c r="I3144" s="2"/>
      <c r="J3144" s="2" t="s">
        <v>17</v>
      </c>
      <c r="K3144" s="4">
        <v>0</v>
      </c>
      <c r="L3144" s="4">
        <v>15160</v>
      </c>
      <c r="M3144" s="4">
        <v>7641</v>
      </c>
      <c r="N3144" s="2" t="s">
        <v>382</v>
      </c>
    </row>
    <row r="3145" spans="1:14" ht="32" x14ac:dyDescent="0.2">
      <c r="A3145" s="2" t="s">
        <v>120</v>
      </c>
      <c r="B3145" s="2" t="s">
        <v>360</v>
      </c>
      <c r="C3145" s="2" t="s">
        <v>361</v>
      </c>
      <c r="D3145" s="2" t="s">
        <v>14</v>
      </c>
      <c r="E3145" s="2" t="s">
        <v>523</v>
      </c>
      <c r="F3145" s="2" t="s">
        <v>524</v>
      </c>
      <c r="G3145" s="2" t="str">
        <f>VLOOKUP(E3145,Hoja2!A:E,2,FALSE)</f>
        <v>Malla Antihelada 17 Gms 1.04X500 M</v>
      </c>
      <c r="H3145" s="2" t="str">
        <f>VLOOKUP(E3145,Hoja2!A:C,3,FALSE)</f>
        <v>Nuestras mallas Anti Heladas (Manto Térmico) están compuestas por un material textil no tejido fabricado de fibras de polipropileno, con un gramaje de 17 gr/m2, que permite proteger las plantaciones de los daños que se pudieran generar antes las heladas con un aumento térmico de hasta 3°C. Proporciona una barrera efectiva contra las temperaturas ex</v>
      </c>
      <c r="I3145" s="2"/>
      <c r="J3145" s="2" t="s">
        <v>17</v>
      </c>
      <c r="K3145" s="4">
        <v>0</v>
      </c>
      <c r="L3145" s="4">
        <v>81660</v>
      </c>
      <c r="M3145" s="4">
        <v>41171</v>
      </c>
      <c r="N3145" s="2" t="s">
        <v>382</v>
      </c>
    </row>
    <row r="3146" spans="1:14" ht="32" x14ac:dyDescent="0.2">
      <c r="A3146" s="2" t="s">
        <v>120</v>
      </c>
      <c r="B3146" s="2" t="s">
        <v>360</v>
      </c>
      <c r="C3146" s="2" t="s">
        <v>361</v>
      </c>
      <c r="D3146" s="2" t="s">
        <v>14</v>
      </c>
      <c r="E3146" s="2" t="s">
        <v>553</v>
      </c>
      <c r="F3146" s="2" t="s">
        <v>554</v>
      </c>
      <c r="G3146" s="2" t="str">
        <f>VLOOKUP(E3146,Hoja2!A:E,2,FALSE)</f>
        <v>Malla Antihelada 17 Gms 1.4X1000 M</v>
      </c>
      <c r="H3146" s="2" t="str">
        <f>VLOOKUP(E3146,Hoja2!A:C,3,FALSE)</f>
        <v>Nuestras mallas Anti Heladas (Manto Térmico) están compuestas por un material textil no tejido fabricado de fibras de polipropileno, con un gramaje de 17 gr/m2, que permite proteger las plantaciones de los daños que se pudieran generar antes las heladas con un aumento térmico de hasta 3°C. Proporciona una barrera efectiva contra las temperaturas ex</v>
      </c>
      <c r="I3146" s="2"/>
      <c r="J3146" s="2" t="s">
        <v>17</v>
      </c>
      <c r="K3146" s="4">
        <v>0</v>
      </c>
      <c r="L3146" s="4">
        <v>233330</v>
      </c>
      <c r="M3146" s="4">
        <v>117641</v>
      </c>
      <c r="N3146" s="2" t="s">
        <v>382</v>
      </c>
    </row>
    <row r="3147" spans="1:14" ht="32" x14ac:dyDescent="0.2">
      <c r="A3147" s="2" t="s">
        <v>120</v>
      </c>
      <c r="B3147" s="2" t="s">
        <v>360</v>
      </c>
      <c r="C3147" s="2" t="s">
        <v>361</v>
      </c>
      <c r="D3147" s="2" t="s">
        <v>14</v>
      </c>
      <c r="E3147" s="2" t="s">
        <v>585</v>
      </c>
      <c r="F3147" s="2" t="s">
        <v>586</v>
      </c>
      <c r="G3147" s="2" t="str">
        <f>VLOOKUP(E3147,Hoja2!A:E,2,FALSE)</f>
        <v>Malla Antihelada 17 Gms 1.4X500 M</v>
      </c>
      <c r="H3147" s="2" t="str">
        <f>VLOOKUP(E3147,Hoja2!A:C,3,FALSE)</f>
        <v>Nuestras mallas Anti Heladas (Manto Térmico) están compuestas por un material textil no tejido fabricado de fibras de polipropileno, con un gramaje de 17 gr/m2, que permite proteger las plantaciones de los daños que se pudieran generar antes las heladas con un aumento térmico de hasta 3°C. Proporciona una barrera efectiva contra las temperaturas ex</v>
      </c>
      <c r="I3147" s="2"/>
      <c r="J3147" s="2" t="s">
        <v>17</v>
      </c>
      <c r="K3147" s="4">
        <v>0</v>
      </c>
      <c r="L3147" s="4">
        <v>233330</v>
      </c>
      <c r="M3147" s="4">
        <v>117641</v>
      </c>
      <c r="N3147" s="2" t="s">
        <v>382</v>
      </c>
    </row>
    <row r="3148" spans="1:14" ht="32" x14ac:dyDescent="0.2">
      <c r="A3148" s="2" t="s">
        <v>120</v>
      </c>
      <c r="B3148" s="2" t="s">
        <v>360</v>
      </c>
      <c r="C3148" s="2" t="s">
        <v>361</v>
      </c>
      <c r="D3148" s="2" t="s">
        <v>14</v>
      </c>
      <c r="E3148" s="2" t="s">
        <v>531</v>
      </c>
      <c r="F3148" s="2" t="s">
        <v>532</v>
      </c>
      <c r="G3148" s="2" t="e">
        <f>VLOOKUP(E3148,Hoja2!A:E,2,FALSE)</f>
        <v>#N/A</v>
      </c>
      <c r="H3148" s="2" t="e">
        <f>VLOOKUP(E3148,Hoja2!A:C,3,FALSE)</f>
        <v>#N/A</v>
      </c>
      <c r="I3148" s="2"/>
      <c r="J3148" s="2" t="s">
        <v>17</v>
      </c>
      <c r="K3148" s="4">
        <v>0</v>
      </c>
      <c r="L3148" s="4">
        <v>524990</v>
      </c>
      <c r="M3148" s="4">
        <v>264700</v>
      </c>
      <c r="N3148" s="2" t="s">
        <v>382</v>
      </c>
    </row>
    <row r="3149" spans="1:14" ht="32" x14ac:dyDescent="0.2">
      <c r="A3149" s="2" t="s">
        <v>120</v>
      </c>
      <c r="B3149" s="2" t="s">
        <v>360</v>
      </c>
      <c r="C3149" s="2" t="s">
        <v>361</v>
      </c>
      <c r="D3149" s="2" t="s">
        <v>14</v>
      </c>
      <c r="E3149" s="2" t="s">
        <v>551</v>
      </c>
      <c r="F3149" s="2" t="s">
        <v>552</v>
      </c>
      <c r="G3149" s="2" t="str">
        <f>VLOOKUP(E3149,Hoja2!A:E,2,FALSE)</f>
        <v>Malla Cortaviento 6X6 75Gr/M2 4X100</v>
      </c>
      <c r="H3149" s="2" t="str">
        <f>VLOOKUP(E3149,Hoja2!A:C,3,FALSE)</f>
        <v>La Malla Cortaviento tiene como finalidad proteger los cultivos del viento, reduciendo los daños que produce, como pérdida de siembras, incremento en la pérdida de agua por evaporación y transpiración, pérdida de calor o erosión, entre otras. Es una malla ideal para aportar sombra y servir como cortavientos. Es utilizada en campos abiertos para la</v>
      </c>
      <c r="I3149" s="2"/>
      <c r="J3149" s="2" t="s">
        <v>17</v>
      </c>
      <c r="K3149" s="4">
        <v>0</v>
      </c>
      <c r="L3149" s="4">
        <v>256660</v>
      </c>
      <c r="M3149" s="4">
        <v>129406</v>
      </c>
      <c r="N3149" s="2" t="s">
        <v>382</v>
      </c>
    </row>
    <row r="3150" spans="1:14" ht="32" x14ac:dyDescent="0.2">
      <c r="A3150" s="2" t="s">
        <v>120</v>
      </c>
      <c r="B3150" s="2" t="s">
        <v>360</v>
      </c>
      <c r="C3150" s="2" t="s">
        <v>361</v>
      </c>
      <c r="D3150" s="2" t="s">
        <v>14</v>
      </c>
      <c r="E3150" s="2" t="s">
        <v>603</v>
      </c>
      <c r="F3150" s="2" t="s">
        <v>604</v>
      </c>
      <c r="G3150" s="2" t="str">
        <f>VLOOKUP(E3150,Hoja2!A:E,2,FALSE)</f>
        <v>Malla Cortaviento 6X6 75Gr/M2 6X100</v>
      </c>
      <c r="H3150" s="2" t="str">
        <f>VLOOKUP(E3150,Hoja2!A:C,3,FALSE)</f>
        <v>La Malla Cortaviento tiene como finalidad proteger los cultivos del viento, reduciendo los daños que produce, como pérdida de siembras, incremento en la pérdida de agua por evaporación y transpiración, pérdida de calor o erosión, entre otras. Es una malla ideal para aportar sombra y servir como cortavientos. Es utilizada en campos abiertos para la</v>
      </c>
      <c r="I3150" s="2"/>
      <c r="J3150" s="2" t="s">
        <v>17</v>
      </c>
      <c r="K3150" s="4">
        <v>0</v>
      </c>
      <c r="L3150" s="4">
        <v>384990</v>
      </c>
      <c r="M3150" s="4">
        <v>194112</v>
      </c>
      <c r="N3150" s="2" t="s">
        <v>382</v>
      </c>
    </row>
    <row r="3151" spans="1:14" ht="32" x14ac:dyDescent="0.2">
      <c r="A3151" s="2" t="s">
        <v>8335</v>
      </c>
      <c r="B3151" s="2" t="s">
        <v>8336</v>
      </c>
      <c r="C3151" s="2" t="s">
        <v>8337</v>
      </c>
      <c r="D3151" s="2" t="s">
        <v>14</v>
      </c>
      <c r="E3151" s="2" t="s">
        <v>8580</v>
      </c>
      <c r="F3151" s="2" t="s">
        <v>8581</v>
      </c>
      <c r="G3151" s="2" t="str">
        <f>VLOOKUP(E3151,Hoja2!A:E,2,FALSE)</f>
        <v>Malla Elastica 90X150Cm Cubre Pick-Up</v>
      </c>
      <c r="H3151" s="2" t="str">
        <f>VLOOKUP(E3151,Hoja2!A:C,3,FALSE)</f>
        <v>Malla Cubre PIck Up Medidas: 90 x 150 Cm.</v>
      </c>
      <c r="I3151" s="2"/>
      <c r="J3151" s="2" t="s">
        <v>17</v>
      </c>
      <c r="K3151" s="4">
        <v>13</v>
      </c>
      <c r="L3151" s="4">
        <v>7930</v>
      </c>
      <c r="M3151" s="4">
        <v>3998</v>
      </c>
      <c r="N3151" s="2" t="s">
        <v>8502</v>
      </c>
    </row>
    <row r="3152" spans="1:14" ht="32" x14ac:dyDescent="0.2">
      <c r="A3152" s="2" t="s">
        <v>8335</v>
      </c>
      <c r="B3152" s="2" t="s">
        <v>8336</v>
      </c>
      <c r="C3152" s="2" t="s">
        <v>8337</v>
      </c>
      <c r="D3152" s="2" t="s">
        <v>14</v>
      </c>
      <c r="E3152" s="2" t="s">
        <v>8538</v>
      </c>
      <c r="F3152" s="2" t="s">
        <v>8539</v>
      </c>
      <c r="G3152" s="2" t="str">
        <f>VLOOKUP(E3152,Hoja2!A:E,2,FALSE)</f>
        <v>Malla Faena 45 Mts</v>
      </c>
      <c r="H3152" s="2" t="str">
        <f>VLOOKUP(E3152,Hoja2!A:C,3,FALSE)</f>
        <v>Malla de faena 45 Mts. racterísticas: MALLA FAENERA ROLLO 45 METROS Fabricada en PVC de alta densidad y pigmentada fluorescente color naranjo. 50 yardas Para Utilizar en espacios publicos para demarcar zonas y obstaculizar el paso en lugares de trabajo a personas ajenas a la actividad. Proporciona un metodo rapido y facil de resaltar e indicar: Zon</v>
      </c>
      <c r="I3152" s="2"/>
      <c r="J3152" s="2" t="s">
        <v>17</v>
      </c>
      <c r="K3152" s="4">
        <v>0</v>
      </c>
      <c r="L3152" s="4">
        <v>11100</v>
      </c>
      <c r="M3152" s="4">
        <v>5785</v>
      </c>
      <c r="N3152" s="2" t="s">
        <v>8502</v>
      </c>
    </row>
    <row r="3153" spans="1:14" ht="32" x14ac:dyDescent="0.2">
      <c r="A3153" s="2" t="s">
        <v>120</v>
      </c>
      <c r="B3153" s="2" t="s">
        <v>360</v>
      </c>
      <c r="C3153" s="2" t="s">
        <v>361</v>
      </c>
      <c r="D3153" s="2" t="s">
        <v>14</v>
      </c>
      <c r="E3153" s="2" t="s">
        <v>445</v>
      </c>
      <c r="F3153" s="2" t="s">
        <v>446</v>
      </c>
      <c r="G3153" s="2" t="str">
        <f>VLOOKUP(E3153,Hoja2!A:E,2,FALSE)</f>
        <v>Malla Sombra Franjeada 80% Azul y Blanco 4.20 m x 100 m Rollo 100 m</v>
      </c>
      <c r="H3153" s="2" t="str">
        <f>VLOOKUP(E3153,Hoja2!A:C,3,FALSE)</f>
        <v>Tejido de punto por urdimbre que evita desarme al cortar, mayor resistencia y durabilidad. Proporciona sombra uniforme sobre el área cubierta</v>
      </c>
      <c r="I3153" s="2"/>
      <c r="J3153" s="2" t="s">
        <v>407</v>
      </c>
      <c r="K3153" s="4">
        <v>500</v>
      </c>
      <c r="L3153" s="4">
        <v>1538</v>
      </c>
      <c r="M3153" s="4">
        <v>840</v>
      </c>
      <c r="N3153" s="2" t="s">
        <v>408</v>
      </c>
    </row>
    <row r="3154" spans="1:14" ht="32" x14ac:dyDescent="0.2">
      <c r="A3154" s="2" t="s">
        <v>120</v>
      </c>
      <c r="B3154" s="2" t="s">
        <v>360</v>
      </c>
      <c r="C3154" s="2" t="s">
        <v>361</v>
      </c>
      <c r="D3154" s="2" t="s">
        <v>14</v>
      </c>
      <c r="E3154" s="2" t="s">
        <v>447</v>
      </c>
      <c r="F3154" s="2" t="s">
        <v>448</v>
      </c>
      <c r="G3154" s="2" t="str">
        <f>VLOOKUP(E3154,Hoja2!A:E,2,FALSE)</f>
        <v>Malla Sombra Raschel 80% Verde y Blanco 4.20 m x 100 m Rollo 100 m</v>
      </c>
      <c r="H3154" s="2" t="str">
        <f>VLOOKUP(E3154,Hoja2!A:C,3,FALSE)</f>
        <v>Tejido de punto por urdimbre que evita desarme, asegurando resistencia y durabilidad superior. Fórmula aditivada contra rayos UV para mayor vida útil a la intemperie. Sombra uniforme, altos estándares de calidad</v>
      </c>
      <c r="I3154" s="2"/>
      <c r="J3154" s="2" t="s">
        <v>407</v>
      </c>
      <c r="K3154" s="4">
        <v>0</v>
      </c>
      <c r="L3154" s="4">
        <v>1538</v>
      </c>
      <c r="M3154" s="4">
        <v>714</v>
      </c>
      <c r="N3154" s="2" t="s">
        <v>408</v>
      </c>
    </row>
    <row r="3155" spans="1:14" ht="32" x14ac:dyDescent="0.2">
      <c r="A3155" s="2" t="s">
        <v>120</v>
      </c>
      <c r="B3155" s="2" t="s">
        <v>360</v>
      </c>
      <c r="C3155" s="2" t="s">
        <v>361</v>
      </c>
      <c r="D3155" s="2" t="s">
        <v>14</v>
      </c>
      <c r="E3155" s="2" t="s">
        <v>449</v>
      </c>
      <c r="F3155" s="2" t="s">
        <v>450</v>
      </c>
      <c r="G3155" s="2" t="str">
        <f>VLOOKUP(E3155,Hoja2!A:E,2,FALSE)</f>
        <v>Malla Sombra Lisa Raschel 65% Azul 2.10 m x 100 m Rollo 100 m</v>
      </c>
      <c r="H3155" s="2" t="str">
        <f>VLOOKUP(E3155,Hoja2!A:C,3,FALSE)</f>
        <v>Tejido de punto por urdimbre que evita desarme, asegurando resistencia y durabilidad superior. Fórmula aditivada contra rayos UV para mayor vida útil a la intemperie. Sombra uniforme, altos estándares de calidad</v>
      </c>
      <c r="I3155" s="2"/>
      <c r="J3155" s="2" t="s">
        <v>407</v>
      </c>
      <c r="K3155" s="4">
        <v>99</v>
      </c>
      <c r="L3155" s="4">
        <v>596</v>
      </c>
      <c r="M3155" s="4">
        <v>326</v>
      </c>
      <c r="N3155" s="2" t="s">
        <v>408</v>
      </c>
    </row>
    <row r="3156" spans="1:14" ht="32" x14ac:dyDescent="0.2">
      <c r="A3156" s="2" t="s">
        <v>120</v>
      </c>
      <c r="B3156" s="2" t="s">
        <v>360</v>
      </c>
      <c r="C3156" s="2" t="s">
        <v>361</v>
      </c>
      <c r="D3156" s="2" t="s">
        <v>14</v>
      </c>
      <c r="E3156" s="2" t="s">
        <v>451</v>
      </c>
      <c r="F3156" s="2" t="s">
        <v>452</v>
      </c>
      <c r="G3156" s="2" t="str">
        <f>VLOOKUP(E3156,Hoja2!A:E,2,FALSE)</f>
        <v>Malla Sombra Lisa 65% Negra De 2.10 X 100 Mts. Rollo 100 Mts</v>
      </c>
      <c r="H3156" s="2" t="str">
        <f>VLOOKUP(E3156,Hoja2!A:C,3,FALSE)</f>
        <v>Debido al tejido de punto por urdimbre de la Malla Sombra Raschel, el cual evita su desarme cuando se cortan las cintas, asegurando mayor resistencia y durabilidad, se obtiene una sombra uniforme sobre el área cubierta, con lo que el mercado ha llevado a consolidar las Mallas Sombra como la mejor opción a la hora de buscar métodos de protección de</v>
      </c>
      <c r="I3156" s="2"/>
      <c r="J3156" s="2" t="s">
        <v>407</v>
      </c>
      <c r="K3156" s="4">
        <v>0</v>
      </c>
      <c r="L3156" s="4">
        <v>596</v>
      </c>
      <c r="M3156" s="4">
        <v>256</v>
      </c>
      <c r="N3156" s="2" t="s">
        <v>408</v>
      </c>
    </row>
    <row r="3157" spans="1:14" ht="32" x14ac:dyDescent="0.2">
      <c r="A3157" s="2" t="s">
        <v>120</v>
      </c>
      <c r="B3157" s="2" t="s">
        <v>360</v>
      </c>
      <c r="C3157" s="2" t="s">
        <v>361</v>
      </c>
      <c r="D3157" s="2" t="s">
        <v>14</v>
      </c>
      <c r="E3157" s="2" t="s">
        <v>405</v>
      </c>
      <c r="F3157" s="2" t="s">
        <v>406</v>
      </c>
      <c r="G3157" s="2" t="str">
        <f>VLOOKUP(E3157,Hoja2!A:E,2,FALSE)</f>
        <v>Malla Sombra Lisa 80% Negro Ar De 2.10 X 100 Mts. Rollo 100 Mts</v>
      </c>
      <c r="H3157" s="2" t="str">
        <f>VLOOKUP(E3157,Hoja2!A:C,3,FALSE)</f>
        <v>Debido al tejido de punto por urdimbre de la Malla Sombra Raschel, el cual evita su desarme cuando se cortan las cintas, asegurando mayor resistencia y durabilidad, se obtiene una sombra uniforme sobre el área cubierta, con lo que el mercado ha llevado a consolidar las Mallas Sombra como la mejor opción a la hora de buscar métodos de protección de</v>
      </c>
      <c r="I3157" s="2"/>
      <c r="J3157" s="2" t="s">
        <v>407</v>
      </c>
      <c r="K3157" s="4">
        <v>0</v>
      </c>
      <c r="L3157" s="4">
        <v>768</v>
      </c>
      <c r="M3157" s="4">
        <v>357</v>
      </c>
      <c r="N3157" s="2" t="s">
        <v>408</v>
      </c>
    </row>
    <row r="3158" spans="1:14" ht="32" x14ac:dyDescent="0.2">
      <c r="A3158" s="2" t="s">
        <v>120</v>
      </c>
      <c r="B3158" s="2" t="s">
        <v>121</v>
      </c>
      <c r="C3158" s="2" t="s">
        <v>122</v>
      </c>
      <c r="D3158" s="2" t="s">
        <v>14</v>
      </c>
      <c r="E3158" s="2" t="s">
        <v>222</v>
      </c>
      <c r="F3158" s="2" t="s">
        <v>223</v>
      </c>
      <c r="G3158" s="2" t="str">
        <f>VLOOKUP(E3158,Hoja2!A:E,2,FALSE)</f>
        <v>Manguera Bomba Culata-Toyota Hilux 2.5 2010 Bomba Culata 29 Cm</v>
      </c>
      <c r="H3158" s="2" t="str">
        <f>VLOOKUP(E3158,Hoja2!A:C,3,FALSE)</f>
        <v>Mangueras Bomba Culata para transportar el refrigerante desde el radiador hasta el motor para mantenerlo frío \n \n (PRODUCTO A PEDIDO)</v>
      </c>
      <c r="I3158" s="2"/>
      <c r="J3158" s="2" t="s">
        <v>17</v>
      </c>
      <c r="K3158" s="4">
        <v>2</v>
      </c>
      <c r="L3158" s="4">
        <v>3050</v>
      </c>
      <c r="M3158" s="4">
        <v>1984</v>
      </c>
      <c r="N3158" s="2" t="s">
        <v>125</v>
      </c>
    </row>
    <row r="3159" spans="1:14" ht="32" x14ac:dyDescent="0.2">
      <c r="A3159" s="2" t="s">
        <v>120</v>
      </c>
      <c r="B3159" s="2" t="s">
        <v>121</v>
      </c>
      <c r="C3159" s="2" t="s">
        <v>122</v>
      </c>
      <c r="D3159" s="2" t="s">
        <v>14</v>
      </c>
      <c r="E3159" s="2" t="s">
        <v>258</v>
      </c>
      <c r="F3159" s="2" t="s">
        <v>259</v>
      </c>
      <c r="G3159" s="2" t="str">
        <f>VLOOKUP(E3159,Hoja2!A:E,2,FALSE)</f>
        <v>Manguera Bomba De Agua-Chevrolet.Astra 1.8 / 2.0 Tubo Año 1996 - 2015 -27 Cm</v>
      </c>
      <c r="H3159" s="2" t="str">
        <f>VLOOKUP(E3159,Hoja2!A:C,3,FALSE)</f>
        <v>Mangueras Bomba de Agua para transportar el refrigerante desde el radiador hasta el motor para mantenerlo frío</v>
      </c>
      <c r="I3159" s="2"/>
      <c r="J3159" s="2" t="s">
        <v>17</v>
      </c>
      <c r="K3159" s="4">
        <v>0</v>
      </c>
      <c r="L3159" s="4">
        <v>4530</v>
      </c>
      <c r="M3159" s="4">
        <v>2280</v>
      </c>
      <c r="N3159" s="2" t="s">
        <v>125</v>
      </c>
    </row>
    <row r="3160" spans="1:14" ht="32" x14ac:dyDescent="0.2">
      <c r="A3160" s="2" t="s">
        <v>120</v>
      </c>
      <c r="B3160" s="2" t="s">
        <v>121</v>
      </c>
      <c r="C3160" s="2" t="s">
        <v>122</v>
      </c>
      <c r="D3160" s="2" t="s">
        <v>14</v>
      </c>
      <c r="E3160" s="2" t="s">
        <v>236</v>
      </c>
      <c r="F3160" s="2" t="s">
        <v>237</v>
      </c>
      <c r="G3160" s="2" t="str">
        <f>VLOOKUP(E3160,Hoja2!A:E,2,FALSE)</f>
        <v>Manguera Bomba De Agua-Volkswagen Gol/Saverio/Amazon/Parati Block -40 Cm</v>
      </c>
      <c r="H3160" s="2" t="str">
        <f>VLOOKUP(E3160,Hoja2!A:C,3,FALSE)</f>
        <v>Mangueras Bomba de Agua para transportar el refrigerante desde el radiador hasta el motor para mantenerlo frío (PRODUCTO A PEDIDO)</v>
      </c>
      <c r="I3160" s="2"/>
      <c r="J3160" s="2" t="s">
        <v>17</v>
      </c>
      <c r="K3160" s="4">
        <v>0</v>
      </c>
      <c r="L3160" s="4">
        <v>6670</v>
      </c>
      <c r="M3160" s="4">
        <v>2776</v>
      </c>
      <c r="N3160" s="2" t="s">
        <v>125</v>
      </c>
    </row>
    <row r="3161" spans="1:14" ht="32" x14ac:dyDescent="0.2">
      <c r="A3161" s="2" t="s">
        <v>120</v>
      </c>
      <c r="B3161" s="2" t="s">
        <v>121</v>
      </c>
      <c r="C3161" s="2" t="s">
        <v>122</v>
      </c>
      <c r="D3161" s="2" t="s">
        <v>14</v>
      </c>
      <c r="E3161" s="2" t="s">
        <v>192</v>
      </c>
      <c r="F3161" s="2" t="s">
        <v>193</v>
      </c>
      <c r="G3161" s="2" t="str">
        <f>VLOOKUP(E3161,Hoja2!A:E,2,FALSE)</f>
        <v>Manguera Calefacción-Chevrolet Captiva 2.0 Diesel 2008 Calefacción- 52 Cm</v>
      </c>
      <c r="H3161" s="2" t="str">
        <f>VLOOKUP(E3161,Hoja2!A:C,3,FALSE)</f>
        <v>Mangueras de calefacción flexibles para transferir anticongelantes hacia y desde el radiador</v>
      </c>
      <c r="I3161" s="2"/>
      <c r="J3161" s="2" t="s">
        <v>17</v>
      </c>
      <c r="K3161" s="4">
        <v>0</v>
      </c>
      <c r="L3161" s="4">
        <v>5300</v>
      </c>
      <c r="M3161" s="4">
        <v>2672</v>
      </c>
      <c r="N3161" s="2" t="s">
        <v>125</v>
      </c>
    </row>
    <row r="3162" spans="1:14" ht="32" x14ac:dyDescent="0.2">
      <c r="A3162" s="2" t="s">
        <v>120</v>
      </c>
      <c r="B3162" s="2" t="s">
        <v>121</v>
      </c>
      <c r="C3162" s="2" t="s">
        <v>122</v>
      </c>
      <c r="D3162" s="2" t="s">
        <v>14</v>
      </c>
      <c r="E3162" s="2" t="s">
        <v>252</v>
      </c>
      <c r="F3162" s="2" t="s">
        <v>253</v>
      </c>
      <c r="G3162" s="2" t="str">
        <f>VLOOKUP(E3162,Hoja2!A:E,2,FALSE)</f>
        <v>Manguera Calefacción-Chevrolet Cruze  1.8 Calefacción Año 2012 -36 Cm</v>
      </c>
      <c r="H3162" s="2" t="str">
        <f>VLOOKUP(E3162,Hoja2!A:C,3,FALSE)</f>
        <v>Mangueras de calefacción flexibles para transferir anticongelantes hacia y desde el radiador</v>
      </c>
      <c r="I3162" s="2"/>
      <c r="J3162" s="2" t="s">
        <v>17</v>
      </c>
      <c r="K3162" s="4">
        <v>3</v>
      </c>
      <c r="L3162" s="4">
        <v>4370</v>
      </c>
      <c r="M3162" s="4">
        <v>2344</v>
      </c>
      <c r="N3162" s="2" t="s">
        <v>125</v>
      </c>
    </row>
    <row r="3163" spans="1:14" ht="32" x14ac:dyDescent="0.2">
      <c r="A3163" s="2" t="s">
        <v>120</v>
      </c>
      <c r="B3163" s="2" t="s">
        <v>121</v>
      </c>
      <c r="C3163" s="2" t="s">
        <v>122</v>
      </c>
      <c r="D3163" s="2" t="s">
        <v>14</v>
      </c>
      <c r="E3163" s="2" t="s">
        <v>264</v>
      </c>
      <c r="F3163" s="2" t="s">
        <v>265</v>
      </c>
      <c r="G3163" s="2" t="str">
        <f>VLOOKUP(E3163,Hoja2!A:E,2,FALSE)</f>
        <v>Manguera Calefacción-Chevrolet Spark Calefacción - 29 Cm</v>
      </c>
      <c r="H3163" s="2" t="str">
        <f>VLOOKUP(E3163,Hoja2!A:C,3,FALSE)</f>
        <v>Mangueras de calefacción flexibles para transferir anticongelantes hacia y desde el radiador</v>
      </c>
      <c r="I3163" s="2"/>
      <c r="J3163" s="2" t="s">
        <v>17</v>
      </c>
      <c r="K3163" s="4">
        <v>0</v>
      </c>
      <c r="L3163" s="4">
        <v>2700</v>
      </c>
      <c r="M3163" s="4">
        <v>1360</v>
      </c>
      <c r="N3163" s="2" t="s">
        <v>125</v>
      </c>
    </row>
    <row r="3164" spans="1:14" ht="32" x14ac:dyDescent="0.2">
      <c r="A3164" s="2" t="s">
        <v>120</v>
      </c>
      <c r="B3164" s="2" t="s">
        <v>121</v>
      </c>
      <c r="C3164" s="2" t="s">
        <v>122</v>
      </c>
      <c r="D3164" s="2" t="s">
        <v>14</v>
      </c>
      <c r="E3164" s="2" t="s">
        <v>238</v>
      </c>
      <c r="F3164" s="2" t="s">
        <v>239</v>
      </c>
      <c r="G3164" s="2" t="str">
        <f>VLOOKUP(E3164,Hoja2!A:E,2,FALSE)</f>
        <v>Manguera Calefacción-Chevrolet Spark Maguera Calefacción- 56 Cm</v>
      </c>
      <c r="H3164" s="2" t="str">
        <f>VLOOKUP(E3164,Hoja2!A:C,3,FALSE)</f>
        <v>Mangueras de calefacción flexibles para transferir anticongelantes hacia y desde el radiador</v>
      </c>
      <c r="I3164" s="2"/>
      <c r="J3164" s="2" t="s">
        <v>17</v>
      </c>
      <c r="K3164" s="4">
        <v>2</v>
      </c>
      <c r="L3164" s="4">
        <v>4920</v>
      </c>
      <c r="M3164" s="4">
        <v>2720</v>
      </c>
      <c r="N3164" s="2" t="s">
        <v>125</v>
      </c>
    </row>
    <row r="3165" spans="1:14" ht="32" x14ac:dyDescent="0.2">
      <c r="A3165" s="2" t="s">
        <v>120</v>
      </c>
      <c r="B3165" s="2" t="s">
        <v>121</v>
      </c>
      <c r="C3165" s="2" t="s">
        <v>122</v>
      </c>
      <c r="D3165" s="2" t="s">
        <v>14</v>
      </c>
      <c r="E3165" s="2" t="s">
        <v>256</v>
      </c>
      <c r="F3165" s="2" t="s">
        <v>257</v>
      </c>
      <c r="G3165" s="2" t="str">
        <f>VLOOKUP(E3165,Hoja2!A:E,2,FALSE)</f>
        <v>Manguera Calefacción-Chevrolet. Corsa 1.6 Salida Calefacción. Año  2008 -48 Cm</v>
      </c>
      <c r="H3165" s="2" t="str">
        <f>VLOOKUP(E3165,Hoja2!A:C,3,FALSE)</f>
        <v>Mangueras de calefacción flexibles para transferir anticongelantes hacia y desde el radiador</v>
      </c>
      <c r="I3165" s="2"/>
      <c r="J3165" s="2" t="s">
        <v>17</v>
      </c>
      <c r="K3165" s="4">
        <v>0</v>
      </c>
      <c r="L3165" s="4">
        <v>5950</v>
      </c>
      <c r="M3165" s="4">
        <v>3000</v>
      </c>
      <c r="N3165" s="2" t="s">
        <v>125</v>
      </c>
    </row>
    <row r="3166" spans="1:14" ht="32" x14ac:dyDescent="0.2">
      <c r="A3166" s="2" t="s">
        <v>120</v>
      </c>
      <c r="B3166" s="2" t="s">
        <v>121</v>
      </c>
      <c r="C3166" s="2" t="s">
        <v>122</v>
      </c>
      <c r="D3166" s="2" t="s">
        <v>14</v>
      </c>
      <c r="E3166" s="2" t="s">
        <v>214</v>
      </c>
      <c r="F3166" s="2" t="s">
        <v>215</v>
      </c>
      <c r="G3166" s="2" t="str">
        <f>VLOOKUP(E3166,Hoja2!A:E,2,FALSE)</f>
        <v>Manguera Calefacción-Hyundai Accent 1.5 Diesel Año 2008 - 2012 -40 Cm</v>
      </c>
      <c r="H3166" s="2" t="str">
        <f>VLOOKUP(E3166,Hoja2!A:C,3,FALSE)</f>
        <v>Mangueras de calefacción flexibles para transferir anticongelantes hacia y desde el radiador</v>
      </c>
      <c r="I3166" s="2"/>
      <c r="J3166" s="2" t="s">
        <v>17</v>
      </c>
      <c r="K3166" s="4">
        <v>0</v>
      </c>
      <c r="L3166" s="4">
        <v>5590</v>
      </c>
      <c r="M3166" s="4">
        <v>2816</v>
      </c>
      <c r="N3166" s="2" t="s">
        <v>132</v>
      </c>
    </row>
    <row r="3167" spans="1:14" ht="32" x14ac:dyDescent="0.2">
      <c r="A3167" s="2" t="s">
        <v>120</v>
      </c>
      <c r="B3167" s="2" t="s">
        <v>121</v>
      </c>
      <c r="C3167" s="2" t="s">
        <v>122</v>
      </c>
      <c r="D3167" s="2" t="s">
        <v>14</v>
      </c>
      <c r="E3167" s="2" t="s">
        <v>313</v>
      </c>
      <c r="F3167" s="2" t="s">
        <v>314</v>
      </c>
      <c r="G3167" s="2" t="str">
        <f>VLOOKUP(E3167,Hoja2!A:E,2,FALSE)</f>
        <v>Manguera Calefacción-Hyundai Accent 1.4 Diesel Calefacción - 35 Cm</v>
      </c>
      <c r="H3167" s="2" t="str">
        <f>VLOOKUP(E3167,Hoja2!A:C,3,FALSE)</f>
        <v>Mangueras de calefacción flexibles para transferir anticongelantes hacia y desde el radiador</v>
      </c>
      <c r="I3167" s="2"/>
      <c r="J3167" s="2" t="s">
        <v>17</v>
      </c>
      <c r="K3167" s="4">
        <v>0</v>
      </c>
      <c r="L3167" s="4">
        <v>3910</v>
      </c>
      <c r="M3167" s="4">
        <v>1968</v>
      </c>
      <c r="N3167" s="2" t="s">
        <v>125</v>
      </c>
    </row>
    <row r="3168" spans="1:14" ht="32" x14ac:dyDescent="0.2">
      <c r="A3168" s="2" t="s">
        <v>120</v>
      </c>
      <c r="B3168" s="2" t="s">
        <v>121</v>
      </c>
      <c r="C3168" s="2" t="s">
        <v>122</v>
      </c>
      <c r="D3168" s="2" t="s">
        <v>14</v>
      </c>
      <c r="E3168" s="2" t="s">
        <v>299</v>
      </c>
      <c r="F3168" s="2" t="s">
        <v>300</v>
      </c>
      <c r="G3168" s="2" t="str">
        <f>VLOOKUP(E3168,Hoja2!A:E,2,FALSE)</f>
        <v>Manguera Calefacción-Hyundai Accent 1.5 Diesel Calefacción (Oil) (2010) -35 Cm</v>
      </c>
      <c r="H3168" s="2" t="str">
        <f>VLOOKUP(E3168,Hoja2!A:C,3,FALSE)</f>
        <v>Mangueras de calefacción flexibles para transferir anticongelantes hacia y desde el radiador</v>
      </c>
      <c r="I3168" s="2"/>
      <c r="J3168" s="2" t="s">
        <v>17</v>
      </c>
      <c r="K3168" s="4">
        <v>0</v>
      </c>
      <c r="L3168" s="4">
        <v>6610</v>
      </c>
      <c r="M3168" s="4">
        <v>3328</v>
      </c>
      <c r="N3168" s="2" t="s">
        <v>125</v>
      </c>
    </row>
    <row r="3169" spans="1:14" ht="32" x14ac:dyDescent="0.2">
      <c r="A3169" s="2" t="s">
        <v>120</v>
      </c>
      <c r="B3169" s="2" t="s">
        <v>121</v>
      </c>
      <c r="C3169" s="2" t="s">
        <v>122</v>
      </c>
      <c r="D3169" s="2" t="s">
        <v>14</v>
      </c>
      <c r="E3169" s="2" t="s">
        <v>246</v>
      </c>
      <c r="F3169" s="2" t="s">
        <v>247</v>
      </c>
      <c r="G3169" s="2" t="str">
        <f>VLOOKUP(E3169,Hoja2!A:E,2,FALSE)</f>
        <v>Manguera Calefacción-Hyundai Accent 1.5 Diesel Año 2008 - 48 Cm</v>
      </c>
      <c r="H3169" s="2" t="str">
        <f>VLOOKUP(E3169,Hoja2!A:C,3,FALSE)</f>
        <v>Mangueras de calefacción flexibles para transferir anticongelantes hacia y desde el radiador</v>
      </c>
      <c r="I3169" s="2"/>
      <c r="J3169" s="2" t="s">
        <v>17</v>
      </c>
      <c r="K3169" s="4">
        <v>0</v>
      </c>
      <c r="L3169" s="4">
        <v>5430</v>
      </c>
      <c r="M3169" s="4">
        <v>3216</v>
      </c>
      <c r="N3169" s="2" t="s">
        <v>132</v>
      </c>
    </row>
    <row r="3170" spans="1:14" ht="32" x14ac:dyDescent="0.2">
      <c r="A3170" s="2" t="s">
        <v>120</v>
      </c>
      <c r="B3170" s="2" t="s">
        <v>121</v>
      </c>
      <c r="C3170" s="2" t="s">
        <v>122</v>
      </c>
      <c r="D3170" s="2" t="s">
        <v>14</v>
      </c>
      <c r="E3170" s="2" t="s">
        <v>262</v>
      </c>
      <c r="F3170" s="2" t="s">
        <v>263</v>
      </c>
      <c r="G3170" s="2" t="str">
        <f>VLOOKUP(E3170,Hoja2!A:E,2,FALSE)</f>
        <v>Manguera Calefacción-Hyundai Accent 1.6 2011 Larga Calefacción -64 Cm</v>
      </c>
      <c r="H3170" s="2" t="str">
        <f>VLOOKUP(E3170,Hoja2!A:C,3,FALSE)</f>
        <v>Mangueras de calefacción flexibles para transferir anticongelantes hacia y desde el radiador</v>
      </c>
      <c r="I3170" s="2"/>
      <c r="J3170" s="2" t="s">
        <v>17</v>
      </c>
      <c r="K3170" s="4">
        <v>0</v>
      </c>
      <c r="L3170" s="4">
        <v>9670</v>
      </c>
      <c r="M3170" s="4">
        <v>4872</v>
      </c>
      <c r="N3170" s="2" t="s">
        <v>125</v>
      </c>
    </row>
    <row r="3171" spans="1:14" ht="32" x14ac:dyDescent="0.2">
      <c r="A3171" s="2" t="s">
        <v>120</v>
      </c>
      <c r="B3171" s="2" t="s">
        <v>121</v>
      </c>
      <c r="C3171" s="2" t="s">
        <v>122</v>
      </c>
      <c r="D3171" s="2" t="s">
        <v>14</v>
      </c>
      <c r="E3171" s="2" t="s">
        <v>186</v>
      </c>
      <c r="F3171" s="2" t="s">
        <v>187</v>
      </c>
      <c r="G3171" s="2" t="str">
        <f>VLOOKUP(E3171,Hoja2!A:E,2,FALSE)</f>
        <v>Manguera Calefacción-Hyundai Accent 1.6 Calefacción, Año 2011 -55 Cm</v>
      </c>
      <c r="H3171" s="2" t="str">
        <f>VLOOKUP(E3171,Hoja2!A:C,3,FALSE)</f>
        <v>Mangueras de calefacción flexibles para transferir anticongelantes hacia y desde el radiador</v>
      </c>
      <c r="I3171" s="2"/>
      <c r="J3171" s="2" t="s">
        <v>17</v>
      </c>
      <c r="K3171" s="4">
        <v>0</v>
      </c>
      <c r="L3171" s="4">
        <v>6100</v>
      </c>
      <c r="M3171" s="4">
        <v>3072</v>
      </c>
      <c r="N3171" s="2" t="s">
        <v>125</v>
      </c>
    </row>
    <row r="3172" spans="1:14" ht="32" x14ac:dyDescent="0.2">
      <c r="A3172" s="2" t="s">
        <v>120</v>
      </c>
      <c r="B3172" s="2" t="s">
        <v>121</v>
      </c>
      <c r="C3172" s="2" t="s">
        <v>122</v>
      </c>
      <c r="D3172" s="2" t="s">
        <v>14</v>
      </c>
      <c r="E3172" s="2" t="s">
        <v>184</v>
      </c>
      <c r="F3172" s="2" t="s">
        <v>185</v>
      </c>
      <c r="G3172" s="2" t="str">
        <f>VLOOKUP(E3172,Hoja2!A:E,2,FALSE)</f>
        <v>Manguera Calefacción-Hyundai Accent 1.6 Calefacción, Año 2012 -39 Cm</v>
      </c>
      <c r="H3172" s="2" t="str">
        <f>VLOOKUP(E3172,Hoja2!A:C,3,FALSE)</f>
        <v>Mangueras de calefacción flexibles para transferir anticongelantes hacia y desde el radiador</v>
      </c>
      <c r="I3172" s="2"/>
      <c r="J3172" s="2" t="s">
        <v>17</v>
      </c>
      <c r="K3172" s="4">
        <v>0</v>
      </c>
      <c r="L3172" s="4">
        <v>4130</v>
      </c>
      <c r="M3172" s="4">
        <v>2080</v>
      </c>
      <c r="N3172" s="2" t="s">
        <v>125</v>
      </c>
    </row>
    <row r="3173" spans="1:14" ht="32" x14ac:dyDescent="0.2">
      <c r="A3173" s="2" t="s">
        <v>120</v>
      </c>
      <c r="B3173" s="2" t="s">
        <v>121</v>
      </c>
      <c r="C3173" s="2" t="s">
        <v>122</v>
      </c>
      <c r="D3173" s="2" t="s">
        <v>14</v>
      </c>
      <c r="E3173" s="2" t="s">
        <v>311</v>
      </c>
      <c r="F3173" s="2" t="s">
        <v>312</v>
      </c>
      <c r="G3173" s="2" t="str">
        <f>VLOOKUP(E3173,Hoja2!A:E,2,FALSE)</f>
        <v>Manguera Calefacción-Hyundai Accent Diesel Calefacción Entrada -31 Cm</v>
      </c>
      <c r="H3173" s="2" t="str">
        <f>VLOOKUP(E3173,Hoja2!A:C,3,FALSE)</f>
        <v>Mangueras de calefacción flexibles para transferir anticongelantes hacia y desde el radiador</v>
      </c>
      <c r="I3173" s="2"/>
      <c r="J3173" s="2" t="s">
        <v>17</v>
      </c>
      <c r="K3173" s="4">
        <v>1</v>
      </c>
      <c r="L3173" s="4">
        <v>5720</v>
      </c>
      <c r="M3173" s="4">
        <v>1632</v>
      </c>
      <c r="N3173" s="2" t="s">
        <v>125</v>
      </c>
    </row>
    <row r="3174" spans="1:14" ht="32" x14ac:dyDescent="0.2">
      <c r="A3174" s="2" t="s">
        <v>120</v>
      </c>
      <c r="B3174" s="2" t="s">
        <v>121</v>
      </c>
      <c r="C3174" s="2" t="s">
        <v>122</v>
      </c>
      <c r="D3174" s="2" t="s">
        <v>14</v>
      </c>
      <c r="E3174" s="2" t="s">
        <v>182</v>
      </c>
      <c r="F3174" s="2" t="s">
        <v>183</v>
      </c>
      <c r="G3174" s="2" t="str">
        <f>VLOOKUP(E3174,Hoja2!A:E,2,FALSE)</f>
        <v>Manguera Calefacción-Hyundai Accent Diesel Calefacción Salida -26 Cm</v>
      </c>
      <c r="H3174" s="2" t="str">
        <f>VLOOKUP(E3174,Hoja2!A:C,3,FALSE)</f>
        <v>Mangueras de calefacción flexibles para transferir anticongelantes hacia y desde el radiador</v>
      </c>
      <c r="I3174" s="2"/>
      <c r="J3174" s="2" t="s">
        <v>17</v>
      </c>
      <c r="K3174" s="4">
        <v>2</v>
      </c>
      <c r="L3174" s="4">
        <v>2640</v>
      </c>
      <c r="M3174" s="4">
        <v>1600</v>
      </c>
      <c r="N3174" s="2" t="s">
        <v>125</v>
      </c>
    </row>
    <row r="3175" spans="1:14" ht="32" x14ac:dyDescent="0.2">
      <c r="A3175" s="2" t="s">
        <v>120</v>
      </c>
      <c r="B3175" s="2" t="s">
        <v>121</v>
      </c>
      <c r="C3175" s="2" t="s">
        <v>122</v>
      </c>
      <c r="D3175" s="2" t="s">
        <v>14</v>
      </c>
      <c r="E3175" s="2" t="s">
        <v>305</v>
      </c>
      <c r="F3175" s="2" t="s">
        <v>306</v>
      </c>
      <c r="G3175" s="2" t="str">
        <f>VLOOKUP(E3175,Hoja2!A:E,2,FALSE)</f>
        <v>Manguera Calefacción-Hyundai Accent Prime 1.5 Calefacción -47 Cm</v>
      </c>
      <c r="H3175" s="2" t="str">
        <f>VLOOKUP(E3175,Hoja2!A:C,3,FALSE)</f>
        <v>Mangueras de calefacción flexibles para transferir anticongelantes hacia y desde el radiador</v>
      </c>
      <c r="I3175" s="2"/>
      <c r="J3175" s="2" t="s">
        <v>17</v>
      </c>
      <c r="K3175" s="4">
        <v>0</v>
      </c>
      <c r="L3175" s="4">
        <v>4530</v>
      </c>
      <c r="M3175" s="4">
        <v>2280</v>
      </c>
      <c r="N3175" s="2" t="s">
        <v>125</v>
      </c>
    </row>
    <row r="3176" spans="1:14" ht="32" x14ac:dyDescent="0.2">
      <c r="A3176" s="2" t="s">
        <v>120</v>
      </c>
      <c r="B3176" s="2" t="s">
        <v>121</v>
      </c>
      <c r="C3176" s="2" t="s">
        <v>122</v>
      </c>
      <c r="D3176" s="2" t="s">
        <v>14</v>
      </c>
      <c r="E3176" s="2" t="s">
        <v>242</v>
      </c>
      <c r="F3176" s="2" t="s">
        <v>243</v>
      </c>
      <c r="G3176" s="2" t="str">
        <f>VLOOKUP(E3176,Hoja2!A:E,2,FALSE)</f>
        <v>Manguera Calefacción-Hyundai. Accent 1.6 Calefacción, Año 2012 -42 Cm</v>
      </c>
      <c r="H3176" s="2" t="str">
        <f>VLOOKUP(E3176,Hoja2!A:C,3,FALSE)</f>
        <v>Mangueras de calefacción flexibles para transferir anticongelantes hacia y desde el radiador</v>
      </c>
      <c r="I3176" s="2"/>
      <c r="J3176" s="2" t="s">
        <v>17</v>
      </c>
      <c r="K3176" s="4">
        <v>0</v>
      </c>
      <c r="L3176" s="4">
        <v>5610</v>
      </c>
      <c r="M3176" s="4">
        <v>2824</v>
      </c>
      <c r="N3176" s="2" t="s">
        <v>125</v>
      </c>
    </row>
    <row r="3177" spans="1:14" ht="32" x14ac:dyDescent="0.2">
      <c r="A3177" s="2" t="s">
        <v>120</v>
      </c>
      <c r="B3177" s="2" t="s">
        <v>121</v>
      </c>
      <c r="C3177" s="2" t="s">
        <v>122</v>
      </c>
      <c r="D3177" s="2" t="s">
        <v>14</v>
      </c>
      <c r="E3177" s="2" t="s">
        <v>169</v>
      </c>
      <c r="F3177" s="2" t="s">
        <v>170</v>
      </c>
      <c r="G3177" s="2" t="str">
        <f>VLOOKUP(E3177,Hoja2!A:E,2,FALSE)</f>
        <v>Manguera Calefacción-Hyundai. Accent Diesel Calefacción -51 Cm</v>
      </c>
      <c r="H3177" s="2" t="str">
        <f>VLOOKUP(E3177,Hoja2!A:C,3,FALSE)</f>
        <v>Mangueras de calefacción flexibles para transferir anticongelantes hacia y desde el radiador</v>
      </c>
      <c r="I3177" s="2"/>
      <c r="J3177" s="2" t="s">
        <v>17</v>
      </c>
      <c r="K3177" s="4">
        <v>0</v>
      </c>
      <c r="L3177" s="4">
        <v>5880</v>
      </c>
      <c r="M3177" s="4">
        <v>2960</v>
      </c>
      <c r="N3177" s="2" t="s">
        <v>171</v>
      </c>
    </row>
    <row r="3178" spans="1:14" ht="32" x14ac:dyDescent="0.2">
      <c r="A3178" s="2" t="s">
        <v>120</v>
      </c>
      <c r="B3178" s="2" t="s">
        <v>121</v>
      </c>
      <c r="C3178" s="2" t="s">
        <v>122</v>
      </c>
      <c r="D3178" s="2" t="s">
        <v>14</v>
      </c>
      <c r="E3178" s="2" t="s">
        <v>240</v>
      </c>
      <c r="F3178" s="2" t="s">
        <v>241</v>
      </c>
      <c r="G3178" s="2" t="str">
        <f>VLOOKUP(E3178,Hoja2!A:E,2,FALSE)</f>
        <v>Manguera Calefacción-Hyundai. Accent Rb 1.4 Calefacción, Año 2014 -35 Cm</v>
      </c>
      <c r="H3178" s="2" t="str">
        <f>VLOOKUP(E3178,Hoja2!A:C,3,FALSE)</f>
        <v>Mangueras de calefacción flexibles para transferir anticongelantes hacia y desde el radiador</v>
      </c>
      <c r="I3178" s="2"/>
      <c r="J3178" s="2" t="s">
        <v>17</v>
      </c>
      <c r="K3178" s="4">
        <v>0</v>
      </c>
      <c r="L3178" s="4">
        <v>3210</v>
      </c>
      <c r="M3178" s="4">
        <v>1616</v>
      </c>
      <c r="N3178" s="2" t="s">
        <v>125</v>
      </c>
    </row>
    <row r="3179" spans="1:14" ht="32" x14ac:dyDescent="0.2">
      <c r="A3179" s="2" t="s">
        <v>120</v>
      </c>
      <c r="B3179" s="2" t="s">
        <v>121</v>
      </c>
      <c r="C3179" s="2" t="s">
        <v>122</v>
      </c>
      <c r="D3179" s="2" t="s">
        <v>14</v>
      </c>
      <c r="E3179" s="2" t="s">
        <v>123</v>
      </c>
      <c r="F3179" s="2" t="s">
        <v>124</v>
      </c>
      <c r="G3179" s="2" t="str">
        <f>VLOOKUP(E3179,Hoja2!A:E,2,FALSE)</f>
        <v>Manguera Calefacción-Suzuki Baleno 1.6 Calefacción Corta -34 Cm</v>
      </c>
      <c r="H3179" s="2" t="str">
        <f>VLOOKUP(E3179,Hoja2!A:C,3,FALSE)</f>
        <v>Mangueras de calefacción flexibles para transferir anticongelantes hacia y desde el radiador \n \n (PRODUCTO A PEDIDO)</v>
      </c>
      <c r="I3179" s="2"/>
      <c r="J3179" s="2" t="s">
        <v>17</v>
      </c>
      <c r="K3179" s="4">
        <v>0</v>
      </c>
      <c r="L3179" s="4">
        <v>3700</v>
      </c>
      <c r="M3179" s="4">
        <v>1864</v>
      </c>
      <c r="N3179" s="2" t="s">
        <v>125</v>
      </c>
    </row>
    <row r="3180" spans="1:14" ht="32" x14ac:dyDescent="0.2">
      <c r="A3180" s="2" t="s">
        <v>120</v>
      </c>
      <c r="B3180" s="2" t="s">
        <v>121</v>
      </c>
      <c r="C3180" s="2" t="s">
        <v>122</v>
      </c>
      <c r="D3180" s="2" t="s">
        <v>14</v>
      </c>
      <c r="E3180" s="2" t="s">
        <v>151</v>
      </c>
      <c r="F3180" s="2" t="s">
        <v>152</v>
      </c>
      <c r="G3180" s="2" t="str">
        <f>VLOOKUP(E3180,Hoja2!A:E,2,FALSE)</f>
        <v>Manguera Calefacción-Suzuki Baleno 1.6 Calefacción Larga -48 Cm</v>
      </c>
      <c r="H3180" s="2" t="str">
        <f>VLOOKUP(E3180,Hoja2!A:C,3,FALSE)</f>
        <v>Mangueras de calefacción flexibles para transferir anticongelantes hacia y desde el radiador. \n \n (PRODUCTO A PEDIDO)</v>
      </c>
      <c r="I3180" s="2"/>
      <c r="J3180" s="2" t="s">
        <v>17</v>
      </c>
      <c r="K3180" s="4">
        <v>0</v>
      </c>
      <c r="L3180" s="4">
        <v>4430</v>
      </c>
      <c r="M3180" s="4">
        <v>2232</v>
      </c>
      <c r="N3180" s="2" t="s">
        <v>125</v>
      </c>
    </row>
    <row r="3181" spans="1:14" ht="32" x14ac:dyDescent="0.2">
      <c r="A3181" s="2" t="s">
        <v>120</v>
      </c>
      <c r="B3181" s="2" t="s">
        <v>121</v>
      </c>
      <c r="C3181" s="2" t="s">
        <v>122</v>
      </c>
      <c r="D3181" s="2" t="s">
        <v>14</v>
      </c>
      <c r="E3181" s="2" t="s">
        <v>135</v>
      </c>
      <c r="F3181" s="2" t="s">
        <v>136</v>
      </c>
      <c r="G3181" s="2" t="str">
        <f>VLOOKUP(E3181,Hoja2!A:E,2,FALSE)</f>
        <v>Manguera Calefacción-Suzuki Swift Calefacción 1.3 - 58 Cm</v>
      </c>
      <c r="H3181" s="2" t="str">
        <f>VLOOKUP(E3181,Hoja2!A:C,3,FALSE)</f>
        <v>Mangueras de calefacción flexibles para transferir anticongelantes hacia y desde el radiador. (PRODUCTO A PEDIDO)</v>
      </c>
      <c r="I3181" s="2"/>
      <c r="J3181" s="2" t="s">
        <v>17</v>
      </c>
      <c r="K3181" s="4">
        <v>0</v>
      </c>
      <c r="L3181" s="4">
        <v>4910</v>
      </c>
      <c r="M3181" s="4">
        <v>2472</v>
      </c>
      <c r="N3181" s="2" t="s">
        <v>125</v>
      </c>
    </row>
    <row r="3182" spans="1:14" ht="32" x14ac:dyDescent="0.2">
      <c r="A3182" s="2" t="s">
        <v>120</v>
      </c>
      <c r="B3182" s="2" t="s">
        <v>121</v>
      </c>
      <c r="C3182" s="2" t="s">
        <v>122</v>
      </c>
      <c r="D3182" s="2" t="s">
        <v>14</v>
      </c>
      <c r="E3182" s="2" t="s">
        <v>180</v>
      </c>
      <c r="F3182" s="2" t="s">
        <v>181</v>
      </c>
      <c r="G3182" s="2" t="str">
        <f>VLOOKUP(E3182,Hoja2!A:E,2,FALSE)</f>
        <v>Manguera Calefacción-Suzuki Swift Calefacción, Año 2010 -62 Cm</v>
      </c>
      <c r="H3182" s="2" t="str">
        <f>VLOOKUP(E3182,Hoja2!A:C,3,FALSE)</f>
        <v>Mangueras de calefacción flexibles para transferir anticongelantes hacia y desde el radiador \n \n (PRODUCTO A PEDIDO)</v>
      </c>
      <c r="I3182" s="2"/>
      <c r="J3182" s="2" t="s">
        <v>17</v>
      </c>
      <c r="K3182" s="4">
        <v>0</v>
      </c>
      <c r="L3182" s="4">
        <v>5320</v>
      </c>
      <c r="M3182" s="4">
        <v>2680</v>
      </c>
      <c r="N3182" s="2" t="s">
        <v>125</v>
      </c>
    </row>
    <row r="3183" spans="1:14" ht="32" x14ac:dyDescent="0.2">
      <c r="A3183" s="2" t="s">
        <v>120</v>
      </c>
      <c r="B3183" s="2" t="s">
        <v>121</v>
      </c>
      <c r="C3183" s="2" t="s">
        <v>122</v>
      </c>
      <c r="D3183" s="2" t="s">
        <v>14</v>
      </c>
      <c r="E3183" s="2" t="s">
        <v>174</v>
      </c>
      <c r="F3183" s="2" t="s">
        <v>175</v>
      </c>
      <c r="G3183" s="2" t="str">
        <f>VLOOKUP(E3183,Hoja2!A:E,2,FALSE)</f>
        <v>Manguera Calefacción-Toyota Calefacción -85 Cm</v>
      </c>
      <c r="H3183" s="2" t="str">
        <f>VLOOKUP(E3183,Hoja2!A:C,3,FALSE)</f>
        <v>Mangueras de calefacción flexibles para transferir anticongelantes hacia y desde el radiador. \n \n (PRODUCTO A PEDIDO)</v>
      </c>
      <c r="I3183" s="2"/>
      <c r="J3183" s="2" t="s">
        <v>17</v>
      </c>
      <c r="K3183" s="4">
        <v>0</v>
      </c>
      <c r="L3183" s="4">
        <v>7300</v>
      </c>
      <c r="M3183" s="4">
        <v>3680</v>
      </c>
      <c r="N3183" s="2" t="s">
        <v>125</v>
      </c>
    </row>
    <row r="3184" spans="1:14" ht="32" x14ac:dyDescent="0.2">
      <c r="A3184" s="2" t="s">
        <v>120</v>
      </c>
      <c r="B3184" s="2" t="s">
        <v>121</v>
      </c>
      <c r="C3184" s="2" t="s">
        <v>122</v>
      </c>
      <c r="D3184" s="2" t="s">
        <v>14</v>
      </c>
      <c r="E3184" s="2" t="s">
        <v>208</v>
      </c>
      <c r="F3184" s="2" t="s">
        <v>209</v>
      </c>
      <c r="G3184" s="2" t="str">
        <f>VLOOKUP(E3184,Hoja2!A:E,2,FALSE)</f>
        <v>Manguera Calefacción-Volkswagen Gol/Saveiro/Amazon/Parati Carburador -30 Cm</v>
      </c>
      <c r="H3184" s="2" t="str">
        <f>VLOOKUP(E3184,Hoja2!A:C,3,FALSE)</f>
        <v>Mangueras de calefacción flexibles para transferir anticongelantes hacia y desde el radiador (PRODUCTO A PEDIDO)</v>
      </c>
      <c r="I3184" s="2"/>
      <c r="J3184" s="2" t="s">
        <v>17</v>
      </c>
      <c r="K3184" s="4">
        <v>2</v>
      </c>
      <c r="L3184" s="4">
        <v>2380</v>
      </c>
      <c r="M3184" s="4">
        <v>1200</v>
      </c>
      <c r="N3184" s="2" t="s">
        <v>125</v>
      </c>
    </row>
    <row r="3185" spans="1:14" ht="32" x14ac:dyDescent="0.2">
      <c r="A3185" s="2" t="s">
        <v>120</v>
      </c>
      <c r="B3185" s="2" t="s">
        <v>121</v>
      </c>
      <c r="C3185" s="2" t="s">
        <v>122</v>
      </c>
      <c r="D3185" s="2" t="s">
        <v>14</v>
      </c>
      <c r="E3185" s="2" t="s">
        <v>178</v>
      </c>
      <c r="F3185" s="2" t="s">
        <v>179</v>
      </c>
      <c r="G3185" s="2" t="e">
        <f>VLOOKUP(E3185,Hoja2!A:E,2,FALSE)</f>
        <v>#N/A</v>
      </c>
      <c r="H3185" s="2" t="e">
        <f>VLOOKUP(E3185,Hoja2!A:C,3,FALSE)</f>
        <v>#N/A</v>
      </c>
      <c r="I3185" s="2"/>
      <c r="J3185" s="2" t="s">
        <v>17</v>
      </c>
      <c r="K3185" s="4">
        <v>0</v>
      </c>
      <c r="L3185" s="4">
        <v>4960</v>
      </c>
      <c r="M3185" s="4">
        <v>2480</v>
      </c>
      <c r="N3185" s="2" t="s">
        <v>132</v>
      </c>
    </row>
    <row r="3186" spans="1:14" ht="32" x14ac:dyDescent="0.2">
      <c r="A3186" s="2" t="s">
        <v>120</v>
      </c>
      <c r="B3186" s="2" t="s">
        <v>121</v>
      </c>
      <c r="C3186" s="2" t="s">
        <v>122</v>
      </c>
      <c r="D3186" s="2" t="s">
        <v>14</v>
      </c>
      <c r="E3186" s="2" t="s">
        <v>176</v>
      </c>
      <c r="F3186" s="2" t="s">
        <v>177</v>
      </c>
      <c r="G3186" s="2" t="str">
        <f>VLOOKUP(E3186,Hoja2!A:E,2,FALSE)</f>
        <v>Manguera Estanque-Hyundai Accent 1.5 Llenado Estanque , Año 2011 -32 Cm</v>
      </c>
      <c r="H3186" s="2" t="str">
        <f>VLOOKUP(E3186,Hoja2!A:C,3,FALSE)</f>
        <v>Mangueras de calefacción flexibles para transferir anticongelantes hacia y desde el radiador</v>
      </c>
      <c r="I3186" s="2"/>
      <c r="J3186" s="2" t="s">
        <v>17</v>
      </c>
      <c r="K3186" s="4">
        <v>2</v>
      </c>
      <c r="L3186" s="4">
        <v>15550</v>
      </c>
      <c r="M3186" s="4">
        <v>5800</v>
      </c>
      <c r="N3186" s="2" t="s">
        <v>125</v>
      </c>
    </row>
    <row r="3187" spans="1:14" ht="32" x14ac:dyDescent="0.2">
      <c r="A3187" s="2" t="s">
        <v>120</v>
      </c>
      <c r="B3187" s="2" t="s">
        <v>121</v>
      </c>
      <c r="C3187" s="2" t="s">
        <v>122</v>
      </c>
      <c r="D3187" s="2" t="s">
        <v>14</v>
      </c>
      <c r="E3187" s="2" t="s">
        <v>335</v>
      </c>
      <c r="F3187" s="2" t="s">
        <v>336</v>
      </c>
      <c r="G3187" s="2" t="str">
        <f>VLOOKUP(E3187,Hoja2!A:E,2,FALSE)</f>
        <v>Manguera Inferior-Mazda 3 1.6 04-09 Inferior -64 Cm</v>
      </c>
      <c r="H3187" s="2" t="str">
        <f>VLOOKUP(E3187,Hoja2!A:C,3,FALSE)</f>
        <v>Manguera Radiador Inferior, su función es pasar el refrigerante frío al motor para iniciar el ciclo de enfriamiento. (PRODUCTO A PEDIDO)</v>
      </c>
      <c r="I3187" s="2"/>
      <c r="J3187" s="2" t="s">
        <v>17</v>
      </c>
      <c r="K3187" s="4">
        <v>0</v>
      </c>
      <c r="L3187" s="4">
        <v>12410</v>
      </c>
      <c r="M3187" s="4">
        <v>6256</v>
      </c>
      <c r="N3187" s="2" t="s">
        <v>125</v>
      </c>
    </row>
    <row r="3188" spans="1:14" ht="32" x14ac:dyDescent="0.2">
      <c r="A3188" s="2" t="s">
        <v>120</v>
      </c>
      <c r="B3188" s="2" t="s">
        <v>121</v>
      </c>
      <c r="C3188" s="2" t="s">
        <v>122</v>
      </c>
      <c r="D3188" s="2" t="s">
        <v>14</v>
      </c>
      <c r="E3188" s="2" t="s">
        <v>137</v>
      </c>
      <c r="F3188" s="2" t="s">
        <v>138</v>
      </c>
      <c r="G3188" s="2" t="str">
        <f>VLOOKUP(E3188,Hoja2!A:E,2,FALSE)</f>
        <v>Manguera Inferior-Suzuki Swift 1.3 2011 Inferior -39 Cm</v>
      </c>
      <c r="H3188" s="2" t="str">
        <f>VLOOKUP(E3188,Hoja2!A:C,3,FALSE)</f>
        <v>Manguera Radiador Inferior, su función es pasar el refrigerante frío al motor para iniciar el ciclo de enfriamiento. (PRODUCTO A PEDIDO)</v>
      </c>
      <c r="I3188" s="2"/>
      <c r="J3188" s="2" t="s">
        <v>17</v>
      </c>
      <c r="K3188" s="4">
        <v>0</v>
      </c>
      <c r="L3188" s="4">
        <v>5110</v>
      </c>
      <c r="M3188" s="4">
        <v>2576</v>
      </c>
      <c r="N3188" s="2" t="s">
        <v>125</v>
      </c>
    </row>
    <row r="3189" spans="1:14" ht="32" x14ac:dyDescent="0.2">
      <c r="A3189" s="2" t="s">
        <v>120</v>
      </c>
      <c r="B3189" s="2" t="s">
        <v>121</v>
      </c>
      <c r="C3189" s="2" t="s">
        <v>122</v>
      </c>
      <c r="D3189" s="2" t="s">
        <v>14</v>
      </c>
      <c r="E3189" s="2" t="s">
        <v>226</v>
      </c>
      <c r="F3189" s="2" t="s">
        <v>227</v>
      </c>
      <c r="G3189" s="2" t="str">
        <f>VLOOKUP(E3189,Hoja2!A:E,2,FALSE)</f>
        <v>Manguera Inferior-Toyota Hilux 2.5 2010 Inferior -34 Cm</v>
      </c>
      <c r="H3189" s="2" t="str">
        <f>VLOOKUP(E3189,Hoja2!A:C,3,FALSE)</f>
        <v>Manguera Radiador Inferior, su función es pasar el refrigerante frío al motor para iniciar el ciclo de enfriamiento. \n \n (PRODUCTO A PEDIDO)</v>
      </c>
      <c r="I3189" s="2"/>
      <c r="J3189" s="2" t="s">
        <v>17</v>
      </c>
      <c r="K3189" s="4">
        <v>0</v>
      </c>
      <c r="L3189" s="4">
        <v>5110</v>
      </c>
      <c r="M3189" s="4">
        <v>2576</v>
      </c>
      <c r="N3189" s="2" t="s">
        <v>125</v>
      </c>
    </row>
    <row r="3190" spans="1:14" ht="32" x14ac:dyDescent="0.2">
      <c r="A3190" s="2" t="s">
        <v>120</v>
      </c>
      <c r="B3190" s="2" t="s">
        <v>121</v>
      </c>
      <c r="C3190" s="2" t="s">
        <v>122</v>
      </c>
      <c r="D3190" s="2" t="s">
        <v>14</v>
      </c>
      <c r="E3190" s="2" t="s">
        <v>230</v>
      </c>
      <c r="F3190" s="2" t="s">
        <v>231</v>
      </c>
      <c r="G3190" s="2" t="str">
        <f>VLOOKUP(E3190,Hoja2!A:E,2,FALSE)</f>
        <v>Manguera Inferior-Toyota Yaris 2018 Inferior -48 Cm</v>
      </c>
      <c r="H3190" s="2" t="str">
        <f>VLOOKUP(E3190,Hoja2!A:C,3,FALSE)</f>
        <v>Manguera Radiador Inferior, su función es pasar el refrigerante frío al motor para iniciar el ciclo de enfriamiento \n \n (PRODUCTO A PEDIDO) \n \n</v>
      </c>
      <c r="I3190" s="2"/>
      <c r="J3190" s="2" t="s">
        <v>17</v>
      </c>
      <c r="K3190" s="4">
        <v>2</v>
      </c>
      <c r="L3190" s="4">
        <v>6990</v>
      </c>
      <c r="M3190" s="4">
        <v>4200</v>
      </c>
      <c r="N3190" s="2" t="s">
        <v>125</v>
      </c>
    </row>
    <row r="3191" spans="1:14" ht="32" x14ac:dyDescent="0.2">
      <c r="A3191" s="2" t="s">
        <v>120</v>
      </c>
      <c r="B3191" s="2" t="s">
        <v>121</v>
      </c>
      <c r="C3191" s="2" t="s">
        <v>122</v>
      </c>
      <c r="D3191" s="2" t="s">
        <v>14</v>
      </c>
      <c r="E3191" s="2" t="s">
        <v>228</v>
      </c>
      <c r="F3191" s="2" t="s">
        <v>229</v>
      </c>
      <c r="G3191" s="2" t="str">
        <f>VLOOKUP(E3191,Hoja2!A:E,2,FALSE)</f>
        <v>Manguera Inferior-Toyota Yaris New Sport 1.3 Inferior -49 Cm</v>
      </c>
      <c r="H3191" s="2" t="str">
        <f>VLOOKUP(E3191,Hoja2!A:C,3,FALSE)</f>
        <v>Manguera Radiador Inferior, su función es pasar el refrigerante frío al motor para iniciar el ciclo de enfriamiento \n \n (PRODUCTO A PEDIDO)</v>
      </c>
      <c r="I3191" s="2"/>
      <c r="J3191" s="2" t="s">
        <v>17</v>
      </c>
      <c r="K3191" s="4">
        <v>2</v>
      </c>
      <c r="L3191" s="4">
        <v>6680</v>
      </c>
      <c r="M3191" s="4">
        <v>4080</v>
      </c>
      <c r="N3191" s="2" t="s">
        <v>125</v>
      </c>
    </row>
    <row r="3192" spans="1:14" ht="32" x14ac:dyDescent="0.2">
      <c r="A3192" s="2" t="s">
        <v>120</v>
      </c>
      <c r="B3192" s="2" t="s">
        <v>121</v>
      </c>
      <c r="C3192" s="2" t="s">
        <v>122</v>
      </c>
      <c r="D3192" s="2" t="s">
        <v>14</v>
      </c>
      <c r="E3192" s="2" t="s">
        <v>266</v>
      </c>
      <c r="F3192" s="2" t="s">
        <v>267</v>
      </c>
      <c r="G3192" s="2" t="str">
        <f>VLOOKUP(E3192,Hoja2!A:E,2,FALSE)</f>
        <v>Manguera Radiador Inferior-Cherry Jeep 1.7 Año 2010 - 2014-69 Cm</v>
      </c>
      <c r="H3192" s="2" t="str">
        <f>VLOOKUP(E3192,Hoja2!A:C,3,FALSE)</f>
        <v>Manguera Radiador Inferior, su función es pasar el refrigerante frío al motor para iniciar el ciclo de enfriamiento</v>
      </c>
      <c r="I3192" s="2"/>
      <c r="J3192" s="2" t="s">
        <v>17</v>
      </c>
      <c r="K3192" s="4">
        <v>0</v>
      </c>
      <c r="L3192" s="4">
        <v>10610</v>
      </c>
      <c r="M3192" s="4">
        <v>5120</v>
      </c>
      <c r="N3192" s="2" t="s">
        <v>125</v>
      </c>
    </row>
    <row r="3193" spans="1:14" ht="32" x14ac:dyDescent="0.2">
      <c r="A3193" s="2" t="s">
        <v>120</v>
      </c>
      <c r="B3193" s="2" t="s">
        <v>121</v>
      </c>
      <c r="C3193" s="2" t="s">
        <v>122</v>
      </c>
      <c r="D3193" s="2" t="s">
        <v>14</v>
      </c>
      <c r="E3193" s="2" t="s">
        <v>248</v>
      </c>
      <c r="F3193" s="2" t="s">
        <v>249</v>
      </c>
      <c r="G3193" s="2" t="str">
        <f>VLOOKUP(E3193,Hoja2!A:E,2,FALSE)</f>
        <v>Manguera Radiador Inferior-Cherry Jeep 1.7 Año 2012 - 60 Cm</v>
      </c>
      <c r="H3193" s="2" t="str">
        <f>VLOOKUP(E3193,Hoja2!A:C,3,FALSE)</f>
        <v>Manguera Radiador Inferior, su función es pasar el refrigerante frío al motor para iniciar el ciclo de enfriamiento</v>
      </c>
      <c r="I3193" s="2"/>
      <c r="J3193" s="2" t="s">
        <v>17</v>
      </c>
      <c r="K3193" s="4">
        <v>0</v>
      </c>
      <c r="L3193" s="4">
        <v>8260</v>
      </c>
      <c r="M3193" s="4">
        <v>4160</v>
      </c>
      <c r="N3193" s="2" t="s">
        <v>125</v>
      </c>
    </row>
    <row r="3194" spans="1:14" ht="32" x14ac:dyDescent="0.2">
      <c r="A3194" s="2" t="s">
        <v>120</v>
      </c>
      <c r="B3194" s="2" t="s">
        <v>121</v>
      </c>
      <c r="C3194" s="2" t="s">
        <v>122</v>
      </c>
      <c r="D3194" s="2" t="s">
        <v>14</v>
      </c>
      <c r="E3194" s="2" t="s">
        <v>254</v>
      </c>
      <c r="F3194" s="2" t="s">
        <v>255</v>
      </c>
      <c r="G3194" s="2" t="str">
        <f>VLOOKUP(E3194,Hoja2!A:E,2,FALSE)</f>
        <v>Manguera Radiador Inferior-Chevrolet Sail  1.6/1.4 Radiador Inferior -31 Cm</v>
      </c>
      <c r="H3194" s="2" t="str">
        <f>VLOOKUP(E3194,Hoja2!A:C,3,FALSE)</f>
        <v>Manguera Radiador Inferior, su función es pasar el refrigerante frío al motor para iniciar el ciclo de enfriamiento</v>
      </c>
      <c r="I3194" s="2"/>
      <c r="J3194" s="2" t="s">
        <v>17</v>
      </c>
      <c r="K3194" s="4">
        <v>2</v>
      </c>
      <c r="L3194" s="4">
        <v>5720</v>
      </c>
      <c r="M3194" s="4">
        <v>2960</v>
      </c>
      <c r="N3194" s="2" t="s">
        <v>125</v>
      </c>
    </row>
    <row r="3195" spans="1:14" ht="32" x14ac:dyDescent="0.2">
      <c r="A3195" s="2" t="s">
        <v>120</v>
      </c>
      <c r="B3195" s="2" t="s">
        <v>121</v>
      </c>
      <c r="C3195" s="2" t="s">
        <v>122</v>
      </c>
      <c r="D3195" s="2" t="s">
        <v>14</v>
      </c>
      <c r="E3195" s="2" t="s">
        <v>260</v>
      </c>
      <c r="F3195" s="2" t="s">
        <v>261</v>
      </c>
      <c r="G3195" s="2" t="str">
        <f>VLOOKUP(E3195,Hoja2!A:E,2,FALSE)</f>
        <v>Manguera Radiador Inferior-Chevrolet Spark 1.1 Radiador Inferior -76 Cm</v>
      </c>
      <c r="H3195" s="2" t="str">
        <f>VLOOKUP(E3195,Hoja2!A:C,3,FALSE)</f>
        <v>Manguera Radiador Inferior, su función es pasar el refrigerante frío al motor para iniciar el ciclo de enfriamiento</v>
      </c>
      <c r="I3195" s="2"/>
      <c r="J3195" s="2" t="s">
        <v>17</v>
      </c>
      <c r="K3195" s="4">
        <v>3</v>
      </c>
      <c r="L3195" s="4">
        <v>8000</v>
      </c>
      <c r="M3195" s="4">
        <v>4080</v>
      </c>
      <c r="N3195" s="2" t="s">
        <v>125</v>
      </c>
    </row>
    <row r="3196" spans="1:14" ht="32" x14ac:dyDescent="0.2">
      <c r="A3196" s="2" t="s">
        <v>120</v>
      </c>
      <c r="B3196" s="2" t="s">
        <v>121</v>
      </c>
      <c r="C3196" s="2" t="s">
        <v>122</v>
      </c>
      <c r="D3196" s="2" t="s">
        <v>14</v>
      </c>
      <c r="E3196" s="2" t="s">
        <v>194</v>
      </c>
      <c r="F3196" s="2" t="s">
        <v>195</v>
      </c>
      <c r="G3196" s="2" t="str">
        <f>VLOOKUP(E3196,Hoja2!A:E,2,FALSE)</f>
        <v>Manguera Radiador Inferior-Chevrolet. Sail Radiador Inferior 1.6, Año 2014- 54  Cm</v>
      </c>
      <c r="H3196" s="2" t="str">
        <f>VLOOKUP(E3196,Hoja2!A:C,3,FALSE)</f>
        <v>Manguera Radiador Inferior, su función es pasar el refrigerante frío al motor para iniciar el ciclo de enfriamiento</v>
      </c>
      <c r="I3196" s="2"/>
      <c r="J3196" s="2" t="s">
        <v>17</v>
      </c>
      <c r="K3196" s="4">
        <v>3</v>
      </c>
      <c r="L3196" s="4">
        <v>8970</v>
      </c>
      <c r="M3196" s="4">
        <v>4960</v>
      </c>
      <c r="N3196" s="2" t="s">
        <v>125</v>
      </c>
    </row>
    <row r="3197" spans="1:14" ht="32" x14ac:dyDescent="0.2">
      <c r="A3197" s="2" t="s">
        <v>120</v>
      </c>
      <c r="B3197" s="2" t="s">
        <v>121</v>
      </c>
      <c r="C3197" s="2" t="s">
        <v>122</v>
      </c>
      <c r="D3197" s="2" t="s">
        <v>14</v>
      </c>
      <c r="E3197" s="2" t="s">
        <v>345</v>
      </c>
      <c r="F3197" s="2" t="s">
        <v>346</v>
      </c>
      <c r="G3197" s="2" t="str">
        <f>VLOOKUP(E3197,Hoja2!A:E,2,FALSE)</f>
        <v>Manguera Radiador Inferior-Ford Focus 2.0 Año 2020 - 2009 -44 Cm</v>
      </c>
      <c r="H3197" s="2" t="str">
        <f>VLOOKUP(E3197,Hoja2!A:C,3,FALSE)</f>
        <v>Manguera Radiador Inferior, su función es pasar el refrigerante frío al motor para iniciar el ciclo de enfriamiento</v>
      </c>
      <c r="I3197" s="2"/>
      <c r="J3197" s="2" t="s">
        <v>17</v>
      </c>
      <c r="K3197" s="4">
        <v>0</v>
      </c>
      <c r="L3197" s="4">
        <v>14810</v>
      </c>
      <c r="M3197" s="4">
        <v>9160</v>
      </c>
      <c r="N3197" s="2" t="s">
        <v>125</v>
      </c>
    </row>
    <row r="3198" spans="1:14" ht="32" x14ac:dyDescent="0.2">
      <c r="A3198" s="2" t="s">
        <v>120</v>
      </c>
      <c r="B3198" s="2" t="s">
        <v>121</v>
      </c>
      <c r="C3198" s="2" t="s">
        <v>122</v>
      </c>
      <c r="D3198" s="2" t="s">
        <v>14</v>
      </c>
      <c r="E3198" s="2" t="s">
        <v>301</v>
      </c>
      <c r="F3198" s="2" t="s">
        <v>302</v>
      </c>
      <c r="G3198" s="2" t="str">
        <f>VLOOKUP(E3198,Hoja2!A:E,2,FALSE)</f>
        <v>Manguera Radiador Inferior-Hyundai Accent 1.5 Diesel Año 2006- 46 Cm</v>
      </c>
      <c r="H3198" s="2" t="str">
        <f>VLOOKUP(E3198,Hoja2!A:C,3,FALSE)</f>
        <v>Manguera Radiador Inferior, su función es pasar el refrigerante frío al motor para iniciar el ciclo de enfriamiento</v>
      </c>
      <c r="I3198" s="2"/>
      <c r="J3198" s="2" t="s">
        <v>17</v>
      </c>
      <c r="K3198" s="4">
        <v>0</v>
      </c>
      <c r="L3198" s="4">
        <v>8810</v>
      </c>
      <c r="M3198" s="4">
        <v>3600</v>
      </c>
      <c r="N3198" s="2" t="s">
        <v>125</v>
      </c>
    </row>
    <row r="3199" spans="1:14" ht="32" x14ac:dyDescent="0.2">
      <c r="A3199" s="2" t="s">
        <v>120</v>
      </c>
      <c r="B3199" s="2" t="s">
        <v>121</v>
      </c>
      <c r="C3199" s="2" t="s">
        <v>122</v>
      </c>
      <c r="D3199" s="2" t="s">
        <v>14</v>
      </c>
      <c r="E3199" s="2" t="s">
        <v>303</v>
      </c>
      <c r="F3199" s="2" t="s">
        <v>304</v>
      </c>
      <c r="G3199" s="2" t="str">
        <f>VLOOKUP(E3199,Hoja2!A:E,2,FALSE)</f>
        <v>Manguera Radiador Inferior-Hyundai Accent 1.5 Diesel Año 2007 -62 Cm</v>
      </c>
      <c r="H3199" s="2" t="str">
        <f>VLOOKUP(E3199,Hoja2!A:C,3,FALSE)</f>
        <v>Manguera Radiador Inferior, su función es pasar el refrigerante frío al motor para iniciar el ciclo de enfriamiento</v>
      </c>
      <c r="I3199" s="2"/>
      <c r="J3199" s="2" t="s">
        <v>17</v>
      </c>
      <c r="K3199" s="4">
        <v>0</v>
      </c>
      <c r="L3199" s="4">
        <v>9050</v>
      </c>
      <c r="M3199" s="4">
        <v>4560</v>
      </c>
      <c r="N3199" s="2" t="s">
        <v>125</v>
      </c>
    </row>
    <row r="3200" spans="1:14" ht="32" x14ac:dyDescent="0.2">
      <c r="A3200" s="2" t="s">
        <v>120</v>
      </c>
      <c r="B3200" s="2" t="s">
        <v>121</v>
      </c>
      <c r="C3200" s="2" t="s">
        <v>122</v>
      </c>
      <c r="D3200" s="2" t="s">
        <v>14</v>
      </c>
      <c r="E3200" s="2" t="s">
        <v>317</v>
      </c>
      <c r="F3200" s="2" t="s">
        <v>318</v>
      </c>
      <c r="G3200" s="2" t="str">
        <f>VLOOKUP(E3200,Hoja2!A:E,2,FALSE)</f>
        <v>Manguera Radiador Inferior-Kia Morning 1.1 Año 2008 - 2011 -104 Cm</v>
      </c>
      <c r="H3200" s="2" t="str">
        <f>VLOOKUP(E3200,Hoja2!A:C,3,FALSE)</f>
        <v>Manguera Radiador Inferior, su función es pasar el refrigerante frío al motor para iniciar el ciclo de enfriamiento. (PRODUCTO A PEDIDO)</v>
      </c>
      <c r="I3200" s="2"/>
      <c r="J3200" s="2" t="s">
        <v>17</v>
      </c>
      <c r="K3200" s="4">
        <v>0</v>
      </c>
      <c r="L3200" s="4">
        <v>15000</v>
      </c>
      <c r="M3200" s="4">
        <v>7560</v>
      </c>
      <c r="N3200" s="2" t="s">
        <v>125</v>
      </c>
    </row>
    <row r="3201" spans="1:14" ht="32" x14ac:dyDescent="0.2">
      <c r="A3201" s="2" t="s">
        <v>120</v>
      </c>
      <c r="B3201" s="2" t="s">
        <v>121</v>
      </c>
      <c r="C3201" s="2" t="s">
        <v>122</v>
      </c>
      <c r="D3201" s="2" t="s">
        <v>14</v>
      </c>
      <c r="E3201" s="2" t="s">
        <v>319</v>
      </c>
      <c r="F3201" s="2" t="s">
        <v>320</v>
      </c>
      <c r="G3201" s="2" t="str">
        <f>VLOOKUP(E3201,Hoja2!A:E,2,FALSE)</f>
        <v>Manguera Radiador Inferior-Kia Rio 4 Radiador Inferior, Año 2006 - 2012 -56 Cm</v>
      </c>
      <c r="H3201" s="2" t="str">
        <f>VLOOKUP(E3201,Hoja2!A:C,3,FALSE)</f>
        <v>Manguera Radiador Inferior, su función es pasar el refrigerante frío al motor para iniciar el ciclo de enfriamiento. (PRODUCTO A PEDIDO)</v>
      </c>
      <c r="I3201" s="2"/>
      <c r="J3201" s="2" t="s">
        <v>17</v>
      </c>
      <c r="K3201" s="4">
        <v>0</v>
      </c>
      <c r="L3201" s="4">
        <v>11080</v>
      </c>
      <c r="M3201" s="4">
        <v>5584</v>
      </c>
      <c r="N3201" s="2" t="s">
        <v>125</v>
      </c>
    </row>
    <row r="3202" spans="1:14" ht="32" x14ac:dyDescent="0.2">
      <c r="A3202" s="2" t="s">
        <v>120</v>
      </c>
      <c r="B3202" s="2" t="s">
        <v>121</v>
      </c>
      <c r="C3202" s="2" t="s">
        <v>122</v>
      </c>
      <c r="D3202" s="2" t="s">
        <v>14</v>
      </c>
      <c r="E3202" s="2" t="s">
        <v>325</v>
      </c>
      <c r="F3202" s="2" t="s">
        <v>326</v>
      </c>
      <c r="G3202" s="2" t="str">
        <f>VLOOKUP(E3202,Hoja2!A:E,2,FALSE)</f>
        <v>Manguera Radiador Inferior-Mazda 5 Radiador Inferior, Año 2014 -62 Cm</v>
      </c>
      <c r="H3202" s="2" t="str">
        <f>VLOOKUP(E3202,Hoja2!A:C,3,FALSE)</f>
        <v>Manguera Radiador Inferior, su función es pasar el refrigerante frío al motor para iniciar el ciclo de enfriamiento. (PRODUCTO A PEDIDO)</v>
      </c>
      <c r="I3202" s="2"/>
      <c r="J3202" s="2" t="s">
        <v>17</v>
      </c>
      <c r="K3202" s="4">
        <v>2</v>
      </c>
      <c r="L3202" s="4">
        <v>8730</v>
      </c>
      <c r="M3202" s="4">
        <v>4240</v>
      </c>
      <c r="N3202" s="2" t="s">
        <v>125</v>
      </c>
    </row>
    <row r="3203" spans="1:14" ht="32" x14ac:dyDescent="0.2">
      <c r="A3203" s="2" t="s">
        <v>120</v>
      </c>
      <c r="B3203" s="2" t="s">
        <v>121</v>
      </c>
      <c r="C3203" s="2" t="s">
        <v>122</v>
      </c>
      <c r="D3203" s="2" t="s">
        <v>14</v>
      </c>
      <c r="E3203" s="2" t="s">
        <v>339</v>
      </c>
      <c r="F3203" s="2" t="s">
        <v>340</v>
      </c>
      <c r="G3203" s="2" t="str">
        <f>VLOOKUP(E3203,Hoja2!A:E,2,FALSE)</f>
        <v>Manguera Radiador Inferior-Mitsubishi Furgón L-200 -  L-300 ( Mb 007593) Radiador Inferior -64 Cm</v>
      </c>
      <c r="H3203" s="2" t="str">
        <f>VLOOKUP(E3203,Hoja2!A:C,3,FALSE)</f>
        <v>Manguera Radiador Inferior, su función es pasar el refrigerante frío al motor para iniciar el ciclo de enfriamiento. (PRODUCTO A PEDIDO)</v>
      </c>
      <c r="I3203" s="2"/>
      <c r="J3203" s="2" t="s">
        <v>17</v>
      </c>
      <c r="K3203" s="4">
        <v>0</v>
      </c>
      <c r="L3203" s="4">
        <v>11900</v>
      </c>
      <c r="M3203" s="4">
        <v>6000</v>
      </c>
      <c r="N3203" s="2" t="s">
        <v>125</v>
      </c>
    </row>
    <row r="3204" spans="1:14" ht="32" x14ac:dyDescent="0.2">
      <c r="A3204" s="2" t="s">
        <v>120</v>
      </c>
      <c r="B3204" s="2" t="s">
        <v>121</v>
      </c>
      <c r="C3204" s="2" t="s">
        <v>122</v>
      </c>
      <c r="D3204" s="2" t="s">
        <v>14</v>
      </c>
      <c r="E3204" s="2" t="s">
        <v>341</v>
      </c>
      <c r="F3204" s="2" t="s">
        <v>342</v>
      </c>
      <c r="G3204" s="2" t="str">
        <f>VLOOKUP(E3204,Hoja2!A:E,2,FALSE)</f>
        <v>Manguera Radiador Inferior-Mitsubishi L-200 2.5  4X4 Radiador Inferior -44 Cm</v>
      </c>
      <c r="H3204" s="2" t="str">
        <f>VLOOKUP(E3204,Hoja2!A:C,3,FALSE)</f>
        <v>Manguera Radiador Inferior, su función es pasar el refrigerante frío al motor para iniciar el ciclo de enfriamiento. (PRODUCTO A PEDIDO)</v>
      </c>
      <c r="I3204" s="2"/>
      <c r="J3204" s="2" t="s">
        <v>17</v>
      </c>
      <c r="K3204" s="4">
        <v>0</v>
      </c>
      <c r="L3204" s="4">
        <v>6190</v>
      </c>
      <c r="M3204" s="4">
        <v>3120</v>
      </c>
      <c r="N3204" s="2" t="s">
        <v>125</v>
      </c>
    </row>
    <row r="3205" spans="1:14" ht="32" x14ac:dyDescent="0.2">
      <c r="A3205" s="2" t="s">
        <v>120</v>
      </c>
      <c r="B3205" s="2" t="s">
        <v>121</v>
      </c>
      <c r="C3205" s="2" t="s">
        <v>122</v>
      </c>
      <c r="D3205" s="2" t="s">
        <v>14</v>
      </c>
      <c r="E3205" s="2" t="s">
        <v>190</v>
      </c>
      <c r="F3205" s="2" t="s">
        <v>191</v>
      </c>
      <c r="G3205" s="2" t="str">
        <f>VLOOKUP(E3205,Hoja2!A:E,2,FALSE)</f>
        <v>Manguera Radiador Inferior-Nissan Navarra 2.5. Radiador Inferior, Año 2007 - 2013 -85 Cm</v>
      </c>
      <c r="H3205" s="2" t="str">
        <f>VLOOKUP(E3205,Hoja2!A:C,3,FALSE)</f>
        <v>Manguera Radiador Inferior, su función es pasar el refrigerante frío al motor para iniciar el ciclo de enfriamiento. (PRODUCTO A PEDIDO)</v>
      </c>
      <c r="I3205" s="2"/>
      <c r="J3205" s="2" t="s">
        <v>17</v>
      </c>
      <c r="K3205" s="4">
        <v>0</v>
      </c>
      <c r="L3205" s="4">
        <v>16740</v>
      </c>
      <c r="M3205" s="4">
        <v>8440</v>
      </c>
      <c r="N3205" s="2" t="s">
        <v>125</v>
      </c>
    </row>
    <row r="3206" spans="1:14" ht="32" x14ac:dyDescent="0.2">
      <c r="A3206" s="2" t="s">
        <v>120</v>
      </c>
      <c r="B3206" s="2" t="s">
        <v>121</v>
      </c>
      <c r="C3206" s="2" t="s">
        <v>122</v>
      </c>
      <c r="D3206" s="2" t="s">
        <v>14</v>
      </c>
      <c r="E3206" s="2" t="s">
        <v>163</v>
      </c>
      <c r="F3206" s="2" t="s">
        <v>164</v>
      </c>
      <c r="G3206" s="2" t="str">
        <f>VLOOKUP(E3206,Hoja2!A:E,2,FALSE)</f>
        <v>Manguera Radiador Inferior-Peugeot Partner Diesel Radiador Inferior -75 Cm</v>
      </c>
      <c r="H3206" s="2" t="str">
        <f>VLOOKUP(E3206,Hoja2!A:C,3,FALSE)</f>
        <v>Manguera Radiador Inferior, su función es pasar el refrigerante frío al motor para iniciar el ciclo de enfriamiento \n \n (PRODUCTO A PEDIDO)</v>
      </c>
      <c r="I3206" s="2"/>
      <c r="J3206" s="2" t="s">
        <v>17</v>
      </c>
      <c r="K3206" s="4">
        <v>0</v>
      </c>
      <c r="L3206" s="4">
        <v>6830</v>
      </c>
      <c r="M3206" s="4">
        <v>3440</v>
      </c>
      <c r="N3206" s="2" t="s">
        <v>125</v>
      </c>
    </row>
    <row r="3207" spans="1:14" ht="32" x14ac:dyDescent="0.2">
      <c r="A3207" s="2" t="s">
        <v>120</v>
      </c>
      <c r="B3207" s="2" t="s">
        <v>121</v>
      </c>
      <c r="C3207" s="2" t="s">
        <v>122</v>
      </c>
      <c r="D3207" s="2" t="s">
        <v>14</v>
      </c>
      <c r="E3207" s="2" t="s">
        <v>143</v>
      </c>
      <c r="F3207" s="2" t="s">
        <v>144</v>
      </c>
      <c r="G3207" s="2" t="str">
        <f>VLOOKUP(E3207,Hoja2!A:E,2,FALSE)</f>
        <v>Manguera Radiador Inferior-Suzuki Baleno 1.6 2013 (Changan Cv2) -54 Cm</v>
      </c>
      <c r="H3207" s="2" t="str">
        <f>VLOOKUP(E3207,Hoja2!A:C,3,FALSE)</f>
        <v>Manguera Radiador Inferior, su función es pasar el refrigerante frío al motor para iniciar el ciclo de enfriamiento. (PRODUCTO A PEDIDO)</v>
      </c>
      <c r="I3207" s="2"/>
      <c r="J3207" s="2" t="s">
        <v>17</v>
      </c>
      <c r="K3207" s="4">
        <v>0</v>
      </c>
      <c r="L3207" s="4">
        <v>11590</v>
      </c>
      <c r="M3207" s="4">
        <v>5840</v>
      </c>
      <c r="N3207" s="2" t="s">
        <v>125</v>
      </c>
    </row>
    <row r="3208" spans="1:14" ht="32" x14ac:dyDescent="0.2">
      <c r="A3208" s="2" t="s">
        <v>120</v>
      </c>
      <c r="B3208" s="2" t="s">
        <v>121</v>
      </c>
      <c r="C3208" s="2" t="s">
        <v>122</v>
      </c>
      <c r="D3208" s="2" t="s">
        <v>14</v>
      </c>
      <c r="E3208" s="2" t="s">
        <v>147</v>
      </c>
      <c r="F3208" s="2" t="s">
        <v>148</v>
      </c>
      <c r="G3208" s="2" t="str">
        <f>VLOOKUP(E3208,Hoja2!A:E,2,FALSE)</f>
        <v>Manguera Radiador Inferior-Suzuki Swift 1.2 Radiador Inferior, Año 2014 -38 Cm</v>
      </c>
      <c r="H3208" s="2" t="str">
        <f>VLOOKUP(E3208,Hoja2!A:C,3,FALSE)</f>
        <v>Manguera Radiador Inferior, su función es pasar el refrigerante frío al motor para iniciar el ciclo de enfriamiento. (PRODUCTO A PEDIDO)</v>
      </c>
      <c r="I3208" s="2"/>
      <c r="J3208" s="2" t="s">
        <v>17</v>
      </c>
      <c r="K3208" s="4">
        <v>0</v>
      </c>
      <c r="L3208" s="4">
        <v>5240</v>
      </c>
      <c r="M3208" s="4">
        <v>2640</v>
      </c>
      <c r="N3208" s="2" t="s">
        <v>125</v>
      </c>
    </row>
    <row r="3209" spans="1:14" ht="32" x14ac:dyDescent="0.2">
      <c r="A3209" s="2" t="s">
        <v>120</v>
      </c>
      <c r="B3209" s="2" t="s">
        <v>121</v>
      </c>
      <c r="C3209" s="2" t="s">
        <v>122</v>
      </c>
      <c r="D3209" s="2" t="s">
        <v>14</v>
      </c>
      <c r="E3209" s="2" t="s">
        <v>126</v>
      </c>
      <c r="F3209" s="2" t="s">
        <v>127</v>
      </c>
      <c r="G3209" s="2" t="str">
        <f>VLOOKUP(E3209,Hoja2!A:E,2,FALSE)</f>
        <v>Manguera Radiador Inferior-Toyota Hilux Radiador Inferior, Año 2000 -67 Cm</v>
      </c>
      <c r="H3209" s="2" t="str">
        <f>VLOOKUP(E3209,Hoja2!A:C,3,FALSE)</f>
        <v>Manguera Radiador Inferior, su función es pasar el refrigerante frío al motor para iniciar el ciclo de enfriamiento \n \n (PRODUCTO A PEDIDO)</v>
      </c>
      <c r="I3209" s="2"/>
      <c r="J3209" s="2" t="s">
        <v>17</v>
      </c>
      <c r="K3209" s="4">
        <v>0</v>
      </c>
      <c r="L3209" s="4">
        <v>12440</v>
      </c>
      <c r="M3209" s="4">
        <v>6272</v>
      </c>
      <c r="N3209" s="2" t="s">
        <v>125</v>
      </c>
    </row>
    <row r="3210" spans="1:14" ht="32" x14ac:dyDescent="0.2">
      <c r="A3210" s="2" t="s">
        <v>120</v>
      </c>
      <c r="B3210" s="2" t="s">
        <v>121</v>
      </c>
      <c r="C3210" s="2" t="s">
        <v>122</v>
      </c>
      <c r="D3210" s="2" t="s">
        <v>14</v>
      </c>
      <c r="E3210" s="2" t="s">
        <v>206</v>
      </c>
      <c r="F3210" s="2" t="s">
        <v>207</v>
      </c>
      <c r="G3210" s="2" t="str">
        <f>VLOOKUP(E3210,Hoja2!A:E,2,FALSE)</f>
        <v>Manguera Radiador Inferior-Volkswagen Gol/Saveiro/Amazon/Parati -45 Cm</v>
      </c>
      <c r="H3210" s="2" t="str">
        <f>VLOOKUP(E3210,Hoja2!A:C,3,FALSE)</f>
        <v>Manguera Radiador Inferior, su función es pasar el refrigerante frío al motor para iniciar el ciclo de enfriamiento (PRODUCTO A PEDIDO)</v>
      </c>
      <c r="I3210" s="2"/>
      <c r="J3210" s="2" t="s">
        <v>17</v>
      </c>
      <c r="K3210" s="4">
        <v>0</v>
      </c>
      <c r="L3210" s="4">
        <v>5400</v>
      </c>
      <c r="M3210" s="4">
        <v>2720</v>
      </c>
      <c r="N3210" s="2" t="s">
        <v>125</v>
      </c>
    </row>
    <row r="3211" spans="1:14" ht="32" x14ac:dyDescent="0.2">
      <c r="A3211" s="2" t="s">
        <v>120</v>
      </c>
      <c r="B3211" s="2" t="s">
        <v>121</v>
      </c>
      <c r="C3211" s="2" t="s">
        <v>122</v>
      </c>
      <c r="D3211" s="2" t="s">
        <v>14</v>
      </c>
      <c r="E3211" s="2" t="s">
        <v>315</v>
      </c>
      <c r="F3211" s="2" t="s">
        <v>316</v>
      </c>
      <c r="G3211" s="2" t="e">
        <f>VLOOKUP(E3211,Hoja2!A:E,2,FALSE)</f>
        <v>#N/A</v>
      </c>
      <c r="H3211" s="2" t="e">
        <f>VLOOKUP(E3211,Hoja2!A:C,3,FALSE)</f>
        <v>#N/A</v>
      </c>
      <c r="I3211" s="2"/>
      <c r="J3211" s="2" t="s">
        <v>17</v>
      </c>
      <c r="K3211" s="4">
        <v>6</v>
      </c>
      <c r="L3211" s="4">
        <v>7190</v>
      </c>
      <c r="M3211" s="4">
        <v>3600</v>
      </c>
      <c r="N3211" s="2" t="s">
        <v>132</v>
      </c>
    </row>
    <row r="3212" spans="1:14" ht="32" x14ac:dyDescent="0.2">
      <c r="A3212" s="2" t="s">
        <v>120</v>
      </c>
      <c r="B3212" s="2" t="s">
        <v>121</v>
      </c>
      <c r="C3212" s="2" t="s">
        <v>122</v>
      </c>
      <c r="D3212" s="2" t="s">
        <v>14</v>
      </c>
      <c r="E3212" s="2" t="s">
        <v>309</v>
      </c>
      <c r="F3212" s="2" t="s">
        <v>310</v>
      </c>
      <c r="G3212" s="2" t="str">
        <f>VLOOKUP(E3212,Hoja2!A:E,2,FALSE)</f>
        <v>Manguera Radiador Superior-Cherry Jeep 1.7 Radiador Superior, Año 2012- 46 Cm</v>
      </c>
      <c r="H3212" s="2" t="str">
        <f>VLOOKUP(E3212,Hoja2!A:C,3,FALSE)</f>
        <v>Manguera Radiador Superior, su función es pasar el refrigerante frío al motor para iniciar el ciclo de enfriamiento.</v>
      </c>
      <c r="I3212" s="2"/>
      <c r="J3212" s="2" t="s">
        <v>17</v>
      </c>
      <c r="K3212" s="4">
        <v>2</v>
      </c>
      <c r="L3212" s="4">
        <v>6510</v>
      </c>
      <c r="M3212" s="4">
        <v>3544</v>
      </c>
      <c r="N3212" s="2" t="s">
        <v>125</v>
      </c>
    </row>
    <row r="3213" spans="1:14" ht="32" x14ac:dyDescent="0.2">
      <c r="A3213" s="2" t="s">
        <v>120</v>
      </c>
      <c r="B3213" s="2" t="s">
        <v>121</v>
      </c>
      <c r="C3213" s="2" t="s">
        <v>122</v>
      </c>
      <c r="D3213" s="2" t="s">
        <v>14</v>
      </c>
      <c r="E3213" s="2" t="s">
        <v>196</v>
      </c>
      <c r="F3213" s="2" t="s">
        <v>197</v>
      </c>
      <c r="G3213" s="2" t="str">
        <f>VLOOKUP(E3213,Hoja2!A:E,2,FALSE)</f>
        <v>Manguera Radiador Superior-Chevrolet Captiva 2.0 Radiador Superior -46 Cm</v>
      </c>
      <c r="H3213" s="2" t="str">
        <f>VLOOKUP(E3213,Hoja2!A:C,3,FALSE)</f>
        <v>Manguera Radiador Superior, su función es pasar el refrigerante frío al motor para iniciar el ciclo de enfriamiento.</v>
      </c>
      <c r="I3213" s="2"/>
      <c r="J3213" s="2" t="s">
        <v>17</v>
      </c>
      <c r="K3213" s="4">
        <v>5</v>
      </c>
      <c r="L3213" s="4">
        <v>7890</v>
      </c>
      <c r="M3213" s="4">
        <v>3976</v>
      </c>
      <c r="N3213" s="2" t="s">
        <v>125</v>
      </c>
    </row>
    <row r="3214" spans="1:14" ht="32" x14ac:dyDescent="0.2">
      <c r="A3214" s="2" t="s">
        <v>120</v>
      </c>
      <c r="B3214" s="2" t="s">
        <v>121</v>
      </c>
      <c r="C3214" s="2" t="s">
        <v>122</v>
      </c>
      <c r="D3214" s="2" t="s">
        <v>14</v>
      </c>
      <c r="E3214" s="2" t="s">
        <v>343</v>
      </c>
      <c r="F3214" s="2" t="s">
        <v>344</v>
      </c>
      <c r="G3214" s="2" t="str">
        <f>VLOOKUP(E3214,Hoja2!A:E,2,FALSE)</f>
        <v>Manguera Radiador Superior-Ford Focus 2.0 Año 2000 - 2009 -125 Cm</v>
      </c>
      <c r="H3214" s="2" t="str">
        <f>VLOOKUP(E3214,Hoja2!A:C,3,FALSE)</f>
        <v>Manguera Radiador Superior, su función es pasar el refrigerante frío al motor para iniciar el ciclo de enfriamiento.</v>
      </c>
      <c r="I3214" s="2"/>
      <c r="J3214" s="2" t="s">
        <v>17</v>
      </c>
      <c r="K3214" s="4">
        <v>0</v>
      </c>
      <c r="L3214" s="4">
        <v>23490</v>
      </c>
      <c r="M3214" s="4">
        <v>11840</v>
      </c>
      <c r="N3214" s="2" t="s">
        <v>125</v>
      </c>
    </row>
    <row r="3215" spans="1:14" ht="32" x14ac:dyDescent="0.2">
      <c r="A3215" s="2" t="s">
        <v>120</v>
      </c>
      <c r="B3215" s="2" t="s">
        <v>121</v>
      </c>
      <c r="C3215" s="2" t="s">
        <v>122</v>
      </c>
      <c r="D3215" s="2" t="s">
        <v>14</v>
      </c>
      <c r="E3215" s="2" t="s">
        <v>297</v>
      </c>
      <c r="F3215" s="2" t="s">
        <v>298</v>
      </c>
      <c r="G3215" s="2" t="str">
        <f>VLOOKUP(E3215,Hoja2!A:E,2,FALSE)</f>
        <v>Manguera Radiador Superior-Hyundai Accent Radiador Superior 2005-2006 -40 Cm</v>
      </c>
      <c r="H3215" s="2" t="str">
        <f>VLOOKUP(E3215,Hoja2!A:C,3,FALSE)</f>
        <v>Manguera Radiador Superior, su función es pasar el refrigerante frío al motor para iniciar el ciclo de enfriamiento.</v>
      </c>
      <c r="I3215" s="2"/>
      <c r="J3215" s="2" t="s">
        <v>17</v>
      </c>
      <c r="K3215" s="4">
        <v>2</v>
      </c>
      <c r="L3215" s="4">
        <v>7460</v>
      </c>
      <c r="M3215" s="4">
        <v>3280</v>
      </c>
      <c r="N3215" s="2" t="s">
        <v>125</v>
      </c>
    </row>
    <row r="3216" spans="1:14" ht="32" x14ac:dyDescent="0.2">
      <c r="A3216" s="2" t="s">
        <v>120</v>
      </c>
      <c r="B3216" s="2" t="s">
        <v>121</v>
      </c>
      <c r="C3216" s="2" t="s">
        <v>122</v>
      </c>
      <c r="D3216" s="2" t="s">
        <v>14</v>
      </c>
      <c r="E3216" s="2" t="s">
        <v>153</v>
      </c>
      <c r="F3216" s="2" t="s">
        <v>154</v>
      </c>
      <c r="G3216" s="2" t="str">
        <f>VLOOKUP(E3216,Hoja2!A:E,2,FALSE)</f>
        <v>Manguera Radiador Superior-Hyundai Grand I10 1.0 Año 2015- 52 Cm</v>
      </c>
      <c r="H3216" s="2" t="str">
        <f>VLOOKUP(E3216,Hoja2!A:C,3,FALSE)</f>
        <v>Manguera Radiador Superior, su función es pasar el refrigerante frío al motor para iniciar el ciclo de enfriamiento.</v>
      </c>
      <c r="I3216" s="2"/>
      <c r="J3216" s="2" t="s">
        <v>17</v>
      </c>
      <c r="K3216" s="4">
        <v>2</v>
      </c>
      <c r="L3216" s="4">
        <v>9730</v>
      </c>
      <c r="M3216" s="4">
        <v>4640</v>
      </c>
      <c r="N3216" s="2" t="s">
        <v>125</v>
      </c>
    </row>
    <row r="3217" spans="1:14" ht="32" x14ac:dyDescent="0.2">
      <c r="A3217" s="2" t="s">
        <v>120</v>
      </c>
      <c r="B3217" s="2" t="s">
        <v>121</v>
      </c>
      <c r="C3217" s="2" t="s">
        <v>122</v>
      </c>
      <c r="D3217" s="2" t="s">
        <v>14</v>
      </c>
      <c r="E3217" s="2" t="s">
        <v>172</v>
      </c>
      <c r="F3217" s="2" t="s">
        <v>173</v>
      </c>
      <c r="G3217" s="2" t="str">
        <f>VLOOKUP(E3217,Hoja2!A:E,2,FALSE)</f>
        <v>Manguera Radiador Superior-Hyundai.Accent 1.6 Radiador Superior, Año 2013 -44 Cm</v>
      </c>
      <c r="H3217" s="2" t="str">
        <f>VLOOKUP(E3217,Hoja2!A:C,3,FALSE)</f>
        <v>Manguera Radiador Superior, su función es pasar el refrigerante frío al motor para iniciar el ciclo de enfriamiento. (PRODUCTO A PEDIDO)</v>
      </c>
      <c r="I3217" s="2"/>
      <c r="J3217" s="2" t="s">
        <v>17</v>
      </c>
      <c r="K3217" s="4">
        <v>2</v>
      </c>
      <c r="L3217" s="4">
        <v>8670</v>
      </c>
      <c r="M3217" s="4">
        <v>4608</v>
      </c>
      <c r="N3217" s="2" t="s">
        <v>125</v>
      </c>
    </row>
    <row r="3218" spans="1:14" ht="32" x14ac:dyDescent="0.2">
      <c r="A3218" s="2" t="s">
        <v>120</v>
      </c>
      <c r="B3218" s="2" t="s">
        <v>121</v>
      </c>
      <c r="C3218" s="2" t="s">
        <v>122</v>
      </c>
      <c r="D3218" s="2" t="s">
        <v>14</v>
      </c>
      <c r="E3218" s="2" t="s">
        <v>244</v>
      </c>
      <c r="F3218" s="2" t="s">
        <v>245</v>
      </c>
      <c r="G3218" s="2" t="str">
        <f>VLOOKUP(E3218,Hoja2!A:E,2,FALSE)</f>
        <v>Manguera Radiador Superior-Jac  S-3  1.6 Radiador Superior, Año 2016 -67 Cm</v>
      </c>
      <c r="H3218" s="2" t="str">
        <f>VLOOKUP(E3218,Hoja2!A:C,3,FALSE)</f>
        <v>Manguera Radiador Superior, su función es pasar el refrigerante frío al motor para iniciar el ciclo de enfriamiento. (PRODUCTO A PEDIDO)</v>
      </c>
      <c r="I3218" s="2"/>
      <c r="J3218" s="2" t="s">
        <v>17</v>
      </c>
      <c r="K3218" s="4">
        <v>0</v>
      </c>
      <c r="L3218" s="4">
        <v>16710</v>
      </c>
      <c r="M3218" s="4">
        <v>8424</v>
      </c>
      <c r="N3218" s="2" t="s">
        <v>125</v>
      </c>
    </row>
    <row r="3219" spans="1:14" ht="32" x14ac:dyDescent="0.2">
      <c r="A3219" s="2" t="s">
        <v>120</v>
      </c>
      <c r="B3219" s="2" t="s">
        <v>121</v>
      </c>
      <c r="C3219" s="2" t="s">
        <v>122</v>
      </c>
      <c r="D3219" s="2" t="s">
        <v>14</v>
      </c>
      <c r="E3219" s="2" t="s">
        <v>329</v>
      </c>
      <c r="F3219" s="2" t="s">
        <v>330</v>
      </c>
      <c r="G3219" s="2" t="str">
        <f>VLOOKUP(E3219,Hoja2!A:E,2,FALSE)</f>
        <v>Manguera Radiador Superior-Kia  Morning 1.2 Radiador Superior, Año 2013 -54 Cm</v>
      </c>
      <c r="H3219" s="2" t="str">
        <f>VLOOKUP(E3219,Hoja2!A:C,3,FALSE)</f>
        <v>Manguera Radiador Superior, su función es pasar el refrigerante frío al motor para iniciar el ciclo de enfriamiento. (PRODUCTO A PEDIDO)</v>
      </c>
      <c r="I3219" s="2"/>
      <c r="J3219" s="2" t="s">
        <v>17</v>
      </c>
      <c r="K3219" s="4">
        <v>6</v>
      </c>
      <c r="L3219" s="4">
        <v>8570</v>
      </c>
      <c r="M3219" s="4">
        <v>4240</v>
      </c>
      <c r="N3219" s="2" t="s">
        <v>125</v>
      </c>
    </row>
    <row r="3220" spans="1:14" ht="32" x14ac:dyDescent="0.2">
      <c r="A3220" s="2" t="s">
        <v>120</v>
      </c>
      <c r="B3220" s="2" t="s">
        <v>121</v>
      </c>
      <c r="C3220" s="2" t="s">
        <v>122</v>
      </c>
      <c r="D3220" s="2" t="s">
        <v>14</v>
      </c>
      <c r="E3220" s="2" t="s">
        <v>323</v>
      </c>
      <c r="F3220" s="2" t="s">
        <v>324</v>
      </c>
      <c r="G3220" s="2" t="str">
        <f>VLOOKUP(E3220,Hoja2!A:E,2,FALSE)</f>
        <v>Manguera Radiador Superior-Kia Rio 1.6 Radiador Superior, Año 2012 -36 Cm</v>
      </c>
      <c r="H3220" s="2" t="str">
        <f>VLOOKUP(E3220,Hoja2!A:C,3,FALSE)</f>
        <v>Manguera Radiador Superior, su función es pasar el refrigerante frío al motor para iniciar el ciclo de enfriamiento. (PRODUCTO A PEDIDO)</v>
      </c>
      <c r="I3220" s="2"/>
      <c r="J3220" s="2" t="s">
        <v>17</v>
      </c>
      <c r="K3220" s="4">
        <v>6</v>
      </c>
      <c r="L3220" s="4">
        <v>7030</v>
      </c>
      <c r="M3220" s="4">
        <v>3160</v>
      </c>
      <c r="N3220" s="2" t="s">
        <v>125</v>
      </c>
    </row>
    <row r="3221" spans="1:14" ht="32" x14ac:dyDescent="0.2">
      <c r="A3221" s="2" t="s">
        <v>120</v>
      </c>
      <c r="B3221" s="2" t="s">
        <v>121</v>
      </c>
      <c r="C3221" s="2" t="s">
        <v>122</v>
      </c>
      <c r="D3221" s="2" t="s">
        <v>14</v>
      </c>
      <c r="E3221" s="2" t="s">
        <v>321</v>
      </c>
      <c r="F3221" s="2" t="s">
        <v>322</v>
      </c>
      <c r="G3221" s="2" t="str">
        <f>VLOOKUP(E3221,Hoja2!A:E,2,FALSE)</f>
        <v>Manguera Radiador Superior-Kia Rio 4 Radiador Superior, Año 2017 -42 Cm</v>
      </c>
      <c r="H3221" s="2" t="str">
        <f>VLOOKUP(E3221,Hoja2!A:C,3,FALSE)</f>
        <v>Manguera Radiador Superior, su función es pasar el refrigerante frío al motor para iniciar el ciclo de enfriamiento. (PRODUCTO A PEDIDO)</v>
      </c>
      <c r="I3221" s="2"/>
      <c r="J3221" s="2" t="s">
        <v>17</v>
      </c>
      <c r="K3221" s="4">
        <v>6</v>
      </c>
      <c r="L3221" s="4">
        <v>7950</v>
      </c>
      <c r="M3221" s="4">
        <v>3992</v>
      </c>
      <c r="N3221" s="2" t="s">
        <v>125</v>
      </c>
    </row>
    <row r="3222" spans="1:14" ht="32" x14ac:dyDescent="0.2">
      <c r="A3222" s="2" t="s">
        <v>120</v>
      </c>
      <c r="B3222" s="2" t="s">
        <v>121</v>
      </c>
      <c r="C3222" s="2" t="s">
        <v>122</v>
      </c>
      <c r="D3222" s="2" t="s">
        <v>14</v>
      </c>
      <c r="E3222" s="2" t="s">
        <v>347</v>
      </c>
      <c r="F3222" s="2" t="s">
        <v>348</v>
      </c>
      <c r="G3222" s="2" t="str">
        <f>VLOOKUP(E3222,Hoja2!A:E,2,FALSE)</f>
        <v>Manguera Radiador Superior-Kia Sorento 2.5/D4Cb Año 2004 - 2009 -43Cm</v>
      </c>
      <c r="H3222" s="2" t="str">
        <f>VLOOKUP(E3222,Hoja2!A:C,3,FALSE)</f>
        <v>Manguera Radiador Superior, su función es pasar el refrigerante frío al motor para iniciar el ciclo de enfriamiento. (PRODUCTO A PEDIDO)</v>
      </c>
      <c r="I3222" s="2"/>
      <c r="J3222" s="2" t="s">
        <v>17</v>
      </c>
      <c r="K3222" s="4">
        <v>3</v>
      </c>
      <c r="L3222" s="4">
        <v>8210</v>
      </c>
      <c r="M3222" s="4">
        <v>3264</v>
      </c>
      <c r="N3222" s="2" t="s">
        <v>125</v>
      </c>
    </row>
    <row r="3223" spans="1:14" ht="32" x14ac:dyDescent="0.2">
      <c r="A3223" s="2" t="s">
        <v>120</v>
      </c>
      <c r="B3223" s="2" t="s">
        <v>121</v>
      </c>
      <c r="C3223" s="2" t="s">
        <v>122</v>
      </c>
      <c r="D3223" s="2" t="s">
        <v>14</v>
      </c>
      <c r="E3223" s="2" t="s">
        <v>327</v>
      </c>
      <c r="F3223" s="2" t="s">
        <v>328</v>
      </c>
      <c r="G3223" s="2" t="str">
        <f>VLOOKUP(E3223,Hoja2!A:E,2,FALSE)</f>
        <v>Manguera Radiador Superior-Mazda 6  1.6 Radiador Superior, Año 2007 -55 Cm</v>
      </c>
      <c r="H3223" s="2" t="str">
        <f>VLOOKUP(E3223,Hoja2!A:C,3,FALSE)</f>
        <v>Manguera Radiador Superior, su función es pasar el refrigerante frío al motor para iniciar el ciclo de enfriamiento. (PRODUCTO A PEDIDO)</v>
      </c>
      <c r="I3223" s="2"/>
      <c r="J3223" s="2" t="s">
        <v>17</v>
      </c>
      <c r="K3223" s="4">
        <v>2</v>
      </c>
      <c r="L3223" s="4">
        <v>15080</v>
      </c>
      <c r="M3223" s="4">
        <v>6032</v>
      </c>
      <c r="N3223" s="2" t="s">
        <v>125</v>
      </c>
    </row>
    <row r="3224" spans="1:14" ht="32" x14ac:dyDescent="0.2">
      <c r="A3224" s="2" t="s">
        <v>120</v>
      </c>
      <c r="B3224" s="2" t="s">
        <v>121</v>
      </c>
      <c r="C3224" s="2" t="s">
        <v>122</v>
      </c>
      <c r="D3224" s="2" t="s">
        <v>14</v>
      </c>
      <c r="E3224" s="2" t="s">
        <v>331</v>
      </c>
      <c r="F3224" s="2" t="s">
        <v>332</v>
      </c>
      <c r="G3224" s="2" t="str">
        <f>VLOOKUP(E3224,Hoja2!A:E,2,FALSE)</f>
        <v>Manguera Radiador Superior-Mazda Cx5 Radiador Superior -59 Cm</v>
      </c>
      <c r="H3224" s="2" t="str">
        <f>VLOOKUP(E3224,Hoja2!A:C,3,FALSE)</f>
        <v>Manguera Radiador Superior, su función es pasar el refrigerante frío al motor para iniciar el ciclo de enfriamiento. (PRODUCTO A PEDIDO)</v>
      </c>
      <c r="I3224" s="2"/>
      <c r="J3224" s="2" t="s">
        <v>17</v>
      </c>
      <c r="K3224" s="4">
        <v>3</v>
      </c>
      <c r="L3224" s="4">
        <v>10790</v>
      </c>
      <c r="M3224" s="4">
        <v>4640</v>
      </c>
      <c r="N3224" s="2" t="s">
        <v>125</v>
      </c>
    </row>
    <row r="3225" spans="1:14" ht="32" x14ac:dyDescent="0.2">
      <c r="A3225" s="2" t="s">
        <v>120</v>
      </c>
      <c r="B3225" s="2" t="s">
        <v>121</v>
      </c>
      <c r="C3225" s="2" t="s">
        <v>122</v>
      </c>
      <c r="D3225" s="2" t="s">
        <v>14</v>
      </c>
      <c r="E3225" s="2" t="s">
        <v>204</v>
      </c>
      <c r="F3225" s="2" t="s">
        <v>205</v>
      </c>
      <c r="G3225" s="2" t="str">
        <f>VLOOKUP(E3225,Hoja2!A:E,2,FALSE)</f>
        <v>Manguera Radiador Superior-Ssangyong Musso 2.9 Diesel Año 2003 - Actual - 40 Cm</v>
      </c>
      <c r="H3225" s="2" t="str">
        <f>VLOOKUP(E3225,Hoja2!A:C,3,FALSE)</f>
        <v>Manguera Radiador Superior, su función es pasar el refrigerante frío al motor para iniciar el ciclo de enfriamiento. (PRODUCTO A PEDIDO)</v>
      </c>
      <c r="I3225" s="2"/>
      <c r="J3225" s="2" t="s">
        <v>17</v>
      </c>
      <c r="K3225" s="4">
        <v>0</v>
      </c>
      <c r="L3225" s="4">
        <v>6430</v>
      </c>
      <c r="M3225" s="4">
        <v>3240</v>
      </c>
      <c r="N3225" s="2" t="s">
        <v>125</v>
      </c>
    </row>
    <row r="3226" spans="1:14" ht="32" x14ac:dyDescent="0.2">
      <c r="A3226" s="2" t="s">
        <v>120</v>
      </c>
      <c r="B3226" s="2" t="s">
        <v>121</v>
      </c>
      <c r="C3226" s="2" t="s">
        <v>122</v>
      </c>
      <c r="D3226" s="2" t="s">
        <v>14</v>
      </c>
      <c r="E3226" s="2" t="s">
        <v>200</v>
      </c>
      <c r="F3226" s="2" t="s">
        <v>201</v>
      </c>
      <c r="G3226" s="2" t="str">
        <f>VLOOKUP(E3226,Hoja2!A:E,2,FALSE)</f>
        <v>Manguera Radiador Superior-Ssangyong Action Radiador Superior, Año 2014 -53 Cm</v>
      </c>
      <c r="H3226" s="2" t="str">
        <f>VLOOKUP(E3226,Hoja2!A:C,3,FALSE)</f>
        <v>Manguera Radiador Superior, su función es pasar el refrigerante frío al motor para iniciar el ciclo de enfriamiento. \n \n (PRODUCTO A PEDIDO)</v>
      </c>
      <c r="I3226" s="2"/>
      <c r="J3226" s="2" t="s">
        <v>17</v>
      </c>
      <c r="K3226" s="4">
        <v>0</v>
      </c>
      <c r="L3226" s="4">
        <v>7640</v>
      </c>
      <c r="M3226" s="4">
        <v>3848</v>
      </c>
      <c r="N3226" s="2" t="s">
        <v>125</v>
      </c>
    </row>
    <row r="3227" spans="1:14" ht="32" x14ac:dyDescent="0.2">
      <c r="A3227" s="2" t="s">
        <v>120</v>
      </c>
      <c r="B3227" s="2" t="s">
        <v>121</v>
      </c>
      <c r="C3227" s="2" t="s">
        <v>122</v>
      </c>
      <c r="D3227" s="2" t="s">
        <v>14</v>
      </c>
      <c r="E3227" s="2" t="s">
        <v>202</v>
      </c>
      <c r="F3227" s="2" t="s">
        <v>203</v>
      </c>
      <c r="G3227" s="2" t="str">
        <f>VLOOKUP(E3227,Hoja2!A:E,2,FALSE)</f>
        <v>Manguera Radiador Superior-Ssangyong Musso 2.9 Diesel Año 2003 - Actual -44 Cm</v>
      </c>
      <c r="H3227" s="2" t="str">
        <f>VLOOKUP(E3227,Hoja2!A:C,3,FALSE)</f>
        <v>Manguera Radiador Superior, su función es pasar el refrigerante frío al motor para iniciar el ciclo de enfriamiento. (PRODUCTO A PEDIDO)</v>
      </c>
      <c r="I3227" s="2"/>
      <c r="J3227" s="2" t="s">
        <v>17</v>
      </c>
      <c r="K3227" s="4">
        <v>0</v>
      </c>
      <c r="L3227" s="4">
        <v>6510</v>
      </c>
      <c r="M3227" s="4">
        <v>3280</v>
      </c>
      <c r="N3227" s="2" t="s">
        <v>125</v>
      </c>
    </row>
    <row r="3228" spans="1:14" ht="32" x14ac:dyDescent="0.2">
      <c r="A3228" s="2" t="s">
        <v>120</v>
      </c>
      <c r="B3228" s="2" t="s">
        <v>121</v>
      </c>
      <c r="C3228" s="2" t="s">
        <v>122</v>
      </c>
      <c r="D3228" s="2" t="s">
        <v>14</v>
      </c>
      <c r="E3228" s="2" t="s">
        <v>157</v>
      </c>
      <c r="F3228" s="2" t="s">
        <v>158</v>
      </c>
      <c r="G3228" s="2" t="str">
        <f>VLOOKUP(E3228,Hoja2!A:E,2,FALSE)</f>
        <v>Manguera Radiador Superior-Suzuki Baleno Radiador Superior -44 Cm</v>
      </c>
      <c r="H3228" s="2" t="str">
        <f>VLOOKUP(E3228,Hoja2!A:C,3,FALSE)</f>
        <v>Manguera Radiador Superior, su función es pasar el refrigerante frío al motor para iniciar el ciclo de enfriamiento. (PRODUCTO A PEDIDO)</v>
      </c>
      <c r="I3228" s="2"/>
      <c r="J3228" s="2" t="s">
        <v>17</v>
      </c>
      <c r="K3228" s="4">
        <v>0</v>
      </c>
      <c r="L3228" s="4">
        <v>6610</v>
      </c>
      <c r="M3228" s="4">
        <v>3328</v>
      </c>
      <c r="N3228" s="2" t="s">
        <v>125</v>
      </c>
    </row>
    <row r="3229" spans="1:14" ht="32" x14ac:dyDescent="0.2">
      <c r="A3229" s="2" t="s">
        <v>120</v>
      </c>
      <c r="B3229" s="2" t="s">
        <v>121</v>
      </c>
      <c r="C3229" s="2" t="s">
        <v>122</v>
      </c>
      <c r="D3229" s="2" t="s">
        <v>14</v>
      </c>
      <c r="E3229" s="2" t="s">
        <v>149</v>
      </c>
      <c r="F3229" s="2" t="s">
        <v>150</v>
      </c>
      <c r="G3229" s="2" t="str">
        <f>VLOOKUP(E3229,Hoja2!A:E,2,FALSE)</f>
        <v>Manguera Radiador Superior-Suzuki Swift 1.2 Radiador Superior, Año 2014 -41 Cm</v>
      </c>
      <c r="H3229" s="2" t="str">
        <f>VLOOKUP(E3229,Hoja2!A:C,3,FALSE)</f>
        <v>Manguera Radiador Superior, su función es pasar el refrigerante frío al motor para iniciar el ciclo de enfriamiento. (PRODUCTO A PEDIDO)</v>
      </c>
      <c r="I3229" s="2"/>
      <c r="J3229" s="2" t="s">
        <v>17</v>
      </c>
      <c r="K3229" s="4">
        <v>2</v>
      </c>
      <c r="L3229" s="4">
        <v>6370</v>
      </c>
      <c r="M3229" s="4">
        <v>3208</v>
      </c>
      <c r="N3229" s="2" t="s">
        <v>125</v>
      </c>
    </row>
    <row r="3230" spans="1:14" ht="32" x14ac:dyDescent="0.2">
      <c r="A3230" s="2" t="s">
        <v>120</v>
      </c>
      <c r="B3230" s="2" t="s">
        <v>121</v>
      </c>
      <c r="C3230" s="2" t="s">
        <v>122</v>
      </c>
      <c r="D3230" s="2" t="s">
        <v>14</v>
      </c>
      <c r="E3230" s="2" t="s">
        <v>155</v>
      </c>
      <c r="F3230" s="2" t="s">
        <v>156</v>
      </c>
      <c r="G3230" s="2" t="str">
        <f>VLOOKUP(E3230,Hoja2!A:E,2,FALSE)</f>
        <v>Manguera Radiador Superior-Suzuki Swift Radiador Superior -42 Cm</v>
      </c>
      <c r="H3230" s="2" t="str">
        <f>VLOOKUP(E3230,Hoja2!A:C,3,FALSE)</f>
        <v>Manguera Radiador Superior, su función es pasar el refrigerante frío al motor para iniciar el ciclo de enfriamiento. \n \n (PRODUCTO A PEDIDO)</v>
      </c>
      <c r="I3230" s="2"/>
      <c r="J3230" s="2" t="s">
        <v>17</v>
      </c>
      <c r="K3230" s="4">
        <v>1</v>
      </c>
      <c r="L3230" s="4">
        <v>6370</v>
      </c>
      <c r="M3230" s="4">
        <v>2960</v>
      </c>
      <c r="N3230" s="2" t="s">
        <v>125</v>
      </c>
    </row>
    <row r="3231" spans="1:14" ht="32" x14ac:dyDescent="0.2">
      <c r="A3231" s="2" t="s">
        <v>120</v>
      </c>
      <c r="B3231" s="2" t="s">
        <v>121</v>
      </c>
      <c r="C3231" s="2" t="s">
        <v>122</v>
      </c>
      <c r="D3231" s="2" t="s">
        <v>14</v>
      </c>
      <c r="E3231" s="2" t="s">
        <v>234</v>
      </c>
      <c r="F3231" s="2" t="s">
        <v>235</v>
      </c>
      <c r="G3231" s="2" t="str">
        <f>VLOOKUP(E3231,Hoja2!A:E,2,FALSE)</f>
        <v>Manguera Radiador Superior-Toyota Hilux Radiador Superior -66 Cm</v>
      </c>
      <c r="H3231" s="2" t="str">
        <f>VLOOKUP(E3231,Hoja2!A:C,3,FALSE)</f>
        <v>Manguera Radiador Superior, su función es pasar el refrigerante frío al motor para iniciar el ciclo de enfriamiento. \n \n (PRODUCTO A PEDIDO)</v>
      </c>
      <c r="I3231" s="2"/>
      <c r="J3231" s="2" t="s">
        <v>17</v>
      </c>
      <c r="K3231" s="4">
        <v>0</v>
      </c>
      <c r="L3231" s="4">
        <v>10320</v>
      </c>
      <c r="M3231" s="4">
        <v>5200</v>
      </c>
      <c r="N3231" s="2" t="s">
        <v>125</v>
      </c>
    </row>
    <row r="3232" spans="1:14" ht="32" x14ac:dyDescent="0.2">
      <c r="A3232" s="2" t="s">
        <v>120</v>
      </c>
      <c r="B3232" s="2" t="s">
        <v>121</v>
      </c>
      <c r="C3232" s="2" t="s">
        <v>122</v>
      </c>
      <c r="D3232" s="2" t="s">
        <v>14</v>
      </c>
      <c r="E3232" s="2" t="s">
        <v>128</v>
      </c>
      <c r="F3232" s="2" t="s">
        <v>129</v>
      </c>
      <c r="G3232" s="2" t="str">
        <f>VLOOKUP(E3232,Hoja2!A:E,2,FALSE)</f>
        <v>Manguera Radiador Superior-Toyota Hilux Radiador Superior, Año 2000 -29 Cm</v>
      </c>
      <c r="H3232" s="2" t="str">
        <f>VLOOKUP(E3232,Hoja2!A:C,3,FALSE)</f>
        <v>Manguera Radiador Superior, su función es pasar el refrigerante frío al motor para iniciar el ciclo de enfriamiento. \n \n (PRODUCTO A PEDIDO)</v>
      </c>
      <c r="I3232" s="2"/>
      <c r="J3232" s="2" t="s">
        <v>17</v>
      </c>
      <c r="K3232" s="4">
        <v>0</v>
      </c>
      <c r="L3232" s="4">
        <v>4290</v>
      </c>
      <c r="M3232" s="4">
        <v>2160</v>
      </c>
      <c r="N3232" s="2" t="s">
        <v>125</v>
      </c>
    </row>
    <row r="3233" spans="1:14" ht="32" x14ac:dyDescent="0.2">
      <c r="A3233" s="2" t="s">
        <v>120</v>
      </c>
      <c r="B3233" s="2" t="s">
        <v>121</v>
      </c>
      <c r="C3233" s="2" t="s">
        <v>122</v>
      </c>
      <c r="D3233" s="2" t="s">
        <v>14</v>
      </c>
      <c r="E3233" s="2" t="s">
        <v>210</v>
      </c>
      <c r="F3233" s="2" t="s">
        <v>211</v>
      </c>
      <c r="G3233" s="2" t="str">
        <f>VLOOKUP(E3233,Hoja2!A:E,2,FALSE)</f>
        <v>Manguera Radiador Superior-Toyota New Yaris 1.3/1.6 Años 2000-2006 -38 Cm</v>
      </c>
      <c r="H3233" s="2" t="str">
        <f>VLOOKUP(E3233,Hoja2!A:C,3,FALSE)</f>
        <v>Manguera Radiador Superior, su función es pasar el refrigerante frío al motor para iniciar el ciclo de enfriamiento. (PRODUCTO A PEDIDO)</v>
      </c>
      <c r="I3233" s="2"/>
      <c r="J3233" s="2" t="s">
        <v>17</v>
      </c>
      <c r="K3233" s="4">
        <v>0</v>
      </c>
      <c r="L3233" s="4">
        <v>5480</v>
      </c>
      <c r="M3233" s="4">
        <v>2760</v>
      </c>
      <c r="N3233" s="2" t="s">
        <v>125</v>
      </c>
    </row>
    <row r="3234" spans="1:14" ht="32" x14ac:dyDescent="0.2">
      <c r="A3234" s="2" t="s">
        <v>120</v>
      </c>
      <c r="B3234" s="2" t="s">
        <v>121</v>
      </c>
      <c r="C3234" s="2" t="s">
        <v>122</v>
      </c>
      <c r="D3234" s="2" t="s">
        <v>14</v>
      </c>
      <c r="E3234" s="2" t="s">
        <v>218</v>
      </c>
      <c r="F3234" s="2" t="s">
        <v>219</v>
      </c>
      <c r="G3234" s="2" t="str">
        <f>VLOOKUP(E3234,Hoja2!A:E,2,FALSE)</f>
        <v>Manguera Radiador Superior-Toyota Yaris (04/06) Intermedia -43 Cm</v>
      </c>
      <c r="H3234" s="2" t="str">
        <f>VLOOKUP(E3234,Hoja2!A:C,3,FALSE)</f>
        <v>Manguera Radiador Superior, su función es pasar el refrigerante frío al motor para iniciar el ciclo de enfriamiento. (PRODUCTO A PEDIDO)</v>
      </c>
      <c r="I3234" s="2"/>
      <c r="J3234" s="2" t="s">
        <v>17</v>
      </c>
      <c r="K3234" s="4">
        <v>2</v>
      </c>
      <c r="L3234" s="4">
        <v>5450</v>
      </c>
      <c r="M3234" s="4">
        <v>3064</v>
      </c>
      <c r="N3234" s="2" t="s">
        <v>125</v>
      </c>
    </row>
    <row r="3235" spans="1:14" ht="32" x14ac:dyDescent="0.2">
      <c r="A3235" s="2" t="s">
        <v>120</v>
      </c>
      <c r="B3235" s="2" t="s">
        <v>121</v>
      </c>
      <c r="C3235" s="2" t="s">
        <v>122</v>
      </c>
      <c r="D3235" s="2" t="s">
        <v>14</v>
      </c>
      <c r="E3235" s="2" t="s">
        <v>220</v>
      </c>
      <c r="F3235" s="2" t="s">
        <v>221</v>
      </c>
      <c r="G3235" s="2" t="str">
        <f>VLOOKUP(E3235,Hoja2!A:E,2,FALSE)</f>
        <v>Manguera Radiador Superior-Toyota Yaris Radiador Superior -50 Cm</v>
      </c>
      <c r="H3235" s="2" t="str">
        <f>VLOOKUP(E3235,Hoja2!A:C,3,FALSE)</f>
        <v>Manguera Radiador Superior, su función es pasar el refrigerante frío al motor para iniciar el ciclo de enfriamiento. \n \n (PRODUCTO A PEDIDO)</v>
      </c>
      <c r="I3235" s="2"/>
      <c r="J3235" s="2" t="s">
        <v>17</v>
      </c>
      <c r="K3235" s="4">
        <v>2</v>
      </c>
      <c r="L3235" s="4">
        <v>8800</v>
      </c>
      <c r="M3235" s="4">
        <v>5368</v>
      </c>
      <c r="N3235" s="2" t="s">
        <v>125</v>
      </c>
    </row>
    <row r="3236" spans="1:14" ht="32" x14ac:dyDescent="0.2">
      <c r="A3236" s="2" t="s">
        <v>120</v>
      </c>
      <c r="B3236" s="2" t="s">
        <v>121</v>
      </c>
      <c r="C3236" s="2" t="s">
        <v>122</v>
      </c>
      <c r="D3236" s="2" t="s">
        <v>14</v>
      </c>
      <c r="E3236" s="2" t="s">
        <v>216</v>
      </c>
      <c r="F3236" s="2" t="s">
        <v>217</v>
      </c>
      <c r="G3236" s="2" t="str">
        <f>VLOOKUP(E3236,Hoja2!A:E,2,FALSE)</f>
        <v>Manguera Radiador Superior-Volkswagen Gol/Saveiro/Amazon/Parat -62 Cm</v>
      </c>
      <c r="H3236" s="2" t="str">
        <f>VLOOKUP(E3236,Hoja2!A:C,3,FALSE)</f>
        <v>Manguera Radiador Superior, su función es pasar el refrigerante frío al motor para iniciar el ciclo de enfriamiento. (PRODUCTO A PEDIDO)</v>
      </c>
      <c r="I3236" s="2"/>
      <c r="J3236" s="2" t="s">
        <v>17</v>
      </c>
      <c r="K3236" s="4">
        <v>0</v>
      </c>
      <c r="L3236" s="4">
        <v>7780</v>
      </c>
      <c r="M3236" s="4">
        <v>3920</v>
      </c>
      <c r="N3236" s="2" t="s">
        <v>125</v>
      </c>
    </row>
    <row r="3237" spans="1:14" ht="32" x14ac:dyDescent="0.2">
      <c r="A3237" s="2" t="s">
        <v>120</v>
      </c>
      <c r="B3237" s="2" t="s">
        <v>121</v>
      </c>
      <c r="C3237" s="2" t="s">
        <v>122</v>
      </c>
      <c r="D3237" s="2" t="s">
        <v>14</v>
      </c>
      <c r="E3237" s="2" t="s">
        <v>349</v>
      </c>
      <c r="F3237" s="2" t="s">
        <v>350</v>
      </c>
      <c r="G3237" s="2" t="str">
        <f>VLOOKUP(E3237,Hoja2!A:E,2,FALSE)</f>
        <v>Manguera Radiador Superior-Mitsubishi Furgón L-200 -  L-300 ( Mb 007536) Radiador Superior -41 Cm</v>
      </c>
      <c r="H3237" s="2" t="str">
        <f>VLOOKUP(E3237,Hoja2!A:C,3,FALSE)</f>
        <v>Manguera Radiador Superior, su función es pasar el refrigerante frío al motor para iniciar el ciclo de enfriamiento. (PRODUCTO A PEDIDO)</v>
      </c>
      <c r="I3237" s="2"/>
      <c r="J3237" s="2" t="s">
        <v>17</v>
      </c>
      <c r="K3237" s="4">
        <v>2</v>
      </c>
      <c r="L3237" s="4">
        <v>7620</v>
      </c>
      <c r="M3237" s="4">
        <v>3280</v>
      </c>
      <c r="N3237" s="2" t="s">
        <v>125</v>
      </c>
    </row>
    <row r="3238" spans="1:14" ht="32" x14ac:dyDescent="0.2">
      <c r="A3238" s="2" t="s">
        <v>120</v>
      </c>
      <c r="B3238" s="2" t="s">
        <v>121</v>
      </c>
      <c r="C3238" s="2" t="s">
        <v>122</v>
      </c>
      <c r="D3238" s="2" t="s">
        <v>14</v>
      </c>
      <c r="E3238" s="2" t="s">
        <v>165</v>
      </c>
      <c r="F3238" s="2" t="s">
        <v>166</v>
      </c>
      <c r="G3238" s="2" t="str">
        <f>VLOOKUP(E3238,Hoja2!A:E,2,FALSE)</f>
        <v>Manguera Radiador Superior-Peugeot Partner 306 405 Xud9 Diesel. -54 Cm</v>
      </c>
      <c r="H3238" s="2" t="str">
        <f>VLOOKUP(E3238,Hoja2!A:C,3,FALSE)</f>
        <v>Manguera Radiador Superior, su función es pasar el refrigerante frío al motor para iniciar el ciclo de enfriamiento. (PRODUCTO A PEDIDO)</v>
      </c>
      <c r="I3238" s="2"/>
      <c r="J3238" s="2" t="s">
        <v>17</v>
      </c>
      <c r="K3238" s="4">
        <v>0</v>
      </c>
      <c r="L3238" s="4">
        <v>4590</v>
      </c>
      <c r="M3238" s="4">
        <v>2312</v>
      </c>
      <c r="N3238" s="2" t="s">
        <v>125</v>
      </c>
    </row>
    <row r="3239" spans="1:14" ht="32" x14ac:dyDescent="0.2">
      <c r="A3239" s="2" t="s">
        <v>120</v>
      </c>
      <c r="B3239" s="2" t="s">
        <v>121</v>
      </c>
      <c r="C3239" s="2" t="s">
        <v>122</v>
      </c>
      <c r="D3239" s="2" t="s">
        <v>14</v>
      </c>
      <c r="E3239" s="2" t="s">
        <v>295</v>
      </c>
      <c r="F3239" s="2" t="s">
        <v>296</v>
      </c>
      <c r="G3239" s="2" t="str">
        <f>VLOOKUP(E3239,Hoja2!A:E,2,FALSE)</f>
        <v>Manguera Radiador Trasero-Chevrolet Spark Radiador Trasero -37 Cm</v>
      </c>
      <c r="H3239" s="2" t="str">
        <f>VLOOKUP(E3239,Hoja2!A:C,3,FALSE)</f>
        <v>Manguera Radiador Superior, su función es pasar el refrigerante frío al motor para iniciar el ciclo de enfriamiento.</v>
      </c>
      <c r="I3239" s="2"/>
      <c r="J3239" s="2" t="s">
        <v>17</v>
      </c>
      <c r="K3239" s="4">
        <v>2</v>
      </c>
      <c r="L3239" s="4">
        <v>3910</v>
      </c>
      <c r="M3239" s="4">
        <v>2344</v>
      </c>
      <c r="N3239" s="2" t="s">
        <v>125</v>
      </c>
    </row>
    <row r="3240" spans="1:14" ht="32" x14ac:dyDescent="0.2">
      <c r="A3240" s="2" t="s">
        <v>120</v>
      </c>
      <c r="B3240" s="2" t="s">
        <v>121</v>
      </c>
      <c r="C3240" s="2" t="s">
        <v>122</v>
      </c>
      <c r="D3240" s="2" t="s">
        <v>14</v>
      </c>
      <c r="E3240" s="2" t="s">
        <v>167</v>
      </c>
      <c r="F3240" s="2" t="s">
        <v>168</v>
      </c>
      <c r="G3240" s="2" t="str">
        <f>VLOOKUP(E3240,Hoja2!A:E,2,FALSE)</f>
        <v>Manguera Respiradero-Peugeot Partner Respiradero Motor -32 Cm</v>
      </c>
      <c r="H3240" s="2" t="str">
        <f>VLOOKUP(E3240,Hoja2!A:C,3,FALSE)</f>
        <v>Manguera Respiradero diseñada para permitir la salida de gases y la ventilación adecuada del aceite del motor. \n \n (PRODUCTO A PEDIDO)</v>
      </c>
      <c r="I3240" s="2"/>
      <c r="J3240" s="2" t="s">
        <v>17</v>
      </c>
      <c r="K3240" s="4">
        <v>2</v>
      </c>
      <c r="L3240" s="4">
        <v>2860</v>
      </c>
      <c r="M3240" s="4">
        <v>1440</v>
      </c>
      <c r="N3240" s="2" t="s">
        <v>125</v>
      </c>
    </row>
    <row r="3241" spans="1:14" ht="32" x14ac:dyDescent="0.2">
      <c r="A3241" s="2" t="s">
        <v>120</v>
      </c>
      <c r="B3241" s="2" t="s">
        <v>121</v>
      </c>
      <c r="C3241" s="2" t="s">
        <v>122</v>
      </c>
      <c r="D3241" s="2" t="s">
        <v>14</v>
      </c>
      <c r="E3241" s="2" t="s">
        <v>145</v>
      </c>
      <c r="F3241" s="2" t="s">
        <v>146</v>
      </c>
      <c r="G3241" s="2" t="str">
        <f>VLOOKUP(E3241,Hoja2!A:E,2,FALSE)</f>
        <v>Manguera Respiradero-Suzuki Baleno Respiradero -33 Cm</v>
      </c>
      <c r="H3241" s="2" t="str">
        <f>VLOOKUP(E3241,Hoja2!A:C,3,FALSE)</f>
        <v>Manguera Respiradero diseñada para permitir la salida de gases y la ventilación adecuada del aceite del motor. (PRODUCTO A PEDIDO)</v>
      </c>
      <c r="I3241" s="2"/>
      <c r="J3241" s="2" t="s">
        <v>17</v>
      </c>
      <c r="K3241" s="4">
        <v>0</v>
      </c>
      <c r="L3241" s="4">
        <v>4450</v>
      </c>
      <c r="M3241" s="4">
        <v>2240</v>
      </c>
      <c r="N3241" s="2" t="s">
        <v>125</v>
      </c>
    </row>
    <row r="3242" spans="1:14" ht="32" x14ac:dyDescent="0.2">
      <c r="A3242" s="2" t="s">
        <v>120</v>
      </c>
      <c r="B3242" s="2" t="s">
        <v>121</v>
      </c>
      <c r="C3242" s="2" t="s">
        <v>122</v>
      </c>
      <c r="D3242" s="2" t="s">
        <v>14</v>
      </c>
      <c r="E3242" s="2" t="s">
        <v>232</v>
      </c>
      <c r="F3242" s="2" t="s">
        <v>233</v>
      </c>
      <c r="G3242" s="2" t="str">
        <f>VLOOKUP(E3242,Hoja2!A:E,2,FALSE)</f>
        <v>Manguera Respiradero-Toyota Yaris (Oil) Resp. Motor Tbi, Año 2012 -52 Cm</v>
      </c>
      <c r="H3242" s="2" t="str">
        <f>VLOOKUP(E3242,Hoja2!A:C,3,FALSE)</f>
        <v>Manguera Respiradero diseñada para permitir la salida de gases y la ventilación adecuada del aceite del motor. \n \n (PRODUCTO A PEDIDO)</v>
      </c>
      <c r="I3242" s="2"/>
      <c r="J3242" s="2" t="s">
        <v>17</v>
      </c>
      <c r="K3242" s="4">
        <v>0</v>
      </c>
      <c r="L3242" s="4">
        <v>6670</v>
      </c>
      <c r="M3242" s="4">
        <v>3360</v>
      </c>
      <c r="N3242" s="2" t="s">
        <v>125</v>
      </c>
    </row>
    <row r="3243" spans="1:14" ht="32" x14ac:dyDescent="0.2">
      <c r="A3243" s="2" t="s">
        <v>120</v>
      </c>
      <c r="B3243" s="2" t="s">
        <v>121</v>
      </c>
      <c r="C3243" s="2" t="s">
        <v>122</v>
      </c>
      <c r="D3243" s="2" t="s">
        <v>14</v>
      </c>
      <c r="E3243" s="2" t="s">
        <v>333</v>
      </c>
      <c r="F3243" s="2" t="s">
        <v>334</v>
      </c>
      <c r="G3243" s="2" t="str">
        <f>VLOOKUP(E3243,Hoja2!A:E,2,FALSE)</f>
        <v>Manguera Superior-Mazda 3 Superior -64 Cm</v>
      </c>
      <c r="H3243" s="2" t="str">
        <f>VLOOKUP(E3243,Hoja2!A:C,3,FALSE)</f>
        <v>Manguera Radiador Superior, su función es pasar el refrigerante frío al motor para iniciar el ciclo de enfriamiento. (PRODUCTO A PEDIDO)</v>
      </c>
      <c r="I3243" s="2"/>
      <c r="J3243" s="2" t="s">
        <v>17</v>
      </c>
      <c r="K3243" s="4">
        <v>1</v>
      </c>
      <c r="L3243" s="4">
        <v>9300</v>
      </c>
      <c r="M3243" s="4">
        <v>4688</v>
      </c>
      <c r="N3243" s="2" t="s">
        <v>125</v>
      </c>
    </row>
    <row r="3244" spans="1:14" ht="32" x14ac:dyDescent="0.2">
      <c r="A3244" s="2" t="s">
        <v>120</v>
      </c>
      <c r="B3244" s="2" t="s">
        <v>121</v>
      </c>
      <c r="C3244" s="2" t="s">
        <v>122</v>
      </c>
      <c r="D3244" s="2" t="s">
        <v>14</v>
      </c>
      <c r="E3244" s="2" t="s">
        <v>337</v>
      </c>
      <c r="F3244" s="2" t="s">
        <v>338</v>
      </c>
      <c r="G3244" s="2" t="str">
        <f>VLOOKUP(E3244,Hoja2!A:E,2,FALSE)</f>
        <v>Manguera Superior-Mazda 3 Y 6 Cy5 2.0 16-20 Superior -52 Cm</v>
      </c>
      <c r="H3244" s="2" t="str">
        <f>VLOOKUP(E3244,Hoja2!A:C,3,FALSE)</f>
        <v>Manguera Radiador Superior, su función es pasar el refrigerante frío al motor para iniciar el ciclo de enfriamiento. (PRODUCTO A PEDIDO)</v>
      </c>
      <c r="I3244" s="2"/>
      <c r="J3244" s="2" t="s">
        <v>17</v>
      </c>
      <c r="K3244" s="4">
        <v>2</v>
      </c>
      <c r="L3244" s="4">
        <v>10180</v>
      </c>
      <c r="M3244" s="4">
        <v>5128</v>
      </c>
      <c r="N3244" s="2" t="s">
        <v>125</v>
      </c>
    </row>
    <row r="3245" spans="1:14" ht="32" x14ac:dyDescent="0.2">
      <c r="A3245" s="2" t="s">
        <v>120</v>
      </c>
      <c r="B3245" s="2" t="s">
        <v>121</v>
      </c>
      <c r="C3245" s="2" t="s">
        <v>122</v>
      </c>
      <c r="D3245" s="2" t="s">
        <v>14</v>
      </c>
      <c r="E3245" s="2" t="s">
        <v>188</v>
      </c>
      <c r="F3245" s="2" t="s">
        <v>189</v>
      </c>
      <c r="G3245" s="2" t="str">
        <f>VLOOKUP(E3245,Hoja2!A:E,2,FALSE)</f>
        <v>Manguera Superior-Nissan Navara 2.5 2016 Superior -40 Cm</v>
      </c>
      <c r="H3245" s="2" t="str">
        <f>VLOOKUP(E3245,Hoja2!A:C,3,FALSE)</f>
        <v>Manguera Radiador Superior, su función es pasar el refrigerante frío al motor para iniciar el ciclo de enfriamiento. (PRODUCTO A PEDIDO)</v>
      </c>
      <c r="I3245" s="2"/>
      <c r="J3245" s="2" t="s">
        <v>17</v>
      </c>
      <c r="K3245" s="4">
        <v>2</v>
      </c>
      <c r="L3245" s="4">
        <v>6000</v>
      </c>
      <c r="M3245" s="4">
        <v>3024</v>
      </c>
      <c r="N3245" s="2" t="s">
        <v>125</v>
      </c>
    </row>
    <row r="3246" spans="1:14" ht="32" x14ac:dyDescent="0.2">
      <c r="A3246" s="2" t="s">
        <v>120</v>
      </c>
      <c r="B3246" s="2" t="s">
        <v>121</v>
      </c>
      <c r="C3246" s="2" t="s">
        <v>122</v>
      </c>
      <c r="D3246" s="2" t="s">
        <v>14</v>
      </c>
      <c r="E3246" s="2" t="s">
        <v>198</v>
      </c>
      <c r="F3246" s="2" t="s">
        <v>199</v>
      </c>
      <c r="G3246" s="2" t="str">
        <f>VLOOKUP(E3246,Hoja2!A:E,2,FALSE)</f>
        <v>Manguera Superior-Ssangyong Action 210 Superior -24 Cm</v>
      </c>
      <c r="H3246" s="2" t="str">
        <f>VLOOKUP(E3246,Hoja2!A:C,3,FALSE)</f>
        <v>Manguera Radiador Superior, su función es pasar el refrigerante frío al motor para iniciar el ciclo de enfriamiento. \n \n (PRODUCTO A PEDIDO)</v>
      </c>
      <c r="I3246" s="2"/>
      <c r="J3246" s="2" t="s">
        <v>17</v>
      </c>
      <c r="K3246" s="4">
        <v>0</v>
      </c>
      <c r="L3246" s="4">
        <v>3770</v>
      </c>
      <c r="M3246" s="4">
        <v>1896</v>
      </c>
      <c r="N3246" s="2" t="s">
        <v>125</v>
      </c>
    </row>
    <row r="3247" spans="1:14" ht="32" x14ac:dyDescent="0.2">
      <c r="A3247" s="2" t="s">
        <v>120</v>
      </c>
      <c r="B3247" s="2" t="s">
        <v>121</v>
      </c>
      <c r="C3247" s="2" t="s">
        <v>122</v>
      </c>
      <c r="D3247" s="2" t="s">
        <v>14</v>
      </c>
      <c r="E3247" s="2" t="s">
        <v>141</v>
      </c>
      <c r="F3247" s="2" t="s">
        <v>142</v>
      </c>
      <c r="G3247" s="2" t="str">
        <f>VLOOKUP(E3247,Hoja2!A:E,2,FALSE)</f>
        <v>Manguera Superior-Suzuki Swift 1.2 2015 Superior -36 Cm</v>
      </c>
      <c r="H3247" s="2" t="str">
        <f>VLOOKUP(E3247,Hoja2!A:C,3,FALSE)</f>
        <v>Manguera Radiador Superior, su función es pasar el refrigerante frío al motor para iniciar el ciclo de enfriamiento. (PRODUCTO A PEDIDO)</v>
      </c>
      <c r="I3247" s="2"/>
      <c r="J3247" s="2" t="s">
        <v>17</v>
      </c>
      <c r="K3247" s="4">
        <v>0</v>
      </c>
      <c r="L3247" s="4">
        <v>4070</v>
      </c>
      <c r="M3247" s="4">
        <v>2048</v>
      </c>
      <c r="N3247" s="2" t="s">
        <v>125</v>
      </c>
    </row>
    <row r="3248" spans="1:14" ht="32" x14ac:dyDescent="0.2">
      <c r="A3248" s="2" t="s">
        <v>120</v>
      </c>
      <c r="B3248" s="2" t="s">
        <v>121</v>
      </c>
      <c r="C3248" s="2" t="s">
        <v>122</v>
      </c>
      <c r="D3248" s="2" t="s">
        <v>14</v>
      </c>
      <c r="E3248" s="2" t="s">
        <v>139</v>
      </c>
      <c r="F3248" s="2" t="s">
        <v>140</v>
      </c>
      <c r="G3248" s="2" t="str">
        <f>VLOOKUP(E3248,Hoja2!A:E,2,FALSE)</f>
        <v>Manguera Superior-Suzuki Swift 1.3 2011 Superior -47 Cm</v>
      </c>
      <c r="H3248" s="2" t="str">
        <f>VLOOKUP(E3248,Hoja2!A:C,3,FALSE)</f>
        <v>Manguera Radiador Superior, su función es pasar el refrigerante frío al motor para iniciar el ciclo de enfriamiento. (PRODUCTO A PEDIDO)</v>
      </c>
      <c r="I3248" s="2"/>
      <c r="J3248" s="2" t="s">
        <v>17</v>
      </c>
      <c r="K3248" s="4">
        <v>0</v>
      </c>
      <c r="L3248" s="4">
        <v>6780</v>
      </c>
      <c r="M3248" s="4">
        <v>1416</v>
      </c>
      <c r="N3248" s="2" t="s">
        <v>125</v>
      </c>
    </row>
    <row r="3249" spans="1:14" ht="32" x14ac:dyDescent="0.2">
      <c r="A3249" s="2" t="s">
        <v>120</v>
      </c>
      <c r="B3249" s="2" t="s">
        <v>121</v>
      </c>
      <c r="C3249" s="2" t="s">
        <v>122</v>
      </c>
      <c r="D3249" s="2" t="s">
        <v>14</v>
      </c>
      <c r="E3249" s="2" t="s">
        <v>133</v>
      </c>
      <c r="F3249" s="2" t="s">
        <v>134</v>
      </c>
      <c r="G3249" s="2" t="str">
        <f>VLOOKUP(E3249,Hoja2!A:E,2,FALSE)</f>
        <v>Manguera Superior-Suzuki Swift 1.5 Superior 2005 51 -Cm</v>
      </c>
      <c r="H3249" s="2" t="str">
        <f>VLOOKUP(E3249,Hoja2!A:C,3,FALSE)</f>
        <v>Manguera Radiador Superior, su función es pasar el refrigerante frío al motor para iniciar el ciclo de enfriamiento. (PRODUCTO A PEDIDO)</v>
      </c>
      <c r="I3249" s="2"/>
      <c r="J3249" s="2" t="s">
        <v>17</v>
      </c>
      <c r="K3249" s="4">
        <v>2</v>
      </c>
      <c r="L3249" s="4">
        <v>8220</v>
      </c>
      <c r="M3249" s="4">
        <v>2686</v>
      </c>
      <c r="N3249" s="2" t="s">
        <v>125</v>
      </c>
    </row>
    <row r="3250" spans="1:14" ht="32" x14ac:dyDescent="0.2">
      <c r="A3250" s="2" t="s">
        <v>120</v>
      </c>
      <c r="B3250" s="2" t="s">
        <v>121</v>
      </c>
      <c r="C3250" s="2" t="s">
        <v>122</v>
      </c>
      <c r="D3250" s="2" t="s">
        <v>14</v>
      </c>
      <c r="E3250" s="2" t="s">
        <v>224</v>
      </c>
      <c r="F3250" s="2" t="s">
        <v>225</v>
      </c>
      <c r="G3250" s="2" t="str">
        <f>VLOOKUP(E3250,Hoja2!A:E,2,FALSE)</f>
        <v>Manguera Superior-Toyota Hilux 2.5 2010 Superior -68 Cm</v>
      </c>
      <c r="H3250" s="2" t="str">
        <f>VLOOKUP(E3250,Hoja2!A:C,3,FALSE)</f>
        <v>Manguera Radiador Superior, su función es pasar el refrigerante frío al motor para iniciar el ciclo de enfriamiento. \n \n (PRODUCTO A PEDIDO)</v>
      </c>
      <c r="I3250" s="2"/>
      <c r="J3250" s="2" t="s">
        <v>17</v>
      </c>
      <c r="K3250" s="4">
        <v>2</v>
      </c>
      <c r="L3250" s="4">
        <v>12490</v>
      </c>
      <c r="M3250" s="4">
        <v>3748</v>
      </c>
      <c r="N3250" s="2" t="s">
        <v>125</v>
      </c>
    </row>
    <row r="3251" spans="1:14" ht="32" x14ac:dyDescent="0.2">
      <c r="A3251" s="2" t="s">
        <v>5876</v>
      </c>
      <c r="B3251" s="2" t="s">
        <v>5940</v>
      </c>
      <c r="C3251" s="2" t="s">
        <v>5941</v>
      </c>
      <c r="D3251" s="2" t="s">
        <v>289</v>
      </c>
      <c r="E3251" s="2" t="s">
        <v>5942</v>
      </c>
      <c r="F3251" s="2" t="s">
        <v>5943</v>
      </c>
      <c r="G3251" s="2" t="e">
        <f>VLOOKUP(E3251,Hoja2!A:E,2,FALSE)</f>
        <v>#N/A</v>
      </c>
      <c r="H3251" s="2" t="e">
        <f>VLOOKUP(E3251,Hoja2!A:C,3,FALSE)</f>
        <v>#N/A</v>
      </c>
      <c r="I3251" s="2"/>
      <c r="J3251" s="2" t="s">
        <v>1569</v>
      </c>
      <c r="K3251" s="4">
        <v>145</v>
      </c>
      <c r="L3251" s="4">
        <v>1349.4648</v>
      </c>
      <c r="M3251" s="4">
        <v>446.60726749816962</v>
      </c>
      <c r="N3251" s="2" t="s">
        <v>292</v>
      </c>
    </row>
    <row r="3252" spans="1:14" ht="32" x14ac:dyDescent="0.2">
      <c r="A3252" s="2" t="s">
        <v>5876</v>
      </c>
      <c r="B3252" s="2" t="s">
        <v>5940</v>
      </c>
      <c r="C3252" s="2" t="s">
        <v>5941</v>
      </c>
      <c r="D3252" s="2" t="s">
        <v>289</v>
      </c>
      <c r="E3252" s="2" t="s">
        <v>5956</v>
      </c>
      <c r="F3252" s="2" t="s">
        <v>5957</v>
      </c>
      <c r="G3252" s="2" t="e">
        <f>VLOOKUP(E3252,Hoja2!A:E,2,FALSE)</f>
        <v>#N/A</v>
      </c>
      <c r="H3252" s="2" t="e">
        <f>VLOOKUP(E3252,Hoja2!A:C,3,FALSE)</f>
        <v>#N/A</v>
      </c>
      <c r="I3252" s="2"/>
      <c r="J3252" s="2" t="s">
        <v>1569</v>
      </c>
      <c r="K3252" s="4">
        <v>225</v>
      </c>
      <c r="L3252" s="4">
        <v>1419.4842000000001</v>
      </c>
      <c r="M3252" s="4">
        <v>471</v>
      </c>
      <c r="N3252" s="2" t="s">
        <v>292</v>
      </c>
    </row>
    <row r="3253" spans="1:14" ht="32" x14ac:dyDescent="0.2">
      <c r="A3253" s="2" t="s">
        <v>5876</v>
      </c>
      <c r="B3253" s="2" t="s">
        <v>5940</v>
      </c>
      <c r="C3253" s="2" t="s">
        <v>5941</v>
      </c>
      <c r="D3253" s="2" t="s">
        <v>289</v>
      </c>
      <c r="E3253" s="2" t="s">
        <v>5960</v>
      </c>
      <c r="F3253" s="2" t="s">
        <v>5961</v>
      </c>
      <c r="G3253" s="2" t="e">
        <f>VLOOKUP(E3253,Hoja2!A:E,2,FALSE)</f>
        <v>#N/A</v>
      </c>
      <c r="H3253" s="2" t="e">
        <f>VLOOKUP(E3253,Hoja2!A:C,3,FALSE)</f>
        <v>#N/A</v>
      </c>
      <c r="I3253" s="2"/>
      <c r="J3253" s="2" t="s">
        <v>1569</v>
      </c>
      <c r="K3253" s="4">
        <v>0</v>
      </c>
      <c r="L3253" s="4">
        <v>1981.7611999999999</v>
      </c>
      <c r="M3253" s="4">
        <v>650.90430977417657</v>
      </c>
      <c r="N3253" s="2" t="s">
        <v>292</v>
      </c>
    </row>
    <row r="3254" spans="1:14" ht="32" x14ac:dyDescent="0.2">
      <c r="A3254" s="2" t="s">
        <v>5876</v>
      </c>
      <c r="B3254" s="2" t="s">
        <v>5940</v>
      </c>
      <c r="C3254" s="2" t="s">
        <v>5941</v>
      </c>
      <c r="D3254" s="2" t="s">
        <v>289</v>
      </c>
      <c r="E3254" s="2" t="s">
        <v>5954</v>
      </c>
      <c r="F3254" s="2" t="s">
        <v>5955</v>
      </c>
      <c r="G3254" s="2" t="e">
        <f>VLOOKUP(E3254,Hoja2!A:E,2,FALSE)</f>
        <v>#N/A</v>
      </c>
      <c r="H3254" s="2" t="e">
        <f>VLOOKUP(E3254,Hoja2!A:C,3,FALSE)</f>
        <v>#N/A</v>
      </c>
      <c r="I3254" s="2"/>
      <c r="J3254" s="2" t="s">
        <v>1569</v>
      </c>
      <c r="K3254" s="4">
        <v>750</v>
      </c>
      <c r="L3254" s="4">
        <v>2586.4742000000001</v>
      </c>
      <c r="M3254" s="4">
        <v>854</v>
      </c>
      <c r="N3254" s="2" t="s">
        <v>292</v>
      </c>
    </row>
    <row r="3255" spans="1:14" ht="32" x14ac:dyDescent="0.2">
      <c r="A3255" s="2" t="s">
        <v>5876</v>
      </c>
      <c r="B3255" s="2" t="s">
        <v>5940</v>
      </c>
      <c r="C3255" s="2" t="s">
        <v>5941</v>
      </c>
      <c r="D3255" s="2" t="s">
        <v>289</v>
      </c>
      <c r="E3255" s="2" t="s">
        <v>5952</v>
      </c>
      <c r="F3255" s="2" t="s">
        <v>5953</v>
      </c>
      <c r="G3255" s="2" t="e">
        <f>VLOOKUP(E3255,Hoja2!A:E,2,FALSE)</f>
        <v>#N/A</v>
      </c>
      <c r="H3255" s="2" t="e">
        <f>VLOOKUP(E3255,Hoja2!A:C,3,FALSE)</f>
        <v>#N/A</v>
      </c>
      <c r="I3255" s="2"/>
      <c r="J3255" s="2" t="s">
        <v>1569</v>
      </c>
      <c r="K3255" s="4">
        <v>50</v>
      </c>
      <c r="L3255" s="4">
        <v>2681.9551999999999</v>
      </c>
      <c r="M3255" s="4">
        <v>885</v>
      </c>
      <c r="N3255" s="2" t="s">
        <v>292</v>
      </c>
    </row>
    <row r="3256" spans="1:14" ht="32" x14ac:dyDescent="0.2">
      <c r="A3256" s="2" t="s">
        <v>5876</v>
      </c>
      <c r="B3256" s="2" t="s">
        <v>5940</v>
      </c>
      <c r="C3256" s="2" t="s">
        <v>5941</v>
      </c>
      <c r="D3256" s="2" t="s">
        <v>289</v>
      </c>
      <c r="E3256" s="2" t="s">
        <v>5950</v>
      </c>
      <c r="F3256" s="2" t="s">
        <v>5951</v>
      </c>
      <c r="G3256" s="2" t="e">
        <f>VLOOKUP(E3256,Hoja2!A:E,2,FALSE)</f>
        <v>#N/A</v>
      </c>
      <c r="H3256" s="2" t="e">
        <f>VLOOKUP(E3256,Hoja2!A:C,3,FALSE)</f>
        <v>#N/A</v>
      </c>
      <c r="I3256" s="2"/>
      <c r="J3256" s="2" t="s">
        <v>1569</v>
      </c>
      <c r="K3256" s="4">
        <v>70</v>
      </c>
      <c r="L3256" s="4">
        <v>3577.3548000000001</v>
      </c>
      <c r="M3256" s="4">
        <v>1062.1178977272727</v>
      </c>
      <c r="N3256" s="2" t="s">
        <v>292</v>
      </c>
    </row>
    <row r="3257" spans="1:14" ht="32" x14ac:dyDescent="0.2">
      <c r="A3257" s="2" t="s">
        <v>5876</v>
      </c>
      <c r="B3257" s="2" t="s">
        <v>5940</v>
      </c>
      <c r="C3257" s="2" t="s">
        <v>5941</v>
      </c>
      <c r="D3257" s="2" t="s">
        <v>289</v>
      </c>
      <c r="E3257" s="2" t="s">
        <v>5948</v>
      </c>
      <c r="F3257" s="2" t="s">
        <v>5949</v>
      </c>
      <c r="G3257" s="2" t="e">
        <f>VLOOKUP(E3257,Hoja2!A:E,2,FALSE)</f>
        <v>#N/A</v>
      </c>
      <c r="H3257" s="2" t="e">
        <f>VLOOKUP(E3257,Hoja2!A:C,3,FALSE)</f>
        <v>#N/A</v>
      </c>
      <c r="I3257" s="2"/>
      <c r="J3257" s="2" t="s">
        <v>1569</v>
      </c>
      <c r="K3257" s="4">
        <v>406</v>
      </c>
      <c r="L3257" s="4">
        <v>6208.3868000000002</v>
      </c>
      <c r="M3257" s="4">
        <v>1822.187661271405</v>
      </c>
      <c r="N3257" s="2" t="s">
        <v>292</v>
      </c>
    </row>
    <row r="3258" spans="1:14" ht="32" x14ac:dyDescent="0.2">
      <c r="A3258" s="2" t="s">
        <v>5876</v>
      </c>
      <c r="B3258" s="2" t="s">
        <v>5940</v>
      </c>
      <c r="C3258" s="2" t="s">
        <v>5941</v>
      </c>
      <c r="D3258" s="2" t="s">
        <v>289</v>
      </c>
      <c r="E3258" s="2" t="s">
        <v>5946</v>
      </c>
      <c r="F3258" s="2" t="s">
        <v>5947</v>
      </c>
      <c r="G3258" s="2" t="e">
        <f>VLOOKUP(E3258,Hoja2!A:E,2,FALSE)</f>
        <v>#N/A</v>
      </c>
      <c r="H3258" s="2" t="e">
        <f>VLOOKUP(E3258,Hoja2!A:C,3,FALSE)</f>
        <v>#N/A</v>
      </c>
      <c r="I3258" s="2"/>
      <c r="J3258" s="2" t="s">
        <v>1569</v>
      </c>
      <c r="K3258" s="4">
        <v>50</v>
      </c>
      <c r="L3258" s="4">
        <v>4690.2389000000003</v>
      </c>
      <c r="M3258" s="4">
        <v>1515.8129093431248</v>
      </c>
      <c r="N3258" s="2" t="s">
        <v>292</v>
      </c>
    </row>
    <row r="3259" spans="1:14" ht="32" x14ac:dyDescent="0.2">
      <c r="A3259" s="2" t="s">
        <v>5876</v>
      </c>
      <c r="B3259" s="2" t="s">
        <v>5940</v>
      </c>
      <c r="C3259" s="2" t="s">
        <v>5941</v>
      </c>
      <c r="D3259" s="2" t="s">
        <v>289</v>
      </c>
      <c r="E3259" s="2" t="s">
        <v>5944</v>
      </c>
      <c r="F3259" s="2" t="s">
        <v>5945</v>
      </c>
      <c r="G3259" s="2" t="e">
        <f>VLOOKUP(E3259,Hoja2!A:E,2,FALSE)</f>
        <v>#N/A</v>
      </c>
      <c r="H3259" s="2" t="e">
        <f>VLOOKUP(E3259,Hoja2!A:C,3,FALSE)</f>
        <v>#N/A</v>
      </c>
      <c r="I3259" s="2"/>
      <c r="J3259" s="2" t="s">
        <v>1569</v>
      </c>
      <c r="K3259" s="4">
        <v>0</v>
      </c>
      <c r="L3259" s="4">
        <v>3694.0538000000001</v>
      </c>
      <c r="M3259" s="4">
        <v>551</v>
      </c>
      <c r="N3259" s="2" t="s">
        <v>292</v>
      </c>
    </row>
    <row r="3260" spans="1:14" ht="32" x14ac:dyDescent="0.2">
      <c r="A3260" s="2" t="s">
        <v>5876</v>
      </c>
      <c r="B3260" s="2" t="s">
        <v>5940</v>
      </c>
      <c r="C3260" s="2" t="s">
        <v>5941</v>
      </c>
      <c r="D3260" s="2" t="s">
        <v>289</v>
      </c>
      <c r="E3260" s="2" t="s">
        <v>5958</v>
      </c>
      <c r="F3260" s="2" t="s">
        <v>5959</v>
      </c>
      <c r="G3260" s="2" t="e">
        <f>VLOOKUP(E3260,Hoja2!A:E,2,FALSE)</f>
        <v>#N/A</v>
      </c>
      <c r="H3260" s="2" t="e">
        <f>VLOOKUP(E3260,Hoja2!A:C,3,FALSE)</f>
        <v>#N/A</v>
      </c>
      <c r="I3260" s="2"/>
      <c r="J3260" s="2" t="s">
        <v>1569</v>
      </c>
      <c r="K3260" s="4">
        <v>25</v>
      </c>
      <c r="L3260" s="4">
        <v>7297.9310999999998</v>
      </c>
      <c r="M3260" s="4">
        <v>2855</v>
      </c>
      <c r="N3260" s="2" t="s">
        <v>292</v>
      </c>
    </row>
    <row r="3261" spans="1:14" ht="32" x14ac:dyDescent="0.2">
      <c r="A3261" s="2" t="s">
        <v>5876</v>
      </c>
      <c r="B3261" s="2" t="s">
        <v>5940</v>
      </c>
      <c r="C3261" s="2" t="s">
        <v>5941</v>
      </c>
      <c r="D3261" s="2" t="s">
        <v>14</v>
      </c>
      <c r="E3261" s="2" t="s">
        <v>5962</v>
      </c>
      <c r="F3261" s="2" t="s">
        <v>5963</v>
      </c>
      <c r="G3261" s="2" t="e">
        <f>VLOOKUP(E3261,Hoja2!A:E,2,FALSE)</f>
        <v>#N/A</v>
      </c>
      <c r="H3261" s="2" t="e">
        <f>VLOOKUP(E3261,Hoja2!A:C,3,FALSE)</f>
        <v>#N/A</v>
      </c>
      <c r="I3261" s="2"/>
      <c r="J3261" s="2" t="s">
        <v>1790</v>
      </c>
      <c r="K3261" s="4">
        <v>0</v>
      </c>
      <c r="L3261" s="4">
        <v>6879</v>
      </c>
      <c r="M3261" s="4">
        <v>2840</v>
      </c>
      <c r="N3261" s="2" t="s">
        <v>1630</v>
      </c>
    </row>
    <row r="3262" spans="1:14" ht="32" x14ac:dyDescent="0.2">
      <c r="A3262" s="2" t="s">
        <v>5876</v>
      </c>
      <c r="B3262" s="2" t="s">
        <v>5877</v>
      </c>
      <c r="C3262" s="2" t="s">
        <v>5878</v>
      </c>
      <c r="D3262" s="2" t="s">
        <v>1574</v>
      </c>
      <c r="E3262" s="2" t="s">
        <v>5898</v>
      </c>
      <c r="F3262" s="2" t="s">
        <v>5899</v>
      </c>
      <c r="G3262" s="2" t="e">
        <f>VLOOKUP(E3262,Hoja2!A:E,2,FALSE)</f>
        <v>#N/A</v>
      </c>
      <c r="H3262" s="2" t="e">
        <f>VLOOKUP(E3262,Hoja2!A:C,3,FALSE)</f>
        <v>#N/A</v>
      </c>
      <c r="I3262" s="2"/>
      <c r="J3262" s="2" t="s">
        <v>407</v>
      </c>
      <c r="K3262" s="4">
        <v>59</v>
      </c>
      <c r="L3262" s="4">
        <v>4463</v>
      </c>
      <c r="M3262" s="4">
        <v>1312</v>
      </c>
      <c r="N3262" s="2" t="s">
        <v>4814</v>
      </c>
    </row>
    <row r="3263" spans="1:14" ht="32" x14ac:dyDescent="0.2">
      <c r="A3263" s="2" t="s">
        <v>5876</v>
      </c>
      <c r="B3263" s="2" t="s">
        <v>5994</v>
      </c>
      <c r="C3263" s="2" t="s">
        <v>5995</v>
      </c>
      <c r="D3263" s="2" t="s">
        <v>14</v>
      </c>
      <c r="E3263" s="2" t="s">
        <v>6042</v>
      </c>
      <c r="F3263" s="2" t="s">
        <v>6043</v>
      </c>
      <c r="G3263" s="2" t="e">
        <f>VLOOKUP(E3263,Hoja2!A:E,2,FALSE)</f>
        <v>#N/A</v>
      </c>
      <c r="H3263" s="2" t="e">
        <f>VLOOKUP(E3263,Hoja2!A:C,3,FALSE)</f>
        <v>#N/A</v>
      </c>
      <c r="I3263" s="2"/>
      <c r="J3263" s="2" t="s">
        <v>407</v>
      </c>
      <c r="K3263" s="4">
        <v>0</v>
      </c>
      <c r="L3263" s="4">
        <v>34361</v>
      </c>
      <c r="M3263" s="4">
        <v>14100</v>
      </c>
      <c r="N3263" s="2" t="s">
        <v>6039</v>
      </c>
    </row>
    <row r="3264" spans="1:14" ht="32" x14ac:dyDescent="0.2">
      <c r="A3264" s="2" t="s">
        <v>5876</v>
      </c>
      <c r="B3264" s="2" t="s">
        <v>5994</v>
      </c>
      <c r="C3264" s="2" t="s">
        <v>5995</v>
      </c>
      <c r="D3264" s="2" t="s">
        <v>289</v>
      </c>
      <c r="E3264" s="2" t="s">
        <v>6000</v>
      </c>
      <c r="F3264" s="2" t="s">
        <v>6001</v>
      </c>
      <c r="G3264" s="2" t="e">
        <f>VLOOKUP(E3264,Hoja2!A:E,2,FALSE)</f>
        <v>#N/A</v>
      </c>
      <c r="H3264" s="2" t="e">
        <f>VLOOKUP(E3264,Hoja2!A:C,3,FALSE)</f>
        <v>#N/A</v>
      </c>
      <c r="I3264" s="2"/>
      <c r="J3264" s="2" t="s">
        <v>1569</v>
      </c>
      <c r="K3264" s="4">
        <v>0</v>
      </c>
      <c r="L3264" s="4">
        <v>2286.2395000000001</v>
      </c>
      <c r="M3264" s="4">
        <v>1032</v>
      </c>
      <c r="N3264" s="2" t="s">
        <v>292</v>
      </c>
    </row>
    <row r="3265" spans="1:14" ht="32" x14ac:dyDescent="0.2">
      <c r="A3265" s="2" t="s">
        <v>5876</v>
      </c>
      <c r="B3265" s="2" t="s">
        <v>5994</v>
      </c>
      <c r="C3265" s="2" t="s">
        <v>5995</v>
      </c>
      <c r="D3265" s="2" t="s">
        <v>289</v>
      </c>
      <c r="E3265" s="2" t="s">
        <v>6002</v>
      </c>
      <c r="F3265" s="2" t="s">
        <v>6003</v>
      </c>
      <c r="G3265" s="2" t="e">
        <f>VLOOKUP(E3265,Hoja2!A:E,2,FALSE)</f>
        <v>#N/A</v>
      </c>
      <c r="H3265" s="2" t="e">
        <f>VLOOKUP(E3265,Hoja2!A:C,3,FALSE)</f>
        <v>#N/A</v>
      </c>
      <c r="I3265" s="2"/>
      <c r="J3265" s="2" t="s">
        <v>407</v>
      </c>
      <c r="K3265" s="4">
        <v>12</v>
      </c>
      <c r="L3265" s="4">
        <v>7412.5083000000004</v>
      </c>
      <c r="M3265" s="4">
        <v>1861</v>
      </c>
      <c r="N3265" s="2" t="s">
        <v>292</v>
      </c>
    </row>
    <row r="3266" spans="1:14" ht="32" x14ac:dyDescent="0.2">
      <c r="A3266" s="2" t="s">
        <v>5876</v>
      </c>
      <c r="B3266" s="2" t="s">
        <v>5994</v>
      </c>
      <c r="C3266" s="2" t="s">
        <v>5995</v>
      </c>
      <c r="D3266" s="2" t="s">
        <v>289</v>
      </c>
      <c r="E3266" s="2" t="s">
        <v>5996</v>
      </c>
      <c r="F3266" s="2" t="s">
        <v>5997</v>
      </c>
      <c r="G3266" s="2" t="e">
        <f>VLOOKUP(E3266,Hoja2!A:E,2,FALSE)</f>
        <v>#N/A</v>
      </c>
      <c r="H3266" s="2" t="e">
        <f>VLOOKUP(E3266,Hoja2!A:C,3,FALSE)</f>
        <v>#N/A</v>
      </c>
      <c r="I3266" s="2"/>
      <c r="J3266" s="2" t="s">
        <v>1569</v>
      </c>
      <c r="K3266" s="4">
        <v>64</v>
      </c>
      <c r="L3266" s="4">
        <v>14530.0864</v>
      </c>
      <c r="M3266" s="4">
        <v>5139.3482666015625</v>
      </c>
      <c r="N3266" s="2" t="s">
        <v>292</v>
      </c>
    </row>
    <row r="3267" spans="1:14" ht="32" x14ac:dyDescent="0.2">
      <c r="A3267" s="2" t="s">
        <v>5876</v>
      </c>
      <c r="B3267" s="2" t="s">
        <v>5994</v>
      </c>
      <c r="C3267" s="2" t="s">
        <v>5995</v>
      </c>
      <c r="D3267" s="2" t="s">
        <v>650</v>
      </c>
      <c r="E3267" s="2" t="s">
        <v>6018</v>
      </c>
      <c r="F3267" s="2" t="s">
        <v>5997</v>
      </c>
      <c r="G3267" s="2" t="e">
        <f>VLOOKUP(E3267,Hoja2!A:E,2,FALSE)</f>
        <v>#N/A</v>
      </c>
      <c r="H3267" s="2" t="e">
        <f>VLOOKUP(E3267,Hoja2!A:C,3,FALSE)</f>
        <v>#N/A</v>
      </c>
      <c r="I3267" s="2"/>
      <c r="J3267" s="2" t="s">
        <v>1569</v>
      </c>
      <c r="K3267" s="4">
        <v>0</v>
      </c>
      <c r="L3267" s="4">
        <v>1606</v>
      </c>
      <c r="M3267" s="4">
        <v>1687</v>
      </c>
      <c r="N3267" s="2" t="s">
        <v>48</v>
      </c>
    </row>
    <row r="3268" spans="1:14" ht="32" x14ac:dyDescent="0.2">
      <c r="A3268" s="2" t="s">
        <v>5876</v>
      </c>
      <c r="B3268" s="2" t="s">
        <v>5994</v>
      </c>
      <c r="C3268" s="2" t="s">
        <v>5995</v>
      </c>
      <c r="D3268" s="2" t="s">
        <v>289</v>
      </c>
      <c r="E3268" s="2" t="s">
        <v>5998</v>
      </c>
      <c r="F3268" s="2" t="s">
        <v>5999</v>
      </c>
      <c r="G3268" s="2" t="e">
        <f>VLOOKUP(E3268,Hoja2!A:E,2,FALSE)</f>
        <v>#N/A</v>
      </c>
      <c r="H3268" s="2" t="e">
        <f>VLOOKUP(E3268,Hoja2!A:C,3,FALSE)</f>
        <v>#N/A</v>
      </c>
      <c r="I3268" s="2"/>
      <c r="J3268" s="2" t="s">
        <v>1569</v>
      </c>
      <c r="K3268" s="4">
        <v>-28</v>
      </c>
      <c r="L3268" s="4">
        <v>5758.5652</v>
      </c>
      <c r="M3268" s="4">
        <v>1900</v>
      </c>
      <c r="N3268" s="2" t="s">
        <v>292</v>
      </c>
    </row>
    <row r="3269" spans="1:14" ht="32" x14ac:dyDescent="0.2">
      <c r="A3269" s="2" t="s">
        <v>5876</v>
      </c>
      <c r="B3269" s="2" t="s">
        <v>5994</v>
      </c>
      <c r="C3269" s="2" t="s">
        <v>5995</v>
      </c>
      <c r="D3269" s="2" t="s">
        <v>14</v>
      </c>
      <c r="E3269" s="2" t="s">
        <v>6027</v>
      </c>
      <c r="F3269" s="2" t="s">
        <v>6028</v>
      </c>
      <c r="G3269" s="2" t="e">
        <f>VLOOKUP(E3269,Hoja2!A:E,2,FALSE)</f>
        <v>#N/A</v>
      </c>
      <c r="H3269" s="2" t="e">
        <f>VLOOKUP(E3269,Hoja2!A:C,3,FALSE)</f>
        <v>#N/A</v>
      </c>
      <c r="I3269" s="2"/>
      <c r="J3269" s="2" t="s">
        <v>407</v>
      </c>
      <c r="K3269" s="4">
        <v>0</v>
      </c>
      <c r="L3269" s="4">
        <v>31862</v>
      </c>
      <c r="M3269" s="4">
        <v>17111</v>
      </c>
      <c r="N3269" s="2" t="s">
        <v>2038</v>
      </c>
    </row>
    <row r="3270" spans="1:14" ht="32" x14ac:dyDescent="0.2">
      <c r="A3270" s="2" t="s">
        <v>5876</v>
      </c>
      <c r="B3270" s="2" t="s">
        <v>5994</v>
      </c>
      <c r="C3270" s="2" t="s">
        <v>5995</v>
      </c>
      <c r="D3270" s="2" t="s">
        <v>14</v>
      </c>
      <c r="E3270" s="2" t="s">
        <v>6037</v>
      </c>
      <c r="F3270" s="2" t="s">
        <v>6038</v>
      </c>
      <c r="G3270" s="2" t="e">
        <f>VLOOKUP(E3270,Hoja2!A:E,2,FALSE)</f>
        <v>#N/A</v>
      </c>
      <c r="H3270" s="2" t="e">
        <f>VLOOKUP(E3270,Hoja2!A:C,3,FALSE)</f>
        <v>#N/A</v>
      </c>
      <c r="I3270" s="2"/>
      <c r="J3270" s="2" t="s">
        <v>407</v>
      </c>
      <c r="K3270" s="4">
        <v>0</v>
      </c>
      <c r="L3270" s="4">
        <v>13725</v>
      </c>
      <c r="M3270" s="4">
        <v>6657</v>
      </c>
      <c r="N3270" s="2" t="s">
        <v>6039</v>
      </c>
    </row>
    <row r="3271" spans="1:14" ht="32" x14ac:dyDescent="0.2">
      <c r="A3271" s="2" t="s">
        <v>5876</v>
      </c>
      <c r="B3271" s="2" t="s">
        <v>5964</v>
      </c>
      <c r="C3271" s="2" t="s">
        <v>5965</v>
      </c>
      <c r="D3271" s="2" t="s">
        <v>1574</v>
      </c>
      <c r="E3271" s="2" t="s">
        <v>5970</v>
      </c>
      <c r="F3271" s="2" t="s">
        <v>5971</v>
      </c>
      <c r="G3271" s="2" t="e">
        <f>VLOOKUP(E3271,Hoja2!A:E,2,FALSE)</f>
        <v>#N/A</v>
      </c>
      <c r="H3271" s="2" t="e">
        <f>VLOOKUP(E3271,Hoja2!A:C,3,FALSE)</f>
        <v>#N/A</v>
      </c>
      <c r="I3271" s="2"/>
      <c r="J3271" s="2" t="s">
        <v>1569</v>
      </c>
      <c r="K3271" s="4">
        <v>0</v>
      </c>
      <c r="L3271" s="4">
        <v>613</v>
      </c>
      <c r="M3271" s="4">
        <v>216</v>
      </c>
      <c r="N3271" s="2" t="s">
        <v>5881</v>
      </c>
    </row>
    <row r="3272" spans="1:14" ht="32" x14ac:dyDescent="0.2">
      <c r="A3272" s="2" t="s">
        <v>5876</v>
      </c>
      <c r="B3272" s="2" t="s">
        <v>5964</v>
      </c>
      <c r="C3272" s="2" t="s">
        <v>5965</v>
      </c>
      <c r="D3272" s="2" t="s">
        <v>1574</v>
      </c>
      <c r="E3272" s="2" t="s">
        <v>5972</v>
      </c>
      <c r="F3272" s="2" t="s">
        <v>5973</v>
      </c>
      <c r="G3272" s="2" t="e">
        <f>VLOOKUP(E3272,Hoja2!A:E,2,FALSE)</f>
        <v>#N/A</v>
      </c>
      <c r="H3272" s="2" t="e">
        <f>VLOOKUP(E3272,Hoja2!A:C,3,FALSE)</f>
        <v>#N/A</v>
      </c>
      <c r="I3272" s="2"/>
      <c r="J3272" s="2" t="s">
        <v>1569</v>
      </c>
      <c r="K3272" s="4">
        <v>0</v>
      </c>
      <c r="L3272" s="4">
        <v>628</v>
      </c>
      <c r="M3272" s="4">
        <v>221</v>
      </c>
      <c r="N3272" s="2" t="s">
        <v>5881</v>
      </c>
    </row>
    <row r="3273" spans="1:14" ht="32" x14ac:dyDescent="0.2">
      <c r="A3273" s="2" t="s">
        <v>5876</v>
      </c>
      <c r="B3273" s="2" t="s">
        <v>5964</v>
      </c>
      <c r="C3273" s="2" t="s">
        <v>5965</v>
      </c>
      <c r="D3273" s="2" t="s">
        <v>1574</v>
      </c>
      <c r="E3273" s="2" t="s">
        <v>5974</v>
      </c>
      <c r="F3273" s="2" t="s">
        <v>5975</v>
      </c>
      <c r="G3273" s="2" t="e">
        <f>VLOOKUP(E3273,Hoja2!A:E,2,FALSE)</f>
        <v>#N/A</v>
      </c>
      <c r="H3273" s="2" t="e">
        <f>VLOOKUP(E3273,Hoja2!A:C,3,FALSE)</f>
        <v>#N/A</v>
      </c>
      <c r="I3273" s="2"/>
      <c r="J3273" s="2" t="s">
        <v>1569</v>
      </c>
      <c r="K3273" s="4">
        <v>0</v>
      </c>
      <c r="L3273" s="4">
        <v>1134</v>
      </c>
      <c r="M3273" s="4">
        <v>290</v>
      </c>
      <c r="N3273" s="2" t="s">
        <v>5881</v>
      </c>
    </row>
    <row r="3274" spans="1:14" ht="32" x14ac:dyDescent="0.2">
      <c r="A3274" s="2" t="s">
        <v>5876</v>
      </c>
      <c r="B3274" s="2" t="s">
        <v>5964</v>
      </c>
      <c r="C3274" s="2" t="s">
        <v>5965</v>
      </c>
      <c r="D3274" s="2" t="s">
        <v>1574</v>
      </c>
      <c r="E3274" s="2" t="s">
        <v>5976</v>
      </c>
      <c r="F3274" s="2" t="s">
        <v>5977</v>
      </c>
      <c r="G3274" s="2" t="e">
        <f>VLOOKUP(E3274,Hoja2!A:E,2,FALSE)</f>
        <v>#N/A</v>
      </c>
      <c r="H3274" s="2" t="e">
        <f>VLOOKUP(E3274,Hoja2!A:C,3,FALSE)</f>
        <v>#N/A</v>
      </c>
      <c r="I3274" s="2"/>
      <c r="J3274" s="2" t="s">
        <v>1569</v>
      </c>
      <c r="K3274" s="4">
        <v>0</v>
      </c>
      <c r="L3274" s="4">
        <v>1481</v>
      </c>
      <c r="M3274" s="4">
        <v>483</v>
      </c>
      <c r="N3274" s="2" t="s">
        <v>5881</v>
      </c>
    </row>
    <row r="3275" spans="1:14" ht="32" x14ac:dyDescent="0.2">
      <c r="A3275" s="2" t="s">
        <v>5876</v>
      </c>
      <c r="B3275" s="2" t="s">
        <v>5964</v>
      </c>
      <c r="C3275" s="2" t="s">
        <v>5965</v>
      </c>
      <c r="D3275" s="2" t="s">
        <v>1574</v>
      </c>
      <c r="E3275" s="2" t="s">
        <v>5978</v>
      </c>
      <c r="F3275" s="2" t="s">
        <v>5979</v>
      </c>
      <c r="G3275" s="2" t="e">
        <f>VLOOKUP(E3275,Hoja2!A:E,2,FALSE)</f>
        <v>#N/A</v>
      </c>
      <c r="H3275" s="2" t="e">
        <f>VLOOKUP(E3275,Hoja2!A:C,3,FALSE)</f>
        <v>#N/A</v>
      </c>
      <c r="I3275" s="2"/>
      <c r="J3275" s="2" t="s">
        <v>1569</v>
      </c>
      <c r="K3275" s="4">
        <v>0</v>
      </c>
      <c r="L3275" s="4">
        <v>2352</v>
      </c>
      <c r="M3275" s="4">
        <v>749.28125</v>
      </c>
      <c r="N3275" s="2" t="s">
        <v>5881</v>
      </c>
    </row>
    <row r="3276" spans="1:14" ht="32" x14ac:dyDescent="0.2">
      <c r="A3276" s="2" t="s">
        <v>5876</v>
      </c>
      <c r="B3276" s="2" t="s">
        <v>5964</v>
      </c>
      <c r="C3276" s="2" t="s">
        <v>5965</v>
      </c>
      <c r="D3276" s="2" t="s">
        <v>1574</v>
      </c>
      <c r="E3276" s="2" t="s">
        <v>5980</v>
      </c>
      <c r="F3276" s="2" t="s">
        <v>5981</v>
      </c>
      <c r="G3276" s="2" t="e">
        <f>VLOOKUP(E3276,Hoja2!A:E,2,FALSE)</f>
        <v>#N/A</v>
      </c>
      <c r="H3276" s="2" t="e">
        <f>VLOOKUP(E3276,Hoja2!A:C,3,FALSE)</f>
        <v>#N/A</v>
      </c>
      <c r="I3276" s="2"/>
      <c r="J3276" s="2" t="s">
        <v>1569</v>
      </c>
      <c r="K3276" s="4">
        <v>0</v>
      </c>
      <c r="L3276" s="4">
        <v>865</v>
      </c>
      <c r="M3276" s="4">
        <v>305.04545454545456</v>
      </c>
      <c r="N3276" s="2" t="s">
        <v>5881</v>
      </c>
    </row>
    <row r="3277" spans="1:14" ht="32" x14ac:dyDescent="0.2">
      <c r="A3277" s="2" t="s">
        <v>5876</v>
      </c>
      <c r="B3277" s="2" t="s">
        <v>5964</v>
      </c>
      <c r="C3277" s="2" t="s">
        <v>5965</v>
      </c>
      <c r="D3277" s="2" t="s">
        <v>1574</v>
      </c>
      <c r="E3277" s="2" t="s">
        <v>5966</v>
      </c>
      <c r="F3277" s="2" t="s">
        <v>5967</v>
      </c>
      <c r="G3277" s="2" t="e">
        <f>VLOOKUP(E3277,Hoja2!A:E,2,FALSE)</f>
        <v>#N/A</v>
      </c>
      <c r="H3277" s="2" t="e">
        <f>VLOOKUP(E3277,Hoja2!A:C,3,FALSE)</f>
        <v>#N/A</v>
      </c>
      <c r="I3277" s="2"/>
      <c r="J3277" s="2" t="s">
        <v>1569</v>
      </c>
      <c r="K3277" s="4">
        <v>0</v>
      </c>
      <c r="L3277" s="4">
        <v>961</v>
      </c>
      <c r="M3277" s="4">
        <v>313</v>
      </c>
      <c r="N3277" s="2" t="s">
        <v>5881</v>
      </c>
    </row>
    <row r="3278" spans="1:14" ht="32" x14ac:dyDescent="0.2">
      <c r="A3278" s="2" t="s">
        <v>5876</v>
      </c>
      <c r="B3278" s="2" t="s">
        <v>5964</v>
      </c>
      <c r="C3278" s="2" t="s">
        <v>5965</v>
      </c>
      <c r="D3278" s="2" t="s">
        <v>1574</v>
      </c>
      <c r="E3278" s="2" t="s">
        <v>5984</v>
      </c>
      <c r="F3278" s="2" t="s">
        <v>5985</v>
      </c>
      <c r="G3278" s="2" t="e">
        <f>VLOOKUP(E3278,Hoja2!A:E,2,FALSE)</f>
        <v>#N/A</v>
      </c>
      <c r="H3278" s="2" t="e">
        <f>VLOOKUP(E3278,Hoja2!A:C,3,FALSE)</f>
        <v>#N/A</v>
      </c>
      <c r="I3278" s="2"/>
      <c r="J3278" s="2" t="s">
        <v>1569</v>
      </c>
      <c r="K3278" s="4">
        <v>0</v>
      </c>
      <c r="L3278" s="4">
        <v>1149</v>
      </c>
      <c r="M3278" s="4">
        <v>405</v>
      </c>
      <c r="N3278" s="2" t="s">
        <v>5881</v>
      </c>
    </row>
    <row r="3279" spans="1:14" ht="32" x14ac:dyDescent="0.2">
      <c r="A3279" s="2" t="s">
        <v>5876</v>
      </c>
      <c r="B3279" s="2" t="s">
        <v>5964</v>
      </c>
      <c r="C3279" s="2" t="s">
        <v>5965</v>
      </c>
      <c r="D3279" s="2" t="s">
        <v>1574</v>
      </c>
      <c r="E3279" s="2" t="s">
        <v>5982</v>
      </c>
      <c r="F3279" s="2" t="s">
        <v>5983</v>
      </c>
      <c r="G3279" s="2" t="e">
        <f>VLOOKUP(E3279,Hoja2!A:E,2,FALSE)</f>
        <v>#N/A</v>
      </c>
      <c r="H3279" s="2" t="e">
        <f>VLOOKUP(E3279,Hoja2!A:C,3,FALSE)</f>
        <v>#N/A</v>
      </c>
      <c r="I3279" s="2"/>
      <c r="J3279" s="2" t="s">
        <v>1569</v>
      </c>
      <c r="K3279" s="4">
        <v>0</v>
      </c>
      <c r="L3279" s="4">
        <v>1653</v>
      </c>
      <c r="M3279" s="4">
        <v>770</v>
      </c>
      <c r="N3279" s="2" t="s">
        <v>5881</v>
      </c>
    </row>
    <row r="3280" spans="1:14" ht="32" x14ac:dyDescent="0.2">
      <c r="A3280" s="2" t="s">
        <v>5876</v>
      </c>
      <c r="B3280" s="2" t="s">
        <v>5964</v>
      </c>
      <c r="C3280" s="2" t="s">
        <v>5965</v>
      </c>
      <c r="D3280" s="2" t="s">
        <v>1574</v>
      </c>
      <c r="E3280" s="2" t="s">
        <v>5968</v>
      </c>
      <c r="F3280" s="2" t="s">
        <v>5969</v>
      </c>
      <c r="G3280" s="2" t="e">
        <f>VLOOKUP(E3280,Hoja2!A:E,2,FALSE)</f>
        <v>#N/A</v>
      </c>
      <c r="H3280" s="2" t="e">
        <f>VLOOKUP(E3280,Hoja2!A:C,3,FALSE)</f>
        <v>#N/A</v>
      </c>
      <c r="I3280" s="2"/>
      <c r="J3280" s="2" t="s">
        <v>1569</v>
      </c>
      <c r="K3280" s="4">
        <v>0</v>
      </c>
      <c r="L3280" s="4">
        <v>2822</v>
      </c>
      <c r="M3280" s="4">
        <v>881</v>
      </c>
      <c r="N3280" s="2" t="s">
        <v>5881</v>
      </c>
    </row>
    <row r="3281" spans="1:14" ht="32" x14ac:dyDescent="0.2">
      <c r="A3281" s="2" t="s">
        <v>5876</v>
      </c>
      <c r="B3281" s="2" t="s">
        <v>5877</v>
      </c>
      <c r="C3281" s="2" t="s">
        <v>5878</v>
      </c>
      <c r="D3281" s="2" t="s">
        <v>1574</v>
      </c>
      <c r="E3281" s="2" t="s">
        <v>5892</v>
      </c>
      <c r="F3281" s="2" t="s">
        <v>5893</v>
      </c>
      <c r="G3281" s="2" t="e">
        <f>VLOOKUP(E3281,Hoja2!A:E,2,FALSE)</f>
        <v>#N/A</v>
      </c>
      <c r="H3281" s="2" t="e">
        <f>VLOOKUP(E3281,Hoja2!A:C,3,FALSE)</f>
        <v>#N/A</v>
      </c>
      <c r="I3281" s="2"/>
      <c r="J3281" s="2" t="s">
        <v>1569</v>
      </c>
      <c r="K3281" s="4">
        <v>25</v>
      </c>
      <c r="L3281" s="4">
        <v>1565</v>
      </c>
      <c r="M3281" s="4">
        <v>468</v>
      </c>
      <c r="N3281" s="2" t="s">
        <v>5881</v>
      </c>
    </row>
    <row r="3282" spans="1:14" ht="32" x14ac:dyDescent="0.2">
      <c r="A3282" s="2" t="s">
        <v>5876</v>
      </c>
      <c r="B3282" s="2" t="s">
        <v>5877</v>
      </c>
      <c r="C3282" s="2" t="s">
        <v>5878</v>
      </c>
      <c r="D3282" s="2" t="s">
        <v>1574</v>
      </c>
      <c r="E3282" s="2" t="s">
        <v>5890</v>
      </c>
      <c r="F3282" s="2" t="s">
        <v>5891</v>
      </c>
      <c r="G3282" s="2" t="e">
        <f>VLOOKUP(E3282,Hoja2!A:E,2,FALSE)</f>
        <v>#N/A</v>
      </c>
      <c r="H3282" s="2" t="e">
        <f>VLOOKUP(E3282,Hoja2!A:C,3,FALSE)</f>
        <v>#N/A</v>
      </c>
      <c r="I3282" s="2"/>
      <c r="J3282" s="2" t="s">
        <v>1569</v>
      </c>
      <c r="K3282" s="4">
        <v>0</v>
      </c>
      <c r="L3282" s="4">
        <v>1812</v>
      </c>
      <c r="M3282" s="4">
        <v>639</v>
      </c>
      <c r="N3282" s="2" t="s">
        <v>5881</v>
      </c>
    </row>
    <row r="3283" spans="1:14" ht="32" x14ac:dyDescent="0.2">
      <c r="A3283" s="2" t="s">
        <v>5876</v>
      </c>
      <c r="B3283" s="2" t="s">
        <v>5877</v>
      </c>
      <c r="C3283" s="2" t="s">
        <v>5878</v>
      </c>
      <c r="D3283" s="2" t="s">
        <v>650</v>
      </c>
      <c r="E3283" s="2" t="s">
        <v>5927</v>
      </c>
      <c r="F3283" s="2" t="s">
        <v>5891</v>
      </c>
      <c r="G3283" s="2" t="e">
        <f>VLOOKUP(E3283,Hoja2!A:E,2,FALSE)</f>
        <v>#N/A</v>
      </c>
      <c r="H3283" s="2" t="e">
        <f>VLOOKUP(E3283,Hoja2!A:C,3,FALSE)</f>
        <v>#N/A</v>
      </c>
      <c r="I3283" s="2"/>
      <c r="J3283" s="2" t="s">
        <v>1569</v>
      </c>
      <c r="K3283" s="4">
        <v>0</v>
      </c>
      <c r="L3283" s="4">
        <v>608</v>
      </c>
      <c r="M3283" s="4">
        <v>639</v>
      </c>
      <c r="N3283" s="2" t="s">
        <v>48</v>
      </c>
    </row>
    <row r="3284" spans="1:14" ht="32" x14ac:dyDescent="0.2">
      <c r="A3284" s="2" t="s">
        <v>5876</v>
      </c>
      <c r="B3284" s="2" t="s">
        <v>5877</v>
      </c>
      <c r="C3284" s="2" t="s">
        <v>5878</v>
      </c>
      <c r="D3284" s="2" t="s">
        <v>1574</v>
      </c>
      <c r="E3284" s="2" t="s">
        <v>5888</v>
      </c>
      <c r="F3284" s="2" t="s">
        <v>5889</v>
      </c>
      <c r="G3284" s="2" t="e">
        <f>VLOOKUP(E3284,Hoja2!A:E,2,FALSE)</f>
        <v>#N/A</v>
      </c>
      <c r="H3284" s="2" t="e">
        <f>VLOOKUP(E3284,Hoja2!A:C,3,FALSE)</f>
        <v>#N/A</v>
      </c>
      <c r="I3284" s="2"/>
      <c r="J3284" s="2" t="s">
        <v>1569</v>
      </c>
      <c r="K3284" s="4">
        <v>0</v>
      </c>
      <c r="L3284" s="4">
        <v>2337</v>
      </c>
      <c r="M3284" s="4">
        <v>824</v>
      </c>
      <c r="N3284" s="2" t="s">
        <v>5881</v>
      </c>
    </row>
    <row r="3285" spans="1:14" ht="32" x14ac:dyDescent="0.2">
      <c r="A3285" s="2" t="s">
        <v>5876</v>
      </c>
      <c r="B3285" s="2" t="s">
        <v>5877</v>
      </c>
      <c r="C3285" s="2" t="s">
        <v>5878</v>
      </c>
      <c r="D3285" s="2" t="s">
        <v>1574</v>
      </c>
      <c r="E3285" s="2" t="s">
        <v>5886</v>
      </c>
      <c r="F3285" s="2" t="s">
        <v>5887</v>
      </c>
      <c r="G3285" s="2" t="e">
        <f>VLOOKUP(E3285,Hoja2!A:E,2,FALSE)</f>
        <v>#N/A</v>
      </c>
      <c r="H3285" s="2" t="e">
        <f>VLOOKUP(E3285,Hoja2!A:C,3,FALSE)</f>
        <v>#N/A</v>
      </c>
      <c r="I3285" s="2"/>
      <c r="J3285" s="2" t="s">
        <v>1569</v>
      </c>
      <c r="K3285" s="4">
        <v>25</v>
      </c>
      <c r="L3285" s="4">
        <v>3185</v>
      </c>
      <c r="M3285" s="4">
        <v>1123</v>
      </c>
      <c r="N3285" s="2" t="s">
        <v>5881</v>
      </c>
    </row>
    <row r="3286" spans="1:14" ht="32" x14ac:dyDescent="0.2">
      <c r="A3286" s="2" t="s">
        <v>5876</v>
      </c>
      <c r="B3286" s="2" t="s">
        <v>5877</v>
      </c>
      <c r="C3286" s="2" t="s">
        <v>5878</v>
      </c>
      <c r="D3286" s="2" t="s">
        <v>1574</v>
      </c>
      <c r="E3286" s="2" t="s">
        <v>5884</v>
      </c>
      <c r="F3286" s="2" t="s">
        <v>5885</v>
      </c>
      <c r="G3286" s="2" t="e">
        <f>VLOOKUP(E3286,Hoja2!A:E,2,FALSE)</f>
        <v>#N/A</v>
      </c>
      <c r="H3286" s="2" t="e">
        <f>VLOOKUP(E3286,Hoja2!A:C,3,FALSE)</f>
        <v>#N/A</v>
      </c>
      <c r="I3286" s="2"/>
      <c r="J3286" s="2" t="s">
        <v>1569</v>
      </c>
      <c r="K3286" s="4">
        <v>0</v>
      </c>
      <c r="L3286" s="4">
        <v>1903</v>
      </c>
      <c r="M3286" s="4">
        <v>765.91851851851857</v>
      </c>
      <c r="N3286" s="2" t="s">
        <v>5881</v>
      </c>
    </row>
    <row r="3287" spans="1:14" ht="32" x14ac:dyDescent="0.2">
      <c r="A3287" s="2" t="s">
        <v>5876</v>
      </c>
      <c r="B3287" s="2" t="s">
        <v>5877</v>
      </c>
      <c r="C3287" s="2" t="s">
        <v>5878</v>
      </c>
      <c r="D3287" s="2" t="s">
        <v>1574</v>
      </c>
      <c r="E3287" s="2" t="s">
        <v>5894</v>
      </c>
      <c r="F3287" s="2" t="s">
        <v>5895</v>
      </c>
      <c r="G3287" s="2" t="e">
        <f>VLOOKUP(E3287,Hoja2!A:E,2,FALSE)</f>
        <v>#N/A</v>
      </c>
      <c r="H3287" s="2" t="e">
        <f>VLOOKUP(E3287,Hoja2!A:C,3,FALSE)</f>
        <v>#N/A</v>
      </c>
      <c r="I3287" s="2"/>
      <c r="J3287" s="2" t="s">
        <v>1569</v>
      </c>
      <c r="K3287" s="4">
        <v>375</v>
      </c>
      <c r="L3287" s="4">
        <v>2107</v>
      </c>
      <c r="M3287" s="4">
        <v>743</v>
      </c>
      <c r="N3287" s="2" t="s">
        <v>5881</v>
      </c>
    </row>
    <row r="3288" spans="1:14" ht="32" x14ac:dyDescent="0.2">
      <c r="A3288" s="2" t="s">
        <v>5876</v>
      </c>
      <c r="B3288" s="2" t="s">
        <v>5877</v>
      </c>
      <c r="C3288" s="2" t="s">
        <v>5878</v>
      </c>
      <c r="D3288" s="2" t="s">
        <v>1574</v>
      </c>
      <c r="E3288" s="2" t="s">
        <v>5879</v>
      </c>
      <c r="F3288" s="2" t="s">
        <v>5880</v>
      </c>
      <c r="G3288" s="2" t="e">
        <f>VLOOKUP(E3288,Hoja2!A:E,2,FALSE)</f>
        <v>#N/A</v>
      </c>
      <c r="H3288" s="2" t="e">
        <f>VLOOKUP(E3288,Hoja2!A:C,3,FALSE)</f>
        <v>#N/A</v>
      </c>
      <c r="I3288" s="2"/>
      <c r="J3288" s="2" t="s">
        <v>1569</v>
      </c>
      <c r="K3288" s="4">
        <v>0</v>
      </c>
      <c r="L3288" s="4">
        <v>2911</v>
      </c>
      <c r="M3288" s="4">
        <v>892.36842105263156</v>
      </c>
      <c r="N3288" s="2" t="s">
        <v>5881</v>
      </c>
    </row>
    <row r="3289" spans="1:14" ht="32" x14ac:dyDescent="0.2">
      <c r="A3289" s="2" t="s">
        <v>5876</v>
      </c>
      <c r="B3289" s="2" t="s">
        <v>5877</v>
      </c>
      <c r="C3289" s="2" t="s">
        <v>5878</v>
      </c>
      <c r="D3289" s="2" t="s">
        <v>1574</v>
      </c>
      <c r="E3289" s="2" t="s">
        <v>5882</v>
      </c>
      <c r="F3289" s="2" t="s">
        <v>5883</v>
      </c>
      <c r="G3289" s="2" t="e">
        <f>VLOOKUP(E3289,Hoja2!A:E,2,FALSE)</f>
        <v>#N/A</v>
      </c>
      <c r="H3289" s="2" t="e">
        <f>VLOOKUP(E3289,Hoja2!A:C,3,FALSE)</f>
        <v>#N/A</v>
      </c>
      <c r="I3289" s="2"/>
      <c r="J3289" s="2" t="s">
        <v>1569</v>
      </c>
      <c r="K3289" s="4">
        <v>600</v>
      </c>
      <c r="L3289" s="4">
        <v>3677</v>
      </c>
      <c r="M3289" s="4">
        <v>1296.3846153846155</v>
      </c>
      <c r="N3289" s="2" t="s">
        <v>5881</v>
      </c>
    </row>
    <row r="3290" spans="1:14" ht="32" x14ac:dyDescent="0.2">
      <c r="A3290" s="2" t="s">
        <v>5876</v>
      </c>
      <c r="B3290" s="2" t="s">
        <v>5877</v>
      </c>
      <c r="C3290" s="2" t="s">
        <v>5878</v>
      </c>
      <c r="D3290" s="2" t="s">
        <v>1574</v>
      </c>
      <c r="E3290" s="2" t="s">
        <v>5896</v>
      </c>
      <c r="F3290" s="2" t="s">
        <v>5897</v>
      </c>
      <c r="G3290" s="2" t="e">
        <f>VLOOKUP(E3290,Hoja2!A:E,2,FALSE)</f>
        <v>#N/A</v>
      </c>
      <c r="H3290" s="2" t="e">
        <f>VLOOKUP(E3290,Hoja2!A:C,3,FALSE)</f>
        <v>#N/A</v>
      </c>
      <c r="I3290" s="2"/>
      <c r="J3290" s="2" t="s">
        <v>1569</v>
      </c>
      <c r="K3290" s="4">
        <v>0</v>
      </c>
      <c r="L3290" s="4">
        <v>5708</v>
      </c>
      <c r="M3290" s="4">
        <v>1748</v>
      </c>
      <c r="N3290" s="2" t="s">
        <v>5881</v>
      </c>
    </row>
    <row r="3291" spans="1:14" ht="32" x14ac:dyDescent="0.2">
      <c r="A3291" s="2" t="s">
        <v>5876</v>
      </c>
      <c r="B3291" s="2" t="s">
        <v>6051</v>
      </c>
      <c r="C3291" s="2" t="s">
        <v>6052</v>
      </c>
      <c r="D3291" s="2" t="s">
        <v>1574</v>
      </c>
      <c r="E3291" s="2" t="s">
        <v>6055</v>
      </c>
      <c r="F3291" s="2" t="s">
        <v>6056</v>
      </c>
      <c r="G3291" s="2" t="e">
        <f>VLOOKUP(E3291,Hoja2!A:E,2,FALSE)</f>
        <v>#N/A</v>
      </c>
      <c r="H3291" s="2" t="e">
        <f>VLOOKUP(E3291,Hoja2!A:C,3,FALSE)</f>
        <v>#N/A</v>
      </c>
      <c r="I3291" s="2"/>
      <c r="J3291" s="2" t="s">
        <v>1569</v>
      </c>
      <c r="K3291" s="4">
        <v>150</v>
      </c>
      <c r="L3291" s="4">
        <v>294</v>
      </c>
      <c r="M3291" s="4">
        <v>53</v>
      </c>
      <c r="N3291" s="2" t="s">
        <v>5881</v>
      </c>
    </row>
    <row r="3292" spans="1:14" ht="32" x14ac:dyDescent="0.2">
      <c r="A3292" s="2" t="s">
        <v>5876</v>
      </c>
      <c r="B3292" s="2" t="s">
        <v>6051</v>
      </c>
      <c r="C3292" s="2" t="s">
        <v>6052</v>
      </c>
      <c r="D3292" s="2" t="s">
        <v>1574</v>
      </c>
      <c r="E3292" s="2" t="s">
        <v>6069</v>
      </c>
      <c r="F3292" s="2" t="s">
        <v>6070</v>
      </c>
      <c r="G3292" s="2" t="e">
        <f>VLOOKUP(E3292,Hoja2!A:E,2,FALSE)</f>
        <v>#N/A</v>
      </c>
      <c r="H3292" s="2" t="e">
        <f>VLOOKUP(E3292,Hoja2!A:C,3,FALSE)</f>
        <v>#N/A</v>
      </c>
      <c r="I3292" s="2"/>
      <c r="J3292" s="2" t="s">
        <v>1569</v>
      </c>
      <c r="K3292" s="4">
        <v>1100</v>
      </c>
      <c r="L3292" s="4">
        <v>431</v>
      </c>
      <c r="M3292" s="4">
        <v>78</v>
      </c>
      <c r="N3292" s="2" t="s">
        <v>5881</v>
      </c>
    </row>
    <row r="3293" spans="1:14" ht="32" x14ac:dyDescent="0.2">
      <c r="A3293" s="2" t="s">
        <v>5876</v>
      </c>
      <c r="B3293" s="2" t="s">
        <v>6051</v>
      </c>
      <c r="C3293" s="2" t="s">
        <v>6052</v>
      </c>
      <c r="D3293" s="2" t="s">
        <v>1574</v>
      </c>
      <c r="E3293" s="2" t="s">
        <v>6071</v>
      </c>
      <c r="F3293" s="2" t="s">
        <v>6072</v>
      </c>
      <c r="G3293" s="2" t="e">
        <f>VLOOKUP(E3293,Hoja2!A:E,2,FALSE)</f>
        <v>#N/A</v>
      </c>
      <c r="H3293" s="2" t="e">
        <f>VLOOKUP(E3293,Hoja2!A:C,3,FALSE)</f>
        <v>#N/A</v>
      </c>
      <c r="I3293" s="2"/>
      <c r="J3293" s="2" t="s">
        <v>1569</v>
      </c>
      <c r="K3293" s="4">
        <v>275</v>
      </c>
      <c r="L3293" s="4">
        <v>353</v>
      </c>
      <c r="M3293" s="4">
        <v>92</v>
      </c>
      <c r="N3293" s="2" t="s">
        <v>5881</v>
      </c>
    </row>
    <row r="3294" spans="1:14" ht="32" x14ac:dyDescent="0.2">
      <c r="A3294" s="2" t="s">
        <v>5876</v>
      </c>
      <c r="B3294" s="2" t="s">
        <v>6051</v>
      </c>
      <c r="C3294" s="2" t="s">
        <v>6052</v>
      </c>
      <c r="D3294" s="2" t="s">
        <v>1574</v>
      </c>
      <c r="E3294" s="2" t="s">
        <v>6067</v>
      </c>
      <c r="F3294" s="2" t="s">
        <v>6068</v>
      </c>
      <c r="G3294" s="2" t="e">
        <f>VLOOKUP(E3294,Hoja2!A:E,2,FALSE)</f>
        <v>#N/A</v>
      </c>
      <c r="H3294" s="2" t="e">
        <f>VLOOKUP(E3294,Hoja2!A:C,3,FALSE)</f>
        <v>#N/A</v>
      </c>
      <c r="I3294" s="2"/>
      <c r="J3294" s="2" t="s">
        <v>1569</v>
      </c>
      <c r="K3294" s="4">
        <v>500</v>
      </c>
      <c r="L3294" s="4">
        <v>390</v>
      </c>
      <c r="M3294" s="4">
        <v>101</v>
      </c>
      <c r="N3294" s="2" t="s">
        <v>5881</v>
      </c>
    </row>
    <row r="3295" spans="1:14" ht="32" x14ac:dyDescent="0.2">
      <c r="A3295" s="2" t="s">
        <v>5876</v>
      </c>
      <c r="B3295" s="2" t="s">
        <v>6051</v>
      </c>
      <c r="C3295" s="2" t="s">
        <v>6052</v>
      </c>
      <c r="D3295" s="2" t="s">
        <v>1574</v>
      </c>
      <c r="E3295" s="2" t="s">
        <v>6063</v>
      </c>
      <c r="F3295" s="2" t="s">
        <v>6064</v>
      </c>
      <c r="G3295" s="2" t="e">
        <f>VLOOKUP(E3295,Hoja2!A:E,2,FALSE)</f>
        <v>#N/A</v>
      </c>
      <c r="H3295" s="2" t="e">
        <f>VLOOKUP(E3295,Hoja2!A:C,3,FALSE)</f>
        <v>#N/A</v>
      </c>
      <c r="I3295" s="2"/>
      <c r="J3295" s="2" t="s">
        <v>1569</v>
      </c>
      <c r="K3295" s="4">
        <v>0</v>
      </c>
      <c r="L3295" s="4">
        <v>746</v>
      </c>
      <c r="M3295" s="4">
        <v>417</v>
      </c>
      <c r="N3295" s="2" t="s">
        <v>5881</v>
      </c>
    </row>
    <row r="3296" spans="1:14" ht="32" x14ac:dyDescent="0.2">
      <c r="A3296" s="2" t="s">
        <v>5876</v>
      </c>
      <c r="B3296" s="2" t="s">
        <v>6051</v>
      </c>
      <c r="C3296" s="2" t="s">
        <v>6052</v>
      </c>
      <c r="D3296" s="2" t="s">
        <v>1574</v>
      </c>
      <c r="E3296" s="2" t="s">
        <v>6079</v>
      </c>
      <c r="F3296" s="2" t="s">
        <v>6080</v>
      </c>
      <c r="G3296" s="2" t="e">
        <f>VLOOKUP(E3296,Hoja2!A:E,2,FALSE)</f>
        <v>#N/A</v>
      </c>
      <c r="H3296" s="2" t="e">
        <f>VLOOKUP(E3296,Hoja2!A:C,3,FALSE)</f>
        <v>#N/A</v>
      </c>
      <c r="I3296" s="2"/>
      <c r="J3296" s="2" t="s">
        <v>1569</v>
      </c>
      <c r="K3296" s="4">
        <v>0</v>
      </c>
      <c r="L3296" s="4">
        <v>903</v>
      </c>
      <c r="M3296" s="4">
        <v>193.36363636363637</v>
      </c>
      <c r="N3296" s="2" t="s">
        <v>5881</v>
      </c>
    </row>
    <row r="3297" spans="1:14" ht="32" x14ac:dyDescent="0.2">
      <c r="A3297" s="2" t="s">
        <v>5876</v>
      </c>
      <c r="B3297" s="2" t="s">
        <v>6051</v>
      </c>
      <c r="C3297" s="2" t="s">
        <v>6052</v>
      </c>
      <c r="D3297" s="2" t="s">
        <v>1574</v>
      </c>
      <c r="E3297" s="2" t="s">
        <v>6059</v>
      </c>
      <c r="F3297" s="2" t="s">
        <v>6060</v>
      </c>
      <c r="G3297" s="2" t="e">
        <f>VLOOKUP(E3297,Hoja2!A:E,2,FALSE)</f>
        <v>#N/A</v>
      </c>
      <c r="H3297" s="2" t="e">
        <f>VLOOKUP(E3297,Hoja2!A:C,3,FALSE)</f>
        <v>#N/A</v>
      </c>
      <c r="I3297" s="2"/>
      <c r="J3297" s="2" t="s">
        <v>1569</v>
      </c>
      <c r="K3297" s="4">
        <v>0</v>
      </c>
      <c r="L3297" s="4">
        <v>1118</v>
      </c>
      <c r="M3297" s="4">
        <v>364</v>
      </c>
      <c r="N3297" s="2" t="s">
        <v>5881</v>
      </c>
    </row>
    <row r="3298" spans="1:14" ht="32" x14ac:dyDescent="0.2">
      <c r="A3298" s="2" t="s">
        <v>5876</v>
      </c>
      <c r="B3298" s="2" t="s">
        <v>6051</v>
      </c>
      <c r="C3298" s="2" t="s">
        <v>6052</v>
      </c>
      <c r="D3298" s="2" t="s">
        <v>1574</v>
      </c>
      <c r="E3298" s="2" t="s">
        <v>6061</v>
      </c>
      <c r="F3298" s="2" t="s">
        <v>6062</v>
      </c>
      <c r="G3298" s="2" t="e">
        <f>VLOOKUP(E3298,Hoja2!A:E,2,FALSE)</f>
        <v>#N/A</v>
      </c>
      <c r="H3298" s="2" t="e">
        <f>VLOOKUP(E3298,Hoja2!A:C,3,FALSE)</f>
        <v>#N/A</v>
      </c>
      <c r="I3298" s="2"/>
      <c r="J3298" s="2" t="s">
        <v>1569</v>
      </c>
      <c r="K3298" s="4">
        <v>0</v>
      </c>
      <c r="L3298" s="4">
        <v>1607</v>
      </c>
      <c r="M3298" s="4">
        <v>294</v>
      </c>
      <c r="N3298" s="2" t="s">
        <v>5881</v>
      </c>
    </row>
    <row r="3299" spans="1:14" ht="32" x14ac:dyDescent="0.2">
      <c r="A3299" s="2" t="s">
        <v>5876</v>
      </c>
      <c r="B3299" s="2" t="s">
        <v>6051</v>
      </c>
      <c r="C3299" s="2" t="s">
        <v>6052</v>
      </c>
      <c r="D3299" s="2" t="s">
        <v>1574</v>
      </c>
      <c r="E3299" s="2" t="s">
        <v>6057</v>
      </c>
      <c r="F3299" s="2" t="s">
        <v>6058</v>
      </c>
      <c r="G3299" s="2" t="e">
        <f>VLOOKUP(E3299,Hoja2!A:E,2,FALSE)</f>
        <v>#N/A</v>
      </c>
      <c r="H3299" s="2" t="e">
        <f>VLOOKUP(E3299,Hoja2!A:C,3,FALSE)</f>
        <v>#N/A</v>
      </c>
      <c r="I3299" s="2"/>
      <c r="J3299" s="2" t="s">
        <v>1569</v>
      </c>
      <c r="K3299" s="4">
        <v>0</v>
      </c>
      <c r="L3299" s="4">
        <v>1869</v>
      </c>
      <c r="M3299" s="4">
        <v>639</v>
      </c>
      <c r="N3299" s="2" t="s">
        <v>5881</v>
      </c>
    </row>
    <row r="3300" spans="1:14" ht="32" x14ac:dyDescent="0.2">
      <c r="A3300" s="2" t="s">
        <v>5876</v>
      </c>
      <c r="B3300" s="2" t="s">
        <v>6051</v>
      </c>
      <c r="C3300" s="2" t="s">
        <v>6052</v>
      </c>
      <c r="D3300" s="2" t="s">
        <v>1574</v>
      </c>
      <c r="E3300" s="2" t="s">
        <v>6085</v>
      </c>
      <c r="F3300" s="2" t="s">
        <v>6086</v>
      </c>
      <c r="G3300" s="2" t="e">
        <f>VLOOKUP(E3300,Hoja2!A:E,2,FALSE)</f>
        <v>#N/A</v>
      </c>
      <c r="H3300" s="2" t="e">
        <f>VLOOKUP(E3300,Hoja2!A:C,3,FALSE)</f>
        <v>#N/A</v>
      </c>
      <c r="I3300" s="2"/>
      <c r="J3300" s="2" t="s">
        <v>1569</v>
      </c>
      <c r="K3300" s="4">
        <v>24</v>
      </c>
      <c r="L3300" s="4">
        <v>168</v>
      </c>
      <c r="M3300" s="4">
        <v>25</v>
      </c>
      <c r="N3300" s="2" t="s">
        <v>5881</v>
      </c>
    </row>
    <row r="3301" spans="1:14" ht="32" x14ac:dyDescent="0.2">
      <c r="A3301" s="2" t="s">
        <v>5876</v>
      </c>
      <c r="B3301" s="2" t="s">
        <v>6051</v>
      </c>
      <c r="C3301" s="2" t="s">
        <v>6052</v>
      </c>
      <c r="D3301" s="2" t="s">
        <v>1574</v>
      </c>
      <c r="E3301" s="2" t="s">
        <v>6077</v>
      </c>
      <c r="F3301" s="2" t="s">
        <v>6078</v>
      </c>
      <c r="G3301" s="2" t="e">
        <f>VLOOKUP(E3301,Hoja2!A:E,2,FALSE)</f>
        <v>#N/A</v>
      </c>
      <c r="H3301" s="2" t="e">
        <f>VLOOKUP(E3301,Hoja2!A:C,3,FALSE)</f>
        <v>#N/A</v>
      </c>
      <c r="I3301" s="2"/>
      <c r="J3301" s="2" t="s">
        <v>1569</v>
      </c>
      <c r="K3301" s="4">
        <v>0</v>
      </c>
      <c r="L3301" s="4">
        <v>189</v>
      </c>
      <c r="M3301" s="4">
        <v>28</v>
      </c>
      <c r="N3301" s="2" t="s">
        <v>5881</v>
      </c>
    </row>
    <row r="3302" spans="1:14" ht="32" x14ac:dyDescent="0.2">
      <c r="A3302" s="2" t="s">
        <v>5876</v>
      </c>
      <c r="B3302" s="2" t="s">
        <v>6051</v>
      </c>
      <c r="C3302" s="2" t="s">
        <v>6052</v>
      </c>
      <c r="D3302" s="2" t="s">
        <v>1574</v>
      </c>
      <c r="E3302" s="2" t="s">
        <v>6083</v>
      </c>
      <c r="F3302" s="2" t="s">
        <v>6084</v>
      </c>
      <c r="G3302" s="2" t="e">
        <f>VLOOKUP(E3302,Hoja2!A:E,2,FALSE)</f>
        <v>#N/A</v>
      </c>
      <c r="H3302" s="2" t="e">
        <f>VLOOKUP(E3302,Hoja2!A:C,3,FALSE)</f>
        <v>#N/A</v>
      </c>
      <c r="I3302" s="2"/>
      <c r="J3302" s="2" t="s">
        <v>1569</v>
      </c>
      <c r="K3302" s="4">
        <v>50</v>
      </c>
      <c r="L3302" s="4">
        <v>176</v>
      </c>
      <c r="M3302" s="4">
        <v>103</v>
      </c>
      <c r="N3302" s="2" t="s">
        <v>5881</v>
      </c>
    </row>
    <row r="3303" spans="1:14" ht="32" x14ac:dyDescent="0.2">
      <c r="A3303" s="2" t="s">
        <v>5876</v>
      </c>
      <c r="B3303" s="2" t="s">
        <v>6051</v>
      </c>
      <c r="C3303" s="2" t="s">
        <v>6052</v>
      </c>
      <c r="D3303" s="2" t="s">
        <v>1574</v>
      </c>
      <c r="E3303" s="2" t="s">
        <v>6053</v>
      </c>
      <c r="F3303" s="2" t="s">
        <v>6054</v>
      </c>
      <c r="G3303" s="2" t="e">
        <f>VLOOKUP(E3303,Hoja2!A:E,2,FALSE)</f>
        <v>#N/A</v>
      </c>
      <c r="H3303" s="2" t="e">
        <f>VLOOKUP(E3303,Hoja2!A:C,3,FALSE)</f>
        <v>#N/A</v>
      </c>
      <c r="I3303" s="2"/>
      <c r="J3303" s="2" t="s">
        <v>1569</v>
      </c>
      <c r="K3303" s="4">
        <v>23</v>
      </c>
      <c r="L3303" s="4">
        <v>263</v>
      </c>
      <c r="M3303" s="4">
        <v>129</v>
      </c>
      <c r="N3303" s="2" t="s">
        <v>5881</v>
      </c>
    </row>
    <row r="3304" spans="1:14" ht="32" x14ac:dyDescent="0.2">
      <c r="A3304" s="2" t="s">
        <v>5876</v>
      </c>
      <c r="B3304" s="2" t="s">
        <v>6051</v>
      </c>
      <c r="C3304" s="2" t="s">
        <v>6052</v>
      </c>
      <c r="D3304" s="2" t="s">
        <v>1574</v>
      </c>
      <c r="E3304" s="2" t="s">
        <v>6081</v>
      </c>
      <c r="F3304" s="2" t="s">
        <v>6082</v>
      </c>
      <c r="G3304" s="2" t="e">
        <f>VLOOKUP(E3304,Hoja2!A:E,2,FALSE)</f>
        <v>#N/A</v>
      </c>
      <c r="H3304" s="2" t="e">
        <f>VLOOKUP(E3304,Hoja2!A:C,3,FALSE)</f>
        <v>#N/A</v>
      </c>
      <c r="I3304" s="2"/>
      <c r="J3304" s="2" t="s">
        <v>1569</v>
      </c>
      <c r="K3304" s="4">
        <v>25</v>
      </c>
      <c r="L3304" s="4">
        <v>315</v>
      </c>
      <c r="M3304" s="4">
        <v>46</v>
      </c>
      <c r="N3304" s="2" t="s">
        <v>5881</v>
      </c>
    </row>
    <row r="3305" spans="1:14" ht="32" x14ac:dyDescent="0.2">
      <c r="A3305" s="2" t="s">
        <v>5876</v>
      </c>
      <c r="B3305" s="2" t="s">
        <v>6051</v>
      </c>
      <c r="C3305" s="2" t="s">
        <v>6052</v>
      </c>
      <c r="D3305" s="2" t="s">
        <v>1574</v>
      </c>
      <c r="E3305" s="2" t="s">
        <v>6065</v>
      </c>
      <c r="F3305" s="2" t="s">
        <v>6066</v>
      </c>
      <c r="G3305" s="2" t="e">
        <f>VLOOKUP(E3305,Hoja2!A:E,2,FALSE)</f>
        <v>#N/A</v>
      </c>
      <c r="H3305" s="2" t="e">
        <f>VLOOKUP(E3305,Hoja2!A:C,3,FALSE)</f>
        <v>#N/A</v>
      </c>
      <c r="I3305" s="2"/>
      <c r="J3305" s="2" t="s">
        <v>1569</v>
      </c>
      <c r="K3305" s="4">
        <v>25</v>
      </c>
      <c r="L3305" s="4">
        <v>358</v>
      </c>
      <c r="M3305" s="4">
        <v>90.794871794871796</v>
      </c>
      <c r="N3305" s="2" t="s">
        <v>5881</v>
      </c>
    </row>
    <row r="3306" spans="1:14" ht="32" x14ac:dyDescent="0.2">
      <c r="A3306" s="2" t="s">
        <v>5876</v>
      </c>
      <c r="B3306" s="2" t="s">
        <v>6051</v>
      </c>
      <c r="C3306" s="2" t="s">
        <v>6052</v>
      </c>
      <c r="D3306" s="2" t="s">
        <v>1574</v>
      </c>
      <c r="E3306" s="2" t="s">
        <v>6087</v>
      </c>
      <c r="F3306" s="2" t="s">
        <v>6088</v>
      </c>
      <c r="G3306" s="2" t="e">
        <f>VLOOKUP(E3306,Hoja2!A:E,2,FALSE)</f>
        <v>#N/A</v>
      </c>
      <c r="H3306" s="2" t="e">
        <f>VLOOKUP(E3306,Hoja2!A:C,3,FALSE)</f>
        <v>#N/A</v>
      </c>
      <c r="I3306" s="2"/>
      <c r="J3306" s="2" t="s">
        <v>1569</v>
      </c>
      <c r="K3306" s="4">
        <v>25</v>
      </c>
      <c r="L3306" s="4">
        <v>399</v>
      </c>
      <c r="M3306" s="4">
        <v>114</v>
      </c>
      <c r="N3306" s="2" t="s">
        <v>5881</v>
      </c>
    </row>
    <row r="3307" spans="1:14" ht="32" x14ac:dyDescent="0.2">
      <c r="A3307" s="2" t="s">
        <v>5876</v>
      </c>
      <c r="B3307" s="2" t="s">
        <v>6051</v>
      </c>
      <c r="C3307" s="2" t="s">
        <v>6052</v>
      </c>
      <c r="D3307" s="2" t="s">
        <v>1574</v>
      </c>
      <c r="E3307" s="2" t="s">
        <v>6075</v>
      </c>
      <c r="F3307" s="2" t="s">
        <v>6076</v>
      </c>
      <c r="G3307" s="2" t="e">
        <f>VLOOKUP(E3307,Hoja2!A:E,2,FALSE)</f>
        <v>#N/A</v>
      </c>
      <c r="H3307" s="2" t="e">
        <f>VLOOKUP(E3307,Hoja2!A:C,3,FALSE)</f>
        <v>#N/A</v>
      </c>
      <c r="I3307" s="2"/>
      <c r="J3307" s="2" t="s">
        <v>1569</v>
      </c>
      <c r="K3307" s="4">
        <v>25</v>
      </c>
      <c r="L3307" s="4">
        <v>404</v>
      </c>
      <c r="M3307" s="4">
        <v>132</v>
      </c>
      <c r="N3307" s="2" t="s">
        <v>5881</v>
      </c>
    </row>
    <row r="3308" spans="1:14" ht="32" x14ac:dyDescent="0.2">
      <c r="A3308" s="2" t="s">
        <v>5876</v>
      </c>
      <c r="B3308" s="2" t="s">
        <v>6051</v>
      </c>
      <c r="C3308" s="2" t="s">
        <v>6052</v>
      </c>
      <c r="D3308" s="2" t="s">
        <v>1574</v>
      </c>
      <c r="E3308" s="2" t="s">
        <v>6073</v>
      </c>
      <c r="F3308" s="2" t="s">
        <v>6074</v>
      </c>
      <c r="G3308" s="2" t="e">
        <f>VLOOKUP(E3308,Hoja2!A:E,2,FALSE)</f>
        <v>#N/A</v>
      </c>
      <c r="H3308" s="2" t="e">
        <f>VLOOKUP(E3308,Hoja2!A:C,3,FALSE)</f>
        <v>#N/A</v>
      </c>
      <c r="I3308" s="2"/>
      <c r="J3308" s="2" t="s">
        <v>1569</v>
      </c>
      <c r="K3308" s="4">
        <v>0</v>
      </c>
      <c r="L3308" s="4">
        <v>797</v>
      </c>
      <c r="M3308" s="4">
        <v>244</v>
      </c>
      <c r="N3308" s="2" t="s">
        <v>5881</v>
      </c>
    </row>
    <row r="3309" spans="1:14" ht="32" x14ac:dyDescent="0.2">
      <c r="A3309" s="2" t="s">
        <v>5876</v>
      </c>
      <c r="B3309" s="2" t="s">
        <v>5994</v>
      </c>
      <c r="C3309" s="2" t="s">
        <v>5995</v>
      </c>
      <c r="D3309" s="2" t="s">
        <v>14</v>
      </c>
      <c r="E3309" s="2" t="s">
        <v>6035</v>
      </c>
      <c r="F3309" s="2" t="s">
        <v>6036</v>
      </c>
      <c r="G3309" s="2" t="e">
        <f>VLOOKUP(E3309,Hoja2!A:E,2,FALSE)</f>
        <v>#N/A</v>
      </c>
      <c r="H3309" s="2" t="e">
        <f>VLOOKUP(E3309,Hoja2!A:C,3,FALSE)</f>
        <v>#N/A</v>
      </c>
      <c r="I3309" s="2"/>
      <c r="J3309" s="2" t="s">
        <v>761</v>
      </c>
      <c r="K3309" s="4">
        <v>0</v>
      </c>
      <c r="L3309" s="4">
        <v>72114</v>
      </c>
      <c r="M3309" s="4">
        <v>39390</v>
      </c>
      <c r="N3309" s="2" t="s">
        <v>125</v>
      </c>
    </row>
    <row r="3310" spans="1:14" ht="32" x14ac:dyDescent="0.2">
      <c r="A3310" s="2" t="s">
        <v>5876</v>
      </c>
      <c r="B3310" s="2" t="s">
        <v>5994</v>
      </c>
      <c r="C3310" s="2" t="s">
        <v>5995</v>
      </c>
      <c r="D3310" s="2" t="s">
        <v>14</v>
      </c>
      <c r="E3310" s="2" t="s">
        <v>6033</v>
      </c>
      <c r="F3310" s="2" t="s">
        <v>6034</v>
      </c>
      <c r="G3310" s="2" t="e">
        <f>VLOOKUP(E3310,Hoja2!A:E,2,FALSE)</f>
        <v>#N/A</v>
      </c>
      <c r="H3310" s="2" t="e">
        <f>VLOOKUP(E3310,Hoja2!A:C,3,FALSE)</f>
        <v>#N/A</v>
      </c>
      <c r="I3310" s="2"/>
      <c r="J3310" s="2" t="s">
        <v>761</v>
      </c>
      <c r="K3310" s="4">
        <v>0</v>
      </c>
      <c r="L3310" s="4">
        <v>83895</v>
      </c>
      <c r="M3310" s="4">
        <v>45825</v>
      </c>
      <c r="N3310" s="2" t="s">
        <v>125</v>
      </c>
    </row>
    <row r="3311" spans="1:14" ht="32" x14ac:dyDescent="0.2">
      <c r="A3311" s="2" t="s">
        <v>5876</v>
      </c>
      <c r="B3311" s="2" t="s">
        <v>5994</v>
      </c>
      <c r="C3311" s="2" t="s">
        <v>5995</v>
      </c>
      <c r="D3311" s="2" t="s">
        <v>14</v>
      </c>
      <c r="E3311" s="2" t="s">
        <v>6031</v>
      </c>
      <c r="F3311" s="2" t="s">
        <v>6032</v>
      </c>
      <c r="G3311" s="2" t="e">
        <f>VLOOKUP(E3311,Hoja2!A:E,2,FALSE)</f>
        <v>#N/A</v>
      </c>
      <c r="H3311" s="2" t="e">
        <f>VLOOKUP(E3311,Hoja2!A:C,3,FALSE)</f>
        <v>#N/A</v>
      </c>
      <c r="I3311" s="2"/>
      <c r="J3311" s="2" t="s">
        <v>761</v>
      </c>
      <c r="K3311" s="4">
        <v>0</v>
      </c>
      <c r="L3311" s="4">
        <v>104958</v>
      </c>
      <c r="M3311" s="4">
        <v>57330</v>
      </c>
      <c r="N3311" s="2" t="s">
        <v>125</v>
      </c>
    </row>
    <row r="3312" spans="1:14" ht="32" x14ac:dyDescent="0.2">
      <c r="A3312" s="2" t="s">
        <v>5876</v>
      </c>
      <c r="B3312" s="2" t="s">
        <v>5994</v>
      </c>
      <c r="C3312" s="2" t="s">
        <v>5995</v>
      </c>
      <c r="D3312" s="2" t="s">
        <v>14</v>
      </c>
      <c r="E3312" s="2" t="s">
        <v>6029</v>
      </c>
      <c r="F3312" s="2" t="s">
        <v>6030</v>
      </c>
      <c r="G3312" s="2" t="e">
        <f>VLOOKUP(E3312,Hoja2!A:E,2,FALSE)</f>
        <v>#N/A</v>
      </c>
      <c r="H3312" s="2" t="e">
        <f>VLOOKUP(E3312,Hoja2!A:C,3,FALSE)</f>
        <v>#N/A</v>
      </c>
      <c r="I3312" s="2"/>
      <c r="J3312" s="2" t="s">
        <v>761</v>
      </c>
      <c r="K3312" s="4">
        <v>0</v>
      </c>
      <c r="L3312" s="4">
        <v>130662</v>
      </c>
      <c r="M3312" s="4">
        <v>71370</v>
      </c>
      <c r="N3312" s="2" t="s">
        <v>125</v>
      </c>
    </row>
    <row r="3313" spans="1:14" ht="32" x14ac:dyDescent="0.2">
      <c r="A3313" s="2" t="s">
        <v>5876</v>
      </c>
      <c r="B3313" s="2" t="s">
        <v>5994</v>
      </c>
      <c r="C3313" s="2" t="s">
        <v>5995</v>
      </c>
      <c r="D3313" s="2" t="s">
        <v>14</v>
      </c>
      <c r="E3313" s="2" t="s">
        <v>6025</v>
      </c>
      <c r="F3313" s="2" t="s">
        <v>6026</v>
      </c>
      <c r="G3313" s="2" t="e">
        <f>VLOOKUP(E3313,Hoja2!A:E,2,FALSE)</f>
        <v>#N/A</v>
      </c>
      <c r="H3313" s="2" t="e">
        <f>VLOOKUP(E3313,Hoja2!A:C,3,FALSE)</f>
        <v>#N/A</v>
      </c>
      <c r="I3313" s="2"/>
      <c r="J3313" s="2" t="s">
        <v>761</v>
      </c>
      <c r="K3313" s="4">
        <v>0</v>
      </c>
      <c r="L3313" s="4">
        <v>140301</v>
      </c>
      <c r="M3313" s="4">
        <v>76635</v>
      </c>
      <c r="N3313" s="2" t="s">
        <v>125</v>
      </c>
    </row>
    <row r="3314" spans="1:14" ht="32" x14ac:dyDescent="0.2">
      <c r="A3314" s="2" t="s">
        <v>5876</v>
      </c>
      <c r="B3314" s="2" t="s">
        <v>5994</v>
      </c>
      <c r="C3314" s="2" t="s">
        <v>5995</v>
      </c>
      <c r="D3314" s="2" t="s">
        <v>14</v>
      </c>
      <c r="E3314" s="2" t="s">
        <v>6023</v>
      </c>
      <c r="F3314" s="2" t="s">
        <v>6024</v>
      </c>
      <c r="G3314" s="2" t="e">
        <f>VLOOKUP(E3314,Hoja2!A:E,2,FALSE)</f>
        <v>#N/A</v>
      </c>
      <c r="H3314" s="2" t="e">
        <f>VLOOKUP(E3314,Hoja2!A:C,3,FALSE)</f>
        <v>#N/A</v>
      </c>
      <c r="I3314" s="2"/>
      <c r="J3314" s="2" t="s">
        <v>761</v>
      </c>
      <c r="K3314" s="4">
        <v>0</v>
      </c>
      <c r="L3314" s="4">
        <v>118096</v>
      </c>
      <c r="M3314" s="4">
        <v>64506</v>
      </c>
      <c r="N3314" s="2" t="s">
        <v>125</v>
      </c>
    </row>
    <row r="3315" spans="1:14" ht="32" x14ac:dyDescent="0.2">
      <c r="A3315" s="2" t="s">
        <v>5876</v>
      </c>
      <c r="B3315" s="2" t="s">
        <v>5994</v>
      </c>
      <c r="C3315" s="2" t="s">
        <v>5995</v>
      </c>
      <c r="D3315" s="2" t="s">
        <v>14</v>
      </c>
      <c r="E3315" s="2" t="s">
        <v>6021</v>
      </c>
      <c r="F3315" s="2" t="s">
        <v>6022</v>
      </c>
      <c r="G3315" s="2" t="e">
        <f>VLOOKUP(E3315,Hoja2!A:E,2,FALSE)</f>
        <v>#N/A</v>
      </c>
      <c r="H3315" s="2" t="e">
        <f>VLOOKUP(E3315,Hoja2!A:C,3,FALSE)</f>
        <v>#N/A</v>
      </c>
      <c r="I3315" s="2"/>
      <c r="J3315" s="2" t="s">
        <v>761</v>
      </c>
      <c r="K3315" s="4">
        <v>0</v>
      </c>
      <c r="L3315" s="4">
        <v>118096</v>
      </c>
      <c r="M3315" s="4">
        <v>64506</v>
      </c>
      <c r="N3315" s="2" t="s">
        <v>125</v>
      </c>
    </row>
    <row r="3316" spans="1:14" ht="32" x14ac:dyDescent="0.2">
      <c r="A3316" s="2" t="s">
        <v>5876</v>
      </c>
      <c r="B3316" s="2" t="s">
        <v>5994</v>
      </c>
      <c r="C3316" s="2" t="s">
        <v>5995</v>
      </c>
      <c r="D3316" s="2" t="s">
        <v>14</v>
      </c>
      <c r="E3316" s="2" t="s">
        <v>6040</v>
      </c>
      <c r="F3316" s="2" t="s">
        <v>6041</v>
      </c>
      <c r="G3316" s="2" t="e">
        <f>VLOOKUP(E3316,Hoja2!A:E,2,FALSE)</f>
        <v>#N/A</v>
      </c>
      <c r="H3316" s="2" t="e">
        <f>VLOOKUP(E3316,Hoja2!A:C,3,FALSE)</f>
        <v>#N/A</v>
      </c>
      <c r="I3316" s="2"/>
      <c r="J3316" s="2" t="s">
        <v>761</v>
      </c>
      <c r="K3316" s="4">
        <v>0</v>
      </c>
      <c r="L3316" s="4">
        <v>127092</v>
      </c>
      <c r="M3316" s="4">
        <v>69420</v>
      </c>
      <c r="N3316" s="2" t="s">
        <v>125</v>
      </c>
    </row>
    <row r="3317" spans="1:14" ht="32" x14ac:dyDescent="0.2">
      <c r="A3317" s="2" t="s">
        <v>5876</v>
      </c>
      <c r="B3317" s="2" t="s">
        <v>5994</v>
      </c>
      <c r="C3317" s="2" t="s">
        <v>5995</v>
      </c>
      <c r="D3317" s="2" t="s">
        <v>14</v>
      </c>
      <c r="E3317" s="2" t="s">
        <v>6006</v>
      </c>
      <c r="F3317" s="2" t="s">
        <v>6007</v>
      </c>
      <c r="G3317" s="2" t="e">
        <f>VLOOKUP(E3317,Hoja2!A:E,2,FALSE)</f>
        <v>#N/A</v>
      </c>
      <c r="H3317" s="2" t="e">
        <f>VLOOKUP(E3317,Hoja2!A:C,3,FALSE)</f>
        <v>#N/A</v>
      </c>
      <c r="I3317" s="2"/>
      <c r="J3317" s="2" t="s">
        <v>761</v>
      </c>
      <c r="K3317" s="4">
        <v>0</v>
      </c>
      <c r="L3317" s="4">
        <v>127092</v>
      </c>
      <c r="M3317" s="4">
        <v>69420</v>
      </c>
      <c r="N3317" s="2" t="s">
        <v>125</v>
      </c>
    </row>
    <row r="3318" spans="1:14" ht="32" x14ac:dyDescent="0.2">
      <c r="A3318" s="2" t="s">
        <v>5876</v>
      </c>
      <c r="B3318" s="2" t="s">
        <v>5994</v>
      </c>
      <c r="C3318" s="2" t="s">
        <v>5995</v>
      </c>
      <c r="D3318" s="2" t="s">
        <v>14</v>
      </c>
      <c r="E3318" s="2" t="s">
        <v>6004</v>
      </c>
      <c r="F3318" s="2" t="s">
        <v>6005</v>
      </c>
      <c r="G3318" s="2" t="e">
        <f>VLOOKUP(E3318,Hoja2!A:E,2,FALSE)</f>
        <v>#N/A</v>
      </c>
      <c r="H3318" s="2" t="e">
        <f>VLOOKUP(E3318,Hoja2!A:C,3,FALSE)</f>
        <v>#N/A</v>
      </c>
      <c r="I3318" s="2"/>
      <c r="J3318" s="2" t="s">
        <v>761</v>
      </c>
      <c r="K3318" s="4">
        <v>0</v>
      </c>
      <c r="L3318" s="4">
        <v>164934</v>
      </c>
      <c r="M3318" s="4">
        <v>90090</v>
      </c>
      <c r="N3318" s="2" t="s">
        <v>125</v>
      </c>
    </row>
    <row r="3319" spans="1:14" ht="32" x14ac:dyDescent="0.2">
      <c r="A3319" s="2" t="s">
        <v>5876</v>
      </c>
      <c r="B3319" s="2" t="s">
        <v>5994</v>
      </c>
      <c r="C3319" s="2" t="s">
        <v>5995</v>
      </c>
      <c r="D3319" s="2" t="s">
        <v>14</v>
      </c>
      <c r="E3319" s="2" t="s">
        <v>6016</v>
      </c>
      <c r="F3319" s="2" t="s">
        <v>6017</v>
      </c>
      <c r="G3319" s="2" t="e">
        <f>VLOOKUP(E3319,Hoja2!A:E,2,FALSE)</f>
        <v>#N/A</v>
      </c>
      <c r="H3319" s="2" t="e">
        <f>VLOOKUP(E3319,Hoja2!A:C,3,FALSE)</f>
        <v>#N/A</v>
      </c>
      <c r="I3319" s="2"/>
      <c r="J3319" s="2" t="s">
        <v>761</v>
      </c>
      <c r="K3319" s="4">
        <v>0</v>
      </c>
      <c r="L3319" s="4">
        <v>178500</v>
      </c>
      <c r="M3319" s="4">
        <v>97500</v>
      </c>
      <c r="N3319" s="2" t="s">
        <v>125</v>
      </c>
    </row>
    <row r="3320" spans="1:14" ht="32" x14ac:dyDescent="0.2">
      <c r="A3320" s="2" t="s">
        <v>5876</v>
      </c>
      <c r="B3320" s="2" t="s">
        <v>5994</v>
      </c>
      <c r="C3320" s="2" t="s">
        <v>5995</v>
      </c>
      <c r="D3320" s="2" t="s">
        <v>14</v>
      </c>
      <c r="E3320" s="2" t="s">
        <v>6044</v>
      </c>
      <c r="F3320" s="2" t="s">
        <v>6045</v>
      </c>
      <c r="G3320" s="2" t="e">
        <f>VLOOKUP(E3320,Hoja2!A:E,2,FALSE)</f>
        <v>#N/A</v>
      </c>
      <c r="H3320" s="2" t="e">
        <f>VLOOKUP(E3320,Hoja2!A:C,3,FALSE)</f>
        <v>#N/A</v>
      </c>
      <c r="I3320" s="2"/>
      <c r="J3320" s="2" t="s">
        <v>761</v>
      </c>
      <c r="K3320" s="4">
        <v>0</v>
      </c>
      <c r="L3320" s="4">
        <v>194208</v>
      </c>
      <c r="M3320" s="4">
        <v>106080</v>
      </c>
      <c r="N3320" s="2" t="s">
        <v>125</v>
      </c>
    </row>
    <row r="3321" spans="1:14" ht="32" x14ac:dyDescent="0.2">
      <c r="A3321" s="2" t="s">
        <v>5876</v>
      </c>
      <c r="B3321" s="2" t="s">
        <v>5994</v>
      </c>
      <c r="C3321" s="2" t="s">
        <v>5995</v>
      </c>
      <c r="D3321" s="2" t="s">
        <v>14</v>
      </c>
      <c r="E3321" s="2" t="s">
        <v>6014</v>
      </c>
      <c r="F3321" s="2" t="s">
        <v>6015</v>
      </c>
      <c r="G3321" s="2" t="e">
        <f>VLOOKUP(E3321,Hoja2!A:E,2,FALSE)</f>
        <v>#N/A</v>
      </c>
      <c r="H3321" s="2" t="e">
        <f>VLOOKUP(E3321,Hoja2!A:C,3,FALSE)</f>
        <v>#N/A</v>
      </c>
      <c r="I3321" s="2"/>
      <c r="J3321" s="2" t="s">
        <v>761</v>
      </c>
      <c r="K3321" s="4">
        <v>0</v>
      </c>
      <c r="L3321" s="4">
        <v>203490</v>
      </c>
      <c r="M3321" s="4">
        <v>111150</v>
      </c>
      <c r="N3321" s="2" t="s">
        <v>125</v>
      </c>
    </row>
    <row r="3322" spans="1:14" ht="32" x14ac:dyDescent="0.2">
      <c r="A3322" s="2" t="s">
        <v>5876</v>
      </c>
      <c r="B3322" s="2" t="s">
        <v>5994</v>
      </c>
      <c r="C3322" s="2" t="s">
        <v>5995</v>
      </c>
      <c r="D3322" s="2" t="s">
        <v>14</v>
      </c>
      <c r="E3322" s="2" t="s">
        <v>6012</v>
      </c>
      <c r="F3322" s="2" t="s">
        <v>6013</v>
      </c>
      <c r="G3322" s="2" t="e">
        <f>VLOOKUP(E3322,Hoja2!A:E,2,FALSE)</f>
        <v>#N/A</v>
      </c>
      <c r="H3322" s="2" t="e">
        <f>VLOOKUP(E3322,Hoja2!A:C,3,FALSE)</f>
        <v>#N/A</v>
      </c>
      <c r="I3322" s="2"/>
      <c r="J3322" s="2" t="s">
        <v>761</v>
      </c>
      <c r="K3322" s="4">
        <v>0</v>
      </c>
      <c r="L3322" s="4">
        <v>221340</v>
      </c>
      <c r="M3322" s="4">
        <v>120900</v>
      </c>
      <c r="N3322" s="2" t="s">
        <v>125</v>
      </c>
    </row>
    <row r="3323" spans="1:14" ht="32" x14ac:dyDescent="0.2">
      <c r="A3323" s="2" t="s">
        <v>5876</v>
      </c>
      <c r="B3323" s="2" t="s">
        <v>5994</v>
      </c>
      <c r="C3323" s="2" t="s">
        <v>5995</v>
      </c>
      <c r="D3323" s="2" t="s">
        <v>14</v>
      </c>
      <c r="E3323" s="2" t="s">
        <v>6010</v>
      </c>
      <c r="F3323" s="2" t="s">
        <v>6011</v>
      </c>
      <c r="G3323" s="2" t="e">
        <f>VLOOKUP(E3323,Hoja2!A:E,2,FALSE)</f>
        <v>#N/A</v>
      </c>
      <c r="H3323" s="2" t="e">
        <f>VLOOKUP(E3323,Hoja2!A:C,3,FALSE)</f>
        <v>#N/A</v>
      </c>
      <c r="I3323" s="2"/>
      <c r="J3323" s="2" t="s">
        <v>761</v>
      </c>
      <c r="K3323" s="4">
        <v>0</v>
      </c>
      <c r="L3323" s="4">
        <v>233906</v>
      </c>
      <c r="M3323" s="4">
        <v>127764</v>
      </c>
      <c r="N3323" s="2" t="s">
        <v>125</v>
      </c>
    </row>
    <row r="3324" spans="1:14" ht="32" x14ac:dyDescent="0.2">
      <c r="A3324" s="2" t="s">
        <v>5876</v>
      </c>
      <c r="B3324" s="2" t="s">
        <v>5994</v>
      </c>
      <c r="C3324" s="2" t="s">
        <v>5995</v>
      </c>
      <c r="D3324" s="2" t="s">
        <v>14</v>
      </c>
      <c r="E3324" s="2" t="s">
        <v>6008</v>
      </c>
      <c r="F3324" s="2" t="s">
        <v>6009</v>
      </c>
      <c r="G3324" s="2" t="e">
        <f>VLOOKUP(E3324,Hoja2!A:E,2,FALSE)</f>
        <v>#N/A</v>
      </c>
      <c r="H3324" s="2" t="e">
        <f>VLOOKUP(E3324,Hoja2!A:C,3,FALSE)</f>
        <v>#N/A</v>
      </c>
      <c r="I3324" s="2"/>
      <c r="J3324" s="2" t="s">
        <v>761</v>
      </c>
      <c r="K3324" s="4">
        <v>0</v>
      </c>
      <c r="L3324" s="4">
        <v>278460</v>
      </c>
      <c r="M3324" s="4">
        <v>152100</v>
      </c>
      <c r="N3324" s="2" t="s">
        <v>125</v>
      </c>
    </row>
    <row r="3325" spans="1:14" ht="32" x14ac:dyDescent="0.2">
      <c r="A3325" s="2" t="s">
        <v>5876</v>
      </c>
      <c r="B3325" s="2" t="s">
        <v>5994</v>
      </c>
      <c r="C3325" s="2" t="s">
        <v>5995</v>
      </c>
      <c r="D3325" s="2" t="s">
        <v>14</v>
      </c>
      <c r="E3325" s="2" t="s">
        <v>6019</v>
      </c>
      <c r="F3325" s="2" t="s">
        <v>6020</v>
      </c>
      <c r="G3325" s="2" t="e">
        <f>VLOOKUP(E3325,Hoja2!A:E,2,FALSE)</f>
        <v>#N/A</v>
      </c>
      <c r="H3325" s="2" t="e">
        <f>VLOOKUP(E3325,Hoja2!A:C,3,FALSE)</f>
        <v>#N/A</v>
      </c>
      <c r="I3325" s="2"/>
      <c r="J3325" s="2" t="s">
        <v>761</v>
      </c>
      <c r="K3325" s="4">
        <v>0</v>
      </c>
      <c r="L3325" s="4">
        <v>314160</v>
      </c>
      <c r="M3325" s="4">
        <v>171600</v>
      </c>
      <c r="N3325" s="2" t="s">
        <v>125</v>
      </c>
    </row>
    <row r="3326" spans="1:14" ht="32" x14ac:dyDescent="0.2">
      <c r="A3326" s="2" t="s">
        <v>5876</v>
      </c>
      <c r="B3326" s="2" t="s">
        <v>5877</v>
      </c>
      <c r="C3326" s="2" t="s">
        <v>5878</v>
      </c>
      <c r="D3326" s="2" t="s">
        <v>14</v>
      </c>
      <c r="E3326" s="2" t="s">
        <v>5919</v>
      </c>
      <c r="F3326" s="2" t="s">
        <v>5920</v>
      </c>
      <c r="G3326" s="2" t="e">
        <f>VLOOKUP(E3326,Hoja2!A:E,2,FALSE)</f>
        <v>#N/A</v>
      </c>
      <c r="H3326" s="2" t="e">
        <f>VLOOKUP(E3326,Hoja2!A:C,3,FALSE)</f>
        <v>#N/A</v>
      </c>
      <c r="I3326" s="2"/>
      <c r="J3326" s="2" t="s">
        <v>761</v>
      </c>
      <c r="K3326" s="4">
        <v>0</v>
      </c>
      <c r="L3326" s="4">
        <v>96033</v>
      </c>
      <c r="M3326" s="4">
        <v>52455</v>
      </c>
      <c r="N3326" s="2" t="s">
        <v>125</v>
      </c>
    </row>
    <row r="3327" spans="1:14" ht="32" x14ac:dyDescent="0.2">
      <c r="A3327" s="2" t="s">
        <v>5876</v>
      </c>
      <c r="B3327" s="2" t="s">
        <v>5877</v>
      </c>
      <c r="C3327" s="2" t="s">
        <v>5878</v>
      </c>
      <c r="D3327" s="2" t="s">
        <v>14</v>
      </c>
      <c r="E3327" s="2" t="s">
        <v>5921</v>
      </c>
      <c r="F3327" s="2" t="s">
        <v>5922</v>
      </c>
      <c r="G3327" s="2" t="e">
        <f>VLOOKUP(E3327,Hoja2!A:E,2,FALSE)</f>
        <v>#N/A</v>
      </c>
      <c r="H3327" s="2" t="e">
        <f>VLOOKUP(E3327,Hoja2!A:C,3,FALSE)</f>
        <v>#N/A</v>
      </c>
      <c r="I3327" s="2"/>
      <c r="J3327" s="2" t="s">
        <v>761</v>
      </c>
      <c r="K3327" s="4">
        <v>0</v>
      </c>
      <c r="L3327" s="4">
        <v>111741</v>
      </c>
      <c r="M3327" s="4">
        <v>61035</v>
      </c>
      <c r="N3327" s="2" t="s">
        <v>125</v>
      </c>
    </row>
    <row r="3328" spans="1:14" ht="32" x14ac:dyDescent="0.2">
      <c r="A3328" s="2" t="s">
        <v>5876</v>
      </c>
      <c r="B3328" s="2" t="s">
        <v>5877</v>
      </c>
      <c r="C3328" s="2" t="s">
        <v>5878</v>
      </c>
      <c r="D3328" s="2" t="s">
        <v>14</v>
      </c>
      <c r="E3328" s="2" t="s">
        <v>5925</v>
      </c>
      <c r="F3328" s="2" t="s">
        <v>5926</v>
      </c>
      <c r="G3328" s="2" t="e">
        <f>VLOOKUP(E3328,Hoja2!A:E,2,FALSE)</f>
        <v>#N/A</v>
      </c>
      <c r="H3328" s="2" t="e">
        <f>VLOOKUP(E3328,Hoja2!A:C,3,FALSE)</f>
        <v>#N/A</v>
      </c>
      <c r="I3328" s="2"/>
      <c r="J3328" s="2" t="s">
        <v>761</v>
      </c>
      <c r="K3328" s="4">
        <v>0</v>
      </c>
      <c r="L3328" s="4">
        <v>140301</v>
      </c>
      <c r="M3328" s="4">
        <v>76635</v>
      </c>
      <c r="N3328" s="2" t="s">
        <v>125</v>
      </c>
    </row>
    <row r="3329" spans="1:14" ht="32" x14ac:dyDescent="0.2">
      <c r="A3329" s="2" t="s">
        <v>5876</v>
      </c>
      <c r="B3329" s="2" t="s">
        <v>5877</v>
      </c>
      <c r="C3329" s="2" t="s">
        <v>5878</v>
      </c>
      <c r="D3329" s="2" t="s">
        <v>14</v>
      </c>
      <c r="E3329" s="2" t="s">
        <v>5923</v>
      </c>
      <c r="F3329" s="2" t="s">
        <v>5924</v>
      </c>
      <c r="G3329" s="2" t="e">
        <f>VLOOKUP(E3329,Hoja2!A:E,2,FALSE)</f>
        <v>#N/A</v>
      </c>
      <c r="H3329" s="2" t="e">
        <f>VLOOKUP(E3329,Hoja2!A:C,3,FALSE)</f>
        <v>#N/A</v>
      </c>
      <c r="I3329" s="2"/>
      <c r="J3329" s="2" t="s">
        <v>761</v>
      </c>
      <c r="K3329" s="4">
        <v>0</v>
      </c>
      <c r="L3329" s="4">
        <v>248115</v>
      </c>
      <c r="M3329" s="4">
        <v>135525</v>
      </c>
      <c r="N3329" s="2" t="s">
        <v>125</v>
      </c>
    </row>
    <row r="3330" spans="1:14" ht="32" x14ac:dyDescent="0.2">
      <c r="A3330" s="2" t="s">
        <v>5876</v>
      </c>
      <c r="B3330" s="2" t="s">
        <v>5877</v>
      </c>
      <c r="C3330" s="2" t="s">
        <v>5878</v>
      </c>
      <c r="D3330" s="2" t="s">
        <v>14</v>
      </c>
      <c r="E3330" s="2" t="s">
        <v>5900</v>
      </c>
      <c r="F3330" s="2" t="s">
        <v>5901</v>
      </c>
      <c r="G3330" s="2" t="e">
        <f>VLOOKUP(E3330,Hoja2!A:E,2,FALSE)</f>
        <v>#N/A</v>
      </c>
      <c r="H3330" s="2" t="e">
        <f>VLOOKUP(E3330,Hoja2!A:C,3,FALSE)</f>
        <v>#N/A</v>
      </c>
      <c r="I3330" s="2"/>
      <c r="J3330" s="2" t="s">
        <v>761</v>
      </c>
      <c r="K3330" s="4">
        <v>0</v>
      </c>
      <c r="L3330" s="4">
        <v>267750</v>
      </c>
      <c r="M3330" s="4">
        <v>146250</v>
      </c>
      <c r="N3330" s="2" t="s">
        <v>125</v>
      </c>
    </row>
    <row r="3331" spans="1:14" ht="32" x14ac:dyDescent="0.2">
      <c r="A3331" s="2" t="s">
        <v>5876</v>
      </c>
      <c r="B3331" s="2" t="s">
        <v>5877</v>
      </c>
      <c r="C3331" s="2" t="s">
        <v>5878</v>
      </c>
      <c r="D3331" s="2" t="s">
        <v>14</v>
      </c>
      <c r="E3331" s="2" t="s">
        <v>5938</v>
      </c>
      <c r="F3331" s="2" t="s">
        <v>5939</v>
      </c>
      <c r="G3331" s="2" t="e">
        <f>VLOOKUP(E3331,Hoja2!A:E,2,FALSE)</f>
        <v>#N/A</v>
      </c>
      <c r="H3331" s="2" t="e">
        <f>VLOOKUP(E3331,Hoja2!A:C,3,FALSE)</f>
        <v>#N/A</v>
      </c>
      <c r="I3331" s="2"/>
      <c r="J3331" s="2" t="s">
        <v>761</v>
      </c>
      <c r="K3331" s="4">
        <v>0</v>
      </c>
      <c r="L3331" s="4">
        <v>107100</v>
      </c>
      <c r="M3331" s="4">
        <v>58500</v>
      </c>
      <c r="N3331" s="2" t="s">
        <v>125</v>
      </c>
    </row>
    <row r="3332" spans="1:14" ht="32" x14ac:dyDescent="0.2">
      <c r="A3332" s="2" t="s">
        <v>5876</v>
      </c>
      <c r="B3332" s="2" t="s">
        <v>5877</v>
      </c>
      <c r="C3332" s="2" t="s">
        <v>5878</v>
      </c>
      <c r="D3332" s="2" t="s">
        <v>14</v>
      </c>
      <c r="E3332" s="2" t="s">
        <v>5936</v>
      </c>
      <c r="F3332" s="2" t="s">
        <v>5937</v>
      </c>
      <c r="G3332" s="2" t="e">
        <f>VLOOKUP(E3332,Hoja2!A:E,2,FALSE)</f>
        <v>#N/A</v>
      </c>
      <c r="H3332" s="2" t="e">
        <f>VLOOKUP(E3332,Hoja2!A:C,3,FALSE)</f>
        <v>#N/A</v>
      </c>
      <c r="I3332" s="2"/>
      <c r="J3332" s="2" t="s">
        <v>761</v>
      </c>
      <c r="K3332" s="4">
        <v>0</v>
      </c>
      <c r="L3332" s="4">
        <v>115668</v>
      </c>
      <c r="M3332" s="4">
        <v>63180</v>
      </c>
      <c r="N3332" s="2" t="s">
        <v>125</v>
      </c>
    </row>
    <row r="3333" spans="1:14" ht="32" x14ac:dyDescent="0.2">
      <c r="A3333" s="2" t="s">
        <v>5876</v>
      </c>
      <c r="B3333" s="2" t="s">
        <v>5877</v>
      </c>
      <c r="C3333" s="2" t="s">
        <v>5878</v>
      </c>
      <c r="D3333" s="2" t="s">
        <v>14</v>
      </c>
      <c r="E3333" s="2" t="s">
        <v>5934</v>
      </c>
      <c r="F3333" s="2" t="s">
        <v>5935</v>
      </c>
      <c r="G3333" s="2" t="e">
        <f>VLOOKUP(E3333,Hoja2!A:E,2,FALSE)</f>
        <v>#N/A</v>
      </c>
      <c r="H3333" s="2" t="e">
        <f>VLOOKUP(E3333,Hoja2!A:C,3,FALSE)</f>
        <v>#N/A</v>
      </c>
      <c r="I3333" s="2"/>
      <c r="J3333" s="2" t="s">
        <v>761</v>
      </c>
      <c r="K3333" s="4">
        <v>0</v>
      </c>
      <c r="L3333" s="4">
        <v>125664</v>
      </c>
      <c r="M3333" s="4">
        <v>68640</v>
      </c>
      <c r="N3333" s="2" t="s">
        <v>125</v>
      </c>
    </row>
    <row r="3334" spans="1:14" ht="32" x14ac:dyDescent="0.2">
      <c r="A3334" s="2" t="s">
        <v>5876</v>
      </c>
      <c r="B3334" s="2" t="s">
        <v>5877</v>
      </c>
      <c r="C3334" s="2" t="s">
        <v>5878</v>
      </c>
      <c r="D3334" s="2" t="s">
        <v>14</v>
      </c>
      <c r="E3334" s="2" t="s">
        <v>5932</v>
      </c>
      <c r="F3334" s="2" t="s">
        <v>5933</v>
      </c>
      <c r="G3334" s="2" t="e">
        <f>VLOOKUP(E3334,Hoja2!A:E,2,FALSE)</f>
        <v>#N/A</v>
      </c>
      <c r="H3334" s="2" t="e">
        <f>VLOOKUP(E3334,Hoja2!A:C,3,FALSE)</f>
        <v>#N/A</v>
      </c>
      <c r="I3334" s="2"/>
      <c r="J3334" s="2" t="s">
        <v>761</v>
      </c>
      <c r="K3334" s="4">
        <v>0</v>
      </c>
      <c r="L3334" s="4">
        <v>132804</v>
      </c>
      <c r="M3334" s="4">
        <v>72540</v>
      </c>
      <c r="N3334" s="2" t="s">
        <v>125</v>
      </c>
    </row>
    <row r="3335" spans="1:14" ht="32" x14ac:dyDescent="0.2">
      <c r="A3335" s="2" t="s">
        <v>5876</v>
      </c>
      <c r="B3335" s="2" t="s">
        <v>5877</v>
      </c>
      <c r="C3335" s="2" t="s">
        <v>5878</v>
      </c>
      <c r="D3335" s="2" t="s">
        <v>14</v>
      </c>
      <c r="E3335" s="2" t="s">
        <v>5930</v>
      </c>
      <c r="F3335" s="2" t="s">
        <v>5931</v>
      </c>
      <c r="G3335" s="2" t="e">
        <f>VLOOKUP(E3335,Hoja2!A:E,2,FALSE)</f>
        <v>#N/A</v>
      </c>
      <c r="H3335" s="2" t="e">
        <f>VLOOKUP(E3335,Hoja2!A:C,3,FALSE)</f>
        <v>#N/A</v>
      </c>
      <c r="I3335" s="2"/>
      <c r="J3335" s="2" t="s">
        <v>761</v>
      </c>
      <c r="K3335" s="4">
        <v>0</v>
      </c>
      <c r="L3335" s="4">
        <v>165648</v>
      </c>
      <c r="M3335" s="4">
        <v>90480</v>
      </c>
      <c r="N3335" s="2" t="s">
        <v>125</v>
      </c>
    </row>
    <row r="3336" spans="1:14" ht="32" x14ac:dyDescent="0.2">
      <c r="A3336" s="2" t="s">
        <v>5876</v>
      </c>
      <c r="B3336" s="2" t="s">
        <v>5877</v>
      </c>
      <c r="C3336" s="2" t="s">
        <v>5878</v>
      </c>
      <c r="D3336" s="2" t="s">
        <v>14</v>
      </c>
      <c r="E3336" s="2" t="s">
        <v>5928</v>
      </c>
      <c r="F3336" s="2" t="s">
        <v>5929</v>
      </c>
      <c r="G3336" s="2" t="e">
        <f>VLOOKUP(E3336,Hoja2!A:E,2,FALSE)</f>
        <v>#N/A</v>
      </c>
      <c r="H3336" s="2" t="e">
        <f>VLOOKUP(E3336,Hoja2!A:C,3,FALSE)</f>
        <v>#N/A</v>
      </c>
      <c r="I3336" s="2"/>
      <c r="J3336" s="2" t="s">
        <v>761</v>
      </c>
      <c r="K3336" s="4">
        <v>0</v>
      </c>
      <c r="L3336" s="4">
        <v>196350</v>
      </c>
      <c r="M3336" s="4">
        <v>107250</v>
      </c>
      <c r="N3336" s="2" t="s">
        <v>125</v>
      </c>
    </row>
    <row r="3337" spans="1:14" ht="32" x14ac:dyDescent="0.2">
      <c r="A3337" s="2" t="s">
        <v>5876</v>
      </c>
      <c r="B3337" s="2" t="s">
        <v>5877</v>
      </c>
      <c r="C3337" s="2" t="s">
        <v>5878</v>
      </c>
      <c r="D3337" s="2" t="s">
        <v>14</v>
      </c>
      <c r="E3337" s="2" t="s">
        <v>5917</v>
      </c>
      <c r="F3337" s="2" t="s">
        <v>5918</v>
      </c>
      <c r="G3337" s="2" t="e">
        <f>VLOOKUP(E3337,Hoja2!A:E,2,FALSE)</f>
        <v>#N/A</v>
      </c>
      <c r="H3337" s="2" t="e">
        <f>VLOOKUP(E3337,Hoja2!A:C,3,FALSE)</f>
        <v>#N/A</v>
      </c>
      <c r="I3337" s="2"/>
      <c r="J3337" s="2" t="s">
        <v>761</v>
      </c>
      <c r="K3337" s="4">
        <v>0</v>
      </c>
      <c r="L3337" s="4">
        <v>88536</v>
      </c>
      <c r="M3337" s="4">
        <v>48360</v>
      </c>
      <c r="N3337" s="2" t="s">
        <v>125</v>
      </c>
    </row>
    <row r="3338" spans="1:14" ht="32" x14ac:dyDescent="0.2">
      <c r="A3338" s="2" t="s">
        <v>5876</v>
      </c>
      <c r="B3338" s="2" t="s">
        <v>5877</v>
      </c>
      <c r="C3338" s="2" t="s">
        <v>5878</v>
      </c>
      <c r="D3338" s="2" t="s">
        <v>14</v>
      </c>
      <c r="E3338" s="2" t="s">
        <v>5913</v>
      </c>
      <c r="F3338" s="2" t="s">
        <v>5914</v>
      </c>
      <c r="G3338" s="2" t="e">
        <f>VLOOKUP(E3338,Hoja2!A:E,2,FALSE)</f>
        <v>#N/A</v>
      </c>
      <c r="H3338" s="2" t="e">
        <f>VLOOKUP(E3338,Hoja2!A:C,3,FALSE)</f>
        <v>#N/A</v>
      </c>
      <c r="I3338" s="2"/>
      <c r="J3338" s="2" t="s">
        <v>761</v>
      </c>
      <c r="K3338" s="4">
        <v>0</v>
      </c>
      <c r="L3338" s="4">
        <v>132090</v>
      </c>
      <c r="M3338" s="4">
        <v>72150</v>
      </c>
      <c r="N3338" s="2" t="s">
        <v>125</v>
      </c>
    </row>
    <row r="3339" spans="1:14" ht="32" x14ac:dyDescent="0.2">
      <c r="A3339" s="2" t="s">
        <v>5876</v>
      </c>
      <c r="B3339" s="2" t="s">
        <v>5877</v>
      </c>
      <c r="C3339" s="2" t="s">
        <v>5878</v>
      </c>
      <c r="D3339" s="2" t="s">
        <v>14</v>
      </c>
      <c r="E3339" s="2" t="s">
        <v>5915</v>
      </c>
      <c r="F3339" s="2" t="s">
        <v>5916</v>
      </c>
      <c r="G3339" s="2" t="e">
        <f>VLOOKUP(E3339,Hoja2!A:E,2,FALSE)</f>
        <v>#N/A</v>
      </c>
      <c r="H3339" s="2" t="e">
        <f>VLOOKUP(E3339,Hoja2!A:C,3,FALSE)</f>
        <v>#N/A</v>
      </c>
      <c r="I3339" s="2"/>
      <c r="J3339" s="2" t="s">
        <v>761</v>
      </c>
      <c r="K3339" s="4">
        <v>0</v>
      </c>
      <c r="L3339" s="4">
        <v>142086</v>
      </c>
      <c r="M3339" s="4">
        <v>77610</v>
      </c>
      <c r="N3339" s="2" t="s">
        <v>125</v>
      </c>
    </row>
    <row r="3340" spans="1:14" ht="32" x14ac:dyDescent="0.2">
      <c r="A3340" s="2" t="s">
        <v>8934</v>
      </c>
      <c r="B3340" s="2" t="s">
        <v>9038</v>
      </c>
      <c r="C3340" s="2" t="s">
        <v>9039</v>
      </c>
      <c r="D3340" s="2" t="s">
        <v>14</v>
      </c>
      <c r="E3340" s="2" t="s">
        <v>9315</v>
      </c>
      <c r="F3340" s="2" t="s">
        <v>9316</v>
      </c>
      <c r="G3340" s="2" t="e">
        <f>VLOOKUP(E3340,Hoja2!A:E,2,FALSE)</f>
        <v>#N/A</v>
      </c>
      <c r="H3340" s="2" t="e">
        <f>VLOOKUP(E3340,Hoja2!A:C,3,FALSE)</f>
        <v>#N/A</v>
      </c>
      <c r="I3340" s="2"/>
      <c r="J3340" s="2" t="s">
        <v>407</v>
      </c>
      <c r="K3340" s="4">
        <v>0</v>
      </c>
      <c r="L3340" s="4">
        <v>23062</v>
      </c>
      <c r="M3340" s="4">
        <v>9625</v>
      </c>
      <c r="N3340" s="2" t="s">
        <v>292</v>
      </c>
    </row>
    <row r="3341" spans="1:14" ht="32" x14ac:dyDescent="0.2">
      <c r="A3341" s="2" t="s">
        <v>8934</v>
      </c>
      <c r="B3341" s="2" t="s">
        <v>9038</v>
      </c>
      <c r="C3341" s="2" t="s">
        <v>9039</v>
      </c>
      <c r="D3341" s="2" t="s">
        <v>14</v>
      </c>
      <c r="E3341" s="2" t="s">
        <v>9335</v>
      </c>
      <c r="F3341" s="2" t="s">
        <v>9316</v>
      </c>
      <c r="G3341" s="2" t="e">
        <f>VLOOKUP(E3341,Hoja2!A:E,2,FALSE)</f>
        <v>#N/A</v>
      </c>
      <c r="H3341" s="2" t="e">
        <f>VLOOKUP(E3341,Hoja2!A:C,3,FALSE)</f>
        <v>#N/A</v>
      </c>
      <c r="I3341" s="2"/>
      <c r="J3341" s="2" t="s">
        <v>407</v>
      </c>
      <c r="K3341" s="4">
        <v>0</v>
      </c>
      <c r="L3341" s="4">
        <v>25624.27</v>
      </c>
      <c r="M3341" s="4">
        <v>12961</v>
      </c>
      <c r="N3341" s="2" t="s">
        <v>292</v>
      </c>
    </row>
    <row r="3342" spans="1:14" ht="32" x14ac:dyDescent="0.2">
      <c r="A3342" s="2" t="s">
        <v>120</v>
      </c>
      <c r="B3342" s="2" t="s">
        <v>121</v>
      </c>
      <c r="C3342" s="2" t="s">
        <v>122</v>
      </c>
      <c r="D3342" s="2" t="s">
        <v>14</v>
      </c>
      <c r="E3342" s="2" t="s">
        <v>212</v>
      </c>
      <c r="F3342" s="2" t="s">
        <v>213</v>
      </c>
      <c r="G3342" s="2" t="e">
        <f>VLOOKUP(E3342,Hoja2!A:E,2,FALSE)</f>
        <v>#N/A</v>
      </c>
      <c r="H3342" s="2" t="e">
        <f>VLOOKUP(E3342,Hoja2!A:C,3,FALSE)</f>
        <v>#N/A</v>
      </c>
      <c r="I3342" s="2"/>
      <c r="J3342" s="2" t="s">
        <v>17</v>
      </c>
      <c r="K3342" s="4">
        <v>2</v>
      </c>
      <c r="L3342" s="4">
        <v>4480</v>
      </c>
      <c r="M3342" s="4">
        <v>2240</v>
      </c>
      <c r="N3342" s="2" t="s">
        <v>132</v>
      </c>
    </row>
    <row r="3343" spans="1:14" ht="32" x14ac:dyDescent="0.2">
      <c r="A3343" s="2" t="s">
        <v>5876</v>
      </c>
      <c r="B3343" s="2" t="s">
        <v>5877</v>
      </c>
      <c r="C3343" s="2" t="s">
        <v>5878</v>
      </c>
      <c r="D3343" s="2" t="s">
        <v>14</v>
      </c>
      <c r="E3343" s="2" t="s">
        <v>5902</v>
      </c>
      <c r="F3343" s="2" t="s">
        <v>5903</v>
      </c>
      <c r="G3343" s="2" t="e">
        <f>VLOOKUP(E3343,Hoja2!A:E,2,FALSE)</f>
        <v>#N/A</v>
      </c>
      <c r="H3343" s="2" t="e">
        <f>VLOOKUP(E3343,Hoja2!A:C,3,FALSE)</f>
        <v>#N/A</v>
      </c>
      <c r="I3343" s="2"/>
      <c r="J3343" s="2" t="s">
        <v>1790</v>
      </c>
      <c r="K3343" s="4">
        <v>50</v>
      </c>
      <c r="L3343" s="4">
        <v>2762</v>
      </c>
      <c r="M3343" s="4">
        <v>1934</v>
      </c>
      <c r="N3343" s="2" t="s">
        <v>125</v>
      </c>
    </row>
    <row r="3344" spans="1:14" ht="32" x14ac:dyDescent="0.2">
      <c r="A3344" s="2" t="s">
        <v>5876</v>
      </c>
      <c r="B3344" s="2" t="s">
        <v>5877</v>
      </c>
      <c r="C3344" s="2" t="s">
        <v>5878</v>
      </c>
      <c r="D3344" s="2" t="s">
        <v>14</v>
      </c>
      <c r="E3344" s="2" t="s">
        <v>5904</v>
      </c>
      <c r="F3344" s="2" t="s">
        <v>5903</v>
      </c>
      <c r="G3344" s="2" t="e">
        <f>VLOOKUP(E3344,Hoja2!A:E,2,FALSE)</f>
        <v>#N/A</v>
      </c>
      <c r="H3344" s="2" t="e">
        <f>VLOOKUP(E3344,Hoja2!A:C,3,FALSE)</f>
        <v>#N/A</v>
      </c>
      <c r="I3344" s="2"/>
      <c r="J3344" s="2" t="s">
        <v>1790</v>
      </c>
      <c r="K3344" s="4">
        <v>0</v>
      </c>
      <c r="L3344" s="4">
        <v>2762</v>
      </c>
      <c r="M3344" s="4">
        <v>1934</v>
      </c>
      <c r="N3344" s="2" t="s">
        <v>125</v>
      </c>
    </row>
    <row r="3345" spans="1:14" ht="32" x14ac:dyDescent="0.2">
      <c r="A3345" s="2" t="s">
        <v>5876</v>
      </c>
      <c r="B3345" s="2" t="s">
        <v>5877</v>
      </c>
      <c r="C3345" s="2" t="s">
        <v>5878</v>
      </c>
      <c r="D3345" s="2" t="s">
        <v>14</v>
      </c>
      <c r="E3345" s="2" t="s">
        <v>5907</v>
      </c>
      <c r="F3345" s="2" t="s">
        <v>5908</v>
      </c>
      <c r="G3345" s="2" t="e">
        <f>VLOOKUP(E3345,Hoja2!A:E,2,FALSE)</f>
        <v>#N/A</v>
      </c>
      <c r="H3345" s="2" t="e">
        <f>VLOOKUP(E3345,Hoja2!A:C,3,FALSE)</f>
        <v>#N/A</v>
      </c>
      <c r="I3345" s="2"/>
      <c r="J3345" s="2" t="s">
        <v>1790</v>
      </c>
      <c r="K3345" s="4">
        <v>0</v>
      </c>
      <c r="L3345" s="4">
        <v>2996</v>
      </c>
      <c r="M3345" s="4">
        <v>2098</v>
      </c>
      <c r="N3345" s="2" t="s">
        <v>125</v>
      </c>
    </row>
    <row r="3346" spans="1:14" ht="32" x14ac:dyDescent="0.2">
      <c r="A3346" s="2" t="s">
        <v>5876</v>
      </c>
      <c r="B3346" s="2" t="s">
        <v>5877</v>
      </c>
      <c r="C3346" s="2" t="s">
        <v>5878</v>
      </c>
      <c r="D3346" s="2" t="s">
        <v>14</v>
      </c>
      <c r="E3346" s="2" t="s">
        <v>5905</v>
      </c>
      <c r="F3346" s="2" t="s">
        <v>5906</v>
      </c>
      <c r="G3346" s="2" t="e">
        <f>VLOOKUP(E3346,Hoja2!A:E,2,FALSE)</f>
        <v>#N/A</v>
      </c>
      <c r="H3346" s="2" t="e">
        <f>VLOOKUP(E3346,Hoja2!A:C,3,FALSE)</f>
        <v>#N/A</v>
      </c>
      <c r="I3346" s="2"/>
      <c r="J3346" s="2" t="s">
        <v>1790</v>
      </c>
      <c r="K3346" s="4">
        <v>50</v>
      </c>
      <c r="L3346" s="4">
        <v>2996</v>
      </c>
      <c r="M3346" s="4">
        <v>2098</v>
      </c>
      <c r="N3346" s="2" t="s">
        <v>125</v>
      </c>
    </row>
    <row r="3347" spans="1:14" ht="32" x14ac:dyDescent="0.2">
      <c r="A3347" s="2" t="s">
        <v>5876</v>
      </c>
      <c r="B3347" s="2" t="s">
        <v>5877</v>
      </c>
      <c r="C3347" s="2" t="s">
        <v>5878</v>
      </c>
      <c r="D3347" s="2" t="s">
        <v>14</v>
      </c>
      <c r="E3347" s="2" t="s">
        <v>5911</v>
      </c>
      <c r="F3347" s="2" t="s">
        <v>5912</v>
      </c>
      <c r="G3347" s="2" t="e">
        <f>VLOOKUP(E3347,Hoja2!A:E,2,FALSE)</f>
        <v>#N/A</v>
      </c>
      <c r="H3347" s="2" t="e">
        <f>VLOOKUP(E3347,Hoja2!A:C,3,FALSE)</f>
        <v>#N/A</v>
      </c>
      <c r="I3347" s="2"/>
      <c r="J3347" s="2" t="s">
        <v>1790</v>
      </c>
      <c r="K3347" s="4">
        <v>0</v>
      </c>
      <c r="L3347" s="4">
        <v>3486</v>
      </c>
      <c r="M3347" s="4">
        <v>2441</v>
      </c>
      <c r="N3347" s="2" t="s">
        <v>125</v>
      </c>
    </row>
    <row r="3348" spans="1:14" ht="32" x14ac:dyDescent="0.2">
      <c r="A3348" s="2" t="s">
        <v>5876</v>
      </c>
      <c r="B3348" s="2" t="s">
        <v>5877</v>
      </c>
      <c r="C3348" s="2" t="s">
        <v>5878</v>
      </c>
      <c r="D3348" s="2" t="s">
        <v>14</v>
      </c>
      <c r="E3348" s="2" t="s">
        <v>5909</v>
      </c>
      <c r="F3348" s="2" t="s">
        <v>5910</v>
      </c>
      <c r="G3348" s="2" t="e">
        <f>VLOOKUP(E3348,Hoja2!A:E,2,FALSE)</f>
        <v>#N/A</v>
      </c>
      <c r="H3348" s="2" t="e">
        <f>VLOOKUP(E3348,Hoja2!A:C,3,FALSE)</f>
        <v>#N/A</v>
      </c>
      <c r="I3348" s="2"/>
      <c r="J3348" s="2" t="s">
        <v>1790</v>
      </c>
      <c r="K3348" s="4">
        <v>50</v>
      </c>
      <c r="L3348" s="4">
        <v>2217</v>
      </c>
      <c r="M3348" s="4">
        <v>1552</v>
      </c>
      <c r="N3348" s="2" t="s">
        <v>125</v>
      </c>
    </row>
    <row r="3349" spans="1:14" ht="32" x14ac:dyDescent="0.2">
      <c r="A3349" s="2" t="s">
        <v>8934</v>
      </c>
      <c r="B3349" s="2" t="s">
        <v>9038</v>
      </c>
      <c r="C3349" s="2" t="s">
        <v>9039</v>
      </c>
      <c r="D3349" s="2" t="s">
        <v>14</v>
      </c>
      <c r="E3349" s="2" t="s">
        <v>9223</v>
      </c>
      <c r="F3349" s="2" t="s">
        <v>9224</v>
      </c>
      <c r="G3349" s="2" t="e">
        <f>VLOOKUP(E3349,Hoja2!A:E,2,FALSE)</f>
        <v>#N/A</v>
      </c>
      <c r="H3349" s="2" t="e">
        <f>VLOOKUP(E3349,Hoja2!A:C,3,FALSE)</f>
        <v>#N/A</v>
      </c>
      <c r="I3349" s="2"/>
      <c r="J3349" s="2" t="s">
        <v>407</v>
      </c>
      <c r="K3349" s="4">
        <v>0</v>
      </c>
      <c r="L3349" s="4">
        <v>3322.48</v>
      </c>
      <c r="M3349" s="4">
        <v>1790</v>
      </c>
      <c r="N3349" s="2" t="s">
        <v>1630</v>
      </c>
    </row>
    <row r="3350" spans="1:14" ht="32" x14ac:dyDescent="0.2">
      <c r="A3350" s="2" t="s">
        <v>8934</v>
      </c>
      <c r="B3350" s="2" t="s">
        <v>9038</v>
      </c>
      <c r="C3350" s="2" t="s">
        <v>9039</v>
      </c>
      <c r="D3350" s="2" t="s">
        <v>14</v>
      </c>
      <c r="E3350" s="2" t="s">
        <v>9084</v>
      </c>
      <c r="F3350" s="2" t="s">
        <v>9085</v>
      </c>
      <c r="G3350" s="2" t="e">
        <f>VLOOKUP(E3350,Hoja2!A:E,2,FALSE)</f>
        <v>#N/A</v>
      </c>
      <c r="H3350" s="2" t="e">
        <f>VLOOKUP(E3350,Hoja2!A:C,3,FALSE)</f>
        <v>#N/A</v>
      </c>
      <c r="I3350" s="2"/>
      <c r="J3350" s="2" t="s">
        <v>407</v>
      </c>
      <c r="K3350" s="4">
        <v>0</v>
      </c>
      <c r="L3350" s="4">
        <v>3943</v>
      </c>
      <c r="M3350" s="4">
        <v>1990</v>
      </c>
      <c r="N3350" s="2" t="s">
        <v>1630</v>
      </c>
    </row>
    <row r="3351" spans="1:14" ht="32" x14ac:dyDescent="0.2">
      <c r="A3351" s="2" t="s">
        <v>8934</v>
      </c>
      <c r="B3351" s="2" t="s">
        <v>9038</v>
      </c>
      <c r="C3351" s="2" t="s">
        <v>9039</v>
      </c>
      <c r="D3351" s="2" t="s">
        <v>14</v>
      </c>
      <c r="E3351" s="2" t="s">
        <v>9285</v>
      </c>
      <c r="F3351" s="2" t="s">
        <v>9286</v>
      </c>
      <c r="G3351" s="2" t="e">
        <f>VLOOKUP(E3351,Hoja2!A:E,2,FALSE)</f>
        <v>#N/A</v>
      </c>
      <c r="H3351" s="2" t="e">
        <f>VLOOKUP(E3351,Hoja2!A:C,3,FALSE)</f>
        <v>#N/A</v>
      </c>
      <c r="I3351" s="2"/>
      <c r="J3351" s="2" t="s">
        <v>407</v>
      </c>
      <c r="K3351" s="4">
        <v>0</v>
      </c>
      <c r="L3351" s="4">
        <v>3094</v>
      </c>
      <c r="M3351" s="4">
        <v>1690</v>
      </c>
      <c r="N3351" s="2" t="s">
        <v>1630</v>
      </c>
    </row>
    <row r="3352" spans="1:14" ht="32" x14ac:dyDescent="0.2">
      <c r="A3352" s="2" t="s">
        <v>8934</v>
      </c>
      <c r="B3352" s="2" t="s">
        <v>9038</v>
      </c>
      <c r="C3352" s="2" t="s">
        <v>9039</v>
      </c>
      <c r="D3352" s="2" t="s">
        <v>14</v>
      </c>
      <c r="E3352" s="2" t="s">
        <v>9283</v>
      </c>
      <c r="F3352" s="2" t="s">
        <v>9284</v>
      </c>
      <c r="G3352" s="2" t="e">
        <f>VLOOKUP(E3352,Hoja2!A:E,2,FALSE)</f>
        <v>#N/A</v>
      </c>
      <c r="H3352" s="2" t="e">
        <f>VLOOKUP(E3352,Hoja2!A:C,3,FALSE)</f>
        <v>#N/A</v>
      </c>
      <c r="I3352" s="2"/>
      <c r="J3352" s="2" t="s">
        <v>407</v>
      </c>
      <c r="K3352" s="4">
        <v>0</v>
      </c>
      <c r="L3352" s="4">
        <v>4055.52</v>
      </c>
      <c r="M3352" s="4">
        <v>2190</v>
      </c>
      <c r="N3352" s="2" t="s">
        <v>1630</v>
      </c>
    </row>
    <row r="3353" spans="1:14" ht="32" x14ac:dyDescent="0.2">
      <c r="A3353" s="2" t="s">
        <v>8934</v>
      </c>
      <c r="B3353" s="2" t="s">
        <v>9038</v>
      </c>
      <c r="C3353" s="2" t="s">
        <v>9039</v>
      </c>
      <c r="D3353" s="2" t="s">
        <v>14</v>
      </c>
      <c r="E3353" s="2" t="s">
        <v>9135</v>
      </c>
      <c r="F3353" s="2" t="s">
        <v>9136</v>
      </c>
      <c r="G3353" s="2" t="e">
        <f>VLOOKUP(E3353,Hoja2!A:E,2,FALSE)</f>
        <v>#N/A</v>
      </c>
      <c r="H3353" s="2" t="e">
        <f>VLOOKUP(E3353,Hoja2!A:C,3,FALSE)</f>
        <v>#N/A</v>
      </c>
      <c r="I3353" s="2"/>
      <c r="J3353" s="2" t="s">
        <v>407</v>
      </c>
      <c r="K3353" s="4">
        <v>0</v>
      </c>
      <c r="L3353" s="4">
        <v>1628</v>
      </c>
      <c r="M3353" s="4">
        <v>890</v>
      </c>
      <c r="N3353" s="2" t="s">
        <v>1630</v>
      </c>
    </row>
    <row r="3354" spans="1:14" ht="32" x14ac:dyDescent="0.2">
      <c r="A3354" s="2" t="s">
        <v>8934</v>
      </c>
      <c r="B3354" s="2" t="s">
        <v>9038</v>
      </c>
      <c r="C3354" s="2" t="s">
        <v>9039</v>
      </c>
      <c r="D3354" s="2" t="s">
        <v>14</v>
      </c>
      <c r="E3354" s="2" t="s">
        <v>9068</v>
      </c>
      <c r="F3354" s="2" t="s">
        <v>9069</v>
      </c>
      <c r="G3354" s="2" t="e">
        <f>VLOOKUP(E3354,Hoja2!A:E,2,FALSE)</f>
        <v>#N/A</v>
      </c>
      <c r="H3354" s="2" t="e">
        <f>VLOOKUP(E3354,Hoja2!A:C,3,FALSE)</f>
        <v>#N/A</v>
      </c>
      <c r="I3354" s="2"/>
      <c r="J3354" s="2" t="s">
        <v>407</v>
      </c>
      <c r="K3354" s="4">
        <v>0</v>
      </c>
      <c r="L3354" s="4">
        <v>1764.77</v>
      </c>
      <c r="M3354" s="4">
        <v>890</v>
      </c>
      <c r="N3354" s="2" t="s">
        <v>1630</v>
      </c>
    </row>
    <row r="3355" spans="1:14" ht="32" x14ac:dyDescent="0.2">
      <c r="A3355" s="2" t="s">
        <v>120</v>
      </c>
      <c r="B3355" s="2" t="s">
        <v>653</v>
      </c>
      <c r="C3355" s="2" t="s">
        <v>654</v>
      </c>
      <c r="D3355" s="2" t="s">
        <v>14</v>
      </c>
      <c r="E3355" s="2" t="s">
        <v>944</v>
      </c>
      <c r="F3355" s="2" t="s">
        <v>945</v>
      </c>
      <c r="G3355" s="2" t="str">
        <f>VLOOKUP(E3355,Hoja2!A:E,2,FALSE)</f>
        <v>Manguera Jardin Con Carrete 15 Mts</v>
      </c>
      <c r="H3355" s="2" t="str">
        <f>VLOOKUP(E3355,Hoja2!A:C,3,FALSE)</f>
        <v>Manguera Jardin, Carrete 15 mts, Cruzeiro Gomas, Accesorios de Jardín; Description = ¡Compra la manguera de jardín con carrete de 15 mts Cruzeiro Gomas en nuestra tienda en línea! Ideal para regar tus plantas y mantener tu jardín luciendo verde y saludable durante el verano. Esta manguera viene con un práctico carrete que facilita su almacenamient</v>
      </c>
      <c r="I3355" s="2"/>
      <c r="J3355" s="2" t="s">
        <v>17</v>
      </c>
      <c r="K3355" s="4">
        <v>0</v>
      </c>
      <c r="L3355" s="4">
        <v>18227</v>
      </c>
      <c r="M3355" s="4">
        <v>8790</v>
      </c>
      <c r="N3355" s="2" t="s">
        <v>364</v>
      </c>
    </row>
    <row r="3356" spans="1:14" ht="32" x14ac:dyDescent="0.2">
      <c r="A3356" s="2" t="s">
        <v>120</v>
      </c>
      <c r="B3356" s="2" t="s">
        <v>653</v>
      </c>
      <c r="C3356" s="2" t="s">
        <v>654</v>
      </c>
      <c r="D3356" s="2" t="s">
        <v>14</v>
      </c>
      <c r="E3356" s="2" t="s">
        <v>948</v>
      </c>
      <c r="F3356" s="2" t="s">
        <v>949</v>
      </c>
      <c r="G3356" s="2" t="str">
        <f>VLOOKUP(E3356,Hoja2!A:E,2,FALSE)</f>
        <v>Manguera Para Jardin 1/2"-50 Mts Verde</v>
      </c>
      <c r="H3356" s="2" t="str">
        <f>VLOOKUP(E3356,Hoja2!A:C,3,FALSE)</f>
        <v>¡Obtén nuestra Manguera para jardín de 1/2 de 50 mts. verde y asegura un riego eficiente para tus plantas y césped! Esta manguera resistente y duradera es perfecta para mantener tu jardín en óptimas condiciones durante el verano. Mide 50 metros de longitud y tiene un diámetro de 1/2 pulgada, lo que proporciona un flujo constante de agua para un ri</v>
      </c>
      <c r="I3356" s="2"/>
      <c r="J3356" s="2" t="s">
        <v>17</v>
      </c>
      <c r="K3356" s="4">
        <v>0</v>
      </c>
      <c r="L3356" s="4">
        <v>31714</v>
      </c>
      <c r="M3356" s="4">
        <v>15121.990588235294</v>
      </c>
      <c r="N3356" s="2" t="s">
        <v>364</v>
      </c>
    </row>
    <row r="3357" spans="1:14" ht="32" x14ac:dyDescent="0.2">
      <c r="A3357" s="2" t="s">
        <v>120</v>
      </c>
      <c r="B3357" s="2" t="s">
        <v>653</v>
      </c>
      <c r="C3357" s="2" t="s">
        <v>654</v>
      </c>
      <c r="D3357" s="2" t="s">
        <v>14</v>
      </c>
      <c r="E3357" s="2" t="s">
        <v>946</v>
      </c>
      <c r="F3357" s="2" t="s">
        <v>947</v>
      </c>
      <c r="G3357" s="2" t="e">
        <f>VLOOKUP(E3357,Hoja2!A:E,2,FALSE)</f>
        <v>#N/A</v>
      </c>
      <c r="H3357" s="2" t="e">
        <f>VLOOKUP(E3357,Hoja2!A:C,3,FALSE)</f>
        <v>#N/A</v>
      </c>
      <c r="I3357" s="2"/>
      <c r="J3357" s="2" t="s">
        <v>17</v>
      </c>
      <c r="K3357" s="4">
        <v>0</v>
      </c>
      <c r="L3357" s="4">
        <v>23219.18</v>
      </c>
      <c r="M3357" s="4">
        <v>15997</v>
      </c>
      <c r="N3357" s="2" t="s">
        <v>364</v>
      </c>
    </row>
    <row r="3358" spans="1:14" ht="32" x14ac:dyDescent="0.2">
      <c r="A3358" s="2" t="s">
        <v>120</v>
      </c>
      <c r="B3358" s="2" t="s">
        <v>121</v>
      </c>
      <c r="C3358" s="2" t="s">
        <v>122</v>
      </c>
      <c r="D3358" s="2" t="s">
        <v>14</v>
      </c>
      <c r="E3358" s="2" t="s">
        <v>161</v>
      </c>
      <c r="F3358" s="2" t="s">
        <v>162</v>
      </c>
      <c r="G3358" s="2" t="e">
        <f>VLOOKUP(E3358,Hoja2!A:E,2,FALSE)</f>
        <v>#N/A</v>
      </c>
      <c r="H3358" s="2" t="e">
        <f>VLOOKUP(E3358,Hoja2!A:C,3,FALSE)</f>
        <v>#N/A</v>
      </c>
      <c r="I3358" s="2"/>
      <c r="J3358" s="2" t="s">
        <v>17</v>
      </c>
      <c r="K3358" s="4">
        <v>6</v>
      </c>
      <c r="L3358" s="4">
        <v>2160</v>
      </c>
      <c r="M3358" s="4">
        <v>1088</v>
      </c>
      <c r="N3358" s="2" t="s">
        <v>132</v>
      </c>
    </row>
    <row r="3359" spans="1:14" ht="32" x14ac:dyDescent="0.2">
      <c r="A3359" s="2" t="s">
        <v>120</v>
      </c>
      <c r="B3359" s="2" t="s">
        <v>121</v>
      </c>
      <c r="C3359" s="2" t="s">
        <v>122</v>
      </c>
      <c r="D3359" s="2" t="s">
        <v>14</v>
      </c>
      <c r="E3359" s="2" t="s">
        <v>159</v>
      </c>
      <c r="F3359" s="2" t="s">
        <v>160</v>
      </c>
      <c r="G3359" s="2" t="e">
        <f>VLOOKUP(E3359,Hoja2!A:E,2,FALSE)</f>
        <v>#N/A</v>
      </c>
      <c r="H3359" s="2" t="e">
        <f>VLOOKUP(E3359,Hoja2!A:C,3,FALSE)</f>
        <v>#N/A</v>
      </c>
      <c r="I3359" s="2"/>
      <c r="J3359" s="2" t="s">
        <v>17</v>
      </c>
      <c r="K3359" s="4">
        <v>6</v>
      </c>
      <c r="L3359" s="4">
        <v>3260</v>
      </c>
      <c r="M3359" s="4">
        <v>1640</v>
      </c>
      <c r="N3359" s="2" t="s">
        <v>132</v>
      </c>
    </row>
    <row r="3360" spans="1:14" ht="32" x14ac:dyDescent="0.2">
      <c r="A3360" s="2" t="s">
        <v>120</v>
      </c>
      <c r="B3360" s="2" t="s">
        <v>121</v>
      </c>
      <c r="C3360" s="2" t="s">
        <v>122</v>
      </c>
      <c r="D3360" s="2" t="s">
        <v>14</v>
      </c>
      <c r="E3360" s="2" t="s">
        <v>130</v>
      </c>
      <c r="F3360" s="2" t="s">
        <v>131</v>
      </c>
      <c r="G3360" s="2" t="e">
        <f>VLOOKUP(E3360,Hoja2!A:E,2,FALSE)</f>
        <v>#N/A</v>
      </c>
      <c r="H3360" s="2" t="e">
        <f>VLOOKUP(E3360,Hoja2!A:C,3,FALSE)</f>
        <v>#N/A</v>
      </c>
      <c r="I3360" s="2"/>
      <c r="J3360" s="2" t="s">
        <v>17</v>
      </c>
      <c r="K3360" s="4">
        <v>6</v>
      </c>
      <c r="L3360" s="4">
        <v>5760</v>
      </c>
      <c r="M3360" s="4">
        <v>2904</v>
      </c>
      <c r="N3360" s="2" t="s">
        <v>132</v>
      </c>
    </row>
    <row r="3361" spans="1:14" ht="32" x14ac:dyDescent="0.2">
      <c r="A3361" s="2" t="s">
        <v>8934</v>
      </c>
      <c r="B3361" s="2" t="s">
        <v>9038</v>
      </c>
      <c r="C3361" s="2" t="s">
        <v>9039</v>
      </c>
      <c r="D3361" s="2" t="s">
        <v>14</v>
      </c>
      <c r="E3361" s="2" t="s">
        <v>9235</v>
      </c>
      <c r="F3361" s="2" t="s">
        <v>9236</v>
      </c>
      <c r="G3361" s="2" t="e">
        <f>VLOOKUP(E3361,Hoja2!A:E,2,FALSE)</f>
        <v>#N/A</v>
      </c>
      <c r="H3361" s="2" t="e">
        <f>VLOOKUP(E3361,Hoja2!A:C,3,FALSE)</f>
        <v>#N/A</v>
      </c>
      <c r="I3361" s="2"/>
      <c r="J3361" s="2" t="s">
        <v>407</v>
      </c>
      <c r="K3361" s="4">
        <v>0</v>
      </c>
      <c r="L3361" s="4">
        <v>5712</v>
      </c>
      <c r="M3361" s="4">
        <v>2350</v>
      </c>
      <c r="N3361" s="2" t="s">
        <v>1630</v>
      </c>
    </row>
    <row r="3362" spans="1:14" ht="32" x14ac:dyDescent="0.2">
      <c r="A3362" s="2" t="s">
        <v>120</v>
      </c>
      <c r="B3362" s="2" t="s">
        <v>653</v>
      </c>
      <c r="C3362" s="2" t="s">
        <v>654</v>
      </c>
      <c r="D3362" s="2" t="s">
        <v>14</v>
      </c>
      <c r="E3362" s="2" t="s">
        <v>831</v>
      </c>
      <c r="F3362" s="2" t="s">
        <v>832</v>
      </c>
      <c r="G3362" s="2" t="str">
        <f>VLOOKUP(E3362,Hoja2!A:E,2,FALSE)</f>
        <v>Manta Termica Magefesa Igloo Mgf1580</v>
      </c>
      <c r="H3362" s="2" t="str">
        <f>VLOOKUP(E3362,Hoja2!A:C,3,FALSE)</f>
        <v>Descripción• Potencia 160W • Dimensiones 180x130 cm • 6 Niveles de calor • Programable 12 H. • Lavable a mano • Protección contra el sobrecalentamiento • Pantalla LCD • Conector del mando separable • Lana polar .No emitimos facturaAlto empaque5 CMAncho empaque130 CMProfundidad empaque180 CMPeso con empaque1 KGNúmero de pieza del fabricanteIgloo MGF</v>
      </c>
      <c r="I3362" s="2"/>
      <c r="J3362" s="2" t="s">
        <v>17</v>
      </c>
      <c r="K3362" s="4">
        <v>39</v>
      </c>
      <c r="L3362" s="4">
        <v>79985</v>
      </c>
      <c r="M3362" s="4">
        <v>40329</v>
      </c>
      <c r="N3362" s="2" t="s">
        <v>798</v>
      </c>
    </row>
    <row r="3363" spans="1:14" ht="32" x14ac:dyDescent="0.2">
      <c r="A3363" s="2" t="s">
        <v>120</v>
      </c>
      <c r="B3363" s="2" t="s">
        <v>653</v>
      </c>
      <c r="C3363" s="2" t="s">
        <v>654</v>
      </c>
      <c r="D3363" s="2" t="s">
        <v>14</v>
      </c>
      <c r="E3363" s="2" t="s">
        <v>1311</v>
      </c>
      <c r="F3363" s="2" t="s">
        <v>1312</v>
      </c>
      <c r="G3363" s="2" t="str">
        <f>VLOOKUP(E3363,Hoja2!A:E,2,FALSE)</f>
        <v>Mantel Polycotton 1.50 X 2.10 Mts</v>
      </c>
      <c r="H3363" s="2" t="str">
        <f>VLOOKUP(E3363,Hoja2!A:C,3,FALSE)</f>
        <v>Mantel Polycotton Características:- Mantel rectangular- 30% Algodón - 70% poliéster.- Diseños cuadrille, cuadros y listadoMedidas:1.50 x 2.10 mts</v>
      </c>
      <c r="I3363" s="2"/>
      <c r="J3363" s="2" t="s">
        <v>17</v>
      </c>
      <c r="K3363" s="4">
        <v>0</v>
      </c>
      <c r="L3363" s="4">
        <v>5340</v>
      </c>
      <c r="M3363" s="4">
        <v>2690</v>
      </c>
      <c r="N3363" s="2" t="s">
        <v>791</v>
      </c>
    </row>
    <row r="3364" spans="1:14" ht="32" x14ac:dyDescent="0.2">
      <c r="A3364" s="2" t="s">
        <v>8934</v>
      </c>
      <c r="B3364" s="2" t="s">
        <v>9038</v>
      </c>
      <c r="C3364" s="2" t="s">
        <v>9039</v>
      </c>
      <c r="D3364" s="2" t="s">
        <v>9051</v>
      </c>
      <c r="E3364" s="2" t="s">
        <v>9149</v>
      </c>
      <c r="F3364" s="2" t="s">
        <v>9150</v>
      </c>
      <c r="G3364" s="2" t="e">
        <f>VLOOKUP(E3364,Hoja2!A:E,2,FALSE)</f>
        <v>#N/A</v>
      </c>
      <c r="H3364" s="2" t="e">
        <f>VLOOKUP(E3364,Hoja2!A:C,3,FALSE)</f>
        <v>#N/A</v>
      </c>
      <c r="I3364" s="2"/>
      <c r="J3364" s="2" t="s">
        <v>17</v>
      </c>
      <c r="K3364" s="4">
        <v>0</v>
      </c>
      <c r="L3364" s="4">
        <v>19500</v>
      </c>
      <c r="M3364" s="4">
        <v>12260</v>
      </c>
      <c r="N3364" s="2" t="s">
        <v>292</v>
      </c>
    </row>
    <row r="3365" spans="1:14" ht="32" x14ac:dyDescent="0.2">
      <c r="A3365" s="2" t="s">
        <v>8880</v>
      </c>
      <c r="B3365" s="2" t="s">
        <v>8881</v>
      </c>
      <c r="C3365" s="2" t="s">
        <v>8880</v>
      </c>
      <c r="D3365" s="2" t="s">
        <v>1592</v>
      </c>
      <c r="E3365" s="2" t="s">
        <v>8902</v>
      </c>
      <c r="F3365" s="2" t="s">
        <v>8903</v>
      </c>
      <c r="G3365" s="2" t="e">
        <f>VLOOKUP(E3365,Hoja2!A:E,2,FALSE)</f>
        <v>#N/A</v>
      </c>
      <c r="H3365" s="2" t="e">
        <f>VLOOKUP(E3365,Hoja2!A:C,3,FALSE)</f>
        <v>#N/A</v>
      </c>
      <c r="I3365" s="2"/>
      <c r="J3365" s="2" t="s">
        <v>17</v>
      </c>
      <c r="K3365" s="4">
        <v>8</v>
      </c>
      <c r="L3365" s="4">
        <v>1000000</v>
      </c>
      <c r="M3365" s="4">
        <v>0</v>
      </c>
      <c r="N3365" s="2" t="s">
        <v>292</v>
      </c>
    </row>
    <row r="3366" spans="1:14" ht="32" x14ac:dyDescent="0.2">
      <c r="A3366" s="2" t="s">
        <v>9922</v>
      </c>
      <c r="B3366" s="2" t="s">
        <v>9923</v>
      </c>
      <c r="C3366" s="2" t="s">
        <v>9922</v>
      </c>
      <c r="D3366" s="2" t="s">
        <v>14</v>
      </c>
      <c r="E3366" s="2" t="s">
        <v>9977</v>
      </c>
      <c r="F3366" s="2" t="s">
        <v>9978</v>
      </c>
      <c r="G3366" s="2" t="str">
        <f>VLOOKUP(E3366,Hoja2!A:E,2,FALSE)</f>
        <v>MARCADOR PERM PUNTA FINA PAST 10 COL ISOFIT-DSG/W</v>
      </c>
      <c r="H3366" s="2" t="str">
        <f>VLOOKUP(E3366,Hoja2!A:C,3,FALSE)</f>
        <v>Tapa se seguridad con canal respiratorio, punta resiste, colores brillantes. No tóxico</v>
      </c>
      <c r="I3366" s="2"/>
      <c r="J3366" s="2" t="s">
        <v>17</v>
      </c>
      <c r="K3366" s="4">
        <v>0</v>
      </c>
      <c r="L3366" s="4">
        <v>6490</v>
      </c>
      <c r="M3366" s="4">
        <v>3272</v>
      </c>
      <c r="N3366" s="2" t="s">
        <v>593</v>
      </c>
    </row>
    <row r="3367" spans="1:14" ht="32" x14ac:dyDescent="0.2">
      <c r="A3367" s="2" t="s">
        <v>9922</v>
      </c>
      <c r="B3367" s="2" t="s">
        <v>9923</v>
      </c>
      <c r="C3367" s="2" t="s">
        <v>9922</v>
      </c>
      <c r="D3367" s="2" t="s">
        <v>14</v>
      </c>
      <c r="E3367" s="2" t="s">
        <v>9979</v>
      </c>
      <c r="F3367" s="2" t="s">
        <v>9980</v>
      </c>
      <c r="G3367" s="2" t="str">
        <f>VLOOKUP(E3367,Hoja2!A:E,2,FALSE)</f>
        <v>MARCADOR PERMANENTE P.FINA 10 COLORES ISOFIT-DSG</v>
      </c>
      <c r="H3367" s="2" t="str">
        <f>VLOOKUP(E3367,Hoja2!A:C,3,FALSE)</f>
        <v>Tapa se seguridad con canal respiratorio, punta resiste, colores brillantes. No tóxico</v>
      </c>
      <c r="I3367" s="2"/>
      <c r="J3367" s="2" t="s">
        <v>17</v>
      </c>
      <c r="K3367" s="4">
        <v>0</v>
      </c>
      <c r="L3367" s="4">
        <v>6490</v>
      </c>
      <c r="M3367" s="4">
        <v>3272</v>
      </c>
      <c r="N3367" s="2" t="s">
        <v>593</v>
      </c>
    </row>
    <row r="3368" spans="1:14" ht="32" x14ac:dyDescent="0.2">
      <c r="A3368" s="2" t="s">
        <v>1565</v>
      </c>
      <c r="B3368" s="2" t="s">
        <v>1566</v>
      </c>
      <c r="C3368" s="2" t="s">
        <v>1565</v>
      </c>
      <c r="D3368" s="2" t="s">
        <v>1592</v>
      </c>
      <c r="E3368" s="2" t="s">
        <v>1623</v>
      </c>
      <c r="F3368" s="2" t="s">
        <v>1624</v>
      </c>
      <c r="G3368" s="2" t="e">
        <f>VLOOKUP(E3368,Hoja2!A:E,2,FALSE)</f>
        <v>#N/A</v>
      </c>
      <c r="H3368" s="2" t="e">
        <f>VLOOKUP(E3368,Hoja2!A:C,3,FALSE)</f>
        <v>#N/A</v>
      </c>
      <c r="I3368" s="2"/>
      <c r="J3368" s="2" t="s">
        <v>17</v>
      </c>
      <c r="K3368" s="4">
        <v>0</v>
      </c>
      <c r="L3368" s="4">
        <v>1</v>
      </c>
      <c r="M3368" s="4">
        <v>1</v>
      </c>
      <c r="N3368" s="2" t="s">
        <v>292</v>
      </c>
    </row>
    <row r="3369" spans="1:14" ht="32" x14ac:dyDescent="0.2">
      <c r="A3369" s="2" t="s">
        <v>9718</v>
      </c>
      <c r="B3369" s="2" t="s">
        <v>9727</v>
      </c>
      <c r="C3369" s="2" t="s">
        <v>9728</v>
      </c>
      <c r="D3369" s="2" t="s">
        <v>14</v>
      </c>
      <c r="E3369" s="2" t="s">
        <v>9744</v>
      </c>
      <c r="F3369" s="2" t="s">
        <v>9745</v>
      </c>
      <c r="G3369" s="2" t="str">
        <f>VLOOKUP(E3369,Hoja2!A:E,2,FALSE)</f>
        <v>Marmicoc Contact Grill Digital (X1)</v>
      </c>
      <c r="H3369" s="2" t="str">
        <f>VLOOKUP(E3369,Hoja2!A:C,3,FALSE)</f>
        <v>Características Plancha Sandwichera Grill digital Marmicoc MA-4610Este electrodoméstico te ayudará a preparar ricos pescados, sándwiches, verduras de manera sencilla y segura para resultados únicos en sabor y textura. Su potencia de 1600 Watts, más su carcasa y mango de acero inoxidable harán que tu experiencia al cocinar sea duradera y únicas. El</v>
      </c>
      <c r="I3369" s="2"/>
      <c r="J3369" s="2" t="s">
        <v>17</v>
      </c>
      <c r="K3369" s="4">
        <v>0</v>
      </c>
      <c r="L3369" s="4">
        <v>112486</v>
      </c>
      <c r="M3369" s="4">
        <v>56716</v>
      </c>
      <c r="N3369" s="2" t="s">
        <v>798</v>
      </c>
    </row>
    <row r="3370" spans="1:14" ht="32" x14ac:dyDescent="0.2">
      <c r="A3370" s="2" t="s">
        <v>9718</v>
      </c>
      <c r="B3370" s="2" t="s">
        <v>9727</v>
      </c>
      <c r="C3370" s="2" t="s">
        <v>9728</v>
      </c>
      <c r="D3370" s="2" t="s">
        <v>14</v>
      </c>
      <c r="E3370" s="2" t="s">
        <v>9748</v>
      </c>
      <c r="F3370" s="2" t="s">
        <v>9749</v>
      </c>
      <c r="G3370" s="2" t="str">
        <f>VLOOKUP(E3370,Hoja2!A:E,2,FALSE)</f>
        <v>Parrilla Eléctrica Grill Marmicoc</v>
      </c>
      <c r="H3370" s="2" t="str">
        <f>VLOOKUP(E3370,Hoja2!A:C,3,FALSE)</f>
        <v>Parrilla electrica tipo grill marcam Marmicoc</v>
      </c>
      <c r="I3370" s="2"/>
      <c r="J3370" s="2" t="s">
        <v>17</v>
      </c>
      <c r="K3370" s="4">
        <v>2</v>
      </c>
      <c r="L3370" s="4">
        <v>39990</v>
      </c>
      <c r="M3370" s="4">
        <v>20162</v>
      </c>
      <c r="N3370" s="2" t="s">
        <v>798</v>
      </c>
    </row>
    <row r="3371" spans="1:14" ht="32" x14ac:dyDescent="0.2">
      <c r="A3371" s="2" t="s">
        <v>120</v>
      </c>
      <c r="B3371" s="2" t="s">
        <v>360</v>
      </c>
      <c r="C3371" s="2" t="s">
        <v>361</v>
      </c>
      <c r="D3371" s="2" t="s">
        <v>14</v>
      </c>
      <c r="E3371" s="2" t="s">
        <v>401</v>
      </c>
      <c r="F3371" s="2" t="s">
        <v>402</v>
      </c>
      <c r="G3371" s="2" t="str">
        <f>VLOOKUP(E3371,Hoja2!A:E,2,FALSE)</f>
        <v>Martillo Carpintero Fibra 16 Oz Wadfow</v>
      </c>
      <c r="H3371" s="2" t="str">
        <f>VLOOKUP(E3371,Hoja2!A:C,3,FALSE)</f>
        <v>Peso: 16 oz/450 g Cabeza de martillo forjada en estampa Tratamiento térmico, acero al carbono 45# Mango de fibra de vidrio de diseño único Empaquetado por etiqueta</v>
      </c>
      <c r="I3371" s="2"/>
      <c r="J3371" s="2" t="s">
        <v>17</v>
      </c>
      <c r="K3371" s="4">
        <v>0</v>
      </c>
      <c r="L3371" s="4">
        <v>6724</v>
      </c>
      <c r="M3371" s="4">
        <v>3549</v>
      </c>
      <c r="N3371" s="2" t="s">
        <v>364</v>
      </c>
    </row>
    <row r="3372" spans="1:14" ht="32" x14ac:dyDescent="0.2">
      <c r="A3372" s="2" t="s">
        <v>120</v>
      </c>
      <c r="B3372" s="2" t="s">
        <v>360</v>
      </c>
      <c r="C3372" s="2" t="s">
        <v>361</v>
      </c>
      <c r="D3372" s="2" t="s">
        <v>14</v>
      </c>
      <c r="E3372" s="2" t="s">
        <v>497</v>
      </c>
      <c r="F3372" s="2" t="s">
        <v>498</v>
      </c>
      <c r="G3372" s="2" t="str">
        <f>VLOOKUP(E3372,Hoja2!A:E,2,FALSE)</f>
        <v>Martillo Carpintero Mango De Madera 16 Oz</v>
      </c>
      <c r="H3372" s="2" t="str">
        <f>VLOOKUP(E3372,Hoja2!A:C,3,FALSE)</f>
        <v>Peso: 16 oz/450 g Cabeza de martillo forjada en estampa Tratamiento térmico, acero al carbono n.º 45 Mango de madera dura Embalado por etiqueta</v>
      </c>
      <c r="I3372" s="2"/>
      <c r="J3372" s="2" t="s">
        <v>17</v>
      </c>
      <c r="K3372" s="4">
        <v>9</v>
      </c>
      <c r="L3372" s="4">
        <v>5675</v>
      </c>
      <c r="M3372" s="4">
        <v>2895.0769230769229</v>
      </c>
      <c r="N3372" s="2" t="s">
        <v>364</v>
      </c>
    </row>
    <row r="3373" spans="1:14" ht="32" x14ac:dyDescent="0.2">
      <c r="A3373" s="2" t="s">
        <v>120</v>
      </c>
      <c r="B3373" s="2" t="s">
        <v>360</v>
      </c>
      <c r="C3373" s="2" t="s">
        <v>361</v>
      </c>
      <c r="D3373" s="2" t="s">
        <v>289</v>
      </c>
      <c r="E3373" s="2" t="s">
        <v>485</v>
      </c>
      <c r="F3373" s="2" t="s">
        <v>486</v>
      </c>
      <c r="G3373" s="2" t="e">
        <f>VLOOKUP(E3373,Hoja2!A:E,2,FALSE)</f>
        <v>#N/A</v>
      </c>
      <c r="H3373" s="2" t="e">
        <f>VLOOKUP(E3373,Hoja2!A:C,3,FALSE)</f>
        <v>#N/A</v>
      </c>
      <c r="I3373" s="2"/>
      <c r="J3373" s="2" t="s">
        <v>17</v>
      </c>
      <c r="K3373" s="4">
        <v>0</v>
      </c>
      <c r="L3373" s="4">
        <v>8428.8505000000005</v>
      </c>
      <c r="M3373" s="4">
        <v>570</v>
      </c>
      <c r="N3373" s="2" t="s">
        <v>292</v>
      </c>
    </row>
    <row r="3374" spans="1:14" ht="32" x14ac:dyDescent="0.2">
      <c r="A3374" s="2" t="s">
        <v>120</v>
      </c>
      <c r="B3374" s="2" t="s">
        <v>360</v>
      </c>
      <c r="C3374" s="2" t="s">
        <v>361</v>
      </c>
      <c r="D3374" s="2" t="s">
        <v>650</v>
      </c>
      <c r="E3374" s="2" t="s">
        <v>651</v>
      </c>
      <c r="F3374" s="2" t="s">
        <v>486</v>
      </c>
      <c r="G3374" s="2" t="e">
        <f>VLOOKUP(E3374,Hoja2!A:E,2,FALSE)</f>
        <v>#N/A</v>
      </c>
      <c r="H3374" s="2" t="e">
        <f>VLOOKUP(E3374,Hoja2!A:C,3,FALSE)</f>
        <v>#N/A</v>
      </c>
      <c r="I3374" s="2"/>
      <c r="J3374" s="2" t="s">
        <v>17</v>
      </c>
      <c r="K3374" s="4">
        <v>9</v>
      </c>
      <c r="L3374" s="4">
        <v>3782</v>
      </c>
      <c r="M3374" s="4">
        <v>570</v>
      </c>
      <c r="N3374" s="2" t="s">
        <v>48</v>
      </c>
    </row>
    <row r="3375" spans="1:14" ht="32" x14ac:dyDescent="0.2">
      <c r="A3375" s="2" t="s">
        <v>8880</v>
      </c>
      <c r="B3375" s="2" t="s">
        <v>8881</v>
      </c>
      <c r="C3375" s="2" t="s">
        <v>8880</v>
      </c>
      <c r="D3375" s="2" t="s">
        <v>1592</v>
      </c>
      <c r="E3375" s="2" t="s">
        <v>8896</v>
      </c>
      <c r="F3375" s="2" t="s">
        <v>8897</v>
      </c>
      <c r="G3375" s="2" t="e">
        <f>VLOOKUP(E3375,Hoja2!A:E,2,FALSE)</f>
        <v>#N/A</v>
      </c>
      <c r="H3375" s="2" t="e">
        <f>VLOOKUP(E3375,Hoja2!A:C,3,FALSE)</f>
        <v>#N/A</v>
      </c>
      <c r="I3375" s="2"/>
      <c r="J3375" s="2" t="s">
        <v>17</v>
      </c>
      <c r="K3375" s="4">
        <v>0</v>
      </c>
      <c r="L3375" s="4">
        <v>0</v>
      </c>
      <c r="M3375" s="4">
        <v>0</v>
      </c>
      <c r="N3375" s="2" t="s">
        <v>48</v>
      </c>
    </row>
    <row r="3376" spans="1:14" ht="32" x14ac:dyDescent="0.2">
      <c r="A3376" s="2" t="s">
        <v>120</v>
      </c>
      <c r="B3376" s="2" t="s">
        <v>360</v>
      </c>
      <c r="C3376" s="2" t="s">
        <v>361</v>
      </c>
      <c r="D3376" s="2" t="s">
        <v>14</v>
      </c>
      <c r="E3376" s="2" t="s">
        <v>453</v>
      </c>
      <c r="F3376" s="2" t="s">
        <v>454</v>
      </c>
      <c r="G3376" s="2" t="str">
        <f>VLOOKUP(E3376,Hoja2!A:E,2,FALSE)</f>
        <v>Mazo De Goma 450 G</v>
      </c>
      <c r="H3376" s="2" t="str">
        <f>VLOOKUP(E3376,Hoja2!A:C,3,FALSE)</f>
        <v>Peso: 16 oz/450 g Cabeza de martillo de goma Mango de fibra de vidrio de diseño único Embalado por etiqueta</v>
      </c>
      <c r="I3376" s="2"/>
      <c r="J3376" s="2" t="s">
        <v>17</v>
      </c>
      <c r="K3376" s="4">
        <v>0</v>
      </c>
      <c r="L3376" s="4">
        <v>4668</v>
      </c>
      <c r="M3376" s="4">
        <v>2357.0769230769229</v>
      </c>
      <c r="N3376" s="2" t="s">
        <v>364</v>
      </c>
    </row>
    <row r="3377" spans="1:14" ht="32" x14ac:dyDescent="0.2">
      <c r="A3377" s="2" t="s">
        <v>120</v>
      </c>
      <c r="B3377" s="2" t="s">
        <v>360</v>
      </c>
      <c r="C3377" s="2" t="s">
        <v>361</v>
      </c>
      <c r="D3377" s="2" t="s">
        <v>14</v>
      </c>
      <c r="E3377" s="2" t="s">
        <v>491</v>
      </c>
      <c r="F3377" s="2" t="s">
        <v>492</v>
      </c>
      <c r="G3377" s="2" t="str">
        <f>VLOOKUP(E3377,Hoja2!A:E,2,FALSE)</f>
        <v>Mazo De Goma Blanco 450 G</v>
      </c>
      <c r="H3377" s="2" t="str">
        <f>VLOOKUP(E3377,Hoja2!A:C,3,FALSE)</f>
        <v>Peso: 16 oz/450 g Caucho natural, tipo suave Mango de fibra de vidrio de diseño único Embalado por etiqueta</v>
      </c>
      <c r="I3377" s="2"/>
      <c r="J3377" s="2" t="s">
        <v>17</v>
      </c>
      <c r="K3377" s="4">
        <v>11</v>
      </c>
      <c r="L3377" s="4">
        <v>6446</v>
      </c>
      <c r="M3377" s="4">
        <v>3407</v>
      </c>
      <c r="N3377" s="2" t="s">
        <v>364</v>
      </c>
    </row>
    <row r="3378" spans="1:14" ht="32" x14ac:dyDescent="0.2">
      <c r="A3378" s="2" t="s">
        <v>6089</v>
      </c>
      <c r="B3378" s="2" t="s">
        <v>6090</v>
      </c>
      <c r="C3378" s="2" t="s">
        <v>6089</v>
      </c>
      <c r="D3378" s="2" t="s">
        <v>14</v>
      </c>
      <c r="E3378" s="2" t="s">
        <v>6091</v>
      </c>
      <c r="F3378" s="2" t="s">
        <v>6092</v>
      </c>
      <c r="G3378" s="2" t="e">
        <f>VLOOKUP(E3378,Hoja2!A:E,2,FALSE)</f>
        <v>#N/A</v>
      </c>
      <c r="H3378" s="2" t="e">
        <f>VLOOKUP(E3378,Hoja2!A:C,3,FALSE)</f>
        <v>#N/A</v>
      </c>
      <c r="I3378" s="2"/>
      <c r="J3378" s="2" t="s">
        <v>17</v>
      </c>
      <c r="K3378" s="4">
        <v>66</v>
      </c>
      <c r="L3378" s="4">
        <v>21420</v>
      </c>
      <c r="M3378" s="4">
        <v>7000</v>
      </c>
      <c r="N3378" s="2" t="s">
        <v>48</v>
      </c>
    </row>
    <row r="3379" spans="1:14" ht="32" x14ac:dyDescent="0.2">
      <c r="A3379" s="2" t="s">
        <v>8880</v>
      </c>
      <c r="B3379" s="2" t="s">
        <v>8881</v>
      </c>
      <c r="C3379" s="2" t="s">
        <v>8880</v>
      </c>
      <c r="D3379" s="2" t="s">
        <v>1592</v>
      </c>
      <c r="E3379" s="2" t="s">
        <v>8894</v>
      </c>
      <c r="F3379" s="2" t="s">
        <v>8895</v>
      </c>
      <c r="G3379" s="2" t="e">
        <f>VLOOKUP(E3379,Hoja2!A:E,2,FALSE)</f>
        <v>#N/A</v>
      </c>
      <c r="H3379" s="2" t="e">
        <f>VLOOKUP(E3379,Hoja2!A:C,3,FALSE)</f>
        <v>#N/A</v>
      </c>
      <c r="I3379" s="2"/>
      <c r="J3379" s="2" t="s">
        <v>17</v>
      </c>
      <c r="K3379" s="4">
        <v>0</v>
      </c>
      <c r="L3379" s="4">
        <v>0</v>
      </c>
      <c r="M3379" s="4">
        <v>0</v>
      </c>
      <c r="N3379" s="2" t="s">
        <v>48</v>
      </c>
    </row>
    <row r="3380" spans="1:14" ht="32" x14ac:dyDescent="0.2">
      <c r="A3380" s="2" t="s">
        <v>120</v>
      </c>
      <c r="B3380" s="2" t="s">
        <v>653</v>
      </c>
      <c r="C3380" s="2" t="s">
        <v>654</v>
      </c>
      <c r="D3380" s="2" t="s">
        <v>14</v>
      </c>
      <c r="E3380" s="2" t="s">
        <v>835</v>
      </c>
      <c r="F3380" s="2" t="s">
        <v>836</v>
      </c>
      <c r="G3380" s="2" t="str">
        <f>VLOOKUP(E3380,Hoja2!A:E,2,FALSE)</f>
        <v>Mesa Plegable 180 X 74cm Tipo Maleta Portátil Camping</v>
      </c>
      <c r="H3380" s="2" t="str">
        <f>VLOOKUP(E3380,Hoja2!A:C,3,FALSE)</f>
        <v>Mesa plegable tipo maleta de 180 X 74cm, color blanco, práctica y resistente. Ideal para eventos, banquetería, ferias o camping, gracias a su diseño portátil con asa de transporte y estructura de acero electropintado.</v>
      </c>
      <c r="I3380" s="2"/>
      <c r="J3380" s="2" t="s">
        <v>17</v>
      </c>
      <c r="K3380" s="4">
        <v>0</v>
      </c>
      <c r="L3380" s="4">
        <v>46139</v>
      </c>
      <c r="M3380" s="4">
        <v>25202</v>
      </c>
      <c r="N3380" s="2" t="s">
        <v>837</v>
      </c>
    </row>
    <row r="3381" spans="1:14" ht="32" x14ac:dyDescent="0.2">
      <c r="A3381" s="2" t="s">
        <v>120</v>
      </c>
      <c r="B3381" s="2" t="s">
        <v>653</v>
      </c>
      <c r="C3381" s="2" t="s">
        <v>654</v>
      </c>
      <c r="D3381" s="2" t="s">
        <v>14</v>
      </c>
      <c r="E3381" s="2" t="s">
        <v>1033</v>
      </c>
      <c r="F3381" s="2" t="s">
        <v>1034</v>
      </c>
      <c r="G3381" s="2" t="str">
        <f>VLOOKUP(E3381,Hoja2!A:E,2,FALSE)</f>
        <v>Mesa Plástica Caral Redonda Blanco</v>
      </c>
      <c r="H3381" s="2" t="str">
        <f>VLOOKUP(E3381,Hoja2!A:C,3,FALSE)</f>
        <v>[cuw_fbt] Optimiza tus ambientes con la mesa redonda plástica Caral de Reyplast, ideal para hasta 4 personas. Su diseño clásico y funcional incluye topes de goma y regulador de altura, siendo perfecta para terraza o salón. Fabricada en resina de alta resistencia a la humedad, es ligera, fácil de limpiar y apta para todo tipo de eventos.</v>
      </c>
      <c r="I3381" s="2"/>
      <c r="J3381" s="2" t="s">
        <v>17</v>
      </c>
      <c r="K3381" s="4">
        <v>20</v>
      </c>
      <c r="L3381" s="4">
        <v>31900</v>
      </c>
      <c r="M3381" s="4">
        <v>16071</v>
      </c>
      <c r="N3381" s="2" t="s">
        <v>400</v>
      </c>
    </row>
    <row r="3382" spans="1:14" ht="32" x14ac:dyDescent="0.2">
      <c r="A3382" s="2" t="s">
        <v>9718</v>
      </c>
      <c r="B3382" s="2" t="s">
        <v>9727</v>
      </c>
      <c r="C3382" s="2" t="s">
        <v>9728</v>
      </c>
      <c r="D3382" s="2" t="s">
        <v>14</v>
      </c>
      <c r="E3382" s="2" t="s">
        <v>9877</v>
      </c>
      <c r="F3382" s="2" t="s">
        <v>9878</v>
      </c>
      <c r="G3382" s="2" t="str">
        <f>VLOOKUP(E3382,Hoja2!A:E,2,FALSE)</f>
        <v>Mesa Redonda Mimbre Bar Base Metalica 102,5 X 60 Cm</v>
      </c>
      <c r="H3382" s="2" t="str">
        <f>VLOOKUP(E3382,Hoja2!A:C,3,FALSE)</f>
        <v>Mesa Redonda de Mimbre Bar con Base Metálica 102,5 x 60 cm \n \nTransforma tu espacio con la sofisticada Mesa Redonda de Mimbre Bar con Base Metálica. Con un diseño elegante y moderno, esta mesa es perfecta para aquellos que buscan una pieza de mobiliario funcional que combine estilo, durabilidad y versatilidad. Con una estructura robusta y una superficie de mimbre cuidadosamente elaborada, esta mesa se adapta a cualquier ambiente, ya sea en tu salón, comedor o área de bar, ofreciendo un toque único y cálido a tu decoración.</v>
      </c>
      <c r="I3382" s="2"/>
      <c r="J3382" s="2" t="s">
        <v>17</v>
      </c>
      <c r="K3382" s="4">
        <v>1</v>
      </c>
      <c r="L3382" s="4">
        <v>90000</v>
      </c>
      <c r="M3382" s="4">
        <v>40000</v>
      </c>
      <c r="N3382" s="2" t="s">
        <v>9783</v>
      </c>
    </row>
    <row r="3383" spans="1:14" ht="32" x14ac:dyDescent="0.2">
      <c r="A3383" s="2" t="s">
        <v>9718</v>
      </c>
      <c r="B3383" s="2" t="s">
        <v>9727</v>
      </c>
      <c r="C3383" s="2" t="s">
        <v>9728</v>
      </c>
      <c r="D3383" s="2" t="s">
        <v>14</v>
      </c>
      <c r="E3383" s="2" t="s">
        <v>9879</v>
      </c>
      <c r="F3383" s="2" t="s">
        <v>9880</v>
      </c>
      <c r="G3383" s="2" t="str">
        <f>VLOOKUP(E3383,Hoja2!A:E,2,FALSE)</f>
        <v>Mesa Redonda Mimbre Modelo Monseñor 54 X 83 Cm</v>
      </c>
      <c r="H3383" s="2" t="str">
        <f>VLOOKUP(E3383,Hoja2!A:C,3,FALSE)</f>
        <v>Mesa Redonda de Mimbre Modelo Monseñor 54 x 83 cm \n \nAñade un toque de elegancia y funcionalidad a tu hogar con la Mesa Redonda de Mimbre Modelo Monseñor. Su diseño refinado y de tamaño compacto la convierte en una opción ideal para espacios más pequeños, sin sacrificar estilo ni durabilidad. Ya sea en tu comedor, sala de estar o como mesa auxiliar, esta mesa redonda de mimbre es una pieza versátil que se adapta perfectamente a cualquier ambiente de tu hogar.</v>
      </c>
      <c r="I3383" s="2"/>
      <c r="J3383" s="2" t="s">
        <v>17</v>
      </c>
      <c r="K3383" s="4">
        <v>0</v>
      </c>
      <c r="L3383" s="4">
        <v>149990</v>
      </c>
      <c r="M3383" s="4">
        <v>80000</v>
      </c>
      <c r="N3383" s="2" t="s">
        <v>9783</v>
      </c>
    </row>
    <row r="3384" spans="1:14" ht="32" x14ac:dyDescent="0.2">
      <c r="A3384" s="2" t="s">
        <v>120</v>
      </c>
      <c r="B3384" s="2" t="s">
        <v>653</v>
      </c>
      <c r="C3384" s="2" t="s">
        <v>654</v>
      </c>
      <c r="D3384" s="2" t="s">
        <v>14</v>
      </c>
      <c r="E3384" s="2" t="s">
        <v>819</v>
      </c>
      <c r="F3384" s="2" t="s">
        <v>820</v>
      </c>
      <c r="G3384" s="2" t="str">
        <f>VLOOKUP(E3384,Hoja2!A:E,2,FALSE)</f>
        <v>Mesa Roble 150 cm x 80 cm x 75 cm Reyplast</v>
      </c>
      <c r="H3384" s="2" t="str">
        <f>VLOOKUP(E3384,Hoja2!A:C,3,FALSE)</f>
        <v>Mesa rectangular modelo Roble de Reyplast, fabricada en polipropileno duradero de alta calidad. Diseño elegante y moderno ideal para interiores y exteriores. Superficie amplia perfecta para comedor, terraza o eventos</v>
      </c>
      <c r="I3384" s="2"/>
      <c r="J3384" s="2" t="s">
        <v>17</v>
      </c>
      <c r="K3384" s="4">
        <v>7</v>
      </c>
      <c r="L3384" s="4">
        <v>98500</v>
      </c>
      <c r="M3384" s="4">
        <v>49561</v>
      </c>
      <c r="N3384" s="2" t="s">
        <v>400</v>
      </c>
    </row>
    <row r="3385" spans="1:14" ht="32" x14ac:dyDescent="0.2">
      <c r="A3385" s="2" t="s">
        <v>120</v>
      </c>
      <c r="B3385" s="2" t="s">
        <v>653</v>
      </c>
      <c r="C3385" s="2" t="s">
        <v>654</v>
      </c>
      <c r="D3385" s="2" t="s">
        <v>14</v>
      </c>
      <c r="E3385" s="2" t="s">
        <v>821</v>
      </c>
      <c r="F3385" s="2" t="s">
        <v>822</v>
      </c>
      <c r="G3385" s="2" t="str">
        <f>VLOOKUP(E3385,Hoja2!A:E,2,FALSE)</f>
        <v>Mesa Roble C/Ratan 80X80</v>
      </c>
      <c r="H3385" s="2" t="str">
        <f>VLOOKUP(E3385,Hoja2!A:C,3,FALSE)</f>
        <v>Mesa de la marca Reyplast. Con un diseño elegante y moderno, esta mesa auxiliar es perfecta para complementar la decoración de tu hogar. Sus dimensiones de 74.7 cm de alto, cm de ancho y 80 cm de largo la hacen ideal para cualquier rincón de tu casa. El modelo de roble le da un toque de sofisticación, mientras que su calidad y resistencia la convi</v>
      </c>
      <c r="I3385" s="2"/>
      <c r="J3385" s="2" t="s">
        <v>17</v>
      </c>
      <c r="K3385" s="4">
        <v>0</v>
      </c>
      <c r="L3385" s="4">
        <v>49990</v>
      </c>
      <c r="M3385" s="4">
        <v>27749</v>
      </c>
      <c r="N3385" s="2" t="s">
        <v>400</v>
      </c>
    </row>
    <row r="3386" spans="1:14" ht="32" x14ac:dyDescent="0.2">
      <c r="A3386" s="2" t="s">
        <v>9675</v>
      </c>
      <c r="B3386" s="2" t="s">
        <v>9676</v>
      </c>
      <c r="C3386" s="2" t="s">
        <v>9677</v>
      </c>
      <c r="D3386" s="2" t="s">
        <v>1574</v>
      </c>
      <c r="E3386" s="2" t="s">
        <v>9682</v>
      </c>
      <c r="F3386" s="2" t="s">
        <v>9683</v>
      </c>
      <c r="G3386" s="2" t="e">
        <f>VLOOKUP(E3386,Hoja2!A:E,2,FALSE)</f>
        <v>#N/A</v>
      </c>
      <c r="H3386" s="2" t="e">
        <f>VLOOKUP(E3386,Hoja2!A:C,3,FALSE)</f>
        <v>#N/A</v>
      </c>
      <c r="I3386" s="2"/>
      <c r="J3386" s="2" t="s">
        <v>9680</v>
      </c>
      <c r="K3386" s="4">
        <v>0</v>
      </c>
      <c r="L3386" s="4">
        <v>1918.89</v>
      </c>
      <c r="M3386" s="4">
        <v>856</v>
      </c>
      <c r="N3386" s="2" t="s">
        <v>9681</v>
      </c>
    </row>
    <row r="3387" spans="1:14" ht="32" x14ac:dyDescent="0.2">
      <c r="A3387" s="2" t="s">
        <v>9675</v>
      </c>
      <c r="B3387" s="2" t="s">
        <v>9676</v>
      </c>
      <c r="C3387" s="2" t="s">
        <v>9677</v>
      </c>
      <c r="D3387" s="2" t="s">
        <v>1574</v>
      </c>
      <c r="E3387" s="2" t="s">
        <v>9678</v>
      </c>
      <c r="F3387" s="2" t="s">
        <v>9679</v>
      </c>
      <c r="G3387" s="2" t="e">
        <f>VLOOKUP(E3387,Hoja2!A:E,2,FALSE)</f>
        <v>#N/A</v>
      </c>
      <c r="H3387" s="2" t="e">
        <f>VLOOKUP(E3387,Hoja2!A:C,3,FALSE)</f>
        <v>#N/A</v>
      </c>
      <c r="I3387" s="2"/>
      <c r="J3387" s="2" t="s">
        <v>9680</v>
      </c>
      <c r="K3387" s="4">
        <v>0</v>
      </c>
      <c r="L3387" s="4">
        <v>2066.1799999999998</v>
      </c>
      <c r="M3387" s="4">
        <v>878</v>
      </c>
      <c r="N3387" s="2" t="s">
        <v>9681</v>
      </c>
    </row>
    <row r="3388" spans="1:14" ht="32" x14ac:dyDescent="0.2">
      <c r="A3388" s="2" t="s">
        <v>8880</v>
      </c>
      <c r="B3388" s="2" t="s">
        <v>8881</v>
      </c>
      <c r="C3388" s="2" t="s">
        <v>8880</v>
      </c>
      <c r="D3388" s="2" t="s">
        <v>1592</v>
      </c>
      <c r="E3388" s="2" t="s">
        <v>8904</v>
      </c>
      <c r="F3388" s="2" t="s">
        <v>8905</v>
      </c>
      <c r="G3388" s="2" t="e">
        <f>VLOOKUP(E3388,Hoja2!A:E,2,FALSE)</f>
        <v>#N/A</v>
      </c>
      <c r="H3388" s="2" t="e">
        <f>VLOOKUP(E3388,Hoja2!A:C,3,FALSE)</f>
        <v>#N/A</v>
      </c>
      <c r="I3388" s="2"/>
      <c r="J3388" s="2" t="s">
        <v>17</v>
      </c>
      <c r="K3388" s="4">
        <v>1</v>
      </c>
      <c r="L3388" s="4">
        <v>3634697</v>
      </c>
      <c r="M3388" s="4">
        <v>0</v>
      </c>
      <c r="N3388" s="2" t="s">
        <v>292</v>
      </c>
    </row>
    <row r="3389" spans="1:14" ht="32" x14ac:dyDescent="0.2">
      <c r="A3389" s="2" t="s">
        <v>5794</v>
      </c>
      <c r="B3389" s="2" t="s">
        <v>5795</v>
      </c>
      <c r="C3389" s="2" t="s">
        <v>5794</v>
      </c>
      <c r="D3389" s="2" t="s">
        <v>14</v>
      </c>
      <c r="E3389" s="2" t="s">
        <v>5839</v>
      </c>
      <c r="F3389" s="2" t="s">
        <v>5840</v>
      </c>
      <c r="G3389" s="2" t="str">
        <f>VLOOKUP(E3389,Hoja2!A:E,2,FALSE)</f>
        <v>Mochila De Acc De Maquillaje</v>
      </c>
      <c r="H3389" s="2" t="str">
        <f>VLOOKUP(E3389,Hoja2!A:C,3,FALSE)</f>
        <v>Mochila de Acc de Medico</v>
      </c>
      <c r="I3389" s="2"/>
      <c r="J3389" s="2" t="s">
        <v>17</v>
      </c>
      <c r="K3389" s="4">
        <v>0</v>
      </c>
      <c r="L3389" s="4">
        <v>3920</v>
      </c>
      <c r="M3389" s="4">
        <v>2555</v>
      </c>
      <c r="N3389" s="2" t="s">
        <v>1410</v>
      </c>
    </row>
    <row r="3390" spans="1:14" ht="32" x14ac:dyDescent="0.2">
      <c r="A3390" s="2" t="s">
        <v>5794</v>
      </c>
      <c r="B3390" s="2" t="s">
        <v>5795</v>
      </c>
      <c r="C3390" s="2" t="s">
        <v>5794</v>
      </c>
      <c r="D3390" s="2" t="s">
        <v>14</v>
      </c>
      <c r="E3390" s="2" t="s">
        <v>5808</v>
      </c>
      <c r="F3390" s="2" t="s">
        <v>5809</v>
      </c>
      <c r="G3390" s="2" t="str">
        <f>VLOOKUP(E3390,Hoja2!A:E,2,FALSE)</f>
        <v>Mochila De Acc De Medico</v>
      </c>
      <c r="H3390" s="2" t="str">
        <f>VLOOKUP(E3390,Hoja2!A:C,3,FALSE)</f>
        <v>Mochila de Acc de Medico</v>
      </c>
      <c r="I3390" s="2"/>
      <c r="J3390" s="2" t="s">
        <v>17</v>
      </c>
      <c r="K3390" s="4">
        <v>0</v>
      </c>
      <c r="L3390" s="4">
        <v>3920</v>
      </c>
      <c r="M3390" s="4">
        <v>2554</v>
      </c>
      <c r="N3390" s="2" t="s">
        <v>1410</v>
      </c>
    </row>
    <row r="3391" spans="1:14" ht="32" x14ac:dyDescent="0.2">
      <c r="A3391" s="2" t="s">
        <v>5794</v>
      </c>
      <c r="B3391" s="2" t="s">
        <v>5795</v>
      </c>
      <c r="C3391" s="2" t="s">
        <v>5794</v>
      </c>
      <c r="D3391" s="2" t="s">
        <v>14</v>
      </c>
      <c r="E3391" s="2" t="s">
        <v>5804</v>
      </c>
      <c r="F3391" s="2" t="s">
        <v>5805</v>
      </c>
      <c r="G3391" s="2" t="str">
        <f>VLOOKUP(E3391,Hoja2!A:E,2,FALSE)</f>
        <v>Mochila De Ballena- Patio Constructor</v>
      </c>
      <c r="H3391" s="2" t="str">
        <f>VLOOKUP(E3391,Hoja2!A:C,3,FALSE)</f>
        <v>Mochila de Ballena- Patio Constructor 27 pcs</v>
      </c>
      <c r="I3391" s="2"/>
      <c r="J3391" s="2" t="s">
        <v>17</v>
      </c>
      <c r="K3391" s="4">
        <v>0</v>
      </c>
      <c r="L3391" s="4">
        <v>7340</v>
      </c>
      <c r="M3391" s="4">
        <v>4790</v>
      </c>
      <c r="N3391" s="2" t="s">
        <v>1410</v>
      </c>
    </row>
    <row r="3392" spans="1:14" ht="32" x14ac:dyDescent="0.2">
      <c r="A3392" s="2" t="s">
        <v>120</v>
      </c>
      <c r="B3392" s="2" t="s">
        <v>653</v>
      </c>
      <c r="C3392" s="2" t="s">
        <v>654</v>
      </c>
      <c r="D3392" s="2" t="s">
        <v>14</v>
      </c>
      <c r="E3392" s="2" t="s">
        <v>827</v>
      </c>
      <c r="F3392" s="2" t="s">
        <v>828</v>
      </c>
      <c r="G3392" s="2" t="str">
        <f>VLOOKUP(E3392,Hoja2!A:E,2,FALSE)</f>
        <v>Molde Desmontable 24Cm</v>
      </c>
      <c r="H3392" s="2" t="str">
        <f>VLOOKUP(E3392,Hoja2!A:C,3,FALSE)</f>
        <v>Molde desmontable de 24 cm, de Fondo desmontable para un desmolde perfecto de las preparaciones, Fabricado en acero carbónico de 1,4 mm de espesor. Características: -Molde desmontable de 24 cm. -Incluye anillo y fondo de acero carbónico.</v>
      </c>
      <c r="I3392" s="2"/>
      <c r="J3392" s="2" t="s">
        <v>17</v>
      </c>
      <c r="K3392" s="4">
        <v>0</v>
      </c>
      <c r="L3392" s="4">
        <v>5210</v>
      </c>
      <c r="M3392" s="4">
        <v>2626</v>
      </c>
      <c r="N3392" s="2" t="s">
        <v>657</v>
      </c>
    </row>
    <row r="3393" spans="1:14" ht="32" x14ac:dyDescent="0.2">
      <c r="A3393" s="2" t="s">
        <v>120</v>
      </c>
      <c r="B3393" s="2" t="s">
        <v>653</v>
      </c>
      <c r="C3393" s="2" t="s">
        <v>654</v>
      </c>
      <c r="D3393" s="2" t="s">
        <v>14</v>
      </c>
      <c r="E3393" s="2" t="s">
        <v>825</v>
      </c>
      <c r="F3393" s="2" t="s">
        <v>826</v>
      </c>
      <c r="G3393" s="2" t="str">
        <f>VLOOKUP(E3393,Hoja2!A:E,2,FALSE)</f>
        <v>Molde Desmontable 26Cm</v>
      </c>
      <c r="H3393" s="2" t="str">
        <f>VLOOKUP(E3393,Hoja2!A:C,3,FALSE)</f>
        <v>Descubre el Molde Desmontable 26cm Sweet Cook en elegante color Gris Oscuro, una herramienta esencial para los amantes de la repostería. Diseñado específicamente para la elaboración de queques y bizcochos, este molde circular de la línea MOLDES de SWEET COOK garantiza resultados excepcionales gracias a su superficie antiadherente que asegura una li</v>
      </c>
      <c r="I3393" s="2"/>
      <c r="J3393" s="2" t="s">
        <v>17</v>
      </c>
      <c r="K3393" s="4">
        <v>0</v>
      </c>
      <c r="L3393" s="4">
        <v>5530</v>
      </c>
      <c r="M3393" s="4">
        <v>2784</v>
      </c>
      <c r="N3393" s="2" t="s">
        <v>657</v>
      </c>
    </row>
    <row r="3394" spans="1:14" ht="32" x14ac:dyDescent="0.2">
      <c r="A3394" s="2" t="s">
        <v>120</v>
      </c>
      <c r="B3394" s="2" t="s">
        <v>653</v>
      </c>
      <c r="C3394" s="2" t="s">
        <v>654</v>
      </c>
      <c r="D3394" s="2" t="s">
        <v>14</v>
      </c>
      <c r="E3394" s="2" t="s">
        <v>823</v>
      </c>
      <c r="F3394" s="2" t="s">
        <v>824</v>
      </c>
      <c r="G3394" s="2" t="str">
        <f>VLOOKUP(E3394,Hoja2!A:E,2,FALSE)</f>
        <v>Molde Desmontable 28Cm</v>
      </c>
      <c r="H3394" s="2" t="str">
        <f>VLOOKUP(E3394,Hoja2!A:C,3,FALSE)</f>
        <v>Este Molde Desmontable Sweet Cook de 28 cm es una herramienta esencial para cualquier amante de la repostería. Con un diámetro de 28 cm, es perfecto para preparar pasteles y queques de tamaño generoso. Su color gris oscuro le da un toque de elegancia y sofisticación a tu cocina. Está construido con acero carbónico de 1,4 mm de espesor, lo que garan</v>
      </c>
      <c r="I3394" s="2"/>
      <c r="J3394" s="2" t="s">
        <v>17</v>
      </c>
      <c r="K3394" s="4">
        <v>0</v>
      </c>
      <c r="L3394" s="4">
        <v>5730</v>
      </c>
      <c r="M3394" s="4">
        <v>2890</v>
      </c>
      <c r="N3394" s="2" t="s">
        <v>657</v>
      </c>
    </row>
    <row r="3395" spans="1:14" ht="32" x14ac:dyDescent="0.2">
      <c r="A3395" s="2" t="s">
        <v>120</v>
      </c>
      <c r="B3395" s="2" t="s">
        <v>121</v>
      </c>
      <c r="C3395" s="2" t="s">
        <v>122</v>
      </c>
      <c r="D3395" s="2" t="s">
        <v>14</v>
      </c>
      <c r="E3395" s="2" t="s">
        <v>283</v>
      </c>
      <c r="F3395" s="2" t="s">
        <v>284</v>
      </c>
      <c r="G3395" s="2" t="str">
        <f>VLOOKUP(E3395,Hoja2!A:E,2,FALSE)</f>
        <v>Moldura Cromada 26 Mm Rollo 20 Mts</v>
      </c>
      <c r="H3395" s="2" t="str">
        <f>VLOOKUP(E3395,Hoja2!A:C,3,FALSE)</f>
        <v>Moldura cromada de 26 mm de ancho, ideal para detalles automotrices, disponible en rollos autoadhesivos para fácil instalación.</v>
      </c>
      <c r="I3395" s="2"/>
      <c r="J3395" s="2" t="s">
        <v>17</v>
      </c>
      <c r="K3395" s="4">
        <v>0</v>
      </c>
      <c r="L3395" s="4">
        <v>57920</v>
      </c>
      <c r="M3395" s="4">
        <v>29200</v>
      </c>
      <c r="N3395" s="2" t="s">
        <v>132</v>
      </c>
    </row>
    <row r="3396" spans="1:14" ht="32" x14ac:dyDescent="0.2">
      <c r="A3396" s="2" t="s">
        <v>120</v>
      </c>
      <c r="B3396" s="2" t="s">
        <v>121</v>
      </c>
      <c r="C3396" s="2" t="s">
        <v>122</v>
      </c>
      <c r="D3396" s="2" t="s">
        <v>14</v>
      </c>
      <c r="E3396" s="2" t="s">
        <v>285</v>
      </c>
      <c r="F3396" s="2" t="s">
        <v>286</v>
      </c>
      <c r="G3396" s="2" t="str">
        <f>VLOOKUP(E3396,Hoja2!A:E,2,FALSE)</f>
        <v>Moldura Cromada De Negro 5/8 Rollo 20 Mts</v>
      </c>
      <c r="H3396" s="2" t="str">
        <f>VLOOKUP(E3396,Hoja2!A:C,3,FALSE)</f>
        <v>Moldura cromada de 5/8 de ancho, ideal para detalles automotrices, disponible en rollos autoadhesivos para fácil instalación.</v>
      </c>
      <c r="I3396" s="2"/>
      <c r="J3396" s="2" t="s">
        <v>17</v>
      </c>
      <c r="K3396" s="4">
        <v>0</v>
      </c>
      <c r="L3396" s="4">
        <v>43640</v>
      </c>
      <c r="M3396" s="4">
        <v>22000</v>
      </c>
      <c r="N3396" s="2" t="s">
        <v>132</v>
      </c>
    </row>
    <row r="3397" spans="1:14" ht="32" x14ac:dyDescent="0.2">
      <c r="A3397" s="2" t="s">
        <v>120</v>
      </c>
      <c r="B3397" s="2" t="s">
        <v>121</v>
      </c>
      <c r="C3397" s="2" t="s">
        <v>122</v>
      </c>
      <c r="D3397" s="2" t="s">
        <v>14</v>
      </c>
      <c r="E3397" s="2" t="s">
        <v>281</v>
      </c>
      <c r="F3397" s="2" t="s">
        <v>282</v>
      </c>
      <c r="G3397" s="2" t="str">
        <f>VLOOKUP(E3397,Hoja2!A:E,2,FALSE)</f>
        <v>Moldura Negra 2 Franjas Crom. 29 Mm Rollo 20 Mts</v>
      </c>
      <c r="H3397" s="2" t="str">
        <f>VLOOKUP(E3397,Hoja2!A:C,3,FALSE)</f>
        <v>Moldura cromada de 29 mm de ancho, ideal para detalles automotrices, disponible en rollos autoadhesivos para fácil instalación.</v>
      </c>
      <c r="I3397" s="2"/>
      <c r="J3397" s="2" t="s">
        <v>17</v>
      </c>
      <c r="K3397" s="4">
        <v>0</v>
      </c>
      <c r="L3397" s="4">
        <v>61090</v>
      </c>
      <c r="M3397" s="4">
        <v>30800</v>
      </c>
      <c r="N3397" s="2" t="s">
        <v>132</v>
      </c>
    </row>
    <row r="3398" spans="1:14" ht="32" x14ac:dyDescent="0.2">
      <c r="A3398" s="2" t="s">
        <v>120</v>
      </c>
      <c r="B3398" s="2" t="s">
        <v>121</v>
      </c>
      <c r="C3398" s="2" t="s">
        <v>122</v>
      </c>
      <c r="D3398" s="2" t="s">
        <v>14</v>
      </c>
      <c r="E3398" s="2" t="s">
        <v>275</v>
      </c>
      <c r="F3398" s="2" t="s">
        <v>276</v>
      </c>
      <c r="G3398" s="2" t="str">
        <f>VLOOKUP(E3398,Hoja2!A:E,2,FALSE)</f>
        <v>Moldura Negra Angosta 21 Mm Rollo 20 Mts</v>
      </c>
      <c r="H3398" s="2" t="str">
        <f>VLOOKUP(E3398,Hoja2!A:C,3,FALSE)</f>
        <v>Moldura cromada de 21 mm de ancho, ideal para detalles automotrices, disponible en rollos autoadhesivos para fácil instalación.</v>
      </c>
      <c r="I3398" s="2"/>
      <c r="J3398" s="2" t="s">
        <v>17</v>
      </c>
      <c r="K3398" s="4">
        <v>0</v>
      </c>
      <c r="L3398" s="4">
        <v>64260</v>
      </c>
      <c r="M3398" s="4">
        <v>32400</v>
      </c>
      <c r="N3398" s="2" t="s">
        <v>132</v>
      </c>
    </row>
    <row r="3399" spans="1:14" ht="32" x14ac:dyDescent="0.2">
      <c r="A3399" s="2" t="s">
        <v>120</v>
      </c>
      <c r="B3399" s="2" t="s">
        <v>121</v>
      </c>
      <c r="C3399" s="2" t="s">
        <v>122</v>
      </c>
      <c r="D3399" s="2" t="s">
        <v>14</v>
      </c>
      <c r="E3399" s="2" t="s">
        <v>273</v>
      </c>
      <c r="F3399" s="2" t="s">
        <v>274</v>
      </c>
      <c r="G3399" s="2" t="str">
        <f>VLOOKUP(E3399,Hoja2!A:E,2,FALSE)</f>
        <v>Moldura Negra Mediana 31 Mm Rollo 20 Mts</v>
      </c>
      <c r="H3399" s="2" t="str">
        <f>VLOOKUP(E3399,Hoja2!A:C,3,FALSE)</f>
        <v>Moldura cromada de 31 mm de ancho, ideal para detalles automotrices, disponible en rollos autoadhesivos para fácil instalación.</v>
      </c>
      <c r="I3399" s="2"/>
      <c r="J3399" s="2" t="s">
        <v>17</v>
      </c>
      <c r="K3399" s="4">
        <v>0</v>
      </c>
      <c r="L3399" s="4">
        <v>99170</v>
      </c>
      <c r="M3399" s="4">
        <v>50000</v>
      </c>
      <c r="N3399" s="2" t="s">
        <v>132</v>
      </c>
    </row>
    <row r="3400" spans="1:14" ht="32" x14ac:dyDescent="0.2">
      <c r="A3400" s="2" t="s">
        <v>120</v>
      </c>
      <c r="B3400" s="2" t="s">
        <v>121</v>
      </c>
      <c r="C3400" s="2" t="s">
        <v>122</v>
      </c>
      <c r="D3400" s="2" t="s">
        <v>14</v>
      </c>
      <c r="E3400" s="2" t="s">
        <v>287</v>
      </c>
      <c r="F3400" s="2" t="s">
        <v>288</v>
      </c>
      <c r="G3400" s="2" t="str">
        <f>VLOOKUP(E3400,Hoja2!A:E,2,FALSE)</f>
        <v>Moldura Pasa Rueda Cromada Grande 13 Mm Rollo 20 Mts</v>
      </c>
      <c r="H3400" s="2" t="str">
        <f>VLOOKUP(E3400,Hoja2!A:C,3,FALSE)</f>
        <v>Moldura cromada de 13 mm de ancho, ideal para detalles automotrices, disponible en rollos autoadhesivos para fácil instalación.</v>
      </c>
      <c r="I3400" s="2"/>
      <c r="J3400" s="2" t="s">
        <v>17</v>
      </c>
      <c r="K3400" s="4">
        <v>0</v>
      </c>
      <c r="L3400" s="4">
        <v>34120</v>
      </c>
      <c r="M3400" s="4">
        <v>17200</v>
      </c>
      <c r="N3400" s="2" t="s">
        <v>132</v>
      </c>
    </row>
    <row r="3401" spans="1:14" ht="32" x14ac:dyDescent="0.2">
      <c r="A3401" s="2" t="s">
        <v>120</v>
      </c>
      <c r="B3401" s="2" t="s">
        <v>653</v>
      </c>
      <c r="C3401" s="2" t="s">
        <v>654</v>
      </c>
      <c r="D3401" s="2" t="s">
        <v>14</v>
      </c>
      <c r="E3401" s="2" t="s">
        <v>838</v>
      </c>
      <c r="F3401" s="2" t="s">
        <v>839</v>
      </c>
      <c r="G3401" s="2" t="str">
        <f>VLOOKUP(E3401,Hoja2!A:E,2,FALSE)</f>
        <v>Monomando Ducha Aqua Rame Cartucho 35mm</v>
      </c>
      <c r="H3401" s="2" t="str">
        <f>VLOOKUP(E3401,Hoja2!A:C,3,FALSE)</f>
        <v>El Monomando Ducha Aqua Rame Cartucho 35mm ofrece diseño moderno, control preciso y durabilidad. Su acabado brillante evita corrosión y manchas, ideal para baños residenciales y comerciales.</v>
      </c>
      <c r="I3401" s="2"/>
      <c r="J3401" s="2" t="s">
        <v>17</v>
      </c>
      <c r="K3401" s="4">
        <v>3</v>
      </c>
      <c r="L3401" s="4">
        <v>15990</v>
      </c>
      <c r="M3401" s="4">
        <v>8770</v>
      </c>
      <c r="N3401" s="2" t="s">
        <v>364</v>
      </c>
    </row>
    <row r="3402" spans="1:14" ht="32" x14ac:dyDescent="0.2">
      <c r="A3402" s="2" t="s">
        <v>120</v>
      </c>
      <c r="B3402" s="2" t="s">
        <v>653</v>
      </c>
      <c r="C3402" s="2" t="s">
        <v>654</v>
      </c>
      <c r="D3402" s="2" t="s">
        <v>14</v>
      </c>
      <c r="E3402" s="2" t="s">
        <v>840</v>
      </c>
      <c r="F3402" s="2" t="s">
        <v>841</v>
      </c>
      <c r="G3402" s="2" t="str">
        <f>VLOOKUP(E3402,Hoja2!A:E,2,FALSE)</f>
        <v>Monomando Tina/Ducha Aqua Rame Cartucho 35mm</v>
      </c>
      <c r="H3402" s="2" t="str">
        <f>VLOOKUP(E3402,Hoja2!A:C,3,FALSE)</f>
        <v>El Monomando Ducha Aqua Rame combina diseño moderno, eficiencia y durabilidad. Su cartucho de 35 mm asegura un control preciso de agua y temperatura, con un acabado en cromo fácil de limpiar y mantener.</v>
      </c>
      <c r="I3402" s="2"/>
      <c r="J3402" s="2" t="s">
        <v>17</v>
      </c>
      <c r="K3402" s="4">
        <v>3</v>
      </c>
      <c r="L3402" s="4">
        <v>17990</v>
      </c>
      <c r="M3402" s="4">
        <v>9640</v>
      </c>
      <c r="N3402" s="2" t="s">
        <v>364</v>
      </c>
    </row>
    <row r="3403" spans="1:14" ht="32" x14ac:dyDescent="0.2">
      <c r="A3403" s="2" t="s">
        <v>10099</v>
      </c>
      <c r="B3403" s="2" t="s">
        <v>10175</v>
      </c>
      <c r="C3403" s="2" t="s">
        <v>10176</v>
      </c>
      <c r="D3403" s="2" t="s">
        <v>14</v>
      </c>
      <c r="E3403" s="2" t="s">
        <v>10203</v>
      </c>
      <c r="F3403" s="2" t="s">
        <v>10204</v>
      </c>
      <c r="G3403" s="2" t="e">
        <f>VLOOKUP(E3403,Hoja2!A:E,2,FALSE)</f>
        <v>#N/A</v>
      </c>
      <c r="H3403" s="2" t="e">
        <f>VLOOKUP(E3403,Hoja2!A:C,3,FALSE)</f>
        <v>#N/A</v>
      </c>
      <c r="I3403" s="2"/>
      <c r="J3403" s="2" t="s">
        <v>17</v>
      </c>
      <c r="K3403" s="4">
        <v>0</v>
      </c>
      <c r="L3403" s="4">
        <v>1190</v>
      </c>
      <c r="M3403" s="4">
        <v>713</v>
      </c>
      <c r="N3403" s="2" t="s">
        <v>10127</v>
      </c>
    </row>
    <row r="3404" spans="1:14" ht="32" x14ac:dyDescent="0.2">
      <c r="A3404" s="2" t="s">
        <v>10099</v>
      </c>
      <c r="B3404" s="2" t="s">
        <v>10175</v>
      </c>
      <c r="C3404" s="2" t="s">
        <v>10176</v>
      </c>
      <c r="D3404" s="2" t="s">
        <v>14</v>
      </c>
      <c r="E3404" s="2" t="s">
        <v>10179</v>
      </c>
      <c r="F3404" s="2" t="s">
        <v>10180</v>
      </c>
      <c r="G3404" s="2" t="str">
        <f>VLOOKUP(E3404,Hoja2!A:E,2,FALSE)</f>
        <v>Mopa Algodón Blanca Century 16Oz Cut End Un</v>
      </c>
      <c r="H3404" s="2" t="str">
        <f>VLOOKUP(E3404,Hoja2!A:C,3,FALSE)</f>
        <v>Maximiza la eficiencia de tu limpieza industrial con la Mopa de Algodón Century 16oz Cut End. Su diseño de alta densidad absorbe hasta 3 veces su peso en líquidos, facilitando un trapeado profundo en áreas de alto tráfico. Compatible con carros estrujadores, su banda reforzada resiste el uso intensivo de químicos sin degradar sus fibras.</v>
      </c>
      <c r="I3404" s="2"/>
      <c r="J3404" s="2" t="s">
        <v>17</v>
      </c>
      <c r="K3404" s="4">
        <v>0</v>
      </c>
      <c r="L3404" s="4">
        <v>2990</v>
      </c>
      <c r="M3404" s="4">
        <v>1875</v>
      </c>
      <c r="N3404" s="2" t="s">
        <v>10127</v>
      </c>
    </row>
    <row r="3405" spans="1:14" ht="32" x14ac:dyDescent="0.2">
      <c r="A3405" s="2" t="s">
        <v>10099</v>
      </c>
      <c r="B3405" s="2" t="s">
        <v>10175</v>
      </c>
      <c r="C3405" s="2" t="s">
        <v>10176</v>
      </c>
      <c r="D3405" s="2" t="s">
        <v>14</v>
      </c>
      <c r="E3405" s="2" t="s">
        <v>10205</v>
      </c>
      <c r="F3405" s="2" t="s">
        <v>10206</v>
      </c>
      <c r="G3405" s="2" t="e">
        <f>VLOOKUP(E3405,Hoja2!A:E,2,FALSE)</f>
        <v>#N/A</v>
      </c>
      <c r="H3405" s="2" t="e">
        <f>VLOOKUP(E3405,Hoja2!A:C,3,FALSE)</f>
        <v>#N/A</v>
      </c>
      <c r="I3405" s="2"/>
      <c r="J3405" s="2" t="s">
        <v>17</v>
      </c>
      <c r="K3405" s="4">
        <v>0</v>
      </c>
      <c r="L3405" s="4">
        <v>5990</v>
      </c>
      <c r="M3405" s="4">
        <v>1875</v>
      </c>
      <c r="N3405" s="2" t="s">
        <v>10127</v>
      </c>
    </row>
    <row r="3406" spans="1:14" ht="32" x14ac:dyDescent="0.2">
      <c r="A3406" s="2" t="s">
        <v>10099</v>
      </c>
      <c r="B3406" s="2" t="s">
        <v>10175</v>
      </c>
      <c r="C3406" s="2" t="s">
        <v>10176</v>
      </c>
      <c r="D3406" s="2" t="s">
        <v>14</v>
      </c>
      <c r="E3406" s="2" t="s">
        <v>10181</v>
      </c>
      <c r="F3406" s="2" t="s">
        <v>10182</v>
      </c>
      <c r="G3406" s="2" t="str">
        <f>VLOOKUP(E3406,Hoja2!A:E,2,FALSE)</f>
        <v>MOPA DE ALGODON CABEZAL ANGULAR + BALDE DE CENTRIFUGA MECÁNICA</v>
      </c>
      <c r="H3406" s="2" t="str">
        <f>VLOOKUP(E3406,Hoja2!A:C,3,FALSE)</f>
        <v>Limpia sin esfuerzo y protege tus manos con el Set de Mopa Giratoria con Balde Centrífugo Mecánico. Su cabezal angular rotativo de $360^\circ$ y paño de microfibra ultra absorbente eliminan la suciedad en los rincones más difíciles. Ideal para cerámicas y pisos flotantes, cuenta con un mango retráctil ajustable y centrifugado sin pedal ni electricidad.</v>
      </c>
      <c r="I3406" s="2"/>
      <c r="J3406" s="2" t="s">
        <v>17</v>
      </c>
      <c r="K3406" s="4">
        <v>0</v>
      </c>
      <c r="L3406" s="4">
        <v>18333</v>
      </c>
      <c r="M3406" s="4">
        <v>11555</v>
      </c>
      <c r="N3406" s="2" t="s">
        <v>10118</v>
      </c>
    </row>
    <row r="3407" spans="1:14" ht="32" x14ac:dyDescent="0.2">
      <c r="A3407" s="2" t="s">
        <v>10099</v>
      </c>
      <c r="B3407" s="2" t="s">
        <v>10175</v>
      </c>
      <c r="C3407" s="2" t="s">
        <v>10176</v>
      </c>
      <c r="D3407" s="2" t="s">
        <v>14</v>
      </c>
      <c r="E3407" s="2" t="s">
        <v>10183</v>
      </c>
      <c r="F3407" s="2" t="s">
        <v>10184</v>
      </c>
      <c r="G3407" s="2" t="str">
        <f>VLOOKUP(E3407,Hoja2!A:E,2,FALSE)</f>
        <v>MOPA FREGONA DE ALGODON AUTO-TORSION AZUL AILEDA</v>
      </c>
      <c r="H3407" s="2" t="str">
        <f>VLOOKUP(E3407,Hoja2!A:C,3,FALSE)</f>
        <v>Optimiza tu rutina de limpieza con la Mopa Fregona de Algodón con Auto-Torsión Aileda Azul. Su práctico sistema de auto-escurrido en el mango te permite eliminar el exceso de agua sin usar un balde exprimidor ni mojarte las manos. El cabezal de algodón trenzado ofrece una máxima absorción, ideal para un trapeado eficiente en cerámicas y azulejos.</v>
      </c>
      <c r="I3407" s="2"/>
      <c r="J3407" s="2" t="s">
        <v>17</v>
      </c>
      <c r="K3407" s="4">
        <v>0</v>
      </c>
      <c r="L3407" s="4">
        <v>4825</v>
      </c>
      <c r="M3407" s="4">
        <v>3041</v>
      </c>
      <c r="N3407" s="2" t="s">
        <v>10118</v>
      </c>
    </row>
    <row r="3408" spans="1:14" ht="32" x14ac:dyDescent="0.2">
      <c r="A3408" s="2" t="s">
        <v>10099</v>
      </c>
      <c r="B3408" s="2" t="s">
        <v>10175</v>
      </c>
      <c r="C3408" s="2" t="s">
        <v>10176</v>
      </c>
      <c r="D3408" s="2" t="s">
        <v>14</v>
      </c>
      <c r="E3408" s="2" t="s">
        <v>10199</v>
      </c>
      <c r="F3408" s="2" t="s">
        <v>10200</v>
      </c>
      <c r="G3408" s="2" t="str">
        <f>VLOOKUP(E3408,Hoja2!A:E,2,FALSE)</f>
        <v>Mopa Microfibra Amarilla 40 Cm Duster Lavable</v>
      </c>
      <c r="H3408" s="2" t="str">
        <f>VLOOKUP(E3408,Hoja2!A:C,3,FALSE)</f>
        <v>La mopa de microfibra amarilla de 40 cm es una herramienta eficiente para limpieza en seco o húmedo, diseñada para atrapar polvo, pelusas y suciedad en suelos y superficies delicadas.</v>
      </c>
      <c r="I3408" s="2"/>
      <c r="J3408" s="2" t="s">
        <v>17</v>
      </c>
      <c r="K3408" s="4">
        <v>-6</v>
      </c>
      <c r="L3408" s="4">
        <v>2490</v>
      </c>
      <c r="M3408" s="4">
        <v>1350</v>
      </c>
      <c r="N3408" s="2" t="s">
        <v>10127</v>
      </c>
    </row>
    <row r="3409" spans="1:14" ht="32" x14ac:dyDescent="0.2">
      <c r="A3409" s="2" t="s">
        <v>10099</v>
      </c>
      <c r="B3409" s="2" t="s">
        <v>10175</v>
      </c>
      <c r="C3409" s="2" t="s">
        <v>10176</v>
      </c>
      <c r="D3409" s="2" t="s">
        <v>14</v>
      </c>
      <c r="E3409" s="2" t="s">
        <v>10201</v>
      </c>
      <c r="F3409" s="2" t="s">
        <v>10202</v>
      </c>
      <c r="G3409" s="2" t="str">
        <f>VLOOKUP(E3409,Hoja2!A:E,2,FALSE)</f>
        <v>Mopa Microfibra Amarilla 40 Cm P/Duster Lavable Un</v>
      </c>
      <c r="H3409" s="2" t="str">
        <f>VLOOKUP(E3409,Hoja2!A:C,3,FALSE)</f>
        <v>La mopa de microfibra amarilla de 40 cm es una herramienta eficiente para limpieza en seco o húmedo, diseñada para atrapar polvo, pelusas y suciedad en suelos y superficies delicadas.</v>
      </c>
      <c r="I3409" s="2"/>
      <c r="J3409" s="2" t="s">
        <v>17</v>
      </c>
      <c r="K3409" s="4">
        <v>0</v>
      </c>
      <c r="L3409" s="4">
        <v>3990</v>
      </c>
      <c r="M3409" s="4">
        <v>1800</v>
      </c>
      <c r="N3409" s="2" t="s">
        <v>10127</v>
      </c>
    </row>
    <row r="3410" spans="1:14" ht="32" x14ac:dyDescent="0.2">
      <c r="A3410" s="2" t="s">
        <v>10099</v>
      </c>
      <c r="B3410" s="2" t="s">
        <v>10175</v>
      </c>
      <c r="C3410" s="2" t="s">
        <v>10176</v>
      </c>
      <c r="D3410" s="2" t="s">
        <v>14</v>
      </c>
      <c r="E3410" s="2" t="s">
        <v>10197</v>
      </c>
      <c r="F3410" s="2" t="s">
        <v>10198</v>
      </c>
      <c r="G3410" s="2" t="str">
        <f>VLOOKUP(E3410,Hoja2!A:E,2,FALSE)</f>
        <v>Mopa Microfibra Azul 40 Cm Duster Lavable</v>
      </c>
      <c r="H3410" s="2" t="str">
        <f>VLOOKUP(E3410,Hoja2!A:C,3,FALSE)</f>
        <v>Es un repuesto lavable y reutilizable, diseñado para la limpieza profesional y eficiente de pisos, atrapando polvo y suciedad sin rayar.</v>
      </c>
      <c r="I3410" s="2"/>
      <c r="J3410" s="2" t="s">
        <v>17</v>
      </c>
      <c r="K3410" s="4">
        <v>0</v>
      </c>
      <c r="L3410" s="4">
        <v>2990</v>
      </c>
      <c r="M3410" s="4">
        <v>1350</v>
      </c>
      <c r="N3410" s="2" t="s">
        <v>10127</v>
      </c>
    </row>
    <row r="3411" spans="1:14" ht="32" x14ac:dyDescent="0.2">
      <c r="A3411" s="2" t="s">
        <v>10099</v>
      </c>
      <c r="B3411" s="2" t="s">
        <v>10175</v>
      </c>
      <c r="C3411" s="2" t="s">
        <v>10176</v>
      </c>
      <c r="D3411" s="2" t="s">
        <v>14</v>
      </c>
      <c r="E3411" s="2" t="s">
        <v>10195</v>
      </c>
      <c r="F3411" s="2" t="s">
        <v>10196</v>
      </c>
      <c r="G3411" s="2" t="str">
        <f>VLOOKUP(E3411,Hoja2!A:E,2,FALSE)</f>
        <v>Mopa Microfibra Azul 60 Cm Duster Lavable</v>
      </c>
      <c r="H3411" s="2" t="str">
        <f>VLOOKUP(E3411,Hoja2!A:C,3,FALSE)</f>
        <v>Optimiza tus rutinas de aseo con la Mopa de Microfibra Azul Duster de 60 cm lavable. Su acción estática atrapa y retiene el polvo, cabellos y pelusas al instante sin rayar superficies delicadas. Su paño reutilizable de alta resistencia es ideal para codificación por colores en áreas amplias de hogares u oficinas.</v>
      </c>
      <c r="I3411" s="2"/>
      <c r="J3411" s="2" t="s">
        <v>17</v>
      </c>
      <c r="K3411" s="4">
        <v>0</v>
      </c>
      <c r="L3411" s="4">
        <v>3990</v>
      </c>
      <c r="M3411" s="4">
        <v>2175</v>
      </c>
      <c r="N3411" s="2" t="s">
        <v>10127</v>
      </c>
    </row>
    <row r="3412" spans="1:14" ht="32" x14ac:dyDescent="0.2">
      <c r="A3412" s="2" t="s">
        <v>10099</v>
      </c>
      <c r="B3412" s="2" t="s">
        <v>10175</v>
      </c>
      <c r="C3412" s="2" t="s">
        <v>10176</v>
      </c>
      <c r="D3412" s="2" t="s">
        <v>14</v>
      </c>
      <c r="E3412" s="2" t="s">
        <v>10193</v>
      </c>
      <c r="F3412" s="2" t="s">
        <v>10194</v>
      </c>
      <c r="G3412" s="2" t="str">
        <f>VLOOKUP(E3412,Hoja2!A:E,2,FALSE)</f>
        <v>Mopa Microfibra Roja 60 Cm Duster Lavable</v>
      </c>
      <c r="H3412" s="2" t="str">
        <f>VLOOKUP(E3412,Hoja2!A:C,3,FALSE)</f>
        <v>Optimiza tus rutinas de aseo con la Mopa de Microfibra Roja Duster de 60 cm lavable. Su acción estática atrapa y retiene el polvo, cabellos y pelusas al instante sin rayar superficies delicadas. Su paño reutilizable de alta resistencia es ideal para codificación por colores en áreas amplias de hogares u oficinas.</v>
      </c>
      <c r="I3412" s="2"/>
      <c r="J3412" s="2" t="s">
        <v>17</v>
      </c>
      <c r="K3412" s="4">
        <v>0</v>
      </c>
      <c r="L3412" s="4">
        <v>3990</v>
      </c>
      <c r="M3412" s="4">
        <v>2175</v>
      </c>
      <c r="N3412" s="2" t="s">
        <v>10127</v>
      </c>
    </row>
    <row r="3413" spans="1:14" ht="32" x14ac:dyDescent="0.2">
      <c r="A3413" s="2" t="s">
        <v>10099</v>
      </c>
      <c r="B3413" s="2" t="s">
        <v>10175</v>
      </c>
      <c r="C3413" s="2" t="s">
        <v>10176</v>
      </c>
      <c r="D3413" s="2" t="s">
        <v>14</v>
      </c>
      <c r="E3413" s="2" t="s">
        <v>10207</v>
      </c>
      <c r="F3413" s="2" t="s">
        <v>10208</v>
      </c>
      <c r="G3413" s="2" t="str">
        <f>VLOOKUP(E3413,Hoja2!A:E,2,FALSE)</f>
        <v>Mopa Microfibra Verde 60 Cm Duster Lavable</v>
      </c>
      <c r="H3413" s="2" t="str">
        <f>VLOOKUP(E3413,Hoja2!A:C,3,FALSE)</f>
        <v>Optimiza tus rutinas de aseo con la Mopa de Microfibra Verde Duster de 60 cm lavable. Su acción estática atrapa y retiene el polvo, cabellos y pelusas al instante sin rayar superficies delicadas. Su paño reutilizable de alta resistencia es ideal para codificación por colores en áreas amplias de hogares u oficinas.</v>
      </c>
      <c r="I3413" s="2"/>
      <c r="J3413" s="2" t="s">
        <v>17</v>
      </c>
      <c r="K3413" s="4">
        <v>0</v>
      </c>
      <c r="L3413" s="4">
        <v>3990</v>
      </c>
      <c r="M3413" s="4">
        <v>2175</v>
      </c>
      <c r="N3413" s="2" t="s">
        <v>10127</v>
      </c>
    </row>
    <row r="3414" spans="1:14" ht="32" x14ac:dyDescent="0.2">
      <c r="A3414" s="2" t="s">
        <v>10099</v>
      </c>
      <c r="B3414" s="2" t="s">
        <v>10175</v>
      </c>
      <c r="C3414" s="2" t="s">
        <v>10176</v>
      </c>
      <c r="D3414" s="2" t="s">
        <v>14</v>
      </c>
      <c r="E3414" s="2" t="s">
        <v>10187</v>
      </c>
      <c r="F3414" s="2" t="s">
        <v>10188</v>
      </c>
      <c r="G3414" s="2" t="str">
        <f>VLOOKUP(E3414,Hoja2!A:E,2,FALSE)</f>
        <v>MOPA PLANA DE ALGODON CON MANGO DE ALUMINIO 60X135CM</v>
      </c>
      <c r="H3414" s="2" t="str">
        <f>VLOOKUP(E3414,Hoja2!A:C,3,FALSE)</f>
        <v>Maximiza el rendimiento en grandes espacios con la Mopa Plana de Algodón Aileda de 60x135 cm. Su cabezal extra ancho combinado con un mango de aluminio liviano limpia pasillos y oficinas en la mitad de tiempo. Apta para usar en seco como atrapapolvo o en húmedo para fregar, garantizando superficies impecables y sin rayas.</v>
      </c>
      <c r="I3414" s="2"/>
      <c r="J3414" s="2" t="s">
        <v>17</v>
      </c>
      <c r="K3414" s="4">
        <v>0</v>
      </c>
      <c r="L3414" s="4">
        <v>6967</v>
      </c>
      <c r="M3414" s="4">
        <v>4391</v>
      </c>
      <c r="N3414" s="2" t="s">
        <v>10118</v>
      </c>
    </row>
    <row r="3415" spans="1:14" ht="32" x14ac:dyDescent="0.2">
      <c r="A3415" s="2" t="s">
        <v>10099</v>
      </c>
      <c r="B3415" s="2" t="s">
        <v>10175</v>
      </c>
      <c r="C3415" s="2" t="s">
        <v>10176</v>
      </c>
      <c r="D3415" s="2" t="s">
        <v>14</v>
      </c>
      <c r="E3415" s="2" t="s">
        <v>10177</v>
      </c>
      <c r="F3415" s="2" t="s">
        <v>10178</v>
      </c>
      <c r="G3415" s="2" t="str">
        <f>VLOOKUP(E3415,Hoja2!A:E,2,FALSE)</f>
        <v>Mopa Seca Blanca 24" Slip-On Reforzada</v>
      </c>
      <c r="H3415" s="2" t="str">
        <f>VLOOKUP(E3415,Hoja2!A:C,3,FALSE)</f>
        <v>Es una herramienta de limpieza profesional diseñada para la recolección eficiente de polvo y partículas en grandes superficies.</v>
      </c>
      <c r="I3415" s="2"/>
      <c r="J3415" s="2" t="s">
        <v>17</v>
      </c>
      <c r="K3415" s="4">
        <v>0</v>
      </c>
      <c r="L3415" s="4">
        <v>2990</v>
      </c>
      <c r="M3415" s="4">
        <v>1425</v>
      </c>
      <c r="N3415" s="2" t="s">
        <v>10127</v>
      </c>
    </row>
    <row r="3416" spans="1:14" ht="32" x14ac:dyDescent="0.2">
      <c r="A3416" s="2" t="s">
        <v>8880</v>
      </c>
      <c r="B3416" s="2" t="s">
        <v>8881</v>
      </c>
      <c r="C3416" s="2" t="s">
        <v>8880</v>
      </c>
      <c r="D3416" s="2" t="s">
        <v>1592</v>
      </c>
      <c r="E3416" s="2" t="s">
        <v>8892</v>
      </c>
      <c r="F3416" s="2" t="s">
        <v>8893</v>
      </c>
      <c r="G3416" s="2" t="e">
        <f>VLOOKUP(E3416,Hoja2!A:E,2,FALSE)</f>
        <v>#N/A</v>
      </c>
      <c r="H3416" s="2" t="e">
        <f>VLOOKUP(E3416,Hoja2!A:C,3,FALSE)</f>
        <v>#N/A</v>
      </c>
      <c r="I3416" s="2"/>
      <c r="J3416" s="2" t="s">
        <v>17</v>
      </c>
      <c r="K3416" s="4">
        <v>892</v>
      </c>
      <c r="L3416" s="4">
        <v>10000</v>
      </c>
      <c r="M3416" s="4">
        <v>1</v>
      </c>
      <c r="N3416" s="2" t="s">
        <v>1204</v>
      </c>
    </row>
    <row r="3417" spans="1:14" ht="32" x14ac:dyDescent="0.2">
      <c r="A3417" s="2" t="s">
        <v>120</v>
      </c>
      <c r="B3417" s="2" t="s">
        <v>653</v>
      </c>
      <c r="C3417" s="2" t="s">
        <v>654</v>
      </c>
      <c r="D3417" s="2" t="s">
        <v>14</v>
      </c>
      <c r="E3417" s="2" t="s">
        <v>747</v>
      </c>
      <c r="F3417" s="2" t="s">
        <v>748</v>
      </c>
      <c r="G3417" s="2" t="str">
        <f>VLOOKUP(E3417,Hoja2!A:E,2,FALSE)</f>
        <v>Nevera 35 Lts Azul</v>
      </c>
      <c r="H3417" s="2" t="str">
        <f>VLOOKUP(E3417,Hoja2!A:C,3,FALSE)</f>
        <v>Hermoso diseño estructurado y tamaño ideal, con buen acabado dando una excelente presentación para tus camping, playa, reuniones o simplemente paseos en familia.Especificaciones:Marca - Reyplast.Ancho - 43 cm.Alto - 44 cm.Largo - 31 cm.Dimensiones totales: 43 cm x 44 cm x 31 cm.Material - Polipropileno.Color - azul.Peso del producto - 2.34 kg.Cuent</v>
      </c>
      <c r="I3417" s="2"/>
      <c r="J3417" s="2" t="s">
        <v>17</v>
      </c>
      <c r="K3417" s="4">
        <v>0</v>
      </c>
      <c r="L3417" s="4">
        <v>21860</v>
      </c>
      <c r="M3417" s="4">
        <v>11020</v>
      </c>
      <c r="N3417" s="2" t="s">
        <v>400</v>
      </c>
    </row>
    <row r="3418" spans="1:14" ht="32" x14ac:dyDescent="0.2">
      <c r="A3418" s="2" t="s">
        <v>120</v>
      </c>
      <c r="B3418" s="2" t="s">
        <v>653</v>
      </c>
      <c r="C3418" s="2" t="s">
        <v>654</v>
      </c>
      <c r="D3418" s="2" t="s">
        <v>14</v>
      </c>
      <c r="E3418" s="2" t="s">
        <v>749</v>
      </c>
      <c r="F3418" s="2" t="s">
        <v>750</v>
      </c>
      <c r="G3418" s="2" t="str">
        <f>VLOOKUP(E3418,Hoja2!A:E,2,FALSE)</f>
        <v>Cooler 35 Lts Rojo</v>
      </c>
      <c r="H3418" s="2" t="str">
        <f>VLOOKUP(E3418,Hoja2!A:C,3,FALSE)</f>
        <v>Hermoso diseño estructurado y tamaño ideal, con buen acabado dando una excelente presentación para tus camping, playa, reuniones o simplemente paseos en familia.Especificaciones:Marca - Reyplast.Ancho - 43 cm.Alto - 44 cm.Largo - 31 cm.Dimensiones totales: 43 cm x 44 cm x 31 cm.Material - Polipropileno.Color - rojoPeso del producto - 2.34 kg.Cuenta</v>
      </c>
      <c r="I3418" s="2"/>
      <c r="J3418" s="2" t="s">
        <v>17</v>
      </c>
      <c r="K3418" s="4">
        <v>3</v>
      </c>
      <c r="L3418" s="4">
        <v>21860</v>
      </c>
      <c r="M3418" s="4">
        <v>11020</v>
      </c>
      <c r="N3418" s="2" t="s">
        <v>400</v>
      </c>
    </row>
    <row r="3419" spans="1:14" ht="32" x14ac:dyDescent="0.2">
      <c r="A3419" s="2" t="s">
        <v>120</v>
      </c>
      <c r="B3419" s="2" t="s">
        <v>653</v>
      </c>
      <c r="C3419" s="2" t="s">
        <v>654</v>
      </c>
      <c r="D3419" s="2" t="s">
        <v>14</v>
      </c>
      <c r="E3419" s="2" t="s">
        <v>1035</v>
      </c>
      <c r="F3419" s="2" t="s">
        <v>1036</v>
      </c>
      <c r="G3419" s="2" t="str">
        <f>VLOOKUP(E3419,Hoja2!A:E,2,FALSE)</f>
        <v>Nevera Tavarua Ratan 35 Lts Marrón Moro</v>
      </c>
      <c r="H3419" s="2" t="str">
        <f>VLOOKUP(E3419,Hoja2!A:C,3,FALSE)</f>
        <v>Hermoso diseño estructurado y tamaño ideal, con buen acabado dando una excelente presentación para tus camping, playa, reuniones o simplemente paseos en familia</v>
      </c>
      <c r="I3419" s="2"/>
      <c r="J3419" s="2" t="s">
        <v>17</v>
      </c>
      <c r="K3419" s="4">
        <v>23</v>
      </c>
      <c r="L3419" s="4">
        <v>22850</v>
      </c>
      <c r="M3419" s="4">
        <v>11520</v>
      </c>
      <c r="N3419" s="2" t="s">
        <v>400</v>
      </c>
    </row>
    <row r="3420" spans="1:14" ht="32" x14ac:dyDescent="0.2">
      <c r="A3420" s="2" t="s">
        <v>120</v>
      </c>
      <c r="B3420" s="2" t="s">
        <v>653</v>
      </c>
      <c r="C3420" s="2" t="s">
        <v>654</v>
      </c>
      <c r="D3420" s="2" t="s">
        <v>14</v>
      </c>
      <c r="E3420" s="2" t="s">
        <v>1291</v>
      </c>
      <c r="F3420" s="2" t="s">
        <v>1292</v>
      </c>
      <c r="G3420" s="2" t="str">
        <f>VLOOKUP(E3420,Hoja2!A:E,2,FALSE)</f>
        <v>Nh Canasto Multiuso Succion Cromado 4206Nh</v>
      </c>
      <c r="H3420" s="2" t="str">
        <f>VLOOKUP(E3420,Hoja2!A:C,3,FALSE)</f>
        <v>El Canasto succión multiuso es un accesorio creado para que los elementos de higiene que utilizas diariamente estén al alcance de tus manos, sin alterar la organización de tus espacios. Está elaborado con acrílico, material transparente que permite la visualización de su contenido, además de tener una composición pareja, lisa y satinada. Caracterís</v>
      </c>
      <c r="I3420" s="2"/>
      <c r="J3420" s="2" t="s">
        <v>17</v>
      </c>
      <c r="K3420" s="4">
        <v>7</v>
      </c>
      <c r="L3420" s="4">
        <v>6200</v>
      </c>
      <c r="M3420" s="4">
        <v>2094</v>
      </c>
      <c r="N3420" s="2" t="s">
        <v>593</v>
      </c>
    </row>
    <row r="3421" spans="1:14" ht="32" x14ac:dyDescent="0.2">
      <c r="A3421" s="2" t="s">
        <v>120</v>
      </c>
      <c r="B3421" s="2" t="s">
        <v>653</v>
      </c>
      <c r="C3421" s="2" t="s">
        <v>654</v>
      </c>
      <c r="D3421" s="2" t="s">
        <v>14</v>
      </c>
      <c r="E3421" s="2" t="s">
        <v>1315</v>
      </c>
      <c r="F3421" s="2" t="s">
        <v>1316</v>
      </c>
      <c r="G3421" s="2" t="str">
        <f>VLOOKUP(E3421,Hoja2!A:E,2,FALSE)</f>
        <v>Nh Canasto Succion Cromada 4208Nh</v>
      </c>
      <c r="H3421" s="2" t="str">
        <f>VLOOKUP(E3421,Hoja2!A:C,3,FALSE)</f>
        <v>El soporte cromado nulo aporta un toque de elegancia a la decoración de tu baño. Esta cesta con ventosa mide lo que la hace perfecta para organizar, cosméticos o pequeños accesorios de baño. Mantenga su baño ordenado y elegante con esta elegante y funcional canasta con ventosa. Agréguelo a su carrito ahora y disfrute de un baño bien organizado con</v>
      </c>
      <c r="I3421" s="2"/>
      <c r="J3421" s="2" t="s">
        <v>17</v>
      </c>
      <c r="K3421" s="4">
        <v>10</v>
      </c>
      <c r="L3421" s="4">
        <v>6100</v>
      </c>
      <c r="M3421" s="4">
        <v>2177</v>
      </c>
      <c r="N3421" s="2" t="s">
        <v>593</v>
      </c>
    </row>
    <row r="3422" spans="1:14" ht="32" x14ac:dyDescent="0.2">
      <c r="A3422" s="2" t="s">
        <v>120</v>
      </c>
      <c r="B3422" s="2" t="s">
        <v>653</v>
      </c>
      <c r="C3422" s="2" t="s">
        <v>654</v>
      </c>
      <c r="D3422" s="2" t="s">
        <v>14</v>
      </c>
      <c r="E3422" s="2" t="s">
        <v>1326</v>
      </c>
      <c r="F3422" s="2" t="s">
        <v>1327</v>
      </c>
      <c r="G3422" s="2" t="str">
        <f>VLOOKUP(E3422,Hoja2!A:E,2,FALSE)</f>
        <v>Nh Cinta De Sellado Impermeable 2.2Cm 2002Nh</v>
      </c>
      <c r="H3422" s="2" t="str">
        <f>VLOOKUP(E3422,Hoja2!A:C,3,FALSE)</f>
        <v>Tira Sellado Baño Impermeable Ducha Calafateo Cinta AdhesivaCinta Adhesiva de sellado impermeable de cocina y bañoImpermeable y resistente al moho de la cocina.Banda de sellado de baño tira blanca longitud 3,2 M, ancho 2,2 cm.Color: blanco.Tamaño: largo 3,2M, ancho 2,2 cm.Material: PVC.Recomendación para su uso:1. Limpia completamente la superficie</v>
      </c>
      <c r="I3422" s="2"/>
      <c r="J3422" s="2" t="s">
        <v>17</v>
      </c>
      <c r="K3422" s="4">
        <v>0</v>
      </c>
      <c r="L3422" s="4">
        <v>3490</v>
      </c>
      <c r="M3422" s="4">
        <v>1245</v>
      </c>
      <c r="N3422" s="2" t="s">
        <v>593</v>
      </c>
    </row>
    <row r="3423" spans="1:14" ht="32" x14ac:dyDescent="0.2">
      <c r="A3423" s="2" t="s">
        <v>120</v>
      </c>
      <c r="B3423" s="2" t="s">
        <v>653</v>
      </c>
      <c r="C3423" s="2" t="s">
        <v>654</v>
      </c>
      <c r="D3423" s="2" t="s">
        <v>14</v>
      </c>
      <c r="E3423" s="2" t="s">
        <v>1273</v>
      </c>
      <c r="F3423" s="2" t="s">
        <v>1274</v>
      </c>
      <c r="G3423" s="2" t="str">
        <f>VLOOKUP(E3423,Hoja2!A:E,2,FALSE)</f>
        <v>Nh Cinta De Sellado Impermeable 4.1 Cms. Multiuso</v>
      </c>
      <c r="H3423" s="2" t="str">
        <f>VLOOKUP(E3423,Hoja2!A:C,3,FALSE)</f>
        <v>Cinta Adhesiva de sellado impermeable de cocina y bañoImpermeable y resistente al moho de la cocina y el baño.Limpio y fácil de instalar.Resistente al agua.Esta cinta autoadhesiva, no necesita nada para ayudar a adherirla, es fácil y conveniente de usar.Presenta una adherencia y adhesión mas fuerte, es impermeable, a prueba de aceite, resistente y</v>
      </c>
      <c r="I3423" s="2"/>
      <c r="J3423" s="2" t="s">
        <v>17</v>
      </c>
      <c r="K3423" s="4">
        <v>1</v>
      </c>
      <c r="L3423" s="4">
        <v>6990</v>
      </c>
      <c r="M3423" s="4">
        <v>2704</v>
      </c>
      <c r="N3423" s="2" t="s">
        <v>593</v>
      </c>
    </row>
    <row r="3424" spans="1:14" ht="32" x14ac:dyDescent="0.2">
      <c r="A3424" s="2" t="s">
        <v>120</v>
      </c>
      <c r="B3424" s="2" t="s">
        <v>653</v>
      </c>
      <c r="C3424" s="2" t="s">
        <v>654</v>
      </c>
      <c r="D3424" s="2" t="s">
        <v>14</v>
      </c>
      <c r="E3424" s="2" t="s">
        <v>1364</v>
      </c>
      <c r="F3424" s="2" t="s">
        <v>1365</v>
      </c>
      <c r="G3424" s="2" t="str">
        <f>VLOOKUP(E3424,Hoja2!A:E,2,FALSE)</f>
        <v>Nh Colgador Cromado Falda/Pantalones C/Cli 0557Nh</v>
      </c>
      <c r="H3424" s="2" t="str">
        <f>VLOOKUP(E3424,Hoja2!A:C,3,FALSE)</f>
        <v>Cómoda percha plegable de 4 barras diseñada para colgar faldas y pantalones. Los clips ajustables cuentan con puntas antideslizantes para sujetar de forma segura sus prendas en su lugar. Esta elegante percha en tono plateado mide 25 cm de alto, 36 cm de ancho y 39 cm de largo y ofrece un amplio espacio para guardar hasta 4 prendas. Ideal para organ</v>
      </c>
      <c r="I3424" s="2"/>
      <c r="J3424" s="2" t="s">
        <v>17</v>
      </c>
      <c r="K3424" s="4">
        <v>2</v>
      </c>
      <c r="L3424" s="4">
        <v>6490</v>
      </c>
      <c r="M3424" s="4">
        <v>2250</v>
      </c>
      <c r="N3424" s="2" t="s">
        <v>593</v>
      </c>
    </row>
    <row r="3425" spans="1:14" ht="32" x14ac:dyDescent="0.2">
      <c r="A3425" s="2" t="s">
        <v>120</v>
      </c>
      <c r="B3425" s="2" t="s">
        <v>653</v>
      </c>
      <c r="C3425" s="2" t="s">
        <v>654</v>
      </c>
      <c r="D3425" s="2" t="s">
        <v>14</v>
      </c>
      <c r="E3425" s="2" t="s">
        <v>1378</v>
      </c>
      <c r="F3425" s="2" t="s">
        <v>1379</v>
      </c>
      <c r="G3425" s="2" t="str">
        <f>VLOOKUP(E3425,Hoja2!A:E,2,FALSE)</f>
        <v>Nh Colgador Madera C/Clips 0981Nh</v>
      </c>
      <c r="H3425" s="2" t="str">
        <f>VLOOKUP(E3425,Hoja2!A:C,3,FALSE)</f>
        <v>Colgador de madera con clips. Ideal para colgar faldas o pantalones. Sujetadores metálicos. Material resistente Tono Natural Contenido 1 Colgador Dimensiones Alto 26 cm Ancho 44,5 cm Material Madera y acero cromado Otras características Modelo Clips Tipo de producto Colgadores</v>
      </c>
      <c r="I3425" s="2"/>
      <c r="J3425" s="2" t="s">
        <v>17</v>
      </c>
      <c r="K3425" s="4">
        <v>18</v>
      </c>
      <c r="L3425" s="4">
        <v>3390</v>
      </c>
      <c r="M3425" s="4">
        <v>1300</v>
      </c>
      <c r="N3425" s="2" t="s">
        <v>593</v>
      </c>
    </row>
    <row r="3426" spans="1:14" ht="32" x14ac:dyDescent="0.2">
      <c r="A3426" s="2" t="s">
        <v>120</v>
      </c>
      <c r="B3426" s="2" t="s">
        <v>653</v>
      </c>
      <c r="C3426" s="2" t="s">
        <v>654</v>
      </c>
      <c r="D3426" s="2" t="s">
        <v>14</v>
      </c>
      <c r="E3426" s="2" t="s">
        <v>1374</v>
      </c>
      <c r="F3426" s="2" t="s">
        <v>1375</v>
      </c>
      <c r="G3426" s="2" t="str">
        <f>VLOOKUP(E3426,Hoja2!A:E,2,FALSE)</f>
        <v>Nh Colgador Madera Multiuso 0971Nh</v>
      </c>
      <c r="H3426" s="2" t="str">
        <f>VLOOKUP(E3426,Hoja2!A:C,3,FALSE)</f>
        <v>Colgador de madera multiuso . Con gancho acero cromado. Atractivo diseño. Material resistente Alto 19 cm Ancho 3 cm Dimensiones cm 19 x 35 x 3 cm Largo 35 cm MaterialesMaterial Madera Otras característicasModelo Multiuso Tipo de producto Colgadores</v>
      </c>
      <c r="I3426" s="2"/>
      <c r="J3426" s="2" t="s">
        <v>17</v>
      </c>
      <c r="K3426" s="4">
        <v>28</v>
      </c>
      <c r="L3426" s="4">
        <v>2990</v>
      </c>
      <c r="M3426" s="4">
        <v>805</v>
      </c>
      <c r="N3426" s="2" t="s">
        <v>593</v>
      </c>
    </row>
    <row r="3427" spans="1:14" ht="32" x14ac:dyDescent="0.2">
      <c r="A3427" s="2" t="s">
        <v>120</v>
      </c>
      <c r="B3427" s="2" t="s">
        <v>653</v>
      </c>
      <c r="C3427" s="2" t="s">
        <v>654</v>
      </c>
      <c r="D3427" s="2" t="s">
        <v>14</v>
      </c>
      <c r="E3427" s="2" t="s">
        <v>1223</v>
      </c>
      <c r="F3427" s="2" t="s">
        <v>1224</v>
      </c>
      <c r="G3427" s="2" t="str">
        <f>VLOOKUP(E3427,Hoja2!A:E,2,FALSE)</f>
        <v>Nh Organizador Ducha Familiar Con Porta Jabón Plástico 0119Nh</v>
      </c>
      <c r="H3427" s="2" t="str">
        <f>VLOOKUP(E3427,Hoja2!A:C,3,FALSE)</f>
        <v>El NH ORGANIZADOR DUCHA FAMILIAR CON PORTA JABÓN PLÁSTICO es un complemento perfecto para ayudarte en la organización del baño. Está pensado para que puedas tener al alcance de la mano los de uso cotidiano que necesitas para llevar a cabo tu higiene corporal. Con un diseño abierto y un práctico mantenimiento, se encarga de promover orden y prolijid</v>
      </c>
      <c r="I3427" s="2"/>
      <c r="J3427" s="2" t="s">
        <v>17</v>
      </c>
      <c r="K3427" s="4">
        <v>0</v>
      </c>
      <c r="L3427" s="4">
        <v>12990</v>
      </c>
      <c r="M3427" s="4">
        <v>5295</v>
      </c>
      <c r="N3427" s="2" t="s">
        <v>593</v>
      </c>
    </row>
    <row r="3428" spans="1:14" ht="32" x14ac:dyDescent="0.2">
      <c r="A3428" s="2" t="s">
        <v>120</v>
      </c>
      <c r="B3428" s="2" t="s">
        <v>653</v>
      </c>
      <c r="C3428" s="2" t="s">
        <v>654</v>
      </c>
      <c r="D3428" s="2" t="s">
        <v>14</v>
      </c>
      <c r="E3428" s="2" t="s">
        <v>1031</v>
      </c>
      <c r="F3428" s="2" t="s">
        <v>1032</v>
      </c>
      <c r="G3428" s="2" t="str">
        <f>VLOOKUP(E3428,Hoja2!A:E,2,FALSE)</f>
        <v>Nh Organizador Ducha Grande Con Porta Jabón Plástico 0118Nh</v>
      </c>
      <c r="H3428" s="2" t="str">
        <f>VLOOKUP(E3428,Hoja2!A:C,3,FALSE)</f>
        <v>El Organizador ducha 1 repisa con jabón tipo colgante es un complemento perfecto para ayudarte en la organización del baño. Está pensado para que puedas tener al alcance de la mano los de uso cotidiano que necesitas para llevar a cabo tu higiene corporal. Con un diseño abierto y un práctico mantenimiento, se encarga de promover orden y prolijidad.</v>
      </c>
      <c r="I3428" s="2"/>
      <c r="J3428" s="2" t="s">
        <v>17</v>
      </c>
      <c r="K3428" s="4">
        <v>1</v>
      </c>
      <c r="L3428" s="4">
        <v>9990</v>
      </c>
      <c r="M3428" s="4">
        <v>3500</v>
      </c>
      <c r="N3428" s="2" t="s">
        <v>593</v>
      </c>
    </row>
    <row r="3429" spans="1:14" ht="32" x14ac:dyDescent="0.2">
      <c r="A3429" s="2" t="s">
        <v>120</v>
      </c>
      <c r="B3429" s="2" t="s">
        <v>653</v>
      </c>
      <c r="C3429" s="2" t="s">
        <v>654</v>
      </c>
      <c r="D3429" s="2" t="s">
        <v>14</v>
      </c>
      <c r="E3429" s="2" t="s">
        <v>815</v>
      </c>
      <c r="F3429" s="2" t="s">
        <v>816</v>
      </c>
      <c r="G3429" s="2" t="str">
        <f>VLOOKUP(E3429,Hoja2!A:E,2,FALSE)</f>
        <v>Nh Organizador Para Ducha 0116Nh</v>
      </c>
      <c r="H3429" s="2" t="str">
        <f>VLOOKUP(E3429,Hoja2!A:C,3,FALSE)</f>
        <v>Organizador para la ducha con jabonera. Este producto de Nuevo Hogar está diseñado para ayudarte a mantener los elementos esenciales de tu baño organizados en un solo lugar. El organizador está fabricado de acero duradero con un acabado plastificado en un elegante color blanco. Sus dimensiones compactas de 26 x 11 x 46 cm lo hacen perfecto para bañ</v>
      </c>
      <c r="I3429" s="2"/>
      <c r="J3429" s="2" t="s">
        <v>17</v>
      </c>
      <c r="K3429" s="4">
        <v>10</v>
      </c>
      <c r="L3429" s="4">
        <v>4990</v>
      </c>
      <c r="M3429" s="4">
        <v>2250</v>
      </c>
      <c r="N3429" s="2" t="s">
        <v>593</v>
      </c>
    </row>
    <row r="3430" spans="1:14" ht="32" x14ac:dyDescent="0.2">
      <c r="A3430" s="2" t="s">
        <v>120</v>
      </c>
      <c r="B3430" s="2" t="s">
        <v>653</v>
      </c>
      <c r="C3430" s="2" t="s">
        <v>654</v>
      </c>
      <c r="D3430" s="2" t="s">
        <v>14</v>
      </c>
      <c r="E3430" s="2" t="s">
        <v>1057</v>
      </c>
      <c r="F3430" s="2" t="s">
        <v>1058</v>
      </c>
      <c r="G3430" s="2" t="str">
        <f>VLOOKUP(E3430,Hoja2!A:E,2,FALSE)</f>
        <v>Nh Repisa Succion Cromada 4210Nh</v>
      </c>
      <c r="H3430" s="2" t="str">
        <f>VLOOKUP(E3430,Hoja2!A:C,3,FALSE)</f>
        <v>la solución perfecta para organizar los elementos esenciales de tu baño sin necesidad de clavos ni tornillos. Este estante con ventosa POLARICO de alta densidad está diseñado para fijarse a superficies lisas sin esfuerzo. Diga adiós al desorden en su baño con este innovador sistema de succión que mantiene el estante en su lugar de forma segura. Los</v>
      </c>
      <c r="I3430" s="2"/>
      <c r="J3430" s="2" t="s">
        <v>17</v>
      </c>
      <c r="K3430" s="4">
        <v>6</v>
      </c>
      <c r="L3430" s="4">
        <v>4990</v>
      </c>
      <c r="M3430" s="4">
        <v>1706</v>
      </c>
      <c r="N3430" s="2" t="s">
        <v>593</v>
      </c>
    </row>
    <row r="3431" spans="1:14" ht="32" x14ac:dyDescent="0.2">
      <c r="A3431" s="2" t="s">
        <v>120</v>
      </c>
      <c r="B3431" s="2" t="s">
        <v>653</v>
      </c>
      <c r="C3431" s="2" t="s">
        <v>654</v>
      </c>
      <c r="D3431" s="2" t="s">
        <v>14</v>
      </c>
      <c r="E3431" s="2" t="s">
        <v>1092</v>
      </c>
      <c r="F3431" s="2" t="s">
        <v>1093</v>
      </c>
      <c r="G3431" s="2" t="str">
        <f>VLOOKUP(E3431,Hoja2!A:E,2,FALSE)</f>
        <v>Nh Secapl/Secav Crom/Plast/Negro 2506Nh</v>
      </c>
      <c r="H3431" s="2" t="str">
        <f>VLOOKUP(E3431,Hoja2!A:C,3,FALSE)</f>
        <v>Secaplatos con soporte para vasos cuenta con ranuras para drenaje de agua y amplio espacio para secar vasos. Ideal para usar con lavavajillas, esta rejilla cromada es resistente a la oxidación y con una superficie recubierta antideslizante. Este producto es perfecto para mantener tu cocina organizada y ordenada. Consigue el tuyo hoy y disfruta de u</v>
      </c>
      <c r="I3431" s="2"/>
      <c r="J3431" s="2" t="s">
        <v>17</v>
      </c>
      <c r="K3431" s="4">
        <v>15</v>
      </c>
      <c r="L3431" s="4">
        <v>14990</v>
      </c>
      <c r="M3431" s="4">
        <v>5150</v>
      </c>
      <c r="N3431" s="2" t="s">
        <v>593</v>
      </c>
    </row>
    <row r="3432" spans="1:14" ht="32" x14ac:dyDescent="0.2">
      <c r="A3432" s="2" t="s">
        <v>120</v>
      </c>
      <c r="B3432" s="2" t="s">
        <v>653</v>
      </c>
      <c r="C3432" s="2" t="s">
        <v>654</v>
      </c>
      <c r="D3432" s="2" t="s">
        <v>14</v>
      </c>
      <c r="E3432" s="2" t="s">
        <v>1106</v>
      </c>
      <c r="F3432" s="2" t="s">
        <v>1107</v>
      </c>
      <c r="G3432" s="2" t="str">
        <f>VLOOKUP(E3432,Hoja2!A:E,2,FALSE)</f>
        <v>Nh Secaplatos Con Secavasos Bandeja Y Escurridor 1520Nh</v>
      </c>
      <c r="H3432" s="2" t="str">
        <f>VLOOKUP(E3432,Hoja2!A:C,3,FALSE)</f>
        <v>Libre de desorden. Viene con un secavasos y un escurridor incluidos, así como una bandeja adicional para mayor conveniencia. Es parte de nuestra línea de productos para la cocina, diseñada para que mantengas tus utensilios limpios y secos de manera eficiente. El set incluye 1 secaplatos con unas dimensiones perfectas para cualquier espacio de cocin</v>
      </c>
      <c r="I3432" s="2"/>
      <c r="J3432" s="2" t="s">
        <v>17</v>
      </c>
      <c r="K3432" s="4">
        <v>0</v>
      </c>
      <c r="L3432" s="4">
        <v>17990</v>
      </c>
      <c r="M3432" s="4">
        <v>7100</v>
      </c>
      <c r="N3432" s="2" t="s">
        <v>593</v>
      </c>
    </row>
    <row r="3433" spans="1:14" ht="32" x14ac:dyDescent="0.2">
      <c r="A3433" s="2" t="s">
        <v>120</v>
      </c>
      <c r="B3433" s="2" t="s">
        <v>653</v>
      </c>
      <c r="C3433" s="2" t="s">
        <v>654</v>
      </c>
      <c r="D3433" s="2" t="s">
        <v>14</v>
      </c>
      <c r="E3433" s="2" t="s">
        <v>1123</v>
      </c>
      <c r="F3433" s="2" t="s">
        <v>1124</v>
      </c>
      <c r="G3433" s="2" t="str">
        <f>VLOOKUP(E3433,Hoja2!A:E,2,FALSE)</f>
        <v>Nh Secaplatos Con Secavasos Cromado 1506Nh</v>
      </c>
      <c r="H3433" s="2" t="str">
        <f>VLOOKUP(E3433,Hoja2!A:C,3,FALSE)</f>
        <v>Secaplatos con soporte para vasos cuenta con ranuras para drenaje de agua y amplio espacio para secar vasos. Ideal para usar con lavavajillas, esta rejilla cromada es resistente a la oxidación. Con unas dimensiones de 0,648 kg, este producto es perfecto para mantener tu cocina organizada y ordenada. Consigue el tuyo hoy y disfruta de una experienci</v>
      </c>
      <c r="I3433" s="2"/>
      <c r="J3433" s="2" t="s">
        <v>17</v>
      </c>
      <c r="K3433" s="4">
        <v>7</v>
      </c>
      <c r="L3433" s="4">
        <v>11990</v>
      </c>
      <c r="M3433" s="4">
        <v>4342</v>
      </c>
      <c r="N3433" s="2" t="s">
        <v>593</v>
      </c>
    </row>
    <row r="3434" spans="1:14" ht="32" x14ac:dyDescent="0.2">
      <c r="A3434" s="2" t="s">
        <v>120</v>
      </c>
      <c r="B3434" s="2" t="s">
        <v>653</v>
      </c>
      <c r="C3434" s="2" t="s">
        <v>654</v>
      </c>
      <c r="D3434" s="2" t="s">
        <v>14</v>
      </c>
      <c r="E3434" s="2" t="s">
        <v>1376</v>
      </c>
      <c r="F3434" s="2" t="s">
        <v>1377</v>
      </c>
      <c r="G3434" s="2" t="str">
        <f>VLOOKUP(E3434,Hoja2!A:E,2,FALSE)</f>
        <v>Nh Set 5 Colgadores 0139Nh</v>
      </c>
      <c r="H3434" s="2" t="str">
        <f>VLOOKUP(E3434,Hoja2!A:C,3,FALSE)</f>
        <v>Set de 5 colgadores multiuso. Ideal para organizar closet. Material resistente Contenido1 Set(5 colgadores) DimensionesAlto 39cm. Ancho 39cm. Dimensiones cm 39x39cm Materiales Material Metálico Otras características Modelo Multiuso Tipo de productoColgadores</v>
      </c>
      <c r="I3434" s="2"/>
      <c r="J3434" s="2" t="s">
        <v>17</v>
      </c>
      <c r="K3434" s="4">
        <v>5</v>
      </c>
      <c r="L3434" s="4">
        <v>3590</v>
      </c>
      <c r="M3434" s="4">
        <v>1300</v>
      </c>
      <c r="N3434" s="2" t="s">
        <v>593</v>
      </c>
    </row>
    <row r="3435" spans="1:14" ht="32" x14ac:dyDescent="0.2">
      <c r="A3435" s="2" t="s">
        <v>120</v>
      </c>
      <c r="B3435" s="2" t="s">
        <v>360</v>
      </c>
      <c r="C3435" s="2" t="s">
        <v>361</v>
      </c>
      <c r="D3435" s="2" t="s">
        <v>14</v>
      </c>
      <c r="E3435" s="2" t="s">
        <v>463</v>
      </c>
      <c r="F3435" s="2" t="s">
        <v>464</v>
      </c>
      <c r="G3435" s="2" t="str">
        <f>VLOOKUP(E3435,Hoja2!A:E,2,FALSE)</f>
        <v>Nivel Aluminio 40 Cm</v>
      </c>
      <c r="H3435" s="2" t="str">
        <f>VLOOKUP(E3435,Hoja2!A:C,3,FALSE)</f>
        <v>Longitud: 40 cm Grosor del aluminio: 1 mm Embalado en funda de color</v>
      </c>
      <c r="I3435" s="2"/>
      <c r="J3435" s="2" t="s">
        <v>17</v>
      </c>
      <c r="K3435" s="4">
        <v>3</v>
      </c>
      <c r="L3435" s="4">
        <v>3845</v>
      </c>
      <c r="M3435" s="4">
        <v>2058</v>
      </c>
      <c r="N3435" s="2" t="s">
        <v>364</v>
      </c>
    </row>
    <row r="3436" spans="1:14" ht="32" x14ac:dyDescent="0.2">
      <c r="A3436" s="2" t="s">
        <v>120</v>
      </c>
      <c r="B3436" s="2" t="s">
        <v>360</v>
      </c>
      <c r="C3436" s="2" t="s">
        <v>361</v>
      </c>
      <c r="D3436" s="2" t="s">
        <v>14</v>
      </c>
      <c r="E3436" s="2" t="s">
        <v>465</v>
      </c>
      <c r="F3436" s="2" t="s">
        <v>466</v>
      </c>
      <c r="G3436" s="2" t="str">
        <f>VLOOKUP(E3436,Hoja2!A:E,2,FALSE)</f>
        <v>Nivel Burbuja 60 Cm Aluminio Wadfow</v>
      </c>
      <c r="H3436" s="2" t="str">
        <f>VLOOKUP(E3436,Hoja2!A:C,3,FALSE)</f>
        <v>Longitud: 60 cm Grosor del aluminio: 1 mm Embalado en funda de color</v>
      </c>
      <c r="I3436" s="2"/>
      <c r="J3436" s="2" t="s">
        <v>17</v>
      </c>
      <c r="K3436" s="4">
        <v>0</v>
      </c>
      <c r="L3436" s="4">
        <v>5675</v>
      </c>
      <c r="M3436" s="4">
        <v>2868.6730769230767</v>
      </c>
      <c r="N3436" s="2" t="s">
        <v>364</v>
      </c>
    </row>
    <row r="3437" spans="1:14" ht="32" x14ac:dyDescent="0.2">
      <c r="A3437" s="2" t="s">
        <v>8934</v>
      </c>
      <c r="B3437" s="2" t="s">
        <v>9038</v>
      </c>
      <c r="C3437" s="2" t="s">
        <v>9039</v>
      </c>
      <c r="D3437" s="2" t="s">
        <v>14</v>
      </c>
      <c r="E3437" s="2" t="s">
        <v>9195</v>
      </c>
      <c r="F3437" s="2" t="s">
        <v>9196</v>
      </c>
      <c r="G3437" s="2" t="e">
        <f>VLOOKUP(E3437,Hoja2!A:E,2,FALSE)</f>
        <v>#N/A</v>
      </c>
      <c r="H3437" s="2" t="e">
        <f>VLOOKUP(E3437,Hoja2!A:C,3,FALSE)</f>
        <v>#N/A</v>
      </c>
      <c r="I3437" s="2"/>
      <c r="J3437" s="2" t="s">
        <v>17</v>
      </c>
      <c r="K3437" s="4">
        <v>0</v>
      </c>
      <c r="L3437" s="4">
        <v>322320</v>
      </c>
      <c r="M3437" s="4">
        <v>189600</v>
      </c>
      <c r="N3437" s="2" t="s">
        <v>1630</v>
      </c>
    </row>
    <row r="3438" spans="1:14" ht="32" x14ac:dyDescent="0.2">
      <c r="A3438" s="2" t="s">
        <v>8934</v>
      </c>
      <c r="B3438" s="2" t="s">
        <v>9038</v>
      </c>
      <c r="C3438" s="2" t="s">
        <v>9039</v>
      </c>
      <c r="D3438" s="2" t="s">
        <v>14</v>
      </c>
      <c r="E3438" s="2" t="s">
        <v>9193</v>
      </c>
      <c r="F3438" s="2" t="s">
        <v>9194</v>
      </c>
      <c r="G3438" s="2" t="e">
        <f>VLOOKUP(E3438,Hoja2!A:E,2,FALSE)</f>
        <v>#N/A</v>
      </c>
      <c r="H3438" s="2" t="e">
        <f>VLOOKUP(E3438,Hoja2!A:C,3,FALSE)</f>
        <v>#N/A</v>
      </c>
      <c r="I3438" s="2"/>
      <c r="J3438" s="2" t="s">
        <v>17</v>
      </c>
      <c r="K3438" s="4">
        <v>0</v>
      </c>
      <c r="L3438" s="4">
        <v>470050</v>
      </c>
      <c r="M3438" s="4">
        <v>276500</v>
      </c>
      <c r="N3438" s="2" t="s">
        <v>1630</v>
      </c>
    </row>
    <row r="3439" spans="1:14" ht="32" x14ac:dyDescent="0.2">
      <c r="A3439" s="2" t="s">
        <v>10099</v>
      </c>
      <c r="B3439" s="2" t="s">
        <v>10692</v>
      </c>
      <c r="C3439" s="2" t="s">
        <v>10693</v>
      </c>
      <c r="D3439" s="2" t="s">
        <v>14</v>
      </c>
      <c r="E3439" s="2" t="s">
        <v>10702</v>
      </c>
      <c r="F3439" s="2" t="s">
        <v>10703</v>
      </c>
      <c r="G3439" s="2" t="str">
        <f>VLOOKUP(E3439,Hoja2!A:E,2,FALSE)</f>
        <v>Nova Ultra Mega 8 X 2 X 24 Mts</v>
      </c>
      <c r="H3439" s="2" t="str">
        <f>VLOOKUP(E3439,Hoja2!A:C,3,FALSE)</f>
        <v>Toalla de Papel Nova Ultra Mega Rollo de 24 metros, diseñada para máxima absorción y resistencia. Su formato de 8 packs de 2 unidades ofrece mayor rendimiento y practicidad para la limpieza diaria del hogar. Peso 5.04 kg Dimensiones 56 × 54 × 22 cm</v>
      </c>
      <c r="I3439" s="2"/>
      <c r="J3439" s="2" t="s">
        <v>17</v>
      </c>
      <c r="K3439" s="4">
        <v>10</v>
      </c>
      <c r="L3439" s="4">
        <v>14986</v>
      </c>
      <c r="M3439" s="4">
        <v>8815</v>
      </c>
      <c r="N3439" s="2" t="s">
        <v>10347</v>
      </c>
    </row>
    <row r="3440" spans="1:14" ht="32" x14ac:dyDescent="0.2">
      <c r="A3440" s="2" t="s">
        <v>10099</v>
      </c>
      <c r="B3440" s="2" t="s">
        <v>10692</v>
      </c>
      <c r="C3440" s="2" t="s">
        <v>10693</v>
      </c>
      <c r="D3440" s="2" t="s">
        <v>14</v>
      </c>
      <c r="E3440" s="2" t="s">
        <v>10700</v>
      </c>
      <c r="F3440" s="2" t="s">
        <v>10701</v>
      </c>
      <c r="G3440" s="2" t="str">
        <f>VLOOKUP(E3440,Hoja2!A:E,2,FALSE)</f>
        <v>Nova Ultra Mega 2 X 24 Mts</v>
      </c>
      <c r="H3440" s="2" t="str">
        <f>VLOOKUP(E3440,Hoja2!A:C,3,FALSE)</f>
        <v>Toalla de Papel Nova Ultra Mega Rollo 24 mts c/u 2 Unid: Ultra absorción, mega rollo.</v>
      </c>
      <c r="I3440" s="2"/>
      <c r="J3440" s="2" t="s">
        <v>17</v>
      </c>
      <c r="K3440" s="4">
        <v>0</v>
      </c>
      <c r="L3440" s="4">
        <v>1873</v>
      </c>
      <c r="M3440" s="4">
        <v>1102</v>
      </c>
      <c r="N3440" s="2" t="s">
        <v>10347</v>
      </c>
    </row>
    <row r="3441" spans="1:14" ht="32" x14ac:dyDescent="0.2">
      <c r="A3441" s="2" t="s">
        <v>120</v>
      </c>
      <c r="B3441" s="2" t="s">
        <v>653</v>
      </c>
      <c r="C3441" s="2" t="s">
        <v>654</v>
      </c>
      <c r="D3441" s="2" t="s">
        <v>14</v>
      </c>
      <c r="E3441" s="2" t="s">
        <v>1039</v>
      </c>
      <c r="F3441" s="2" t="s">
        <v>1040</v>
      </c>
      <c r="G3441" s="2" t="e">
        <f>VLOOKUP(E3441,Hoja2!A:E,2,FALSE)</f>
        <v>#N/A</v>
      </c>
      <c r="H3441" s="2" t="e">
        <f>VLOOKUP(E3441,Hoja2!A:C,3,FALSE)</f>
        <v>#N/A</v>
      </c>
      <c r="I3441" s="2"/>
      <c r="J3441" s="2" t="s">
        <v>17</v>
      </c>
      <c r="K3441" s="4">
        <v>114</v>
      </c>
      <c r="L3441" s="4">
        <v>3237</v>
      </c>
      <c r="M3441" s="4">
        <v>1554</v>
      </c>
      <c r="N3441" s="2" t="s">
        <v>400</v>
      </c>
    </row>
    <row r="3442" spans="1:14" ht="32" x14ac:dyDescent="0.2">
      <c r="A3442" s="2" t="s">
        <v>120</v>
      </c>
      <c r="B3442" s="2" t="s">
        <v>351</v>
      </c>
      <c r="C3442" s="2" t="s">
        <v>352</v>
      </c>
      <c r="D3442" s="2" t="s">
        <v>14</v>
      </c>
      <c r="E3442" s="2" t="s">
        <v>356</v>
      </c>
      <c r="F3442" s="2" t="s">
        <v>357</v>
      </c>
      <c r="G3442" s="2" t="str">
        <f>VLOOKUP(E3442,Hoja2!A:E,2,FALSE)</f>
        <v>Organizador Mutibolsillo Para Asiento Trasero</v>
      </c>
      <c r="H3442" s="2" t="str">
        <f>VLOOKUP(E3442,Hoja2!A:C,3,FALSE)</f>
        <v>Organizador Para Asiento Trasero De Auto Multibolsillo</v>
      </c>
      <c r="I3442" s="2"/>
      <c r="J3442" s="2" t="s">
        <v>17</v>
      </c>
      <c r="K3442" s="4">
        <v>0</v>
      </c>
      <c r="L3442" s="4">
        <v>4990</v>
      </c>
      <c r="M3442" s="4">
        <v>2140</v>
      </c>
      <c r="N3442" s="2" t="s">
        <v>355</v>
      </c>
    </row>
    <row r="3443" spans="1:14" ht="32" x14ac:dyDescent="0.2">
      <c r="A3443" s="2" t="s">
        <v>120</v>
      </c>
      <c r="B3443" s="2" t="s">
        <v>351</v>
      </c>
      <c r="C3443" s="2" t="s">
        <v>352</v>
      </c>
      <c r="D3443" s="2" t="s">
        <v>14</v>
      </c>
      <c r="E3443" s="2" t="s">
        <v>353</v>
      </c>
      <c r="F3443" s="2" t="s">
        <v>354</v>
      </c>
      <c r="G3443" s="2" t="str">
        <f>VLOOKUP(E3443,Hoja2!A:E,2,FALSE)</f>
        <v>Organizador Mutibolsillo Para Asiento Trasero ( Carga)</v>
      </c>
      <c r="H3443" s="2" t="str">
        <f>VLOOKUP(E3443,Hoja2!A:C,3,FALSE)</f>
        <v>Bolsa Organizador Para Auto Con Bolsa De Enfriamiento</v>
      </c>
      <c r="I3443" s="2"/>
      <c r="J3443" s="2" t="s">
        <v>17</v>
      </c>
      <c r="K3443" s="4">
        <v>0</v>
      </c>
      <c r="L3443" s="4">
        <v>5350</v>
      </c>
      <c r="M3443" s="4">
        <v>2352</v>
      </c>
      <c r="N3443" s="2" t="s">
        <v>355</v>
      </c>
    </row>
    <row r="3444" spans="1:14" ht="32" x14ac:dyDescent="0.2">
      <c r="A3444" s="2" t="s">
        <v>6093</v>
      </c>
      <c r="B3444" s="2" t="s">
        <v>6094</v>
      </c>
      <c r="C3444" s="2" t="s">
        <v>6093</v>
      </c>
      <c r="D3444" s="2" t="s">
        <v>1574</v>
      </c>
      <c r="E3444" s="2" t="s">
        <v>6226</v>
      </c>
      <c r="F3444" s="2" t="s">
        <v>6227</v>
      </c>
      <c r="G3444" s="2" t="e">
        <f>VLOOKUP(E3444,Hoja2!A:E,2,FALSE)</f>
        <v>#N/A</v>
      </c>
      <c r="H3444" s="2" t="e">
        <f>VLOOKUP(E3444,Hoja2!A:C,3,FALSE)</f>
        <v>#N/A</v>
      </c>
      <c r="I3444" s="2"/>
      <c r="J3444" s="2" t="s">
        <v>17</v>
      </c>
      <c r="K3444" s="4">
        <v>0</v>
      </c>
      <c r="L3444" s="4">
        <v>438</v>
      </c>
      <c r="M3444" s="4">
        <v>120</v>
      </c>
      <c r="N3444" s="2" t="s">
        <v>48</v>
      </c>
    </row>
    <row r="3445" spans="1:14" ht="32" x14ac:dyDescent="0.2">
      <c r="A3445" s="2" t="s">
        <v>6093</v>
      </c>
      <c r="B3445" s="2" t="s">
        <v>6094</v>
      </c>
      <c r="C3445" s="2" t="s">
        <v>6093</v>
      </c>
      <c r="D3445" s="2" t="s">
        <v>1574</v>
      </c>
      <c r="E3445" s="2" t="s">
        <v>6222</v>
      </c>
      <c r="F3445" s="2" t="s">
        <v>6223</v>
      </c>
      <c r="G3445" s="2" t="e">
        <f>VLOOKUP(E3445,Hoja2!A:E,2,FALSE)</f>
        <v>#N/A</v>
      </c>
      <c r="H3445" s="2" t="e">
        <f>VLOOKUP(E3445,Hoja2!A:C,3,FALSE)</f>
        <v>#N/A</v>
      </c>
      <c r="I3445" s="2"/>
      <c r="J3445" s="2" t="s">
        <v>17</v>
      </c>
      <c r="K3445" s="4">
        <v>0</v>
      </c>
      <c r="L3445" s="4">
        <v>75</v>
      </c>
      <c r="M3445" s="4">
        <v>18</v>
      </c>
      <c r="N3445" s="2" t="s">
        <v>48</v>
      </c>
    </row>
    <row r="3446" spans="1:14" ht="32" x14ac:dyDescent="0.2">
      <c r="A3446" s="2" t="s">
        <v>6093</v>
      </c>
      <c r="B3446" s="2" t="s">
        <v>6094</v>
      </c>
      <c r="C3446" s="2" t="s">
        <v>6093</v>
      </c>
      <c r="D3446" s="2" t="s">
        <v>1574</v>
      </c>
      <c r="E3446" s="2" t="s">
        <v>6220</v>
      </c>
      <c r="F3446" s="2" t="s">
        <v>6221</v>
      </c>
      <c r="G3446" s="2" t="e">
        <f>VLOOKUP(E3446,Hoja2!A:E,2,FALSE)</f>
        <v>#N/A</v>
      </c>
      <c r="H3446" s="2" t="e">
        <f>VLOOKUP(E3446,Hoja2!A:C,3,FALSE)</f>
        <v>#N/A</v>
      </c>
      <c r="I3446" s="2"/>
      <c r="J3446" s="2" t="s">
        <v>17</v>
      </c>
      <c r="K3446" s="4">
        <v>0</v>
      </c>
      <c r="L3446" s="4">
        <v>119</v>
      </c>
      <c r="M3446" s="4">
        <v>29</v>
      </c>
      <c r="N3446" s="2" t="s">
        <v>48</v>
      </c>
    </row>
    <row r="3447" spans="1:14" ht="32" x14ac:dyDescent="0.2">
      <c r="A3447" s="2" t="s">
        <v>6093</v>
      </c>
      <c r="B3447" s="2" t="s">
        <v>6094</v>
      </c>
      <c r="C3447" s="2" t="s">
        <v>6093</v>
      </c>
      <c r="D3447" s="2" t="s">
        <v>1574</v>
      </c>
      <c r="E3447" s="2" t="s">
        <v>6218</v>
      </c>
      <c r="F3447" s="2" t="s">
        <v>6219</v>
      </c>
      <c r="G3447" s="2" t="e">
        <f>VLOOKUP(E3447,Hoja2!A:E,2,FALSE)</f>
        <v>#N/A</v>
      </c>
      <c r="H3447" s="2" t="e">
        <f>VLOOKUP(E3447,Hoja2!A:C,3,FALSE)</f>
        <v>#N/A</v>
      </c>
      <c r="I3447" s="2"/>
      <c r="J3447" s="2" t="s">
        <v>17</v>
      </c>
      <c r="K3447" s="4">
        <v>0</v>
      </c>
      <c r="L3447" s="4">
        <v>125</v>
      </c>
      <c r="M3447" s="4">
        <v>31</v>
      </c>
      <c r="N3447" s="2" t="s">
        <v>48</v>
      </c>
    </row>
    <row r="3448" spans="1:14" ht="32" x14ac:dyDescent="0.2">
      <c r="A3448" s="2" t="s">
        <v>6093</v>
      </c>
      <c r="B3448" s="2" t="s">
        <v>6094</v>
      </c>
      <c r="C3448" s="2" t="s">
        <v>6093</v>
      </c>
      <c r="D3448" s="2" t="s">
        <v>1574</v>
      </c>
      <c r="E3448" s="2" t="s">
        <v>6216</v>
      </c>
      <c r="F3448" s="2" t="s">
        <v>6217</v>
      </c>
      <c r="G3448" s="2" t="e">
        <f>VLOOKUP(E3448,Hoja2!A:E,2,FALSE)</f>
        <v>#N/A</v>
      </c>
      <c r="H3448" s="2" t="e">
        <f>VLOOKUP(E3448,Hoja2!A:C,3,FALSE)</f>
        <v>#N/A</v>
      </c>
      <c r="I3448" s="2"/>
      <c r="J3448" s="2" t="s">
        <v>17</v>
      </c>
      <c r="K3448" s="4">
        <v>0</v>
      </c>
      <c r="L3448" s="4">
        <v>129</v>
      </c>
      <c r="M3448" s="4">
        <v>30</v>
      </c>
      <c r="N3448" s="2" t="s">
        <v>48</v>
      </c>
    </row>
    <row r="3449" spans="1:14" ht="32" x14ac:dyDescent="0.2">
      <c r="A3449" s="2" t="s">
        <v>6093</v>
      </c>
      <c r="B3449" s="2" t="s">
        <v>6094</v>
      </c>
      <c r="C3449" s="2" t="s">
        <v>6093</v>
      </c>
      <c r="D3449" s="2" t="s">
        <v>1574</v>
      </c>
      <c r="E3449" s="2" t="s">
        <v>6214</v>
      </c>
      <c r="F3449" s="2" t="s">
        <v>6215</v>
      </c>
      <c r="G3449" s="2" t="e">
        <f>VLOOKUP(E3449,Hoja2!A:E,2,FALSE)</f>
        <v>#N/A</v>
      </c>
      <c r="H3449" s="2" t="e">
        <f>VLOOKUP(E3449,Hoja2!A:C,3,FALSE)</f>
        <v>#N/A</v>
      </c>
      <c r="I3449" s="2"/>
      <c r="J3449" s="2" t="s">
        <v>17</v>
      </c>
      <c r="K3449" s="4">
        <v>0</v>
      </c>
      <c r="L3449" s="4">
        <v>146</v>
      </c>
      <c r="M3449" s="4">
        <v>32</v>
      </c>
      <c r="N3449" s="2" t="s">
        <v>48</v>
      </c>
    </row>
    <row r="3450" spans="1:14" ht="32" x14ac:dyDescent="0.2">
      <c r="A3450" s="2" t="s">
        <v>6093</v>
      </c>
      <c r="B3450" s="2" t="s">
        <v>6094</v>
      </c>
      <c r="C3450" s="2" t="s">
        <v>6093</v>
      </c>
      <c r="D3450" s="2" t="s">
        <v>1574</v>
      </c>
      <c r="E3450" s="2" t="s">
        <v>6212</v>
      </c>
      <c r="F3450" s="2" t="s">
        <v>6213</v>
      </c>
      <c r="G3450" s="2" t="e">
        <f>VLOOKUP(E3450,Hoja2!A:E,2,FALSE)</f>
        <v>#N/A</v>
      </c>
      <c r="H3450" s="2" t="e">
        <f>VLOOKUP(E3450,Hoja2!A:C,3,FALSE)</f>
        <v>#N/A</v>
      </c>
      <c r="I3450" s="2"/>
      <c r="J3450" s="2" t="s">
        <v>17</v>
      </c>
      <c r="K3450" s="4">
        <v>0</v>
      </c>
      <c r="L3450" s="4">
        <v>149</v>
      </c>
      <c r="M3450" s="4">
        <v>35</v>
      </c>
      <c r="N3450" s="2" t="s">
        <v>48</v>
      </c>
    </row>
    <row r="3451" spans="1:14" ht="32" x14ac:dyDescent="0.2">
      <c r="A3451" s="2" t="s">
        <v>6093</v>
      </c>
      <c r="B3451" s="2" t="s">
        <v>6094</v>
      </c>
      <c r="C3451" s="2" t="s">
        <v>6093</v>
      </c>
      <c r="D3451" s="2" t="s">
        <v>1574</v>
      </c>
      <c r="E3451" s="2" t="s">
        <v>6186</v>
      </c>
      <c r="F3451" s="2" t="s">
        <v>6187</v>
      </c>
      <c r="G3451" s="2" t="e">
        <f>VLOOKUP(E3451,Hoja2!A:E,2,FALSE)</f>
        <v>#N/A</v>
      </c>
      <c r="H3451" s="2" t="e">
        <f>VLOOKUP(E3451,Hoja2!A:C,3,FALSE)</f>
        <v>#N/A</v>
      </c>
      <c r="I3451" s="2"/>
      <c r="J3451" s="2" t="s">
        <v>17</v>
      </c>
      <c r="K3451" s="4">
        <v>0</v>
      </c>
      <c r="L3451" s="4">
        <v>153</v>
      </c>
      <c r="M3451" s="4">
        <v>36</v>
      </c>
      <c r="N3451" s="2" t="s">
        <v>48</v>
      </c>
    </row>
    <row r="3452" spans="1:14" ht="32" x14ac:dyDescent="0.2">
      <c r="A3452" s="2" t="s">
        <v>6093</v>
      </c>
      <c r="B3452" s="2" t="s">
        <v>6094</v>
      </c>
      <c r="C3452" s="2" t="s">
        <v>6093</v>
      </c>
      <c r="D3452" s="2" t="s">
        <v>1574</v>
      </c>
      <c r="E3452" s="2" t="s">
        <v>6208</v>
      </c>
      <c r="F3452" s="2" t="s">
        <v>6209</v>
      </c>
      <c r="G3452" s="2" t="e">
        <f>VLOOKUP(E3452,Hoja2!A:E,2,FALSE)</f>
        <v>#N/A</v>
      </c>
      <c r="H3452" s="2" t="e">
        <f>VLOOKUP(E3452,Hoja2!A:C,3,FALSE)</f>
        <v>#N/A</v>
      </c>
      <c r="I3452" s="2"/>
      <c r="J3452" s="2" t="s">
        <v>17</v>
      </c>
      <c r="K3452" s="4">
        <v>0</v>
      </c>
      <c r="L3452" s="4">
        <v>165</v>
      </c>
      <c r="M3452" s="4">
        <v>40</v>
      </c>
      <c r="N3452" s="2" t="s">
        <v>48</v>
      </c>
    </row>
    <row r="3453" spans="1:14" ht="32" x14ac:dyDescent="0.2">
      <c r="A3453" s="2" t="s">
        <v>6093</v>
      </c>
      <c r="B3453" s="2" t="s">
        <v>6094</v>
      </c>
      <c r="C3453" s="2" t="s">
        <v>6093</v>
      </c>
      <c r="D3453" s="2" t="s">
        <v>1574</v>
      </c>
      <c r="E3453" s="2" t="s">
        <v>6131</v>
      </c>
      <c r="F3453" s="2" t="s">
        <v>6132</v>
      </c>
      <c r="G3453" s="2" t="e">
        <f>VLOOKUP(E3453,Hoja2!A:E,2,FALSE)</f>
        <v>#N/A</v>
      </c>
      <c r="H3453" s="2" t="e">
        <f>VLOOKUP(E3453,Hoja2!A:C,3,FALSE)</f>
        <v>#N/A</v>
      </c>
      <c r="I3453" s="2"/>
      <c r="J3453" s="2" t="s">
        <v>17</v>
      </c>
      <c r="K3453" s="4">
        <v>0</v>
      </c>
      <c r="L3453" s="4">
        <v>171</v>
      </c>
      <c r="M3453" s="4">
        <v>41</v>
      </c>
      <c r="N3453" s="2" t="s">
        <v>48</v>
      </c>
    </row>
    <row r="3454" spans="1:14" ht="32" x14ac:dyDescent="0.2">
      <c r="A3454" s="2" t="s">
        <v>6093</v>
      </c>
      <c r="B3454" s="2" t="s">
        <v>6094</v>
      </c>
      <c r="C3454" s="2" t="s">
        <v>6093</v>
      </c>
      <c r="D3454" s="2" t="s">
        <v>1574</v>
      </c>
      <c r="E3454" s="2" t="s">
        <v>6224</v>
      </c>
      <c r="F3454" s="2" t="s">
        <v>6225</v>
      </c>
      <c r="G3454" s="2" t="e">
        <f>VLOOKUP(E3454,Hoja2!A:E,2,FALSE)</f>
        <v>#N/A</v>
      </c>
      <c r="H3454" s="2" t="e">
        <f>VLOOKUP(E3454,Hoja2!A:C,3,FALSE)</f>
        <v>#N/A</v>
      </c>
      <c r="I3454" s="2"/>
      <c r="J3454" s="2" t="s">
        <v>17</v>
      </c>
      <c r="K3454" s="4">
        <v>0</v>
      </c>
      <c r="L3454" s="4">
        <v>182</v>
      </c>
      <c r="M3454" s="4">
        <v>48</v>
      </c>
      <c r="N3454" s="2" t="s">
        <v>48</v>
      </c>
    </row>
    <row r="3455" spans="1:14" ht="32" x14ac:dyDescent="0.2">
      <c r="A3455" s="2" t="s">
        <v>6093</v>
      </c>
      <c r="B3455" s="2" t="s">
        <v>6094</v>
      </c>
      <c r="C3455" s="2" t="s">
        <v>6093</v>
      </c>
      <c r="D3455" s="2" t="s">
        <v>1574</v>
      </c>
      <c r="E3455" s="2" t="s">
        <v>6232</v>
      </c>
      <c r="F3455" s="2" t="s">
        <v>6233</v>
      </c>
      <c r="G3455" s="2" t="e">
        <f>VLOOKUP(E3455,Hoja2!A:E,2,FALSE)</f>
        <v>#N/A</v>
      </c>
      <c r="H3455" s="2" t="e">
        <f>VLOOKUP(E3455,Hoja2!A:C,3,FALSE)</f>
        <v>#N/A</v>
      </c>
      <c r="I3455" s="2"/>
      <c r="J3455" s="2" t="s">
        <v>17</v>
      </c>
      <c r="K3455" s="4">
        <v>0</v>
      </c>
      <c r="L3455" s="4">
        <v>192</v>
      </c>
      <c r="M3455" s="4">
        <v>49</v>
      </c>
      <c r="N3455" s="2" t="s">
        <v>48</v>
      </c>
    </row>
    <row r="3456" spans="1:14" ht="32" x14ac:dyDescent="0.2">
      <c r="A3456" s="2" t="s">
        <v>6093</v>
      </c>
      <c r="B3456" s="2" t="s">
        <v>6094</v>
      </c>
      <c r="C3456" s="2" t="s">
        <v>6093</v>
      </c>
      <c r="D3456" s="2" t="s">
        <v>1574</v>
      </c>
      <c r="E3456" s="2" t="s">
        <v>6204</v>
      </c>
      <c r="F3456" s="2" t="s">
        <v>6205</v>
      </c>
      <c r="G3456" s="2" t="e">
        <f>VLOOKUP(E3456,Hoja2!A:E,2,FALSE)</f>
        <v>#N/A</v>
      </c>
      <c r="H3456" s="2" t="e">
        <f>VLOOKUP(E3456,Hoja2!A:C,3,FALSE)</f>
        <v>#N/A</v>
      </c>
      <c r="I3456" s="2"/>
      <c r="J3456" s="2" t="s">
        <v>17</v>
      </c>
      <c r="K3456" s="4">
        <v>0</v>
      </c>
      <c r="L3456" s="4">
        <v>203</v>
      </c>
      <c r="M3456" s="4">
        <v>50</v>
      </c>
      <c r="N3456" s="2" t="s">
        <v>48</v>
      </c>
    </row>
    <row r="3457" spans="1:14" ht="32" x14ac:dyDescent="0.2">
      <c r="A3457" s="2" t="s">
        <v>6093</v>
      </c>
      <c r="B3457" s="2" t="s">
        <v>6094</v>
      </c>
      <c r="C3457" s="2" t="s">
        <v>6093</v>
      </c>
      <c r="D3457" s="2" t="s">
        <v>1574</v>
      </c>
      <c r="E3457" s="2" t="s">
        <v>6202</v>
      </c>
      <c r="F3457" s="2" t="s">
        <v>6203</v>
      </c>
      <c r="G3457" s="2" t="e">
        <f>VLOOKUP(E3457,Hoja2!A:E,2,FALSE)</f>
        <v>#N/A</v>
      </c>
      <c r="H3457" s="2" t="e">
        <f>VLOOKUP(E3457,Hoja2!A:C,3,FALSE)</f>
        <v>#N/A</v>
      </c>
      <c r="I3457" s="2"/>
      <c r="J3457" s="2" t="s">
        <v>17</v>
      </c>
      <c r="K3457" s="4">
        <v>0</v>
      </c>
      <c r="L3457" s="4">
        <v>215</v>
      </c>
      <c r="M3457" s="4">
        <v>51</v>
      </c>
      <c r="N3457" s="2" t="s">
        <v>48</v>
      </c>
    </row>
    <row r="3458" spans="1:14" ht="32" x14ac:dyDescent="0.2">
      <c r="A3458" s="2" t="s">
        <v>6093</v>
      </c>
      <c r="B3458" s="2" t="s">
        <v>6094</v>
      </c>
      <c r="C3458" s="2" t="s">
        <v>6093</v>
      </c>
      <c r="D3458" s="2" t="s">
        <v>1574</v>
      </c>
      <c r="E3458" s="2" t="s">
        <v>6200</v>
      </c>
      <c r="F3458" s="2" t="s">
        <v>6201</v>
      </c>
      <c r="G3458" s="2" t="e">
        <f>VLOOKUP(E3458,Hoja2!A:E,2,FALSE)</f>
        <v>#N/A</v>
      </c>
      <c r="H3458" s="2" t="e">
        <f>VLOOKUP(E3458,Hoja2!A:C,3,FALSE)</f>
        <v>#N/A</v>
      </c>
      <c r="I3458" s="2"/>
      <c r="J3458" s="2" t="s">
        <v>17</v>
      </c>
      <c r="K3458" s="4">
        <v>0</v>
      </c>
      <c r="L3458" s="4">
        <v>232</v>
      </c>
      <c r="M3458" s="4">
        <v>55</v>
      </c>
      <c r="N3458" s="2" t="s">
        <v>48</v>
      </c>
    </row>
    <row r="3459" spans="1:14" ht="32" x14ac:dyDescent="0.2">
      <c r="A3459" s="2" t="s">
        <v>6093</v>
      </c>
      <c r="B3459" s="2" t="s">
        <v>6094</v>
      </c>
      <c r="C3459" s="2" t="s">
        <v>6093</v>
      </c>
      <c r="D3459" s="2" t="s">
        <v>1574</v>
      </c>
      <c r="E3459" s="2" t="s">
        <v>6154</v>
      </c>
      <c r="F3459" s="2" t="s">
        <v>6155</v>
      </c>
      <c r="G3459" s="2" t="e">
        <f>VLOOKUP(E3459,Hoja2!A:E,2,FALSE)</f>
        <v>#N/A</v>
      </c>
      <c r="H3459" s="2" t="e">
        <f>VLOOKUP(E3459,Hoja2!A:C,3,FALSE)</f>
        <v>#N/A</v>
      </c>
      <c r="I3459" s="2"/>
      <c r="J3459" s="2" t="s">
        <v>17</v>
      </c>
      <c r="K3459" s="4">
        <v>0</v>
      </c>
      <c r="L3459" s="4">
        <v>248</v>
      </c>
      <c r="M3459" s="4">
        <v>60</v>
      </c>
      <c r="N3459" s="2" t="s">
        <v>48</v>
      </c>
    </row>
    <row r="3460" spans="1:14" ht="32" x14ac:dyDescent="0.2">
      <c r="A3460" s="2" t="s">
        <v>6093</v>
      </c>
      <c r="B3460" s="2" t="s">
        <v>6094</v>
      </c>
      <c r="C3460" s="2" t="s">
        <v>6093</v>
      </c>
      <c r="D3460" s="2" t="s">
        <v>1574</v>
      </c>
      <c r="E3460" s="2" t="s">
        <v>6198</v>
      </c>
      <c r="F3460" s="2" t="s">
        <v>6199</v>
      </c>
      <c r="G3460" s="2" t="e">
        <f>VLOOKUP(E3460,Hoja2!A:E,2,FALSE)</f>
        <v>#N/A</v>
      </c>
      <c r="H3460" s="2" t="e">
        <f>VLOOKUP(E3460,Hoja2!A:C,3,FALSE)</f>
        <v>#N/A</v>
      </c>
      <c r="I3460" s="2"/>
      <c r="J3460" s="2" t="s">
        <v>17</v>
      </c>
      <c r="K3460" s="4">
        <v>0</v>
      </c>
      <c r="L3460" s="4">
        <v>255</v>
      </c>
      <c r="M3460" s="4">
        <v>58</v>
      </c>
      <c r="N3460" s="2" t="s">
        <v>48</v>
      </c>
    </row>
    <row r="3461" spans="1:14" ht="32" x14ac:dyDescent="0.2">
      <c r="A3461" s="2" t="s">
        <v>6093</v>
      </c>
      <c r="B3461" s="2" t="s">
        <v>6094</v>
      </c>
      <c r="C3461" s="2" t="s">
        <v>6093</v>
      </c>
      <c r="D3461" s="2" t="s">
        <v>1574</v>
      </c>
      <c r="E3461" s="2" t="s">
        <v>6206</v>
      </c>
      <c r="F3461" s="2" t="s">
        <v>6207</v>
      </c>
      <c r="G3461" s="2" t="e">
        <f>VLOOKUP(E3461,Hoja2!A:E,2,FALSE)</f>
        <v>#N/A</v>
      </c>
      <c r="H3461" s="2" t="e">
        <f>VLOOKUP(E3461,Hoja2!A:C,3,FALSE)</f>
        <v>#N/A</v>
      </c>
      <c r="I3461" s="2"/>
      <c r="J3461" s="2" t="s">
        <v>17</v>
      </c>
      <c r="K3461" s="4">
        <v>0</v>
      </c>
      <c r="L3461" s="4">
        <v>269</v>
      </c>
      <c r="M3461" s="4">
        <v>66</v>
      </c>
      <c r="N3461" s="2" t="s">
        <v>48</v>
      </c>
    </row>
    <row r="3462" spans="1:14" ht="32" x14ac:dyDescent="0.2">
      <c r="A3462" s="2" t="s">
        <v>6093</v>
      </c>
      <c r="B3462" s="2" t="s">
        <v>6094</v>
      </c>
      <c r="C3462" s="2" t="s">
        <v>6093</v>
      </c>
      <c r="D3462" s="2" t="s">
        <v>1574</v>
      </c>
      <c r="E3462" s="2" t="s">
        <v>6196</v>
      </c>
      <c r="F3462" s="2" t="s">
        <v>6197</v>
      </c>
      <c r="G3462" s="2" t="e">
        <f>VLOOKUP(E3462,Hoja2!A:E,2,FALSE)</f>
        <v>#N/A</v>
      </c>
      <c r="H3462" s="2" t="e">
        <f>VLOOKUP(E3462,Hoja2!A:C,3,FALSE)</f>
        <v>#N/A</v>
      </c>
      <c r="I3462" s="2"/>
      <c r="J3462" s="2" t="s">
        <v>17</v>
      </c>
      <c r="K3462" s="4">
        <v>0</v>
      </c>
      <c r="L3462" s="4">
        <v>282</v>
      </c>
      <c r="M3462" s="4">
        <v>68</v>
      </c>
      <c r="N3462" s="2" t="s">
        <v>48</v>
      </c>
    </row>
    <row r="3463" spans="1:14" ht="32" x14ac:dyDescent="0.2">
      <c r="A3463" s="2" t="s">
        <v>6093</v>
      </c>
      <c r="B3463" s="2" t="s">
        <v>6094</v>
      </c>
      <c r="C3463" s="2" t="s">
        <v>6093</v>
      </c>
      <c r="D3463" s="2" t="s">
        <v>1574</v>
      </c>
      <c r="E3463" s="2" t="s">
        <v>6194</v>
      </c>
      <c r="F3463" s="2" t="s">
        <v>6195</v>
      </c>
      <c r="G3463" s="2" t="e">
        <f>VLOOKUP(E3463,Hoja2!A:E,2,FALSE)</f>
        <v>#N/A</v>
      </c>
      <c r="H3463" s="2" t="e">
        <f>VLOOKUP(E3463,Hoja2!A:C,3,FALSE)</f>
        <v>#N/A</v>
      </c>
      <c r="I3463" s="2"/>
      <c r="J3463" s="2" t="s">
        <v>17</v>
      </c>
      <c r="K3463" s="4">
        <v>0</v>
      </c>
      <c r="L3463" s="4">
        <v>296</v>
      </c>
      <c r="M3463" s="4">
        <v>72</v>
      </c>
      <c r="N3463" s="2" t="s">
        <v>48</v>
      </c>
    </row>
    <row r="3464" spans="1:14" ht="32" x14ac:dyDescent="0.2">
      <c r="A3464" s="2" t="s">
        <v>6093</v>
      </c>
      <c r="B3464" s="2" t="s">
        <v>6094</v>
      </c>
      <c r="C3464" s="2" t="s">
        <v>6093</v>
      </c>
      <c r="D3464" s="2" t="s">
        <v>1574</v>
      </c>
      <c r="E3464" s="2" t="s">
        <v>6192</v>
      </c>
      <c r="F3464" s="2" t="s">
        <v>6193</v>
      </c>
      <c r="G3464" s="2" t="e">
        <f>VLOOKUP(E3464,Hoja2!A:E,2,FALSE)</f>
        <v>#N/A</v>
      </c>
      <c r="H3464" s="2" t="e">
        <f>VLOOKUP(E3464,Hoja2!A:C,3,FALSE)</f>
        <v>#N/A</v>
      </c>
      <c r="I3464" s="2"/>
      <c r="J3464" s="2" t="s">
        <v>17</v>
      </c>
      <c r="K3464" s="4">
        <v>0</v>
      </c>
      <c r="L3464" s="4">
        <v>350</v>
      </c>
      <c r="M3464" s="4">
        <v>87</v>
      </c>
      <c r="N3464" s="2" t="s">
        <v>48</v>
      </c>
    </row>
    <row r="3465" spans="1:14" ht="32" x14ac:dyDescent="0.2">
      <c r="A3465" s="2" t="s">
        <v>6093</v>
      </c>
      <c r="B3465" s="2" t="s">
        <v>6094</v>
      </c>
      <c r="C3465" s="2" t="s">
        <v>6093</v>
      </c>
      <c r="D3465" s="2" t="s">
        <v>1574</v>
      </c>
      <c r="E3465" s="2" t="s">
        <v>6190</v>
      </c>
      <c r="F3465" s="2" t="s">
        <v>6191</v>
      </c>
      <c r="G3465" s="2" t="e">
        <f>VLOOKUP(E3465,Hoja2!A:E,2,FALSE)</f>
        <v>#N/A</v>
      </c>
      <c r="H3465" s="2" t="e">
        <f>VLOOKUP(E3465,Hoja2!A:C,3,FALSE)</f>
        <v>#N/A</v>
      </c>
      <c r="I3465" s="2"/>
      <c r="J3465" s="2" t="s">
        <v>17</v>
      </c>
      <c r="K3465" s="4">
        <v>0</v>
      </c>
      <c r="L3465" s="4">
        <v>423</v>
      </c>
      <c r="M3465" s="4">
        <v>114</v>
      </c>
      <c r="N3465" s="2" t="s">
        <v>48</v>
      </c>
    </row>
    <row r="3466" spans="1:14" ht="32" x14ac:dyDescent="0.2">
      <c r="A3466" s="2" t="s">
        <v>6093</v>
      </c>
      <c r="B3466" s="2" t="s">
        <v>6094</v>
      </c>
      <c r="C3466" s="2" t="s">
        <v>6093</v>
      </c>
      <c r="D3466" s="2" t="s">
        <v>1574</v>
      </c>
      <c r="E3466" s="2" t="s">
        <v>6188</v>
      </c>
      <c r="F3466" s="2" t="s">
        <v>6189</v>
      </c>
      <c r="G3466" s="2" t="e">
        <f>VLOOKUP(E3466,Hoja2!A:E,2,FALSE)</f>
        <v>#N/A</v>
      </c>
      <c r="H3466" s="2" t="e">
        <f>VLOOKUP(E3466,Hoja2!A:C,3,FALSE)</f>
        <v>#N/A</v>
      </c>
      <c r="I3466" s="2"/>
      <c r="J3466" s="2" t="s">
        <v>17</v>
      </c>
      <c r="K3466" s="4">
        <v>0</v>
      </c>
      <c r="L3466" s="4">
        <v>445</v>
      </c>
      <c r="M3466" s="4">
        <v>102</v>
      </c>
      <c r="N3466" s="2" t="s">
        <v>48</v>
      </c>
    </row>
    <row r="3467" spans="1:14" ht="32" x14ac:dyDescent="0.2">
      <c r="A3467" s="2" t="s">
        <v>6093</v>
      </c>
      <c r="B3467" s="2" t="s">
        <v>6094</v>
      </c>
      <c r="C3467" s="2" t="s">
        <v>6093</v>
      </c>
      <c r="D3467" s="2" t="s">
        <v>1574</v>
      </c>
      <c r="E3467" s="2" t="s">
        <v>6256</v>
      </c>
      <c r="F3467" s="2" t="s">
        <v>6257</v>
      </c>
      <c r="G3467" s="2" t="e">
        <f>VLOOKUP(E3467,Hoja2!A:E,2,FALSE)</f>
        <v>#N/A</v>
      </c>
      <c r="H3467" s="2" t="e">
        <f>VLOOKUP(E3467,Hoja2!A:C,3,FALSE)</f>
        <v>#N/A</v>
      </c>
      <c r="I3467" s="2"/>
      <c r="J3467" s="2" t="s">
        <v>17</v>
      </c>
      <c r="K3467" s="4">
        <v>0</v>
      </c>
      <c r="L3467" s="4">
        <v>516</v>
      </c>
      <c r="M3467" s="4">
        <v>125</v>
      </c>
      <c r="N3467" s="2" t="s">
        <v>48</v>
      </c>
    </row>
    <row r="3468" spans="1:14" ht="32" x14ac:dyDescent="0.2">
      <c r="A3468" s="2" t="s">
        <v>6093</v>
      </c>
      <c r="B3468" s="2" t="s">
        <v>6094</v>
      </c>
      <c r="C3468" s="2" t="s">
        <v>6093</v>
      </c>
      <c r="D3468" s="2" t="s">
        <v>1574</v>
      </c>
      <c r="E3468" s="2" t="s">
        <v>6260</v>
      </c>
      <c r="F3468" s="2" t="s">
        <v>6261</v>
      </c>
      <c r="G3468" s="2" t="e">
        <f>VLOOKUP(E3468,Hoja2!A:E,2,FALSE)</f>
        <v>#N/A</v>
      </c>
      <c r="H3468" s="2" t="e">
        <f>VLOOKUP(E3468,Hoja2!A:C,3,FALSE)</f>
        <v>#N/A</v>
      </c>
      <c r="I3468" s="2"/>
      <c r="J3468" s="2" t="s">
        <v>17</v>
      </c>
      <c r="K3468" s="4">
        <v>0</v>
      </c>
      <c r="L3468" s="4">
        <v>528</v>
      </c>
      <c r="M3468" s="4">
        <v>128</v>
      </c>
      <c r="N3468" s="2" t="s">
        <v>48</v>
      </c>
    </row>
    <row r="3469" spans="1:14" ht="32" x14ac:dyDescent="0.2">
      <c r="A3469" s="2" t="s">
        <v>6093</v>
      </c>
      <c r="B3469" s="2" t="s">
        <v>6094</v>
      </c>
      <c r="C3469" s="2" t="s">
        <v>6093</v>
      </c>
      <c r="D3469" s="2" t="s">
        <v>1574</v>
      </c>
      <c r="E3469" s="2" t="s">
        <v>6210</v>
      </c>
      <c r="F3469" s="2" t="s">
        <v>6211</v>
      </c>
      <c r="G3469" s="2" t="e">
        <f>VLOOKUP(E3469,Hoja2!A:E,2,FALSE)</f>
        <v>#N/A</v>
      </c>
      <c r="H3469" s="2" t="e">
        <f>VLOOKUP(E3469,Hoja2!A:C,3,FALSE)</f>
        <v>#N/A</v>
      </c>
      <c r="I3469" s="2"/>
      <c r="J3469" s="2" t="s">
        <v>17</v>
      </c>
      <c r="K3469" s="4">
        <v>0</v>
      </c>
      <c r="L3469" s="4">
        <v>558</v>
      </c>
      <c r="M3469" s="4">
        <v>134</v>
      </c>
      <c r="N3469" s="2" t="s">
        <v>48</v>
      </c>
    </row>
    <row r="3470" spans="1:14" ht="32" x14ac:dyDescent="0.2">
      <c r="A3470" s="2" t="s">
        <v>6093</v>
      </c>
      <c r="B3470" s="2" t="s">
        <v>6094</v>
      </c>
      <c r="C3470" s="2" t="s">
        <v>6093</v>
      </c>
      <c r="D3470" s="2" t="s">
        <v>1574</v>
      </c>
      <c r="E3470" s="2" t="s">
        <v>6278</v>
      </c>
      <c r="F3470" s="2" t="s">
        <v>6279</v>
      </c>
      <c r="G3470" s="2" t="e">
        <f>VLOOKUP(E3470,Hoja2!A:E,2,FALSE)</f>
        <v>#N/A</v>
      </c>
      <c r="H3470" s="2" t="e">
        <f>VLOOKUP(E3470,Hoja2!A:C,3,FALSE)</f>
        <v>#N/A</v>
      </c>
      <c r="I3470" s="2"/>
      <c r="J3470" s="2" t="s">
        <v>17</v>
      </c>
      <c r="K3470" s="4">
        <v>0</v>
      </c>
      <c r="L3470" s="4">
        <v>588</v>
      </c>
      <c r="M3470" s="4">
        <v>144</v>
      </c>
      <c r="N3470" s="2" t="s">
        <v>48</v>
      </c>
    </row>
    <row r="3471" spans="1:14" ht="32" x14ac:dyDescent="0.2">
      <c r="A3471" s="2" t="s">
        <v>6093</v>
      </c>
      <c r="B3471" s="2" t="s">
        <v>6094</v>
      </c>
      <c r="C3471" s="2" t="s">
        <v>6093</v>
      </c>
      <c r="D3471" s="2" t="s">
        <v>1574</v>
      </c>
      <c r="E3471" s="2" t="s">
        <v>6276</v>
      </c>
      <c r="F3471" s="2" t="s">
        <v>6277</v>
      </c>
      <c r="G3471" s="2" t="e">
        <f>VLOOKUP(E3471,Hoja2!A:E,2,FALSE)</f>
        <v>#N/A</v>
      </c>
      <c r="H3471" s="2" t="e">
        <f>VLOOKUP(E3471,Hoja2!A:C,3,FALSE)</f>
        <v>#N/A</v>
      </c>
      <c r="I3471" s="2"/>
      <c r="J3471" s="2" t="s">
        <v>17</v>
      </c>
      <c r="K3471" s="4">
        <v>0</v>
      </c>
      <c r="L3471" s="4">
        <v>786</v>
      </c>
      <c r="M3471" s="4">
        <v>168</v>
      </c>
      <c r="N3471" s="2" t="s">
        <v>48</v>
      </c>
    </row>
    <row r="3472" spans="1:14" ht="32" x14ac:dyDescent="0.2">
      <c r="A3472" s="2" t="s">
        <v>6093</v>
      </c>
      <c r="B3472" s="2" t="s">
        <v>6094</v>
      </c>
      <c r="C3472" s="2" t="s">
        <v>6093</v>
      </c>
      <c r="D3472" s="2" t="s">
        <v>1574</v>
      </c>
      <c r="E3472" s="2" t="s">
        <v>6274</v>
      </c>
      <c r="F3472" s="2" t="s">
        <v>6275</v>
      </c>
      <c r="G3472" s="2" t="e">
        <f>VLOOKUP(E3472,Hoja2!A:E,2,FALSE)</f>
        <v>#N/A</v>
      </c>
      <c r="H3472" s="2" t="e">
        <f>VLOOKUP(E3472,Hoja2!A:C,3,FALSE)</f>
        <v>#N/A</v>
      </c>
      <c r="I3472" s="2"/>
      <c r="J3472" s="2" t="s">
        <v>17</v>
      </c>
      <c r="K3472" s="4">
        <v>0</v>
      </c>
      <c r="L3472" s="4">
        <v>841</v>
      </c>
      <c r="M3472" s="4">
        <v>190</v>
      </c>
      <c r="N3472" s="2" t="s">
        <v>48</v>
      </c>
    </row>
    <row r="3473" spans="1:14" ht="32" x14ac:dyDescent="0.2">
      <c r="A3473" s="2" t="s">
        <v>6093</v>
      </c>
      <c r="B3473" s="2" t="s">
        <v>6094</v>
      </c>
      <c r="C3473" s="2" t="s">
        <v>6093</v>
      </c>
      <c r="D3473" s="2" t="s">
        <v>1574</v>
      </c>
      <c r="E3473" s="2" t="s">
        <v>6272</v>
      </c>
      <c r="F3473" s="2" t="s">
        <v>6273</v>
      </c>
      <c r="G3473" s="2" t="e">
        <f>VLOOKUP(E3473,Hoja2!A:E,2,FALSE)</f>
        <v>#N/A</v>
      </c>
      <c r="H3473" s="2" t="e">
        <f>VLOOKUP(E3473,Hoja2!A:C,3,FALSE)</f>
        <v>#N/A</v>
      </c>
      <c r="I3473" s="2"/>
      <c r="J3473" s="2" t="s">
        <v>17</v>
      </c>
      <c r="K3473" s="4">
        <v>0</v>
      </c>
      <c r="L3473" s="4">
        <v>962</v>
      </c>
      <c r="M3473" s="4">
        <v>218</v>
      </c>
      <c r="N3473" s="2" t="s">
        <v>48</v>
      </c>
    </row>
    <row r="3474" spans="1:14" ht="32" x14ac:dyDescent="0.2">
      <c r="A3474" s="2" t="s">
        <v>6093</v>
      </c>
      <c r="B3474" s="2" t="s">
        <v>6094</v>
      </c>
      <c r="C3474" s="2" t="s">
        <v>6093</v>
      </c>
      <c r="D3474" s="2" t="s">
        <v>1574</v>
      </c>
      <c r="E3474" s="2" t="s">
        <v>6270</v>
      </c>
      <c r="F3474" s="2" t="s">
        <v>6271</v>
      </c>
      <c r="G3474" s="2" t="e">
        <f>VLOOKUP(E3474,Hoja2!A:E,2,FALSE)</f>
        <v>#N/A</v>
      </c>
      <c r="H3474" s="2" t="e">
        <f>VLOOKUP(E3474,Hoja2!A:C,3,FALSE)</f>
        <v>#N/A</v>
      </c>
      <c r="I3474" s="2"/>
      <c r="J3474" s="2" t="s">
        <v>17</v>
      </c>
      <c r="K3474" s="4">
        <v>0</v>
      </c>
      <c r="L3474" s="4">
        <v>1276</v>
      </c>
      <c r="M3474" s="4">
        <v>289</v>
      </c>
      <c r="N3474" s="2" t="s">
        <v>48</v>
      </c>
    </row>
    <row r="3475" spans="1:14" ht="32" x14ac:dyDescent="0.2">
      <c r="A3475" s="2" t="s">
        <v>6093</v>
      </c>
      <c r="B3475" s="2" t="s">
        <v>6094</v>
      </c>
      <c r="C3475" s="2" t="s">
        <v>6093</v>
      </c>
      <c r="D3475" s="2" t="s">
        <v>1574</v>
      </c>
      <c r="E3475" s="2" t="s">
        <v>6268</v>
      </c>
      <c r="F3475" s="2" t="s">
        <v>6269</v>
      </c>
      <c r="G3475" s="2" t="e">
        <f>VLOOKUP(E3475,Hoja2!A:E,2,FALSE)</f>
        <v>#N/A</v>
      </c>
      <c r="H3475" s="2" t="e">
        <f>VLOOKUP(E3475,Hoja2!A:C,3,FALSE)</f>
        <v>#N/A</v>
      </c>
      <c r="I3475" s="2"/>
      <c r="J3475" s="2" t="s">
        <v>17</v>
      </c>
      <c r="K3475" s="4">
        <v>0</v>
      </c>
      <c r="L3475" s="4">
        <v>1478</v>
      </c>
      <c r="M3475" s="4">
        <v>334</v>
      </c>
      <c r="N3475" s="2" t="s">
        <v>48</v>
      </c>
    </row>
    <row r="3476" spans="1:14" ht="32" x14ac:dyDescent="0.2">
      <c r="A3476" s="2" t="s">
        <v>6093</v>
      </c>
      <c r="B3476" s="2" t="s">
        <v>6094</v>
      </c>
      <c r="C3476" s="2" t="s">
        <v>6093</v>
      </c>
      <c r="D3476" s="2" t="s">
        <v>1574</v>
      </c>
      <c r="E3476" s="2" t="s">
        <v>6266</v>
      </c>
      <c r="F3476" s="2" t="s">
        <v>6267</v>
      </c>
      <c r="G3476" s="2" t="e">
        <f>VLOOKUP(E3476,Hoja2!A:E,2,FALSE)</f>
        <v>#N/A</v>
      </c>
      <c r="H3476" s="2" t="e">
        <f>VLOOKUP(E3476,Hoja2!A:C,3,FALSE)</f>
        <v>#N/A</v>
      </c>
      <c r="I3476" s="2"/>
      <c r="J3476" s="2" t="s">
        <v>17</v>
      </c>
      <c r="K3476" s="4">
        <v>0</v>
      </c>
      <c r="L3476" s="4">
        <v>1652</v>
      </c>
      <c r="M3476" s="4">
        <v>374</v>
      </c>
      <c r="N3476" s="2" t="s">
        <v>48</v>
      </c>
    </row>
    <row r="3477" spans="1:14" ht="32" x14ac:dyDescent="0.2">
      <c r="A3477" s="2" t="s">
        <v>6093</v>
      </c>
      <c r="B3477" s="2" t="s">
        <v>6094</v>
      </c>
      <c r="C3477" s="2" t="s">
        <v>6093</v>
      </c>
      <c r="D3477" s="2" t="s">
        <v>1574</v>
      </c>
      <c r="E3477" s="2" t="s">
        <v>6264</v>
      </c>
      <c r="F3477" s="2" t="s">
        <v>6265</v>
      </c>
      <c r="G3477" s="2" t="e">
        <f>VLOOKUP(E3477,Hoja2!A:E,2,FALSE)</f>
        <v>#N/A</v>
      </c>
      <c r="H3477" s="2" t="e">
        <f>VLOOKUP(E3477,Hoja2!A:C,3,FALSE)</f>
        <v>#N/A</v>
      </c>
      <c r="I3477" s="2"/>
      <c r="J3477" s="2" t="s">
        <v>17</v>
      </c>
      <c r="K3477" s="4">
        <v>0</v>
      </c>
      <c r="L3477" s="4">
        <v>2426</v>
      </c>
      <c r="M3477" s="4">
        <v>549</v>
      </c>
      <c r="N3477" s="2" t="s">
        <v>48</v>
      </c>
    </row>
    <row r="3478" spans="1:14" ht="32" x14ac:dyDescent="0.2">
      <c r="A3478" s="2" t="s">
        <v>6093</v>
      </c>
      <c r="B3478" s="2" t="s">
        <v>6094</v>
      </c>
      <c r="C3478" s="2" t="s">
        <v>6093</v>
      </c>
      <c r="D3478" s="2" t="s">
        <v>1574</v>
      </c>
      <c r="E3478" s="2" t="s">
        <v>6262</v>
      </c>
      <c r="F3478" s="2" t="s">
        <v>6263</v>
      </c>
      <c r="G3478" s="2" t="e">
        <f>VLOOKUP(E3478,Hoja2!A:E,2,FALSE)</f>
        <v>#N/A</v>
      </c>
      <c r="H3478" s="2" t="e">
        <f>VLOOKUP(E3478,Hoja2!A:C,3,FALSE)</f>
        <v>#N/A</v>
      </c>
      <c r="I3478" s="2"/>
      <c r="J3478" s="2" t="s">
        <v>17</v>
      </c>
      <c r="K3478" s="4">
        <v>0</v>
      </c>
      <c r="L3478" s="4">
        <v>1920</v>
      </c>
      <c r="M3478" s="4">
        <v>435</v>
      </c>
      <c r="N3478" s="2" t="s">
        <v>48</v>
      </c>
    </row>
    <row r="3479" spans="1:14" ht="32" x14ac:dyDescent="0.2">
      <c r="A3479" s="2" t="s">
        <v>6093</v>
      </c>
      <c r="B3479" s="2" t="s">
        <v>6094</v>
      </c>
      <c r="C3479" s="2" t="s">
        <v>6093</v>
      </c>
      <c r="D3479" s="2" t="s">
        <v>1574</v>
      </c>
      <c r="E3479" s="2" t="s">
        <v>6234</v>
      </c>
      <c r="F3479" s="2" t="s">
        <v>6235</v>
      </c>
      <c r="G3479" s="2" t="e">
        <f>VLOOKUP(E3479,Hoja2!A:E,2,FALSE)</f>
        <v>#N/A</v>
      </c>
      <c r="H3479" s="2" t="e">
        <f>VLOOKUP(E3479,Hoja2!A:C,3,FALSE)</f>
        <v>#N/A</v>
      </c>
      <c r="I3479" s="2"/>
      <c r="J3479" s="2" t="s">
        <v>17</v>
      </c>
      <c r="K3479" s="4">
        <v>0</v>
      </c>
      <c r="L3479" s="4">
        <v>1788</v>
      </c>
      <c r="M3479" s="4">
        <v>405</v>
      </c>
      <c r="N3479" s="2" t="s">
        <v>48</v>
      </c>
    </row>
    <row r="3480" spans="1:14" ht="32" x14ac:dyDescent="0.2">
      <c r="A3480" s="2" t="s">
        <v>6093</v>
      </c>
      <c r="B3480" s="2" t="s">
        <v>6094</v>
      </c>
      <c r="C3480" s="2" t="s">
        <v>6093</v>
      </c>
      <c r="D3480" s="2" t="s">
        <v>1574</v>
      </c>
      <c r="E3480" s="2" t="s">
        <v>6258</v>
      </c>
      <c r="F3480" s="2" t="s">
        <v>6259</v>
      </c>
      <c r="G3480" s="2" t="e">
        <f>VLOOKUP(E3480,Hoja2!A:E,2,FALSE)</f>
        <v>#N/A</v>
      </c>
      <c r="H3480" s="2" t="e">
        <f>VLOOKUP(E3480,Hoja2!A:C,3,FALSE)</f>
        <v>#N/A</v>
      </c>
      <c r="I3480" s="2"/>
      <c r="J3480" s="2" t="s">
        <v>17</v>
      </c>
      <c r="K3480" s="4">
        <v>0</v>
      </c>
      <c r="L3480" s="4">
        <v>2466</v>
      </c>
      <c r="M3480" s="4">
        <v>558</v>
      </c>
      <c r="N3480" s="2" t="s">
        <v>48</v>
      </c>
    </row>
    <row r="3481" spans="1:14" ht="32" x14ac:dyDescent="0.2">
      <c r="A3481" s="2" t="s">
        <v>6093</v>
      </c>
      <c r="B3481" s="2" t="s">
        <v>6094</v>
      </c>
      <c r="C3481" s="2" t="s">
        <v>6093</v>
      </c>
      <c r="D3481" s="2" t="s">
        <v>1574</v>
      </c>
      <c r="E3481" s="2" t="s">
        <v>6282</v>
      </c>
      <c r="F3481" s="2" t="s">
        <v>6283</v>
      </c>
      <c r="G3481" s="2" t="e">
        <f>VLOOKUP(E3481,Hoja2!A:E,2,FALSE)</f>
        <v>#N/A</v>
      </c>
      <c r="H3481" s="2" t="e">
        <f>VLOOKUP(E3481,Hoja2!A:C,3,FALSE)</f>
        <v>#N/A</v>
      </c>
      <c r="I3481" s="2"/>
      <c r="J3481" s="2" t="s">
        <v>17</v>
      </c>
      <c r="K3481" s="4">
        <v>0</v>
      </c>
      <c r="L3481" s="4">
        <v>2612</v>
      </c>
      <c r="M3481" s="4">
        <v>591</v>
      </c>
      <c r="N3481" s="2" t="s">
        <v>48</v>
      </c>
    </row>
    <row r="3482" spans="1:14" ht="32" x14ac:dyDescent="0.2">
      <c r="A3482" s="2" t="s">
        <v>6093</v>
      </c>
      <c r="B3482" s="2" t="s">
        <v>6094</v>
      </c>
      <c r="C3482" s="2" t="s">
        <v>6093</v>
      </c>
      <c r="D3482" s="2" t="s">
        <v>1574</v>
      </c>
      <c r="E3482" s="2" t="s">
        <v>6254</v>
      </c>
      <c r="F3482" s="2" t="s">
        <v>6255</v>
      </c>
      <c r="G3482" s="2" t="e">
        <f>VLOOKUP(E3482,Hoja2!A:E,2,FALSE)</f>
        <v>#N/A</v>
      </c>
      <c r="H3482" s="2" t="e">
        <f>VLOOKUP(E3482,Hoja2!A:C,3,FALSE)</f>
        <v>#N/A</v>
      </c>
      <c r="I3482" s="2"/>
      <c r="J3482" s="2" t="s">
        <v>17</v>
      </c>
      <c r="K3482" s="4">
        <v>0</v>
      </c>
      <c r="L3482" s="4">
        <v>2765</v>
      </c>
      <c r="M3482" s="4">
        <v>626</v>
      </c>
      <c r="N3482" s="2" t="s">
        <v>48</v>
      </c>
    </row>
    <row r="3483" spans="1:14" ht="32" x14ac:dyDescent="0.2">
      <c r="A3483" s="2" t="s">
        <v>6093</v>
      </c>
      <c r="B3483" s="2" t="s">
        <v>6094</v>
      </c>
      <c r="C3483" s="2" t="s">
        <v>6093</v>
      </c>
      <c r="D3483" s="2" t="s">
        <v>1574</v>
      </c>
      <c r="E3483" s="2" t="s">
        <v>6252</v>
      </c>
      <c r="F3483" s="2" t="s">
        <v>6253</v>
      </c>
      <c r="G3483" s="2" t="e">
        <f>VLOOKUP(E3483,Hoja2!A:E,2,FALSE)</f>
        <v>#N/A</v>
      </c>
      <c r="H3483" s="2" t="e">
        <f>VLOOKUP(E3483,Hoja2!A:C,3,FALSE)</f>
        <v>#N/A</v>
      </c>
      <c r="I3483" s="2"/>
      <c r="J3483" s="2" t="s">
        <v>17</v>
      </c>
      <c r="K3483" s="4">
        <v>0</v>
      </c>
      <c r="L3483" s="4">
        <v>44</v>
      </c>
      <c r="M3483" s="4">
        <v>9</v>
      </c>
      <c r="N3483" s="2" t="s">
        <v>48</v>
      </c>
    </row>
    <row r="3484" spans="1:14" ht="32" x14ac:dyDescent="0.2">
      <c r="A3484" s="2" t="s">
        <v>6093</v>
      </c>
      <c r="B3484" s="2" t="s">
        <v>6094</v>
      </c>
      <c r="C3484" s="2" t="s">
        <v>6093</v>
      </c>
      <c r="D3484" s="2" t="s">
        <v>1574</v>
      </c>
      <c r="E3484" s="2" t="s">
        <v>6250</v>
      </c>
      <c r="F3484" s="2" t="s">
        <v>6251</v>
      </c>
      <c r="G3484" s="2" t="e">
        <f>VLOOKUP(E3484,Hoja2!A:E,2,FALSE)</f>
        <v>#N/A</v>
      </c>
      <c r="H3484" s="2" t="e">
        <f>VLOOKUP(E3484,Hoja2!A:C,3,FALSE)</f>
        <v>#N/A</v>
      </c>
      <c r="I3484" s="2"/>
      <c r="J3484" s="2" t="s">
        <v>17</v>
      </c>
      <c r="K3484" s="4">
        <v>0</v>
      </c>
      <c r="L3484" s="4">
        <v>53</v>
      </c>
      <c r="M3484" s="4">
        <v>12</v>
      </c>
      <c r="N3484" s="2" t="s">
        <v>48</v>
      </c>
    </row>
    <row r="3485" spans="1:14" ht="32" x14ac:dyDescent="0.2">
      <c r="A3485" s="2" t="s">
        <v>6093</v>
      </c>
      <c r="B3485" s="2" t="s">
        <v>6094</v>
      </c>
      <c r="C3485" s="2" t="s">
        <v>6093</v>
      </c>
      <c r="D3485" s="2" t="s">
        <v>1574</v>
      </c>
      <c r="E3485" s="2" t="s">
        <v>6248</v>
      </c>
      <c r="F3485" s="2" t="s">
        <v>6249</v>
      </c>
      <c r="G3485" s="2" t="e">
        <f>VLOOKUP(E3485,Hoja2!A:E,2,FALSE)</f>
        <v>#N/A</v>
      </c>
      <c r="H3485" s="2" t="e">
        <f>VLOOKUP(E3485,Hoja2!A:C,3,FALSE)</f>
        <v>#N/A</v>
      </c>
      <c r="I3485" s="2"/>
      <c r="J3485" s="2" t="s">
        <v>17</v>
      </c>
      <c r="K3485" s="4">
        <v>0</v>
      </c>
      <c r="L3485" s="4">
        <v>54</v>
      </c>
      <c r="M3485" s="4">
        <v>11</v>
      </c>
      <c r="N3485" s="2" t="s">
        <v>48</v>
      </c>
    </row>
    <row r="3486" spans="1:14" ht="32" x14ac:dyDescent="0.2">
      <c r="A3486" s="2" t="s">
        <v>6093</v>
      </c>
      <c r="B3486" s="2" t="s">
        <v>6094</v>
      </c>
      <c r="C3486" s="2" t="s">
        <v>6093</v>
      </c>
      <c r="D3486" s="2" t="s">
        <v>1574</v>
      </c>
      <c r="E3486" s="2" t="s">
        <v>6246</v>
      </c>
      <c r="F3486" s="2" t="s">
        <v>6247</v>
      </c>
      <c r="G3486" s="2" t="e">
        <f>VLOOKUP(E3486,Hoja2!A:E,2,FALSE)</f>
        <v>#N/A</v>
      </c>
      <c r="H3486" s="2" t="e">
        <f>VLOOKUP(E3486,Hoja2!A:C,3,FALSE)</f>
        <v>#N/A</v>
      </c>
      <c r="I3486" s="2"/>
      <c r="J3486" s="2" t="s">
        <v>17</v>
      </c>
      <c r="K3486" s="4">
        <v>0</v>
      </c>
      <c r="L3486" s="4">
        <v>91</v>
      </c>
      <c r="M3486" s="4">
        <v>18</v>
      </c>
      <c r="N3486" s="2" t="s">
        <v>48</v>
      </c>
    </row>
    <row r="3487" spans="1:14" ht="32" x14ac:dyDescent="0.2">
      <c r="A3487" s="2" t="s">
        <v>6093</v>
      </c>
      <c r="B3487" s="2" t="s">
        <v>6094</v>
      </c>
      <c r="C3487" s="2" t="s">
        <v>6093</v>
      </c>
      <c r="D3487" s="2" t="s">
        <v>1574</v>
      </c>
      <c r="E3487" s="2" t="s">
        <v>6244</v>
      </c>
      <c r="F3487" s="2" t="s">
        <v>6245</v>
      </c>
      <c r="G3487" s="2" t="e">
        <f>VLOOKUP(E3487,Hoja2!A:E,2,FALSE)</f>
        <v>#N/A</v>
      </c>
      <c r="H3487" s="2" t="e">
        <f>VLOOKUP(E3487,Hoja2!A:C,3,FALSE)</f>
        <v>#N/A</v>
      </c>
      <c r="I3487" s="2"/>
      <c r="J3487" s="2" t="s">
        <v>17</v>
      </c>
      <c r="K3487" s="4">
        <v>0</v>
      </c>
      <c r="L3487" s="4">
        <v>95</v>
      </c>
      <c r="M3487" s="4">
        <v>19</v>
      </c>
      <c r="N3487" s="2" t="s">
        <v>48</v>
      </c>
    </row>
    <row r="3488" spans="1:14" ht="32" x14ac:dyDescent="0.2">
      <c r="A3488" s="2" t="s">
        <v>6093</v>
      </c>
      <c r="B3488" s="2" t="s">
        <v>6094</v>
      </c>
      <c r="C3488" s="2" t="s">
        <v>6093</v>
      </c>
      <c r="D3488" s="2" t="s">
        <v>1574</v>
      </c>
      <c r="E3488" s="2" t="s">
        <v>6242</v>
      </c>
      <c r="F3488" s="2" t="s">
        <v>6243</v>
      </c>
      <c r="G3488" s="2" t="e">
        <f>VLOOKUP(E3488,Hoja2!A:E,2,FALSE)</f>
        <v>#N/A</v>
      </c>
      <c r="H3488" s="2" t="e">
        <f>VLOOKUP(E3488,Hoja2!A:C,3,FALSE)</f>
        <v>#N/A</v>
      </c>
      <c r="I3488" s="2"/>
      <c r="J3488" s="2" t="s">
        <v>17</v>
      </c>
      <c r="K3488" s="4">
        <v>0</v>
      </c>
      <c r="L3488" s="4">
        <v>99</v>
      </c>
      <c r="M3488" s="4">
        <v>23</v>
      </c>
      <c r="N3488" s="2" t="s">
        <v>48</v>
      </c>
    </row>
    <row r="3489" spans="1:14" ht="32" x14ac:dyDescent="0.2">
      <c r="A3489" s="2" t="s">
        <v>6093</v>
      </c>
      <c r="B3489" s="2" t="s">
        <v>6094</v>
      </c>
      <c r="C3489" s="2" t="s">
        <v>6093</v>
      </c>
      <c r="D3489" s="2" t="s">
        <v>1574</v>
      </c>
      <c r="E3489" s="2" t="s">
        <v>6240</v>
      </c>
      <c r="F3489" s="2" t="s">
        <v>6241</v>
      </c>
      <c r="G3489" s="2" t="e">
        <f>VLOOKUP(E3489,Hoja2!A:E,2,FALSE)</f>
        <v>#N/A</v>
      </c>
      <c r="H3489" s="2" t="e">
        <f>VLOOKUP(E3489,Hoja2!A:C,3,FALSE)</f>
        <v>#N/A</v>
      </c>
      <c r="I3489" s="2"/>
      <c r="J3489" s="2" t="s">
        <v>17</v>
      </c>
      <c r="K3489" s="4">
        <v>0</v>
      </c>
      <c r="L3489" s="4">
        <v>103</v>
      </c>
      <c r="M3489" s="4">
        <v>26</v>
      </c>
      <c r="N3489" s="2" t="s">
        <v>48</v>
      </c>
    </row>
    <row r="3490" spans="1:14" ht="32" x14ac:dyDescent="0.2">
      <c r="A3490" s="2" t="s">
        <v>6093</v>
      </c>
      <c r="B3490" s="2" t="s">
        <v>6094</v>
      </c>
      <c r="C3490" s="2" t="s">
        <v>6093</v>
      </c>
      <c r="D3490" s="2" t="s">
        <v>1574</v>
      </c>
      <c r="E3490" s="2" t="s">
        <v>6238</v>
      </c>
      <c r="F3490" s="2" t="s">
        <v>6239</v>
      </c>
      <c r="G3490" s="2" t="e">
        <f>VLOOKUP(E3490,Hoja2!A:E,2,FALSE)</f>
        <v>#N/A</v>
      </c>
      <c r="H3490" s="2" t="e">
        <f>VLOOKUP(E3490,Hoja2!A:C,3,FALSE)</f>
        <v>#N/A</v>
      </c>
      <c r="I3490" s="2"/>
      <c r="J3490" s="2" t="s">
        <v>17</v>
      </c>
      <c r="K3490" s="4">
        <v>0</v>
      </c>
      <c r="L3490" s="4">
        <v>111</v>
      </c>
      <c r="M3490" s="4">
        <v>26</v>
      </c>
      <c r="N3490" s="2" t="s">
        <v>48</v>
      </c>
    </row>
    <row r="3491" spans="1:14" ht="32" x14ac:dyDescent="0.2">
      <c r="A3491" s="2" t="s">
        <v>6093</v>
      </c>
      <c r="B3491" s="2" t="s">
        <v>6094</v>
      </c>
      <c r="C3491" s="2" t="s">
        <v>6093</v>
      </c>
      <c r="D3491" s="2" t="s">
        <v>1574</v>
      </c>
      <c r="E3491" s="2" t="s">
        <v>6236</v>
      </c>
      <c r="F3491" s="2" t="s">
        <v>6237</v>
      </c>
      <c r="G3491" s="2" t="e">
        <f>VLOOKUP(E3491,Hoja2!A:E,2,FALSE)</f>
        <v>#N/A</v>
      </c>
      <c r="H3491" s="2" t="e">
        <f>VLOOKUP(E3491,Hoja2!A:C,3,FALSE)</f>
        <v>#N/A</v>
      </c>
      <c r="I3491" s="2"/>
      <c r="J3491" s="2" t="s">
        <v>17</v>
      </c>
      <c r="K3491" s="4">
        <v>0</v>
      </c>
      <c r="L3491" s="4">
        <v>121</v>
      </c>
      <c r="M3491" s="4">
        <v>26</v>
      </c>
      <c r="N3491" s="2" t="s">
        <v>48</v>
      </c>
    </row>
    <row r="3492" spans="1:14" ht="32" x14ac:dyDescent="0.2">
      <c r="A3492" s="2" t="s">
        <v>6093</v>
      </c>
      <c r="B3492" s="2" t="s">
        <v>6094</v>
      </c>
      <c r="C3492" s="2" t="s">
        <v>6093</v>
      </c>
      <c r="D3492" s="2" t="s">
        <v>1574</v>
      </c>
      <c r="E3492" s="2" t="s">
        <v>6280</v>
      </c>
      <c r="F3492" s="2" t="s">
        <v>6281</v>
      </c>
      <c r="G3492" s="2" t="e">
        <f>VLOOKUP(E3492,Hoja2!A:E,2,FALSE)</f>
        <v>#N/A</v>
      </c>
      <c r="H3492" s="2" t="e">
        <f>VLOOKUP(E3492,Hoja2!A:C,3,FALSE)</f>
        <v>#N/A</v>
      </c>
      <c r="I3492" s="2"/>
      <c r="J3492" s="2" t="s">
        <v>17</v>
      </c>
      <c r="K3492" s="4">
        <v>0</v>
      </c>
      <c r="L3492" s="4">
        <v>137</v>
      </c>
      <c r="M3492" s="4">
        <v>26</v>
      </c>
      <c r="N3492" s="2" t="s">
        <v>48</v>
      </c>
    </row>
    <row r="3493" spans="1:14" ht="32" x14ac:dyDescent="0.2">
      <c r="A3493" s="2" t="s">
        <v>6093</v>
      </c>
      <c r="B3493" s="2" t="s">
        <v>6094</v>
      </c>
      <c r="C3493" s="2" t="s">
        <v>6093</v>
      </c>
      <c r="D3493" s="2" t="s">
        <v>1574</v>
      </c>
      <c r="E3493" s="2" t="s">
        <v>6184</v>
      </c>
      <c r="F3493" s="2" t="s">
        <v>6185</v>
      </c>
      <c r="G3493" s="2" t="e">
        <f>VLOOKUP(E3493,Hoja2!A:E,2,FALSE)</f>
        <v>#N/A</v>
      </c>
      <c r="H3493" s="2" t="e">
        <f>VLOOKUP(E3493,Hoja2!A:C,3,FALSE)</f>
        <v>#N/A</v>
      </c>
      <c r="I3493" s="2"/>
      <c r="J3493" s="2" t="s">
        <v>17</v>
      </c>
      <c r="K3493" s="4">
        <v>0</v>
      </c>
      <c r="L3493" s="4">
        <v>139</v>
      </c>
      <c r="M3493" s="4">
        <v>32</v>
      </c>
      <c r="N3493" s="2" t="s">
        <v>48</v>
      </c>
    </row>
    <row r="3494" spans="1:14" ht="32" x14ac:dyDescent="0.2">
      <c r="A3494" s="2" t="s">
        <v>6093</v>
      </c>
      <c r="B3494" s="2" t="s">
        <v>6094</v>
      </c>
      <c r="C3494" s="2" t="s">
        <v>6093</v>
      </c>
      <c r="D3494" s="2" t="s">
        <v>1574</v>
      </c>
      <c r="E3494" s="2" t="s">
        <v>6103</v>
      </c>
      <c r="F3494" s="2" t="s">
        <v>6104</v>
      </c>
      <c r="G3494" s="2" t="e">
        <f>VLOOKUP(E3494,Hoja2!A:E,2,FALSE)</f>
        <v>#N/A</v>
      </c>
      <c r="H3494" s="2" t="e">
        <f>VLOOKUP(E3494,Hoja2!A:C,3,FALSE)</f>
        <v>#N/A</v>
      </c>
      <c r="I3494" s="2"/>
      <c r="J3494" s="2" t="s">
        <v>17</v>
      </c>
      <c r="K3494" s="4">
        <v>0</v>
      </c>
      <c r="L3494" s="4">
        <v>171</v>
      </c>
      <c r="M3494" s="4">
        <v>38</v>
      </c>
      <c r="N3494" s="2" t="s">
        <v>48</v>
      </c>
    </row>
    <row r="3495" spans="1:14" ht="32" x14ac:dyDescent="0.2">
      <c r="A3495" s="2" t="s">
        <v>6093</v>
      </c>
      <c r="B3495" s="2" t="s">
        <v>6094</v>
      </c>
      <c r="C3495" s="2" t="s">
        <v>6093</v>
      </c>
      <c r="D3495" s="2" t="s">
        <v>1574</v>
      </c>
      <c r="E3495" s="2" t="s">
        <v>6109</v>
      </c>
      <c r="F3495" s="2" t="s">
        <v>6110</v>
      </c>
      <c r="G3495" s="2" t="e">
        <f>VLOOKUP(E3495,Hoja2!A:E,2,FALSE)</f>
        <v>#N/A</v>
      </c>
      <c r="H3495" s="2" t="e">
        <f>VLOOKUP(E3495,Hoja2!A:C,3,FALSE)</f>
        <v>#N/A</v>
      </c>
      <c r="I3495" s="2"/>
      <c r="J3495" s="2" t="s">
        <v>17</v>
      </c>
      <c r="K3495" s="4">
        <v>0</v>
      </c>
      <c r="L3495" s="4">
        <v>203</v>
      </c>
      <c r="M3495" s="4">
        <v>48</v>
      </c>
      <c r="N3495" s="2" t="s">
        <v>48</v>
      </c>
    </row>
    <row r="3496" spans="1:14" ht="32" x14ac:dyDescent="0.2">
      <c r="A3496" s="2" t="s">
        <v>6093</v>
      </c>
      <c r="B3496" s="2" t="s">
        <v>6094</v>
      </c>
      <c r="C3496" s="2" t="s">
        <v>6093</v>
      </c>
      <c r="D3496" s="2" t="s">
        <v>1574</v>
      </c>
      <c r="E3496" s="2" t="s">
        <v>6121</v>
      </c>
      <c r="F3496" s="2" t="s">
        <v>6122</v>
      </c>
      <c r="G3496" s="2" t="e">
        <f>VLOOKUP(E3496,Hoja2!A:E,2,FALSE)</f>
        <v>#N/A</v>
      </c>
      <c r="H3496" s="2" t="e">
        <f>VLOOKUP(E3496,Hoja2!A:C,3,FALSE)</f>
        <v>#N/A</v>
      </c>
      <c r="I3496" s="2"/>
      <c r="J3496" s="2" t="s">
        <v>17</v>
      </c>
      <c r="K3496" s="4">
        <v>0</v>
      </c>
      <c r="L3496" s="4">
        <v>246</v>
      </c>
      <c r="M3496" s="4">
        <v>60</v>
      </c>
      <c r="N3496" s="2" t="s">
        <v>48</v>
      </c>
    </row>
    <row r="3497" spans="1:14" ht="32" x14ac:dyDescent="0.2">
      <c r="A3497" s="2" t="s">
        <v>6093</v>
      </c>
      <c r="B3497" s="2" t="s">
        <v>6094</v>
      </c>
      <c r="C3497" s="2" t="s">
        <v>6093</v>
      </c>
      <c r="D3497" s="2" t="s">
        <v>1574</v>
      </c>
      <c r="E3497" s="2" t="s">
        <v>6119</v>
      </c>
      <c r="F3497" s="2" t="s">
        <v>6120</v>
      </c>
      <c r="G3497" s="2" t="e">
        <f>VLOOKUP(E3497,Hoja2!A:E,2,FALSE)</f>
        <v>#N/A</v>
      </c>
      <c r="H3497" s="2" t="e">
        <f>VLOOKUP(E3497,Hoja2!A:C,3,FALSE)</f>
        <v>#N/A</v>
      </c>
      <c r="I3497" s="2"/>
      <c r="J3497" s="2" t="s">
        <v>17</v>
      </c>
      <c r="K3497" s="4">
        <v>0</v>
      </c>
      <c r="L3497" s="4">
        <v>282</v>
      </c>
      <c r="M3497" s="4">
        <v>70</v>
      </c>
      <c r="N3497" s="2" t="s">
        <v>48</v>
      </c>
    </row>
    <row r="3498" spans="1:14" ht="32" x14ac:dyDescent="0.2">
      <c r="A3498" s="2" t="s">
        <v>6093</v>
      </c>
      <c r="B3498" s="2" t="s">
        <v>6094</v>
      </c>
      <c r="C3498" s="2" t="s">
        <v>6093</v>
      </c>
      <c r="D3498" s="2" t="s">
        <v>1574</v>
      </c>
      <c r="E3498" s="2" t="s">
        <v>6125</v>
      </c>
      <c r="F3498" s="2" t="s">
        <v>6126</v>
      </c>
      <c r="G3498" s="2" t="e">
        <f>VLOOKUP(E3498,Hoja2!A:E,2,FALSE)</f>
        <v>#N/A</v>
      </c>
      <c r="H3498" s="2" t="e">
        <f>VLOOKUP(E3498,Hoja2!A:C,3,FALSE)</f>
        <v>#N/A</v>
      </c>
      <c r="I3498" s="2"/>
      <c r="J3498" s="2" t="s">
        <v>17</v>
      </c>
      <c r="K3498" s="4">
        <v>0</v>
      </c>
      <c r="L3498" s="4">
        <v>294</v>
      </c>
      <c r="M3498" s="4">
        <v>72</v>
      </c>
      <c r="N3498" s="2" t="s">
        <v>48</v>
      </c>
    </row>
    <row r="3499" spans="1:14" ht="32" x14ac:dyDescent="0.2">
      <c r="A3499" s="2" t="s">
        <v>6093</v>
      </c>
      <c r="B3499" s="2" t="s">
        <v>6094</v>
      </c>
      <c r="C3499" s="2" t="s">
        <v>6093</v>
      </c>
      <c r="D3499" s="2" t="s">
        <v>1574</v>
      </c>
      <c r="E3499" s="2" t="s">
        <v>6099</v>
      </c>
      <c r="F3499" s="2" t="s">
        <v>6100</v>
      </c>
      <c r="G3499" s="2" t="e">
        <f>VLOOKUP(E3499,Hoja2!A:E,2,FALSE)</f>
        <v>#N/A</v>
      </c>
      <c r="H3499" s="2" t="e">
        <f>VLOOKUP(E3499,Hoja2!A:C,3,FALSE)</f>
        <v>#N/A</v>
      </c>
      <c r="I3499" s="2"/>
      <c r="J3499" s="2" t="s">
        <v>17</v>
      </c>
      <c r="K3499" s="4">
        <v>0</v>
      </c>
      <c r="L3499" s="4">
        <v>320</v>
      </c>
      <c r="M3499" s="4">
        <v>70</v>
      </c>
      <c r="N3499" s="2" t="s">
        <v>48</v>
      </c>
    </row>
    <row r="3500" spans="1:14" ht="32" x14ac:dyDescent="0.2">
      <c r="A3500" s="2" t="s">
        <v>6093</v>
      </c>
      <c r="B3500" s="2" t="s">
        <v>6094</v>
      </c>
      <c r="C3500" s="2" t="s">
        <v>6093</v>
      </c>
      <c r="D3500" s="2" t="s">
        <v>1574</v>
      </c>
      <c r="E3500" s="2" t="s">
        <v>6123</v>
      </c>
      <c r="F3500" s="2" t="s">
        <v>6124</v>
      </c>
      <c r="G3500" s="2" t="e">
        <f>VLOOKUP(E3500,Hoja2!A:E,2,FALSE)</f>
        <v>#N/A</v>
      </c>
      <c r="H3500" s="2" t="e">
        <f>VLOOKUP(E3500,Hoja2!A:C,3,FALSE)</f>
        <v>#N/A</v>
      </c>
      <c r="I3500" s="2"/>
      <c r="J3500" s="2" t="s">
        <v>17</v>
      </c>
      <c r="K3500" s="4">
        <v>0</v>
      </c>
      <c r="L3500" s="4">
        <v>334</v>
      </c>
      <c r="M3500" s="4">
        <v>74</v>
      </c>
      <c r="N3500" s="2" t="s">
        <v>48</v>
      </c>
    </row>
    <row r="3501" spans="1:14" ht="32" x14ac:dyDescent="0.2">
      <c r="A3501" s="2" t="s">
        <v>6093</v>
      </c>
      <c r="B3501" s="2" t="s">
        <v>6094</v>
      </c>
      <c r="C3501" s="2" t="s">
        <v>6093</v>
      </c>
      <c r="D3501" s="2" t="s">
        <v>1574</v>
      </c>
      <c r="E3501" s="2" t="s">
        <v>6127</v>
      </c>
      <c r="F3501" s="2" t="s">
        <v>6128</v>
      </c>
      <c r="G3501" s="2" t="e">
        <f>VLOOKUP(E3501,Hoja2!A:E,2,FALSE)</f>
        <v>#N/A</v>
      </c>
      <c r="H3501" s="2" t="e">
        <f>VLOOKUP(E3501,Hoja2!A:C,3,FALSE)</f>
        <v>#N/A</v>
      </c>
      <c r="I3501" s="2"/>
      <c r="J3501" s="2" t="s">
        <v>17</v>
      </c>
      <c r="K3501" s="4">
        <v>0</v>
      </c>
      <c r="L3501" s="4">
        <v>360</v>
      </c>
      <c r="M3501" s="4">
        <v>88</v>
      </c>
      <c r="N3501" s="2" t="s">
        <v>48</v>
      </c>
    </row>
    <row r="3502" spans="1:14" ht="32" x14ac:dyDescent="0.2">
      <c r="A3502" s="2" t="s">
        <v>6093</v>
      </c>
      <c r="B3502" s="2" t="s">
        <v>6094</v>
      </c>
      <c r="C3502" s="2" t="s">
        <v>6093</v>
      </c>
      <c r="D3502" s="2" t="s">
        <v>1574</v>
      </c>
      <c r="E3502" s="2" t="s">
        <v>6117</v>
      </c>
      <c r="F3502" s="2" t="s">
        <v>6118</v>
      </c>
      <c r="G3502" s="2" t="e">
        <f>VLOOKUP(E3502,Hoja2!A:E,2,FALSE)</f>
        <v>#N/A</v>
      </c>
      <c r="H3502" s="2" t="e">
        <f>VLOOKUP(E3502,Hoja2!A:C,3,FALSE)</f>
        <v>#N/A</v>
      </c>
      <c r="I3502" s="2"/>
      <c r="J3502" s="2" t="s">
        <v>17</v>
      </c>
      <c r="K3502" s="4">
        <v>0</v>
      </c>
      <c r="L3502" s="4">
        <v>366</v>
      </c>
      <c r="M3502" s="4">
        <v>99</v>
      </c>
      <c r="N3502" s="2" t="s">
        <v>48</v>
      </c>
    </row>
    <row r="3503" spans="1:14" ht="32" x14ac:dyDescent="0.2">
      <c r="A3503" s="2" t="s">
        <v>6093</v>
      </c>
      <c r="B3503" s="2" t="s">
        <v>6094</v>
      </c>
      <c r="C3503" s="2" t="s">
        <v>6093</v>
      </c>
      <c r="D3503" s="2" t="s">
        <v>1574</v>
      </c>
      <c r="E3503" s="2" t="s">
        <v>6133</v>
      </c>
      <c r="F3503" s="2" t="s">
        <v>6134</v>
      </c>
      <c r="G3503" s="2" t="e">
        <f>VLOOKUP(E3503,Hoja2!A:E,2,FALSE)</f>
        <v>#N/A</v>
      </c>
      <c r="H3503" s="2" t="e">
        <f>VLOOKUP(E3503,Hoja2!A:C,3,FALSE)</f>
        <v>#N/A</v>
      </c>
      <c r="I3503" s="2"/>
      <c r="J3503" s="2" t="s">
        <v>17</v>
      </c>
      <c r="K3503" s="4">
        <v>0</v>
      </c>
      <c r="L3503" s="4">
        <v>381</v>
      </c>
      <c r="M3503" s="4">
        <v>96</v>
      </c>
      <c r="N3503" s="2" t="s">
        <v>48</v>
      </c>
    </row>
    <row r="3504" spans="1:14" ht="32" x14ac:dyDescent="0.2">
      <c r="A3504" s="2" t="s">
        <v>6093</v>
      </c>
      <c r="B3504" s="2" t="s">
        <v>6094</v>
      </c>
      <c r="C3504" s="2" t="s">
        <v>6093</v>
      </c>
      <c r="D3504" s="2" t="s">
        <v>1574</v>
      </c>
      <c r="E3504" s="2" t="s">
        <v>6115</v>
      </c>
      <c r="F3504" s="2" t="s">
        <v>6116</v>
      </c>
      <c r="G3504" s="2" t="e">
        <f>VLOOKUP(E3504,Hoja2!A:E,2,FALSE)</f>
        <v>#N/A</v>
      </c>
      <c r="H3504" s="2" t="e">
        <f>VLOOKUP(E3504,Hoja2!A:C,3,FALSE)</f>
        <v>#N/A</v>
      </c>
      <c r="I3504" s="2"/>
      <c r="J3504" s="2" t="s">
        <v>17</v>
      </c>
      <c r="K3504" s="4">
        <v>0</v>
      </c>
      <c r="L3504" s="4">
        <v>423</v>
      </c>
      <c r="M3504" s="4">
        <v>97</v>
      </c>
      <c r="N3504" s="2" t="s">
        <v>48</v>
      </c>
    </row>
    <row r="3505" spans="1:14" ht="32" x14ac:dyDescent="0.2">
      <c r="A3505" s="2" t="s">
        <v>6093</v>
      </c>
      <c r="B3505" s="2" t="s">
        <v>6094</v>
      </c>
      <c r="C3505" s="2" t="s">
        <v>6093</v>
      </c>
      <c r="D3505" s="2" t="s">
        <v>1574</v>
      </c>
      <c r="E3505" s="2" t="s">
        <v>6101</v>
      </c>
      <c r="F3505" s="2" t="s">
        <v>6102</v>
      </c>
      <c r="G3505" s="2" t="e">
        <f>VLOOKUP(E3505,Hoja2!A:E,2,FALSE)</f>
        <v>#N/A</v>
      </c>
      <c r="H3505" s="2" t="e">
        <f>VLOOKUP(E3505,Hoja2!A:C,3,FALSE)</f>
        <v>#N/A</v>
      </c>
      <c r="I3505" s="2"/>
      <c r="J3505" s="2" t="s">
        <v>17</v>
      </c>
      <c r="K3505" s="4">
        <v>0</v>
      </c>
      <c r="L3505" s="4">
        <v>453</v>
      </c>
      <c r="M3505" s="4">
        <v>99</v>
      </c>
      <c r="N3505" s="2" t="s">
        <v>48</v>
      </c>
    </row>
    <row r="3506" spans="1:14" ht="32" x14ac:dyDescent="0.2">
      <c r="A3506" s="2" t="s">
        <v>6093</v>
      </c>
      <c r="B3506" s="2" t="s">
        <v>6094</v>
      </c>
      <c r="C3506" s="2" t="s">
        <v>6093</v>
      </c>
      <c r="D3506" s="2" t="s">
        <v>1574</v>
      </c>
      <c r="E3506" s="2" t="s">
        <v>6105</v>
      </c>
      <c r="F3506" s="2" t="s">
        <v>6106</v>
      </c>
      <c r="G3506" s="2" t="e">
        <f>VLOOKUP(E3506,Hoja2!A:E,2,FALSE)</f>
        <v>#N/A</v>
      </c>
      <c r="H3506" s="2" t="e">
        <f>VLOOKUP(E3506,Hoja2!A:C,3,FALSE)</f>
        <v>#N/A</v>
      </c>
      <c r="I3506" s="2"/>
      <c r="J3506" s="2" t="s">
        <v>17</v>
      </c>
      <c r="K3506" s="4">
        <v>0</v>
      </c>
      <c r="L3506" s="4">
        <v>630</v>
      </c>
      <c r="M3506" s="4">
        <v>149</v>
      </c>
      <c r="N3506" s="2" t="s">
        <v>48</v>
      </c>
    </row>
    <row r="3507" spans="1:14" ht="32" x14ac:dyDescent="0.2">
      <c r="A3507" s="2" t="s">
        <v>6093</v>
      </c>
      <c r="B3507" s="2" t="s">
        <v>6094</v>
      </c>
      <c r="C3507" s="2" t="s">
        <v>6093</v>
      </c>
      <c r="D3507" s="2" t="s">
        <v>1574</v>
      </c>
      <c r="E3507" s="2" t="s">
        <v>6113</v>
      </c>
      <c r="F3507" s="2" t="s">
        <v>6114</v>
      </c>
      <c r="G3507" s="2" t="e">
        <f>VLOOKUP(E3507,Hoja2!A:E,2,FALSE)</f>
        <v>#N/A</v>
      </c>
      <c r="H3507" s="2" t="e">
        <f>VLOOKUP(E3507,Hoja2!A:C,3,FALSE)</f>
        <v>#N/A</v>
      </c>
      <c r="I3507" s="2"/>
      <c r="J3507" s="2" t="s">
        <v>17</v>
      </c>
      <c r="K3507" s="4">
        <v>0</v>
      </c>
      <c r="L3507" s="4">
        <v>689</v>
      </c>
      <c r="M3507" s="4">
        <v>167</v>
      </c>
      <c r="N3507" s="2" t="s">
        <v>48</v>
      </c>
    </row>
    <row r="3508" spans="1:14" ht="32" x14ac:dyDescent="0.2">
      <c r="A3508" s="2" t="s">
        <v>6093</v>
      </c>
      <c r="B3508" s="2" t="s">
        <v>6094</v>
      </c>
      <c r="C3508" s="2" t="s">
        <v>6093</v>
      </c>
      <c r="D3508" s="2" t="s">
        <v>1574</v>
      </c>
      <c r="E3508" s="2" t="s">
        <v>6097</v>
      </c>
      <c r="F3508" s="2" t="s">
        <v>6098</v>
      </c>
      <c r="G3508" s="2" t="e">
        <f>VLOOKUP(E3508,Hoja2!A:E,2,FALSE)</f>
        <v>#N/A</v>
      </c>
      <c r="H3508" s="2" t="e">
        <f>VLOOKUP(E3508,Hoja2!A:C,3,FALSE)</f>
        <v>#N/A</v>
      </c>
      <c r="I3508" s="2"/>
      <c r="J3508" s="2" t="s">
        <v>17</v>
      </c>
      <c r="K3508" s="4">
        <v>0</v>
      </c>
      <c r="L3508" s="4">
        <v>786</v>
      </c>
      <c r="M3508" s="4">
        <v>179</v>
      </c>
      <c r="N3508" s="2" t="s">
        <v>48</v>
      </c>
    </row>
    <row r="3509" spans="1:14" ht="32" x14ac:dyDescent="0.2">
      <c r="A3509" s="2" t="s">
        <v>6093</v>
      </c>
      <c r="B3509" s="2" t="s">
        <v>6094</v>
      </c>
      <c r="C3509" s="2" t="s">
        <v>6093</v>
      </c>
      <c r="D3509" s="2" t="s">
        <v>1574</v>
      </c>
      <c r="E3509" s="2" t="s">
        <v>6095</v>
      </c>
      <c r="F3509" s="2" t="s">
        <v>6096</v>
      </c>
      <c r="G3509" s="2" t="e">
        <f>VLOOKUP(E3509,Hoja2!A:E,2,FALSE)</f>
        <v>#N/A</v>
      </c>
      <c r="H3509" s="2" t="e">
        <f>VLOOKUP(E3509,Hoja2!A:C,3,FALSE)</f>
        <v>#N/A</v>
      </c>
      <c r="I3509" s="2"/>
      <c r="J3509" s="2" t="s">
        <v>17</v>
      </c>
      <c r="K3509" s="4">
        <v>0</v>
      </c>
      <c r="L3509" s="4">
        <v>837</v>
      </c>
      <c r="M3509" s="4">
        <v>215</v>
      </c>
      <c r="N3509" s="2" t="s">
        <v>48</v>
      </c>
    </row>
    <row r="3510" spans="1:14" ht="32" x14ac:dyDescent="0.2">
      <c r="A3510" s="2" t="s">
        <v>6093</v>
      </c>
      <c r="B3510" s="2" t="s">
        <v>6094</v>
      </c>
      <c r="C3510" s="2" t="s">
        <v>6093</v>
      </c>
      <c r="D3510" s="2" t="s">
        <v>1574</v>
      </c>
      <c r="E3510" s="2" t="s">
        <v>6107</v>
      </c>
      <c r="F3510" s="2" t="s">
        <v>6108</v>
      </c>
      <c r="G3510" s="2" t="e">
        <f>VLOOKUP(E3510,Hoja2!A:E,2,FALSE)</f>
        <v>#N/A</v>
      </c>
      <c r="H3510" s="2" t="e">
        <f>VLOOKUP(E3510,Hoja2!A:C,3,FALSE)</f>
        <v>#N/A</v>
      </c>
      <c r="I3510" s="2"/>
      <c r="J3510" s="2" t="s">
        <v>17</v>
      </c>
      <c r="K3510" s="4">
        <v>0</v>
      </c>
      <c r="L3510" s="4">
        <v>879</v>
      </c>
      <c r="M3510" s="4">
        <v>221</v>
      </c>
      <c r="N3510" s="2" t="s">
        <v>48</v>
      </c>
    </row>
    <row r="3511" spans="1:14" ht="32" x14ac:dyDescent="0.2">
      <c r="A3511" s="2" t="s">
        <v>6093</v>
      </c>
      <c r="B3511" s="2" t="s">
        <v>6094</v>
      </c>
      <c r="C3511" s="2" t="s">
        <v>6093</v>
      </c>
      <c r="D3511" s="2" t="s">
        <v>1574</v>
      </c>
      <c r="E3511" s="2" t="s">
        <v>6111</v>
      </c>
      <c r="F3511" s="2" t="s">
        <v>6112</v>
      </c>
      <c r="G3511" s="2" t="e">
        <f>VLOOKUP(E3511,Hoja2!A:E,2,FALSE)</f>
        <v>#N/A</v>
      </c>
      <c r="H3511" s="2" t="e">
        <f>VLOOKUP(E3511,Hoja2!A:C,3,FALSE)</f>
        <v>#N/A</v>
      </c>
      <c r="I3511" s="2"/>
      <c r="J3511" s="2" t="s">
        <v>17</v>
      </c>
      <c r="K3511" s="4">
        <v>0</v>
      </c>
      <c r="L3511" s="4">
        <v>968</v>
      </c>
      <c r="M3511" s="4">
        <v>217</v>
      </c>
      <c r="N3511" s="2" t="s">
        <v>48</v>
      </c>
    </row>
    <row r="3512" spans="1:14" ht="32" x14ac:dyDescent="0.2">
      <c r="A3512" s="2" t="s">
        <v>6093</v>
      </c>
      <c r="B3512" s="2" t="s">
        <v>6094</v>
      </c>
      <c r="C3512" s="2" t="s">
        <v>6093</v>
      </c>
      <c r="D3512" s="2" t="s">
        <v>1574</v>
      </c>
      <c r="E3512" s="2" t="s">
        <v>6129</v>
      </c>
      <c r="F3512" s="2" t="s">
        <v>6130</v>
      </c>
      <c r="G3512" s="2" t="e">
        <f>VLOOKUP(E3512,Hoja2!A:E,2,FALSE)</f>
        <v>#N/A</v>
      </c>
      <c r="H3512" s="2" t="e">
        <f>VLOOKUP(E3512,Hoja2!A:C,3,FALSE)</f>
        <v>#N/A</v>
      </c>
      <c r="I3512" s="2"/>
      <c r="J3512" s="2" t="s">
        <v>17</v>
      </c>
      <c r="K3512" s="4">
        <v>0</v>
      </c>
      <c r="L3512" s="4">
        <v>1068</v>
      </c>
      <c r="M3512" s="4">
        <v>247</v>
      </c>
      <c r="N3512" s="2" t="s">
        <v>48</v>
      </c>
    </row>
    <row r="3513" spans="1:14" ht="32" x14ac:dyDescent="0.2">
      <c r="A3513" s="2" t="s">
        <v>6093</v>
      </c>
      <c r="B3513" s="2" t="s">
        <v>6094</v>
      </c>
      <c r="C3513" s="2" t="s">
        <v>6093</v>
      </c>
      <c r="D3513" s="2" t="s">
        <v>1574</v>
      </c>
      <c r="E3513" s="2" t="s">
        <v>6162</v>
      </c>
      <c r="F3513" s="2" t="s">
        <v>6163</v>
      </c>
      <c r="G3513" s="2" t="e">
        <f>VLOOKUP(E3513,Hoja2!A:E,2,FALSE)</f>
        <v>#N/A</v>
      </c>
      <c r="H3513" s="2" t="e">
        <f>VLOOKUP(E3513,Hoja2!A:C,3,FALSE)</f>
        <v>#N/A</v>
      </c>
      <c r="I3513" s="2"/>
      <c r="J3513" s="2" t="s">
        <v>17</v>
      </c>
      <c r="K3513" s="4">
        <v>0</v>
      </c>
      <c r="L3513" s="4">
        <v>1119</v>
      </c>
      <c r="M3513" s="4">
        <v>236</v>
      </c>
      <c r="N3513" s="2" t="s">
        <v>48</v>
      </c>
    </row>
    <row r="3514" spans="1:14" ht="32" x14ac:dyDescent="0.2">
      <c r="A3514" s="2" t="s">
        <v>6093</v>
      </c>
      <c r="B3514" s="2" t="s">
        <v>6094</v>
      </c>
      <c r="C3514" s="2" t="s">
        <v>6093</v>
      </c>
      <c r="D3514" s="2" t="s">
        <v>1574</v>
      </c>
      <c r="E3514" s="2" t="s">
        <v>6182</v>
      </c>
      <c r="F3514" s="2" t="s">
        <v>6183</v>
      </c>
      <c r="G3514" s="2" t="e">
        <f>VLOOKUP(E3514,Hoja2!A:E,2,FALSE)</f>
        <v>#N/A</v>
      </c>
      <c r="H3514" s="2" t="e">
        <f>VLOOKUP(E3514,Hoja2!A:C,3,FALSE)</f>
        <v>#N/A</v>
      </c>
      <c r="I3514" s="2"/>
      <c r="J3514" s="2" t="s">
        <v>17</v>
      </c>
      <c r="K3514" s="4">
        <v>0</v>
      </c>
      <c r="L3514" s="4">
        <v>1177</v>
      </c>
      <c r="M3514" s="4">
        <v>245</v>
      </c>
      <c r="N3514" s="2" t="s">
        <v>48</v>
      </c>
    </row>
    <row r="3515" spans="1:14" ht="32" x14ac:dyDescent="0.2">
      <c r="A3515" s="2" t="s">
        <v>6093</v>
      </c>
      <c r="B3515" s="2" t="s">
        <v>6094</v>
      </c>
      <c r="C3515" s="2" t="s">
        <v>6093</v>
      </c>
      <c r="D3515" s="2" t="s">
        <v>1574</v>
      </c>
      <c r="E3515" s="2" t="s">
        <v>6180</v>
      </c>
      <c r="F3515" s="2" t="s">
        <v>6181</v>
      </c>
      <c r="G3515" s="2" t="e">
        <f>VLOOKUP(E3515,Hoja2!A:E,2,FALSE)</f>
        <v>#N/A</v>
      </c>
      <c r="H3515" s="2" t="e">
        <f>VLOOKUP(E3515,Hoja2!A:C,3,FALSE)</f>
        <v>#N/A</v>
      </c>
      <c r="I3515" s="2"/>
      <c r="J3515" s="2" t="s">
        <v>17</v>
      </c>
      <c r="K3515" s="4">
        <v>0</v>
      </c>
      <c r="L3515" s="4">
        <v>1238</v>
      </c>
      <c r="M3515" s="4">
        <v>260</v>
      </c>
      <c r="N3515" s="2" t="s">
        <v>48</v>
      </c>
    </row>
    <row r="3516" spans="1:14" ht="32" x14ac:dyDescent="0.2">
      <c r="A3516" s="2" t="s">
        <v>6093</v>
      </c>
      <c r="B3516" s="2" t="s">
        <v>6094</v>
      </c>
      <c r="C3516" s="2" t="s">
        <v>6093</v>
      </c>
      <c r="D3516" s="2" t="s">
        <v>1574</v>
      </c>
      <c r="E3516" s="2" t="s">
        <v>6178</v>
      </c>
      <c r="F3516" s="2" t="s">
        <v>6179</v>
      </c>
      <c r="G3516" s="2" t="e">
        <f>VLOOKUP(E3516,Hoja2!A:E,2,FALSE)</f>
        <v>#N/A</v>
      </c>
      <c r="H3516" s="2" t="e">
        <f>VLOOKUP(E3516,Hoja2!A:C,3,FALSE)</f>
        <v>#N/A</v>
      </c>
      <c r="I3516" s="2"/>
      <c r="J3516" s="2" t="s">
        <v>17</v>
      </c>
      <c r="K3516" s="4">
        <v>0</v>
      </c>
      <c r="L3516" s="4">
        <v>1310</v>
      </c>
      <c r="M3516" s="4">
        <v>268</v>
      </c>
      <c r="N3516" s="2" t="s">
        <v>48</v>
      </c>
    </row>
    <row r="3517" spans="1:14" ht="32" x14ac:dyDescent="0.2">
      <c r="A3517" s="2" t="s">
        <v>6093</v>
      </c>
      <c r="B3517" s="2" t="s">
        <v>6094</v>
      </c>
      <c r="C3517" s="2" t="s">
        <v>6093</v>
      </c>
      <c r="D3517" s="2" t="s">
        <v>1574</v>
      </c>
      <c r="E3517" s="2" t="s">
        <v>6176</v>
      </c>
      <c r="F3517" s="2" t="s">
        <v>6177</v>
      </c>
      <c r="G3517" s="2" t="e">
        <f>VLOOKUP(E3517,Hoja2!A:E,2,FALSE)</f>
        <v>#N/A</v>
      </c>
      <c r="H3517" s="2" t="e">
        <f>VLOOKUP(E3517,Hoja2!A:C,3,FALSE)</f>
        <v>#N/A</v>
      </c>
      <c r="I3517" s="2"/>
      <c r="J3517" s="2" t="s">
        <v>17</v>
      </c>
      <c r="K3517" s="4">
        <v>0</v>
      </c>
      <c r="L3517" s="4">
        <v>1473</v>
      </c>
      <c r="M3517" s="4">
        <v>296</v>
      </c>
      <c r="N3517" s="2" t="s">
        <v>48</v>
      </c>
    </row>
    <row r="3518" spans="1:14" ht="32" x14ac:dyDescent="0.2">
      <c r="A3518" s="2" t="s">
        <v>6093</v>
      </c>
      <c r="B3518" s="2" t="s">
        <v>6094</v>
      </c>
      <c r="C3518" s="2" t="s">
        <v>6093</v>
      </c>
      <c r="D3518" s="2" t="s">
        <v>1574</v>
      </c>
      <c r="E3518" s="2" t="s">
        <v>6174</v>
      </c>
      <c r="F3518" s="2" t="s">
        <v>6175</v>
      </c>
      <c r="G3518" s="2" t="e">
        <f>VLOOKUP(E3518,Hoja2!A:E,2,FALSE)</f>
        <v>#N/A</v>
      </c>
      <c r="H3518" s="2" t="e">
        <f>VLOOKUP(E3518,Hoja2!A:C,3,FALSE)</f>
        <v>#N/A</v>
      </c>
      <c r="I3518" s="2"/>
      <c r="J3518" s="2" t="s">
        <v>17</v>
      </c>
      <c r="K3518" s="4">
        <v>0</v>
      </c>
      <c r="L3518" s="4">
        <v>1572</v>
      </c>
      <c r="M3518" s="4">
        <v>326</v>
      </c>
      <c r="N3518" s="2" t="s">
        <v>48</v>
      </c>
    </row>
    <row r="3519" spans="1:14" ht="32" x14ac:dyDescent="0.2">
      <c r="A3519" s="2" t="s">
        <v>6093</v>
      </c>
      <c r="B3519" s="2" t="s">
        <v>6094</v>
      </c>
      <c r="C3519" s="2" t="s">
        <v>6093</v>
      </c>
      <c r="D3519" s="2" t="s">
        <v>1574</v>
      </c>
      <c r="E3519" s="2" t="s">
        <v>6172</v>
      </c>
      <c r="F3519" s="2" t="s">
        <v>6173</v>
      </c>
      <c r="G3519" s="2" t="e">
        <f>VLOOKUP(E3519,Hoja2!A:E,2,FALSE)</f>
        <v>#N/A</v>
      </c>
      <c r="H3519" s="2" t="e">
        <f>VLOOKUP(E3519,Hoja2!A:C,3,FALSE)</f>
        <v>#N/A</v>
      </c>
      <c r="I3519" s="2"/>
      <c r="J3519" s="2" t="s">
        <v>17</v>
      </c>
      <c r="K3519" s="4">
        <v>0</v>
      </c>
      <c r="L3519" s="4">
        <v>1761</v>
      </c>
      <c r="M3519" s="4">
        <v>400</v>
      </c>
      <c r="N3519" s="2" t="s">
        <v>48</v>
      </c>
    </row>
    <row r="3520" spans="1:14" ht="32" x14ac:dyDescent="0.2">
      <c r="A3520" s="2" t="s">
        <v>6093</v>
      </c>
      <c r="B3520" s="2" t="s">
        <v>6094</v>
      </c>
      <c r="C3520" s="2" t="s">
        <v>6093</v>
      </c>
      <c r="D3520" s="2" t="s">
        <v>1574</v>
      </c>
      <c r="E3520" s="2" t="s">
        <v>6170</v>
      </c>
      <c r="F3520" s="2" t="s">
        <v>6171</v>
      </c>
      <c r="G3520" s="2" t="e">
        <f>VLOOKUP(E3520,Hoja2!A:E,2,FALSE)</f>
        <v>#N/A</v>
      </c>
      <c r="H3520" s="2" t="e">
        <f>VLOOKUP(E3520,Hoja2!A:C,3,FALSE)</f>
        <v>#N/A</v>
      </c>
      <c r="I3520" s="2"/>
      <c r="J3520" s="2" t="s">
        <v>17</v>
      </c>
      <c r="K3520" s="4">
        <v>0</v>
      </c>
      <c r="L3520" s="4">
        <v>1953</v>
      </c>
      <c r="M3520" s="4">
        <v>425</v>
      </c>
      <c r="N3520" s="2" t="s">
        <v>48</v>
      </c>
    </row>
    <row r="3521" spans="1:14" ht="32" x14ac:dyDescent="0.2">
      <c r="A3521" s="2" t="s">
        <v>6093</v>
      </c>
      <c r="B3521" s="2" t="s">
        <v>6094</v>
      </c>
      <c r="C3521" s="2" t="s">
        <v>6093</v>
      </c>
      <c r="D3521" s="2" t="s">
        <v>1574</v>
      </c>
      <c r="E3521" s="2" t="s">
        <v>6168</v>
      </c>
      <c r="F3521" s="2" t="s">
        <v>6169</v>
      </c>
      <c r="G3521" s="2" t="e">
        <f>VLOOKUP(E3521,Hoja2!A:E,2,FALSE)</f>
        <v>#N/A</v>
      </c>
      <c r="H3521" s="2" t="e">
        <f>VLOOKUP(E3521,Hoja2!A:C,3,FALSE)</f>
        <v>#N/A</v>
      </c>
      <c r="I3521" s="2"/>
      <c r="J3521" s="2" t="s">
        <v>17</v>
      </c>
      <c r="K3521" s="4">
        <v>0</v>
      </c>
      <c r="L3521" s="4">
        <v>2139</v>
      </c>
      <c r="M3521" s="4">
        <v>473</v>
      </c>
      <c r="N3521" s="2" t="s">
        <v>48</v>
      </c>
    </row>
    <row r="3522" spans="1:14" ht="32" x14ac:dyDescent="0.2">
      <c r="A3522" s="2" t="s">
        <v>6093</v>
      </c>
      <c r="B3522" s="2" t="s">
        <v>6094</v>
      </c>
      <c r="C3522" s="2" t="s">
        <v>6093</v>
      </c>
      <c r="D3522" s="2" t="s">
        <v>1574</v>
      </c>
      <c r="E3522" s="2" t="s">
        <v>6166</v>
      </c>
      <c r="F3522" s="2" t="s">
        <v>6167</v>
      </c>
      <c r="G3522" s="2" t="e">
        <f>VLOOKUP(E3522,Hoja2!A:E,2,FALSE)</f>
        <v>#N/A</v>
      </c>
      <c r="H3522" s="2" t="e">
        <f>VLOOKUP(E3522,Hoja2!A:C,3,FALSE)</f>
        <v>#N/A</v>
      </c>
      <c r="I3522" s="2"/>
      <c r="J3522" s="2" t="s">
        <v>17</v>
      </c>
      <c r="K3522" s="4">
        <v>0</v>
      </c>
      <c r="L3522" s="4">
        <v>2238</v>
      </c>
      <c r="M3522" s="4">
        <v>488</v>
      </c>
      <c r="N3522" s="2" t="s">
        <v>48</v>
      </c>
    </row>
    <row r="3523" spans="1:14" ht="32" x14ac:dyDescent="0.2">
      <c r="A3523" s="2" t="s">
        <v>6093</v>
      </c>
      <c r="B3523" s="2" t="s">
        <v>6094</v>
      </c>
      <c r="C3523" s="2" t="s">
        <v>6093</v>
      </c>
      <c r="D3523" s="2" t="s">
        <v>1574</v>
      </c>
      <c r="E3523" s="2" t="s">
        <v>6164</v>
      </c>
      <c r="F3523" s="2" t="s">
        <v>6165</v>
      </c>
      <c r="G3523" s="2" t="e">
        <f>VLOOKUP(E3523,Hoja2!A:E,2,FALSE)</f>
        <v>#N/A</v>
      </c>
      <c r="H3523" s="2" t="e">
        <f>VLOOKUP(E3523,Hoja2!A:C,3,FALSE)</f>
        <v>#N/A</v>
      </c>
      <c r="I3523" s="2"/>
      <c r="J3523" s="2" t="s">
        <v>17</v>
      </c>
      <c r="K3523" s="4">
        <v>0</v>
      </c>
      <c r="L3523" s="4">
        <v>2622</v>
      </c>
      <c r="M3523" s="4">
        <v>501</v>
      </c>
      <c r="N3523" s="2" t="s">
        <v>48</v>
      </c>
    </row>
    <row r="3524" spans="1:14" ht="32" x14ac:dyDescent="0.2">
      <c r="A3524" s="2" t="s">
        <v>6093</v>
      </c>
      <c r="B3524" s="2" t="s">
        <v>6094</v>
      </c>
      <c r="C3524" s="2" t="s">
        <v>6093</v>
      </c>
      <c r="D3524" s="2" t="s">
        <v>1574</v>
      </c>
      <c r="E3524" s="2" t="s">
        <v>6135</v>
      </c>
      <c r="F3524" s="2" t="s">
        <v>6136</v>
      </c>
      <c r="G3524" s="2" t="e">
        <f>VLOOKUP(E3524,Hoja2!A:E,2,FALSE)</f>
        <v>#N/A</v>
      </c>
      <c r="H3524" s="2" t="e">
        <f>VLOOKUP(E3524,Hoja2!A:C,3,FALSE)</f>
        <v>#N/A</v>
      </c>
      <c r="I3524" s="2"/>
      <c r="J3524" s="2" t="s">
        <v>17</v>
      </c>
      <c r="K3524" s="4">
        <v>0</v>
      </c>
      <c r="L3524" s="4">
        <v>2664</v>
      </c>
      <c r="M3524" s="4">
        <v>472</v>
      </c>
      <c r="N3524" s="2" t="s">
        <v>48</v>
      </c>
    </row>
    <row r="3525" spans="1:14" ht="32" x14ac:dyDescent="0.2">
      <c r="A3525" s="2" t="s">
        <v>6093</v>
      </c>
      <c r="B3525" s="2" t="s">
        <v>6094</v>
      </c>
      <c r="C3525" s="2" t="s">
        <v>6093</v>
      </c>
      <c r="D3525" s="2" t="s">
        <v>1574</v>
      </c>
      <c r="E3525" s="2" t="s">
        <v>6160</v>
      </c>
      <c r="F3525" s="2" t="s">
        <v>6161</v>
      </c>
      <c r="G3525" s="2" t="e">
        <f>VLOOKUP(E3525,Hoja2!A:E,2,FALSE)</f>
        <v>#N/A</v>
      </c>
      <c r="H3525" s="2" t="e">
        <f>VLOOKUP(E3525,Hoja2!A:C,3,FALSE)</f>
        <v>#N/A</v>
      </c>
      <c r="I3525" s="2"/>
      <c r="J3525" s="2" t="s">
        <v>17</v>
      </c>
      <c r="K3525" s="4">
        <v>0</v>
      </c>
      <c r="L3525" s="4">
        <v>2852</v>
      </c>
      <c r="M3525" s="4">
        <v>553</v>
      </c>
      <c r="N3525" s="2" t="s">
        <v>48</v>
      </c>
    </row>
    <row r="3526" spans="1:14" ht="32" x14ac:dyDescent="0.2">
      <c r="A3526" s="2" t="s">
        <v>6093</v>
      </c>
      <c r="B3526" s="2" t="s">
        <v>6094</v>
      </c>
      <c r="C3526" s="2" t="s">
        <v>6093</v>
      </c>
      <c r="D3526" s="2" t="s">
        <v>1574</v>
      </c>
      <c r="E3526" s="2" t="s">
        <v>6158</v>
      </c>
      <c r="F3526" s="2" t="s">
        <v>6159</v>
      </c>
      <c r="G3526" s="2" t="e">
        <f>VLOOKUP(E3526,Hoja2!A:E,2,FALSE)</f>
        <v>#N/A</v>
      </c>
      <c r="H3526" s="2" t="e">
        <f>VLOOKUP(E3526,Hoja2!A:C,3,FALSE)</f>
        <v>#N/A</v>
      </c>
      <c r="I3526" s="2"/>
      <c r="J3526" s="2" t="s">
        <v>17</v>
      </c>
      <c r="K3526" s="4">
        <v>0</v>
      </c>
      <c r="L3526" s="4">
        <v>3090</v>
      </c>
      <c r="M3526" s="4">
        <v>737</v>
      </c>
      <c r="N3526" s="2" t="s">
        <v>48</v>
      </c>
    </row>
    <row r="3527" spans="1:14" ht="32" x14ac:dyDescent="0.2">
      <c r="A3527" s="2" t="s">
        <v>6093</v>
      </c>
      <c r="B3527" s="2" t="s">
        <v>6094</v>
      </c>
      <c r="C3527" s="2" t="s">
        <v>6093</v>
      </c>
      <c r="D3527" s="2" t="s">
        <v>1574</v>
      </c>
      <c r="E3527" s="2" t="s">
        <v>6156</v>
      </c>
      <c r="F3527" s="2" t="s">
        <v>6157</v>
      </c>
      <c r="G3527" s="2" t="e">
        <f>VLOOKUP(E3527,Hoja2!A:E,2,FALSE)</f>
        <v>#N/A</v>
      </c>
      <c r="H3527" s="2" t="e">
        <f>VLOOKUP(E3527,Hoja2!A:C,3,FALSE)</f>
        <v>#N/A</v>
      </c>
      <c r="I3527" s="2"/>
      <c r="J3527" s="2" t="s">
        <v>17</v>
      </c>
      <c r="K3527" s="4">
        <v>0</v>
      </c>
      <c r="L3527" s="4">
        <v>3235</v>
      </c>
      <c r="M3527" s="4">
        <v>778</v>
      </c>
      <c r="N3527" s="2" t="s">
        <v>48</v>
      </c>
    </row>
    <row r="3528" spans="1:14" ht="32" x14ac:dyDescent="0.2">
      <c r="A3528" s="2" t="s">
        <v>6093</v>
      </c>
      <c r="B3528" s="2" t="s">
        <v>6094</v>
      </c>
      <c r="C3528" s="2" t="s">
        <v>6093</v>
      </c>
      <c r="D3528" s="2" t="s">
        <v>1574</v>
      </c>
      <c r="E3528" s="2" t="s">
        <v>6396</v>
      </c>
      <c r="F3528" s="2" t="s">
        <v>6397</v>
      </c>
      <c r="G3528" s="2" t="e">
        <f>VLOOKUP(E3528,Hoja2!A:E,2,FALSE)</f>
        <v>#N/A</v>
      </c>
      <c r="H3528" s="2" t="e">
        <f>VLOOKUP(E3528,Hoja2!A:C,3,FALSE)</f>
        <v>#N/A</v>
      </c>
      <c r="I3528" s="2"/>
      <c r="J3528" s="2" t="s">
        <v>17</v>
      </c>
      <c r="K3528" s="4">
        <v>0</v>
      </c>
      <c r="L3528" s="4">
        <v>3378</v>
      </c>
      <c r="M3528" s="4">
        <v>828</v>
      </c>
      <c r="N3528" s="2" t="s">
        <v>48</v>
      </c>
    </row>
    <row r="3529" spans="1:14" ht="32" x14ac:dyDescent="0.2">
      <c r="A3529" s="2" t="s">
        <v>6093</v>
      </c>
      <c r="B3529" s="2" t="s">
        <v>6094</v>
      </c>
      <c r="C3529" s="2" t="s">
        <v>6093</v>
      </c>
      <c r="D3529" s="2" t="s">
        <v>1574</v>
      </c>
      <c r="E3529" s="2" t="s">
        <v>6152</v>
      </c>
      <c r="F3529" s="2" t="s">
        <v>6153</v>
      </c>
      <c r="G3529" s="2" t="e">
        <f>VLOOKUP(E3529,Hoja2!A:E,2,FALSE)</f>
        <v>#N/A</v>
      </c>
      <c r="H3529" s="2" t="e">
        <f>VLOOKUP(E3529,Hoja2!A:C,3,FALSE)</f>
        <v>#N/A</v>
      </c>
      <c r="I3529" s="2"/>
      <c r="J3529" s="2" t="s">
        <v>17</v>
      </c>
      <c r="K3529" s="4">
        <v>0</v>
      </c>
      <c r="L3529" s="4">
        <v>3521</v>
      </c>
      <c r="M3529" s="4">
        <v>2834</v>
      </c>
      <c r="N3529" s="2" t="s">
        <v>48</v>
      </c>
    </row>
    <row r="3530" spans="1:14" ht="32" x14ac:dyDescent="0.2">
      <c r="A3530" s="2" t="s">
        <v>6093</v>
      </c>
      <c r="B3530" s="2" t="s">
        <v>6094</v>
      </c>
      <c r="C3530" s="2" t="s">
        <v>6093</v>
      </c>
      <c r="D3530" s="2" t="s">
        <v>1574</v>
      </c>
      <c r="E3530" s="2" t="s">
        <v>6230</v>
      </c>
      <c r="F3530" s="2" t="s">
        <v>6231</v>
      </c>
      <c r="G3530" s="2" t="e">
        <f>VLOOKUP(E3530,Hoja2!A:E,2,FALSE)</f>
        <v>#N/A</v>
      </c>
      <c r="H3530" s="2" t="e">
        <f>VLOOKUP(E3530,Hoja2!A:C,3,FALSE)</f>
        <v>#N/A</v>
      </c>
      <c r="I3530" s="2"/>
      <c r="J3530" s="2" t="s">
        <v>17</v>
      </c>
      <c r="K3530" s="4">
        <v>0</v>
      </c>
      <c r="L3530" s="4">
        <v>4358</v>
      </c>
      <c r="M3530" s="4">
        <v>1082</v>
      </c>
      <c r="N3530" s="2" t="s">
        <v>48</v>
      </c>
    </row>
    <row r="3531" spans="1:14" ht="32" x14ac:dyDescent="0.2">
      <c r="A3531" s="2" t="s">
        <v>6093</v>
      </c>
      <c r="B3531" s="2" t="s">
        <v>6094</v>
      </c>
      <c r="C3531" s="2" t="s">
        <v>6093</v>
      </c>
      <c r="D3531" s="2" t="s">
        <v>1574</v>
      </c>
      <c r="E3531" s="2" t="s">
        <v>6148</v>
      </c>
      <c r="F3531" s="2" t="s">
        <v>6149</v>
      </c>
      <c r="G3531" s="2" t="e">
        <f>VLOOKUP(E3531,Hoja2!A:E,2,FALSE)</f>
        <v>#N/A</v>
      </c>
      <c r="H3531" s="2" t="e">
        <f>VLOOKUP(E3531,Hoja2!A:C,3,FALSE)</f>
        <v>#N/A</v>
      </c>
      <c r="I3531" s="2"/>
      <c r="J3531" s="2" t="s">
        <v>17</v>
      </c>
      <c r="K3531" s="4">
        <v>0</v>
      </c>
      <c r="L3531" s="4">
        <v>4641</v>
      </c>
      <c r="M3531" s="4">
        <v>1153</v>
      </c>
      <c r="N3531" s="2" t="s">
        <v>48</v>
      </c>
    </row>
    <row r="3532" spans="1:14" ht="32" x14ac:dyDescent="0.2">
      <c r="A3532" s="2" t="s">
        <v>6093</v>
      </c>
      <c r="B3532" s="2" t="s">
        <v>6094</v>
      </c>
      <c r="C3532" s="2" t="s">
        <v>6093</v>
      </c>
      <c r="D3532" s="2" t="s">
        <v>1574</v>
      </c>
      <c r="E3532" s="2" t="s">
        <v>6146</v>
      </c>
      <c r="F3532" s="2" t="s">
        <v>6147</v>
      </c>
      <c r="G3532" s="2" t="e">
        <f>VLOOKUP(E3532,Hoja2!A:E,2,FALSE)</f>
        <v>#N/A</v>
      </c>
      <c r="H3532" s="2" t="e">
        <f>VLOOKUP(E3532,Hoja2!A:C,3,FALSE)</f>
        <v>#N/A</v>
      </c>
      <c r="I3532" s="2"/>
      <c r="J3532" s="2" t="s">
        <v>17</v>
      </c>
      <c r="K3532" s="4">
        <v>0</v>
      </c>
      <c r="L3532" s="4">
        <v>105</v>
      </c>
      <c r="M3532" s="4">
        <v>27</v>
      </c>
      <c r="N3532" s="2" t="s">
        <v>48</v>
      </c>
    </row>
    <row r="3533" spans="1:14" ht="32" x14ac:dyDescent="0.2">
      <c r="A3533" s="2" t="s">
        <v>6093</v>
      </c>
      <c r="B3533" s="2" t="s">
        <v>6094</v>
      </c>
      <c r="C3533" s="2" t="s">
        <v>6093</v>
      </c>
      <c r="D3533" s="2" t="s">
        <v>1574</v>
      </c>
      <c r="E3533" s="2" t="s">
        <v>6144</v>
      </c>
      <c r="F3533" s="2" t="s">
        <v>6145</v>
      </c>
      <c r="G3533" s="2" t="e">
        <f>VLOOKUP(E3533,Hoja2!A:E,2,FALSE)</f>
        <v>#N/A</v>
      </c>
      <c r="H3533" s="2" t="e">
        <f>VLOOKUP(E3533,Hoja2!A:C,3,FALSE)</f>
        <v>#N/A</v>
      </c>
      <c r="I3533" s="2"/>
      <c r="J3533" s="2" t="s">
        <v>17</v>
      </c>
      <c r="K3533" s="4">
        <v>0</v>
      </c>
      <c r="L3533" s="4">
        <v>121</v>
      </c>
      <c r="M3533" s="4">
        <v>27</v>
      </c>
      <c r="N3533" s="2" t="s">
        <v>48</v>
      </c>
    </row>
    <row r="3534" spans="1:14" ht="32" x14ac:dyDescent="0.2">
      <c r="A3534" s="2" t="s">
        <v>6093</v>
      </c>
      <c r="B3534" s="2" t="s">
        <v>6094</v>
      </c>
      <c r="C3534" s="2" t="s">
        <v>6093</v>
      </c>
      <c r="D3534" s="2" t="s">
        <v>1574</v>
      </c>
      <c r="E3534" s="2" t="s">
        <v>6142</v>
      </c>
      <c r="F3534" s="2" t="s">
        <v>6143</v>
      </c>
      <c r="G3534" s="2" t="e">
        <f>VLOOKUP(E3534,Hoja2!A:E,2,FALSE)</f>
        <v>#N/A</v>
      </c>
      <c r="H3534" s="2" t="e">
        <f>VLOOKUP(E3534,Hoja2!A:C,3,FALSE)</f>
        <v>#N/A</v>
      </c>
      <c r="I3534" s="2"/>
      <c r="J3534" s="2" t="s">
        <v>17</v>
      </c>
      <c r="K3534" s="4">
        <v>0</v>
      </c>
      <c r="L3534" s="4">
        <v>140</v>
      </c>
      <c r="M3534" s="4">
        <v>32</v>
      </c>
      <c r="N3534" s="2" t="s">
        <v>48</v>
      </c>
    </row>
    <row r="3535" spans="1:14" ht="32" x14ac:dyDescent="0.2">
      <c r="A3535" s="2" t="s">
        <v>6093</v>
      </c>
      <c r="B3535" s="2" t="s">
        <v>6094</v>
      </c>
      <c r="C3535" s="2" t="s">
        <v>6093</v>
      </c>
      <c r="D3535" s="2" t="s">
        <v>1574</v>
      </c>
      <c r="E3535" s="2" t="s">
        <v>6139</v>
      </c>
      <c r="F3535" s="2" t="s">
        <v>6140</v>
      </c>
      <c r="G3535" s="2" t="e">
        <f>VLOOKUP(E3535,Hoja2!A:E,2,FALSE)</f>
        <v>#N/A</v>
      </c>
      <c r="H3535" s="2" t="e">
        <f>VLOOKUP(E3535,Hoja2!A:C,3,FALSE)</f>
        <v>#N/A</v>
      </c>
      <c r="I3535" s="2"/>
      <c r="J3535" s="2" t="s">
        <v>17</v>
      </c>
      <c r="K3535" s="4">
        <v>0</v>
      </c>
      <c r="L3535" s="4">
        <v>149</v>
      </c>
      <c r="M3535" s="4">
        <v>31</v>
      </c>
      <c r="N3535" s="2" t="s">
        <v>6141</v>
      </c>
    </row>
    <row r="3536" spans="1:14" ht="32" x14ac:dyDescent="0.2">
      <c r="A3536" s="2" t="s">
        <v>6093</v>
      </c>
      <c r="B3536" s="2" t="s">
        <v>6094</v>
      </c>
      <c r="C3536" s="2" t="s">
        <v>6093</v>
      </c>
      <c r="D3536" s="2" t="s">
        <v>1574</v>
      </c>
      <c r="E3536" s="2" t="s">
        <v>6137</v>
      </c>
      <c r="F3536" s="2" t="s">
        <v>6138</v>
      </c>
      <c r="G3536" s="2" t="e">
        <f>VLOOKUP(E3536,Hoja2!A:E,2,FALSE)</f>
        <v>#N/A</v>
      </c>
      <c r="H3536" s="2" t="e">
        <f>VLOOKUP(E3536,Hoja2!A:C,3,FALSE)</f>
        <v>#N/A</v>
      </c>
      <c r="I3536" s="2"/>
      <c r="J3536" s="2" t="s">
        <v>17</v>
      </c>
      <c r="K3536" s="4">
        <v>0</v>
      </c>
      <c r="L3536" s="4">
        <v>163</v>
      </c>
      <c r="M3536" s="4">
        <v>35</v>
      </c>
      <c r="N3536" s="2" t="s">
        <v>48</v>
      </c>
    </row>
    <row r="3537" spans="1:14" ht="32" x14ac:dyDescent="0.2">
      <c r="A3537" s="2" t="s">
        <v>6093</v>
      </c>
      <c r="B3537" s="2" t="s">
        <v>6094</v>
      </c>
      <c r="C3537" s="2" t="s">
        <v>6093</v>
      </c>
      <c r="D3537" s="2" t="s">
        <v>1574</v>
      </c>
      <c r="E3537" s="2" t="s">
        <v>6228</v>
      </c>
      <c r="F3537" s="2" t="s">
        <v>6229</v>
      </c>
      <c r="G3537" s="2" t="e">
        <f>VLOOKUP(E3537,Hoja2!A:E,2,FALSE)</f>
        <v>#N/A</v>
      </c>
      <c r="H3537" s="2" t="e">
        <f>VLOOKUP(E3537,Hoja2!A:C,3,FALSE)</f>
        <v>#N/A</v>
      </c>
      <c r="I3537" s="2"/>
      <c r="J3537" s="2" t="s">
        <v>17</v>
      </c>
      <c r="K3537" s="4">
        <v>0</v>
      </c>
      <c r="L3537" s="4">
        <v>192</v>
      </c>
      <c r="M3537" s="4">
        <v>44</v>
      </c>
      <c r="N3537" s="2" t="s">
        <v>48</v>
      </c>
    </row>
    <row r="3538" spans="1:14" ht="32" x14ac:dyDescent="0.2">
      <c r="A3538" s="2" t="s">
        <v>6093</v>
      </c>
      <c r="B3538" s="2" t="s">
        <v>6094</v>
      </c>
      <c r="C3538" s="2" t="s">
        <v>6093</v>
      </c>
      <c r="D3538" s="2" t="s">
        <v>1574</v>
      </c>
      <c r="E3538" s="2" t="s">
        <v>6838</v>
      </c>
      <c r="F3538" s="2" t="s">
        <v>6839</v>
      </c>
      <c r="G3538" s="2" t="e">
        <f>VLOOKUP(E3538,Hoja2!A:E,2,FALSE)</f>
        <v>#N/A</v>
      </c>
      <c r="H3538" s="2" t="e">
        <f>VLOOKUP(E3538,Hoja2!A:C,3,FALSE)</f>
        <v>#N/A</v>
      </c>
      <c r="I3538" s="2"/>
      <c r="J3538" s="2" t="s">
        <v>17</v>
      </c>
      <c r="K3538" s="4">
        <v>0</v>
      </c>
      <c r="L3538" s="4">
        <v>210</v>
      </c>
      <c r="M3538" s="4">
        <v>48</v>
      </c>
      <c r="N3538" s="2" t="s">
        <v>48</v>
      </c>
    </row>
    <row r="3539" spans="1:14" ht="32" x14ac:dyDescent="0.2">
      <c r="A3539" s="2" t="s">
        <v>6093</v>
      </c>
      <c r="B3539" s="2" t="s">
        <v>6094</v>
      </c>
      <c r="C3539" s="2" t="s">
        <v>6093</v>
      </c>
      <c r="D3539" s="2" t="s">
        <v>1574</v>
      </c>
      <c r="E3539" s="2" t="s">
        <v>6712</v>
      </c>
      <c r="F3539" s="2" t="s">
        <v>6713</v>
      </c>
      <c r="G3539" s="2" t="e">
        <f>VLOOKUP(E3539,Hoja2!A:E,2,FALSE)</f>
        <v>#N/A</v>
      </c>
      <c r="H3539" s="2" t="e">
        <f>VLOOKUP(E3539,Hoja2!A:C,3,FALSE)</f>
        <v>#N/A</v>
      </c>
      <c r="I3539" s="2"/>
      <c r="J3539" s="2" t="s">
        <v>17</v>
      </c>
      <c r="K3539" s="4">
        <v>0</v>
      </c>
      <c r="L3539" s="4">
        <v>224</v>
      </c>
      <c r="M3539" s="4">
        <v>50</v>
      </c>
      <c r="N3539" s="2" t="s">
        <v>48</v>
      </c>
    </row>
    <row r="3540" spans="1:14" ht="32" x14ac:dyDescent="0.2">
      <c r="A3540" s="2" t="s">
        <v>6093</v>
      </c>
      <c r="B3540" s="2" t="s">
        <v>6094</v>
      </c>
      <c r="C3540" s="2" t="s">
        <v>6093</v>
      </c>
      <c r="D3540" s="2" t="s">
        <v>1574</v>
      </c>
      <c r="E3540" s="2" t="s">
        <v>6710</v>
      </c>
      <c r="F3540" s="2" t="s">
        <v>6711</v>
      </c>
      <c r="G3540" s="2" t="e">
        <f>VLOOKUP(E3540,Hoja2!A:E,2,FALSE)</f>
        <v>#N/A</v>
      </c>
      <c r="H3540" s="2" t="e">
        <f>VLOOKUP(E3540,Hoja2!A:C,3,FALSE)</f>
        <v>#N/A</v>
      </c>
      <c r="I3540" s="2"/>
      <c r="J3540" s="2" t="s">
        <v>17</v>
      </c>
      <c r="K3540" s="4">
        <v>0</v>
      </c>
      <c r="L3540" s="4">
        <v>232</v>
      </c>
      <c r="M3540" s="4">
        <v>57</v>
      </c>
      <c r="N3540" s="2" t="s">
        <v>48</v>
      </c>
    </row>
    <row r="3541" spans="1:14" ht="32" x14ac:dyDescent="0.2">
      <c r="A3541" s="2" t="s">
        <v>6093</v>
      </c>
      <c r="B3541" s="2" t="s">
        <v>6094</v>
      </c>
      <c r="C3541" s="2" t="s">
        <v>6093</v>
      </c>
      <c r="D3541" s="2" t="s">
        <v>1574</v>
      </c>
      <c r="E3541" s="2" t="s">
        <v>6708</v>
      </c>
      <c r="F3541" s="2" t="s">
        <v>6709</v>
      </c>
      <c r="G3541" s="2" t="e">
        <f>VLOOKUP(E3541,Hoja2!A:E,2,FALSE)</f>
        <v>#N/A</v>
      </c>
      <c r="H3541" s="2" t="e">
        <f>VLOOKUP(E3541,Hoja2!A:C,3,FALSE)</f>
        <v>#N/A</v>
      </c>
      <c r="I3541" s="2"/>
      <c r="J3541" s="2" t="s">
        <v>17</v>
      </c>
      <c r="K3541" s="4">
        <v>0</v>
      </c>
      <c r="L3541" s="4">
        <v>237</v>
      </c>
      <c r="M3541" s="4">
        <v>60</v>
      </c>
      <c r="N3541" s="2" t="s">
        <v>48</v>
      </c>
    </row>
    <row r="3542" spans="1:14" ht="32" x14ac:dyDescent="0.2">
      <c r="A3542" s="2" t="s">
        <v>6093</v>
      </c>
      <c r="B3542" s="2" t="s">
        <v>6094</v>
      </c>
      <c r="C3542" s="2" t="s">
        <v>6093</v>
      </c>
      <c r="D3542" s="2" t="s">
        <v>1574</v>
      </c>
      <c r="E3542" s="2" t="s">
        <v>6706</v>
      </c>
      <c r="F3542" s="2" t="s">
        <v>6707</v>
      </c>
      <c r="G3542" s="2" t="e">
        <f>VLOOKUP(E3542,Hoja2!A:E,2,FALSE)</f>
        <v>#N/A</v>
      </c>
      <c r="H3542" s="2" t="e">
        <f>VLOOKUP(E3542,Hoja2!A:C,3,FALSE)</f>
        <v>#N/A</v>
      </c>
      <c r="I3542" s="2"/>
      <c r="J3542" s="2" t="s">
        <v>17</v>
      </c>
      <c r="K3542" s="4">
        <v>0</v>
      </c>
      <c r="L3542" s="4">
        <v>246</v>
      </c>
      <c r="M3542" s="4">
        <v>53</v>
      </c>
      <c r="N3542" s="2" t="s">
        <v>48</v>
      </c>
    </row>
    <row r="3543" spans="1:14" ht="32" x14ac:dyDescent="0.2">
      <c r="A3543" s="2" t="s">
        <v>6093</v>
      </c>
      <c r="B3543" s="2" t="s">
        <v>6094</v>
      </c>
      <c r="C3543" s="2" t="s">
        <v>6093</v>
      </c>
      <c r="D3543" s="2" t="s">
        <v>1574</v>
      </c>
      <c r="E3543" s="2" t="s">
        <v>6704</v>
      </c>
      <c r="F3543" s="2" t="s">
        <v>6705</v>
      </c>
      <c r="G3543" s="2" t="e">
        <f>VLOOKUP(E3543,Hoja2!A:E,2,FALSE)</f>
        <v>#N/A</v>
      </c>
      <c r="H3543" s="2" t="e">
        <f>VLOOKUP(E3543,Hoja2!A:C,3,FALSE)</f>
        <v>#N/A</v>
      </c>
      <c r="I3543" s="2"/>
      <c r="J3543" s="2" t="s">
        <v>17</v>
      </c>
      <c r="K3543" s="4">
        <v>0</v>
      </c>
      <c r="L3543" s="4">
        <v>255</v>
      </c>
      <c r="M3543" s="4">
        <v>64</v>
      </c>
      <c r="N3543" s="2" t="s">
        <v>48</v>
      </c>
    </row>
    <row r="3544" spans="1:14" ht="32" x14ac:dyDescent="0.2">
      <c r="A3544" s="2" t="s">
        <v>6093</v>
      </c>
      <c r="B3544" s="2" t="s">
        <v>6094</v>
      </c>
      <c r="C3544" s="2" t="s">
        <v>6093</v>
      </c>
      <c r="D3544" s="2" t="s">
        <v>1574</v>
      </c>
      <c r="E3544" s="2" t="s">
        <v>6702</v>
      </c>
      <c r="F3544" s="2" t="s">
        <v>6703</v>
      </c>
      <c r="G3544" s="2" t="e">
        <f>VLOOKUP(E3544,Hoja2!A:E,2,FALSE)</f>
        <v>#N/A</v>
      </c>
      <c r="H3544" s="2" t="e">
        <f>VLOOKUP(E3544,Hoja2!A:C,3,FALSE)</f>
        <v>#N/A</v>
      </c>
      <c r="I3544" s="2"/>
      <c r="J3544" s="2" t="s">
        <v>17</v>
      </c>
      <c r="K3544" s="4">
        <v>0</v>
      </c>
      <c r="L3544" s="4">
        <v>263</v>
      </c>
      <c r="M3544" s="4">
        <v>60</v>
      </c>
      <c r="N3544" s="2" t="s">
        <v>48</v>
      </c>
    </row>
    <row r="3545" spans="1:14" ht="32" x14ac:dyDescent="0.2">
      <c r="A3545" s="2" t="s">
        <v>6093</v>
      </c>
      <c r="B3545" s="2" t="s">
        <v>6094</v>
      </c>
      <c r="C3545" s="2" t="s">
        <v>6093</v>
      </c>
      <c r="D3545" s="2" t="s">
        <v>1574</v>
      </c>
      <c r="E3545" s="2" t="s">
        <v>6700</v>
      </c>
      <c r="F3545" s="2" t="s">
        <v>6701</v>
      </c>
      <c r="G3545" s="2" t="e">
        <f>VLOOKUP(E3545,Hoja2!A:E,2,FALSE)</f>
        <v>#N/A</v>
      </c>
      <c r="H3545" s="2" t="e">
        <f>VLOOKUP(E3545,Hoja2!A:C,3,FALSE)</f>
        <v>#N/A</v>
      </c>
      <c r="I3545" s="2"/>
      <c r="J3545" s="2" t="s">
        <v>17</v>
      </c>
      <c r="K3545" s="4">
        <v>0</v>
      </c>
      <c r="L3545" s="4">
        <v>317</v>
      </c>
      <c r="M3545" s="4">
        <v>78</v>
      </c>
      <c r="N3545" s="2" t="s">
        <v>48</v>
      </c>
    </row>
    <row r="3546" spans="1:14" ht="32" x14ac:dyDescent="0.2">
      <c r="A3546" s="2" t="s">
        <v>6093</v>
      </c>
      <c r="B3546" s="2" t="s">
        <v>6094</v>
      </c>
      <c r="C3546" s="2" t="s">
        <v>6093</v>
      </c>
      <c r="D3546" s="2" t="s">
        <v>1574</v>
      </c>
      <c r="E3546" s="2" t="s">
        <v>6698</v>
      </c>
      <c r="F3546" s="2" t="s">
        <v>6699</v>
      </c>
      <c r="G3546" s="2" t="e">
        <f>VLOOKUP(E3546,Hoja2!A:E,2,FALSE)</f>
        <v>#N/A</v>
      </c>
      <c r="H3546" s="2" t="e">
        <f>VLOOKUP(E3546,Hoja2!A:C,3,FALSE)</f>
        <v>#N/A</v>
      </c>
      <c r="I3546" s="2"/>
      <c r="J3546" s="2" t="s">
        <v>17</v>
      </c>
      <c r="K3546" s="4">
        <v>0</v>
      </c>
      <c r="L3546" s="4">
        <v>356</v>
      </c>
      <c r="M3546" s="4">
        <v>89</v>
      </c>
      <c r="N3546" s="2" t="s">
        <v>48</v>
      </c>
    </row>
    <row r="3547" spans="1:14" ht="32" x14ac:dyDescent="0.2">
      <c r="A3547" s="2" t="s">
        <v>6093</v>
      </c>
      <c r="B3547" s="2" t="s">
        <v>6094</v>
      </c>
      <c r="C3547" s="2" t="s">
        <v>6093</v>
      </c>
      <c r="D3547" s="2" t="s">
        <v>1574</v>
      </c>
      <c r="E3547" s="2" t="s">
        <v>6676</v>
      </c>
      <c r="F3547" s="2" t="s">
        <v>6677</v>
      </c>
      <c r="G3547" s="2" t="e">
        <f>VLOOKUP(E3547,Hoja2!A:E,2,FALSE)</f>
        <v>#N/A</v>
      </c>
      <c r="H3547" s="2" t="e">
        <f>VLOOKUP(E3547,Hoja2!A:C,3,FALSE)</f>
        <v>#N/A</v>
      </c>
      <c r="I3547" s="2"/>
      <c r="J3547" s="2" t="s">
        <v>17</v>
      </c>
      <c r="K3547" s="4">
        <v>0</v>
      </c>
      <c r="L3547" s="4">
        <v>373</v>
      </c>
      <c r="M3547" s="4">
        <v>86</v>
      </c>
      <c r="N3547" s="2" t="s">
        <v>48</v>
      </c>
    </row>
    <row r="3548" spans="1:14" ht="32" x14ac:dyDescent="0.2">
      <c r="A3548" s="2" t="s">
        <v>6093</v>
      </c>
      <c r="B3548" s="2" t="s">
        <v>6094</v>
      </c>
      <c r="C3548" s="2" t="s">
        <v>6093</v>
      </c>
      <c r="D3548" s="2" t="s">
        <v>1574</v>
      </c>
      <c r="E3548" s="2" t="s">
        <v>6694</v>
      </c>
      <c r="F3548" s="2" t="s">
        <v>6695</v>
      </c>
      <c r="G3548" s="2" t="e">
        <f>VLOOKUP(E3548,Hoja2!A:E,2,FALSE)</f>
        <v>#N/A</v>
      </c>
      <c r="H3548" s="2" t="e">
        <f>VLOOKUP(E3548,Hoja2!A:C,3,FALSE)</f>
        <v>#N/A</v>
      </c>
      <c r="I3548" s="2"/>
      <c r="J3548" s="2" t="s">
        <v>17</v>
      </c>
      <c r="K3548" s="4">
        <v>0</v>
      </c>
      <c r="L3548" s="4">
        <v>387</v>
      </c>
      <c r="M3548" s="4">
        <v>91</v>
      </c>
      <c r="N3548" s="2" t="s">
        <v>48</v>
      </c>
    </row>
    <row r="3549" spans="1:14" ht="32" x14ac:dyDescent="0.2">
      <c r="A3549" s="2" t="s">
        <v>6093</v>
      </c>
      <c r="B3549" s="2" t="s">
        <v>6094</v>
      </c>
      <c r="C3549" s="2" t="s">
        <v>6093</v>
      </c>
      <c r="D3549" s="2" t="s">
        <v>1574</v>
      </c>
      <c r="E3549" s="2" t="s">
        <v>6714</v>
      </c>
      <c r="F3549" s="2" t="s">
        <v>6715</v>
      </c>
      <c r="G3549" s="2" t="e">
        <f>VLOOKUP(E3549,Hoja2!A:E,2,FALSE)</f>
        <v>#N/A</v>
      </c>
      <c r="H3549" s="2" t="e">
        <f>VLOOKUP(E3549,Hoja2!A:C,3,FALSE)</f>
        <v>#N/A</v>
      </c>
      <c r="I3549" s="2"/>
      <c r="J3549" s="2" t="s">
        <v>17</v>
      </c>
      <c r="K3549" s="4">
        <v>0</v>
      </c>
      <c r="L3549" s="4">
        <v>434</v>
      </c>
      <c r="M3549" s="4">
        <v>268</v>
      </c>
      <c r="N3549" s="2" t="s">
        <v>48</v>
      </c>
    </row>
    <row r="3550" spans="1:14" ht="32" x14ac:dyDescent="0.2">
      <c r="A3550" s="2" t="s">
        <v>6093</v>
      </c>
      <c r="B3550" s="2" t="s">
        <v>6094</v>
      </c>
      <c r="C3550" s="2" t="s">
        <v>6093</v>
      </c>
      <c r="D3550" s="2" t="s">
        <v>1574</v>
      </c>
      <c r="E3550" s="2" t="s">
        <v>6690</v>
      </c>
      <c r="F3550" s="2" t="s">
        <v>6691</v>
      </c>
      <c r="G3550" s="2" t="e">
        <f>VLOOKUP(E3550,Hoja2!A:E,2,FALSE)</f>
        <v>#N/A</v>
      </c>
      <c r="H3550" s="2" t="e">
        <f>VLOOKUP(E3550,Hoja2!A:C,3,FALSE)</f>
        <v>#N/A</v>
      </c>
      <c r="I3550" s="2"/>
      <c r="J3550" s="2" t="s">
        <v>17</v>
      </c>
      <c r="K3550" s="4">
        <v>0</v>
      </c>
      <c r="L3550" s="4">
        <v>494</v>
      </c>
      <c r="M3550" s="4">
        <v>115</v>
      </c>
      <c r="N3550" s="2" t="s">
        <v>48</v>
      </c>
    </row>
    <row r="3551" spans="1:14" ht="32" x14ac:dyDescent="0.2">
      <c r="A3551" s="2" t="s">
        <v>6093</v>
      </c>
      <c r="B3551" s="2" t="s">
        <v>6094</v>
      </c>
      <c r="C3551" s="2" t="s">
        <v>6093</v>
      </c>
      <c r="D3551" s="2" t="s">
        <v>1574</v>
      </c>
      <c r="E3551" s="2" t="s">
        <v>6688</v>
      </c>
      <c r="F3551" s="2" t="s">
        <v>6689</v>
      </c>
      <c r="G3551" s="2" t="e">
        <f>VLOOKUP(E3551,Hoja2!A:E,2,FALSE)</f>
        <v>#N/A</v>
      </c>
      <c r="H3551" s="2" t="e">
        <f>VLOOKUP(E3551,Hoja2!A:C,3,FALSE)</f>
        <v>#N/A</v>
      </c>
      <c r="I3551" s="2"/>
      <c r="J3551" s="2" t="s">
        <v>17</v>
      </c>
      <c r="K3551" s="4">
        <v>0</v>
      </c>
      <c r="L3551" s="4">
        <v>522</v>
      </c>
      <c r="M3551" s="4">
        <v>122</v>
      </c>
      <c r="N3551" s="2" t="s">
        <v>48</v>
      </c>
    </row>
    <row r="3552" spans="1:14" ht="32" x14ac:dyDescent="0.2">
      <c r="A3552" s="2" t="s">
        <v>6093</v>
      </c>
      <c r="B3552" s="2" t="s">
        <v>6094</v>
      </c>
      <c r="C3552" s="2" t="s">
        <v>6093</v>
      </c>
      <c r="D3552" s="2" t="s">
        <v>1574</v>
      </c>
      <c r="E3552" s="2" t="s">
        <v>6686</v>
      </c>
      <c r="F3552" s="2" t="s">
        <v>6687</v>
      </c>
      <c r="G3552" s="2" t="e">
        <f>VLOOKUP(E3552,Hoja2!A:E,2,FALSE)</f>
        <v>#N/A</v>
      </c>
      <c r="H3552" s="2" t="e">
        <f>VLOOKUP(E3552,Hoja2!A:C,3,FALSE)</f>
        <v>#N/A</v>
      </c>
      <c r="I3552" s="2"/>
      <c r="J3552" s="2" t="s">
        <v>17</v>
      </c>
      <c r="K3552" s="4">
        <v>0</v>
      </c>
      <c r="L3552" s="4">
        <v>593</v>
      </c>
      <c r="M3552" s="4">
        <v>132</v>
      </c>
      <c r="N3552" s="2" t="s">
        <v>48</v>
      </c>
    </row>
    <row r="3553" spans="1:14" ht="32" x14ac:dyDescent="0.2">
      <c r="A3553" s="2" t="s">
        <v>6093</v>
      </c>
      <c r="B3553" s="2" t="s">
        <v>6094</v>
      </c>
      <c r="C3553" s="2" t="s">
        <v>6093</v>
      </c>
      <c r="D3553" s="2" t="s">
        <v>1574</v>
      </c>
      <c r="E3553" s="2" t="s">
        <v>6684</v>
      </c>
      <c r="F3553" s="2" t="s">
        <v>6685</v>
      </c>
      <c r="G3553" s="2" t="e">
        <f>VLOOKUP(E3553,Hoja2!A:E,2,FALSE)</f>
        <v>#N/A</v>
      </c>
      <c r="H3553" s="2" t="e">
        <f>VLOOKUP(E3553,Hoja2!A:C,3,FALSE)</f>
        <v>#N/A</v>
      </c>
      <c r="I3553" s="2"/>
      <c r="J3553" s="2" t="s">
        <v>17</v>
      </c>
      <c r="K3553" s="4">
        <v>0</v>
      </c>
      <c r="L3553" s="4">
        <v>672</v>
      </c>
      <c r="M3553" s="4">
        <v>155</v>
      </c>
      <c r="N3553" s="2" t="s">
        <v>48</v>
      </c>
    </row>
    <row r="3554" spans="1:14" ht="32" x14ac:dyDescent="0.2">
      <c r="A3554" s="2" t="s">
        <v>6093</v>
      </c>
      <c r="B3554" s="2" t="s">
        <v>6094</v>
      </c>
      <c r="C3554" s="2" t="s">
        <v>6093</v>
      </c>
      <c r="D3554" s="2" t="s">
        <v>1574</v>
      </c>
      <c r="E3554" s="2" t="s">
        <v>6682</v>
      </c>
      <c r="F3554" s="2" t="s">
        <v>6683</v>
      </c>
      <c r="G3554" s="2" t="e">
        <f>VLOOKUP(E3554,Hoja2!A:E,2,FALSE)</f>
        <v>#N/A</v>
      </c>
      <c r="H3554" s="2" t="e">
        <f>VLOOKUP(E3554,Hoja2!A:C,3,FALSE)</f>
        <v>#N/A</v>
      </c>
      <c r="I3554" s="2"/>
      <c r="J3554" s="2" t="s">
        <v>17</v>
      </c>
      <c r="K3554" s="4">
        <v>0</v>
      </c>
      <c r="L3554" s="4">
        <v>713</v>
      </c>
      <c r="M3554" s="4">
        <v>172</v>
      </c>
      <c r="N3554" s="2" t="s">
        <v>48</v>
      </c>
    </row>
    <row r="3555" spans="1:14" ht="32" x14ac:dyDescent="0.2">
      <c r="A3555" s="2" t="s">
        <v>6093</v>
      </c>
      <c r="B3555" s="2" t="s">
        <v>6094</v>
      </c>
      <c r="C3555" s="2" t="s">
        <v>6093</v>
      </c>
      <c r="D3555" s="2" t="s">
        <v>1574</v>
      </c>
      <c r="E3555" s="2" t="s">
        <v>6680</v>
      </c>
      <c r="F3555" s="2" t="s">
        <v>6681</v>
      </c>
      <c r="G3555" s="2" t="e">
        <f>VLOOKUP(E3555,Hoja2!A:E,2,FALSE)</f>
        <v>#N/A</v>
      </c>
      <c r="H3555" s="2" t="e">
        <f>VLOOKUP(E3555,Hoja2!A:C,3,FALSE)</f>
        <v>#N/A</v>
      </c>
      <c r="I3555" s="2"/>
      <c r="J3555" s="2" t="s">
        <v>17</v>
      </c>
      <c r="K3555" s="4">
        <v>0</v>
      </c>
      <c r="L3555" s="4">
        <v>862</v>
      </c>
      <c r="M3555" s="4">
        <v>217</v>
      </c>
      <c r="N3555" s="2" t="s">
        <v>48</v>
      </c>
    </row>
    <row r="3556" spans="1:14" ht="32" x14ac:dyDescent="0.2">
      <c r="A3556" s="2" t="s">
        <v>6093</v>
      </c>
      <c r="B3556" s="2" t="s">
        <v>6094</v>
      </c>
      <c r="C3556" s="2" t="s">
        <v>6093</v>
      </c>
      <c r="D3556" s="2" t="s">
        <v>1574</v>
      </c>
      <c r="E3556" s="2" t="s">
        <v>6732</v>
      </c>
      <c r="F3556" s="2" t="s">
        <v>6733</v>
      </c>
      <c r="G3556" s="2" t="e">
        <f>VLOOKUP(E3556,Hoja2!A:E,2,FALSE)</f>
        <v>#N/A</v>
      </c>
      <c r="H3556" s="2" t="e">
        <f>VLOOKUP(E3556,Hoja2!A:C,3,FALSE)</f>
        <v>#N/A</v>
      </c>
      <c r="I3556" s="2"/>
      <c r="J3556" s="2" t="s">
        <v>17</v>
      </c>
      <c r="K3556" s="4">
        <v>0</v>
      </c>
      <c r="L3556" s="4">
        <v>901</v>
      </c>
      <c r="M3556" s="4">
        <v>220</v>
      </c>
      <c r="N3556" s="2" t="s">
        <v>48</v>
      </c>
    </row>
    <row r="3557" spans="1:14" ht="32" x14ac:dyDescent="0.2">
      <c r="A3557" s="2" t="s">
        <v>6093</v>
      </c>
      <c r="B3557" s="2" t="s">
        <v>6094</v>
      </c>
      <c r="C3557" s="2" t="s">
        <v>6093</v>
      </c>
      <c r="D3557" s="2" t="s">
        <v>1574</v>
      </c>
      <c r="E3557" s="2" t="s">
        <v>6692</v>
      </c>
      <c r="F3557" s="2" t="s">
        <v>6693</v>
      </c>
      <c r="G3557" s="2" t="e">
        <f>VLOOKUP(E3557,Hoja2!A:E,2,FALSE)</f>
        <v>#N/A</v>
      </c>
      <c r="H3557" s="2" t="e">
        <f>VLOOKUP(E3557,Hoja2!A:C,3,FALSE)</f>
        <v>#N/A</v>
      </c>
      <c r="I3557" s="2"/>
      <c r="J3557" s="2" t="s">
        <v>17</v>
      </c>
      <c r="K3557" s="4">
        <v>0</v>
      </c>
      <c r="L3557" s="4">
        <v>933</v>
      </c>
      <c r="M3557" s="4">
        <v>228</v>
      </c>
      <c r="N3557" s="2" t="s">
        <v>48</v>
      </c>
    </row>
    <row r="3558" spans="1:14" ht="32" x14ac:dyDescent="0.2">
      <c r="A3558" s="2" t="s">
        <v>6093</v>
      </c>
      <c r="B3558" s="2" t="s">
        <v>6094</v>
      </c>
      <c r="C3558" s="2" t="s">
        <v>6093</v>
      </c>
      <c r="D3558" s="2" t="s">
        <v>1574</v>
      </c>
      <c r="E3558" s="2" t="s">
        <v>6696</v>
      </c>
      <c r="F3558" s="2" t="s">
        <v>6697</v>
      </c>
      <c r="G3558" s="2" t="e">
        <f>VLOOKUP(E3558,Hoja2!A:E,2,FALSE)</f>
        <v>#N/A</v>
      </c>
      <c r="H3558" s="2" t="e">
        <f>VLOOKUP(E3558,Hoja2!A:C,3,FALSE)</f>
        <v>#N/A</v>
      </c>
      <c r="I3558" s="2"/>
      <c r="J3558" s="2" t="s">
        <v>17</v>
      </c>
      <c r="K3558" s="4">
        <v>0</v>
      </c>
      <c r="L3558" s="4">
        <v>975</v>
      </c>
      <c r="M3558" s="4">
        <v>236</v>
      </c>
      <c r="N3558" s="2" t="s">
        <v>48</v>
      </c>
    </row>
    <row r="3559" spans="1:14" ht="32" x14ac:dyDescent="0.2">
      <c r="A3559" s="2" t="s">
        <v>6093</v>
      </c>
      <c r="B3559" s="2" t="s">
        <v>6094</v>
      </c>
      <c r="C3559" s="2" t="s">
        <v>6093</v>
      </c>
      <c r="D3559" s="2" t="s">
        <v>1574</v>
      </c>
      <c r="E3559" s="2" t="s">
        <v>6752</v>
      </c>
      <c r="F3559" s="2" t="s">
        <v>6753</v>
      </c>
      <c r="G3559" s="2" t="e">
        <f>VLOOKUP(E3559,Hoja2!A:E,2,FALSE)</f>
        <v>#N/A</v>
      </c>
      <c r="H3559" s="2" t="e">
        <f>VLOOKUP(E3559,Hoja2!A:C,3,FALSE)</f>
        <v>#N/A</v>
      </c>
      <c r="I3559" s="2"/>
      <c r="J3559" s="2" t="s">
        <v>17</v>
      </c>
      <c r="K3559" s="4">
        <v>0</v>
      </c>
      <c r="L3559" s="4">
        <v>1013</v>
      </c>
      <c r="M3559" s="4">
        <v>243</v>
      </c>
      <c r="N3559" s="2" t="s">
        <v>48</v>
      </c>
    </row>
    <row r="3560" spans="1:14" ht="32" x14ac:dyDescent="0.2">
      <c r="A3560" s="2" t="s">
        <v>6093</v>
      </c>
      <c r="B3560" s="2" t="s">
        <v>6094</v>
      </c>
      <c r="C3560" s="2" t="s">
        <v>6093</v>
      </c>
      <c r="D3560" s="2" t="s">
        <v>1574</v>
      </c>
      <c r="E3560" s="2" t="s">
        <v>6750</v>
      </c>
      <c r="F3560" s="2" t="s">
        <v>6751</v>
      </c>
      <c r="G3560" s="2" t="e">
        <f>VLOOKUP(E3560,Hoja2!A:E,2,FALSE)</f>
        <v>#N/A</v>
      </c>
      <c r="H3560" s="2" t="e">
        <f>VLOOKUP(E3560,Hoja2!A:C,3,FALSE)</f>
        <v>#N/A</v>
      </c>
      <c r="I3560" s="2"/>
      <c r="J3560" s="2" t="s">
        <v>17</v>
      </c>
      <c r="K3560" s="4">
        <v>0</v>
      </c>
      <c r="L3560" s="4">
        <v>1053</v>
      </c>
      <c r="M3560" s="4">
        <v>259</v>
      </c>
      <c r="N3560" s="2" t="s">
        <v>48</v>
      </c>
    </row>
    <row r="3561" spans="1:14" ht="32" x14ac:dyDescent="0.2">
      <c r="A3561" s="2" t="s">
        <v>6093</v>
      </c>
      <c r="B3561" s="2" t="s">
        <v>6094</v>
      </c>
      <c r="C3561" s="2" t="s">
        <v>6093</v>
      </c>
      <c r="D3561" s="2" t="s">
        <v>1574</v>
      </c>
      <c r="E3561" s="2" t="s">
        <v>6748</v>
      </c>
      <c r="F3561" s="2" t="s">
        <v>6749</v>
      </c>
      <c r="G3561" s="2" t="e">
        <f>VLOOKUP(E3561,Hoja2!A:E,2,FALSE)</f>
        <v>#N/A</v>
      </c>
      <c r="H3561" s="2" t="e">
        <f>VLOOKUP(E3561,Hoja2!A:C,3,FALSE)</f>
        <v>#N/A</v>
      </c>
      <c r="I3561" s="2"/>
      <c r="J3561" s="2" t="s">
        <v>17</v>
      </c>
      <c r="K3561" s="4">
        <v>0</v>
      </c>
      <c r="L3561" s="4">
        <v>1097</v>
      </c>
      <c r="M3561" s="4">
        <v>262</v>
      </c>
      <c r="N3561" s="2" t="s">
        <v>48</v>
      </c>
    </row>
    <row r="3562" spans="1:14" ht="32" x14ac:dyDescent="0.2">
      <c r="A3562" s="2" t="s">
        <v>6093</v>
      </c>
      <c r="B3562" s="2" t="s">
        <v>6094</v>
      </c>
      <c r="C3562" s="2" t="s">
        <v>6093</v>
      </c>
      <c r="D3562" s="2" t="s">
        <v>1574</v>
      </c>
      <c r="E3562" s="2" t="s">
        <v>6746</v>
      </c>
      <c r="F3562" s="2" t="s">
        <v>6747</v>
      </c>
      <c r="G3562" s="2" t="e">
        <f>VLOOKUP(E3562,Hoja2!A:E,2,FALSE)</f>
        <v>#N/A</v>
      </c>
      <c r="H3562" s="2" t="e">
        <f>VLOOKUP(E3562,Hoja2!A:C,3,FALSE)</f>
        <v>#N/A</v>
      </c>
      <c r="I3562" s="2"/>
      <c r="J3562" s="2" t="s">
        <v>17</v>
      </c>
      <c r="K3562" s="4">
        <v>0</v>
      </c>
      <c r="L3562" s="4">
        <v>1147</v>
      </c>
      <c r="M3562" s="4">
        <v>264</v>
      </c>
      <c r="N3562" s="2" t="s">
        <v>48</v>
      </c>
    </row>
    <row r="3563" spans="1:14" ht="32" x14ac:dyDescent="0.2">
      <c r="A3563" s="2" t="s">
        <v>6093</v>
      </c>
      <c r="B3563" s="2" t="s">
        <v>6094</v>
      </c>
      <c r="C3563" s="2" t="s">
        <v>6093</v>
      </c>
      <c r="D3563" s="2" t="s">
        <v>1574</v>
      </c>
      <c r="E3563" s="2" t="s">
        <v>6744</v>
      </c>
      <c r="F3563" s="2" t="s">
        <v>6745</v>
      </c>
      <c r="G3563" s="2" t="e">
        <f>VLOOKUP(E3563,Hoja2!A:E,2,FALSE)</f>
        <v>#N/A</v>
      </c>
      <c r="H3563" s="2" t="e">
        <f>VLOOKUP(E3563,Hoja2!A:C,3,FALSE)</f>
        <v>#N/A</v>
      </c>
      <c r="I3563" s="2"/>
      <c r="J3563" s="2" t="s">
        <v>17</v>
      </c>
      <c r="K3563" s="4">
        <v>0</v>
      </c>
      <c r="L3563" s="4">
        <v>1204</v>
      </c>
      <c r="M3563" s="4">
        <v>255</v>
      </c>
      <c r="N3563" s="2" t="s">
        <v>48</v>
      </c>
    </row>
    <row r="3564" spans="1:14" ht="32" x14ac:dyDescent="0.2">
      <c r="A3564" s="2" t="s">
        <v>6093</v>
      </c>
      <c r="B3564" s="2" t="s">
        <v>6094</v>
      </c>
      <c r="C3564" s="2" t="s">
        <v>6093</v>
      </c>
      <c r="D3564" s="2" t="s">
        <v>1574</v>
      </c>
      <c r="E3564" s="2" t="s">
        <v>6742</v>
      </c>
      <c r="F3564" s="2" t="s">
        <v>6743</v>
      </c>
      <c r="G3564" s="2" t="e">
        <f>VLOOKUP(E3564,Hoja2!A:E,2,FALSE)</f>
        <v>#N/A</v>
      </c>
      <c r="H3564" s="2" t="e">
        <f>VLOOKUP(E3564,Hoja2!A:C,3,FALSE)</f>
        <v>#N/A</v>
      </c>
      <c r="I3564" s="2"/>
      <c r="J3564" s="2" t="s">
        <v>17</v>
      </c>
      <c r="K3564" s="4">
        <v>0</v>
      </c>
      <c r="L3564" s="4">
        <v>1262</v>
      </c>
      <c r="M3564" s="4">
        <v>282</v>
      </c>
      <c r="N3564" s="2" t="s">
        <v>48</v>
      </c>
    </row>
    <row r="3565" spans="1:14" ht="32" x14ac:dyDescent="0.2">
      <c r="A3565" s="2" t="s">
        <v>6093</v>
      </c>
      <c r="B3565" s="2" t="s">
        <v>6094</v>
      </c>
      <c r="C3565" s="2" t="s">
        <v>6093</v>
      </c>
      <c r="D3565" s="2" t="s">
        <v>1574</v>
      </c>
      <c r="E3565" s="2" t="s">
        <v>6740</v>
      </c>
      <c r="F3565" s="2" t="s">
        <v>6741</v>
      </c>
      <c r="G3565" s="2" t="e">
        <f>VLOOKUP(E3565,Hoja2!A:E,2,FALSE)</f>
        <v>#N/A</v>
      </c>
      <c r="H3565" s="2" t="e">
        <f>VLOOKUP(E3565,Hoja2!A:C,3,FALSE)</f>
        <v>#N/A</v>
      </c>
      <c r="I3565" s="2"/>
      <c r="J3565" s="2" t="s">
        <v>17</v>
      </c>
      <c r="K3565" s="4">
        <v>0</v>
      </c>
      <c r="L3565" s="4">
        <v>1329</v>
      </c>
      <c r="M3565" s="4">
        <v>273</v>
      </c>
      <c r="N3565" s="2" t="s">
        <v>48</v>
      </c>
    </row>
    <row r="3566" spans="1:14" ht="32" x14ac:dyDescent="0.2">
      <c r="A3566" s="2" t="s">
        <v>6093</v>
      </c>
      <c r="B3566" s="2" t="s">
        <v>6094</v>
      </c>
      <c r="C3566" s="2" t="s">
        <v>6093</v>
      </c>
      <c r="D3566" s="2" t="s">
        <v>1574</v>
      </c>
      <c r="E3566" s="2" t="s">
        <v>6738</v>
      </c>
      <c r="F3566" s="2" t="s">
        <v>6739</v>
      </c>
      <c r="G3566" s="2" t="e">
        <f>VLOOKUP(E3566,Hoja2!A:E,2,FALSE)</f>
        <v>#N/A</v>
      </c>
      <c r="H3566" s="2" t="e">
        <f>VLOOKUP(E3566,Hoja2!A:C,3,FALSE)</f>
        <v>#N/A</v>
      </c>
      <c r="I3566" s="2"/>
      <c r="J3566" s="2" t="s">
        <v>17</v>
      </c>
      <c r="K3566" s="4">
        <v>0</v>
      </c>
      <c r="L3566" s="4">
        <v>1393</v>
      </c>
      <c r="M3566" s="4">
        <v>302</v>
      </c>
      <c r="N3566" s="2" t="s">
        <v>48</v>
      </c>
    </row>
    <row r="3567" spans="1:14" ht="32" x14ac:dyDescent="0.2">
      <c r="A3567" s="2" t="s">
        <v>6093</v>
      </c>
      <c r="B3567" s="2" t="s">
        <v>6094</v>
      </c>
      <c r="C3567" s="2" t="s">
        <v>6093</v>
      </c>
      <c r="D3567" s="2" t="s">
        <v>1574</v>
      </c>
      <c r="E3567" s="2" t="s">
        <v>6716</v>
      </c>
      <c r="F3567" s="2" t="s">
        <v>6717</v>
      </c>
      <c r="G3567" s="2" t="e">
        <f>VLOOKUP(E3567,Hoja2!A:E,2,FALSE)</f>
        <v>#N/A</v>
      </c>
      <c r="H3567" s="2" t="e">
        <f>VLOOKUP(E3567,Hoja2!A:C,3,FALSE)</f>
        <v>#N/A</v>
      </c>
      <c r="I3567" s="2"/>
      <c r="J3567" s="2" t="s">
        <v>17</v>
      </c>
      <c r="K3567" s="4">
        <v>0</v>
      </c>
      <c r="L3567" s="4">
        <v>1508</v>
      </c>
      <c r="M3567" s="4">
        <v>312</v>
      </c>
      <c r="N3567" s="2" t="s">
        <v>48</v>
      </c>
    </row>
    <row r="3568" spans="1:14" ht="32" x14ac:dyDescent="0.2">
      <c r="A3568" s="2" t="s">
        <v>6093</v>
      </c>
      <c r="B3568" s="2" t="s">
        <v>6094</v>
      </c>
      <c r="C3568" s="2" t="s">
        <v>6093</v>
      </c>
      <c r="D3568" s="2" t="s">
        <v>1574</v>
      </c>
      <c r="E3568" s="2" t="s">
        <v>6734</v>
      </c>
      <c r="F3568" s="2" t="s">
        <v>6735</v>
      </c>
      <c r="G3568" s="2" t="e">
        <f>VLOOKUP(E3568,Hoja2!A:E,2,FALSE)</f>
        <v>#N/A</v>
      </c>
      <c r="H3568" s="2" t="e">
        <f>VLOOKUP(E3568,Hoja2!A:C,3,FALSE)</f>
        <v>#N/A</v>
      </c>
      <c r="I3568" s="2"/>
      <c r="J3568" s="2" t="s">
        <v>17</v>
      </c>
      <c r="K3568" s="4">
        <v>0</v>
      </c>
      <c r="L3568" s="4">
        <v>1580</v>
      </c>
      <c r="M3568" s="4">
        <v>299</v>
      </c>
      <c r="N3568" s="2" t="s">
        <v>48</v>
      </c>
    </row>
    <row r="3569" spans="1:14" ht="32" x14ac:dyDescent="0.2">
      <c r="A3569" s="2" t="s">
        <v>6093</v>
      </c>
      <c r="B3569" s="2" t="s">
        <v>6094</v>
      </c>
      <c r="C3569" s="2" t="s">
        <v>6093</v>
      </c>
      <c r="D3569" s="2" t="s">
        <v>1574</v>
      </c>
      <c r="E3569" s="2" t="s">
        <v>6754</v>
      </c>
      <c r="F3569" s="2" t="s">
        <v>6755</v>
      </c>
      <c r="G3569" s="2" t="e">
        <f>VLOOKUP(E3569,Hoja2!A:E,2,FALSE)</f>
        <v>#N/A</v>
      </c>
      <c r="H3569" s="2" t="e">
        <f>VLOOKUP(E3569,Hoja2!A:C,3,FALSE)</f>
        <v>#N/A</v>
      </c>
      <c r="I3569" s="2"/>
      <c r="J3569" s="2" t="s">
        <v>17</v>
      </c>
      <c r="K3569" s="4">
        <v>0</v>
      </c>
      <c r="L3569" s="4">
        <v>1945</v>
      </c>
      <c r="M3569" s="4">
        <v>339</v>
      </c>
      <c r="N3569" s="2" t="s">
        <v>48</v>
      </c>
    </row>
    <row r="3570" spans="1:14" ht="32" x14ac:dyDescent="0.2">
      <c r="A3570" s="2" t="s">
        <v>6093</v>
      </c>
      <c r="B3570" s="2" t="s">
        <v>6094</v>
      </c>
      <c r="C3570" s="2" t="s">
        <v>6093</v>
      </c>
      <c r="D3570" s="2" t="s">
        <v>1574</v>
      </c>
      <c r="E3570" s="2" t="s">
        <v>6730</v>
      </c>
      <c r="F3570" s="2" t="s">
        <v>6731</v>
      </c>
      <c r="G3570" s="2" t="e">
        <f>VLOOKUP(E3570,Hoja2!A:E,2,FALSE)</f>
        <v>#N/A</v>
      </c>
      <c r="H3570" s="2" t="e">
        <f>VLOOKUP(E3570,Hoja2!A:C,3,FALSE)</f>
        <v>#N/A</v>
      </c>
      <c r="I3570" s="2"/>
      <c r="J3570" s="2" t="s">
        <v>17</v>
      </c>
      <c r="K3570" s="4">
        <v>0</v>
      </c>
      <c r="L3570" s="4">
        <v>1978</v>
      </c>
      <c r="M3570" s="4">
        <v>345</v>
      </c>
      <c r="N3570" s="2" t="s">
        <v>48</v>
      </c>
    </row>
    <row r="3571" spans="1:14" ht="32" x14ac:dyDescent="0.2">
      <c r="A3571" s="2" t="s">
        <v>6093</v>
      </c>
      <c r="B3571" s="2" t="s">
        <v>6094</v>
      </c>
      <c r="C3571" s="2" t="s">
        <v>6093</v>
      </c>
      <c r="D3571" s="2" t="s">
        <v>1574</v>
      </c>
      <c r="E3571" s="2" t="s">
        <v>6728</v>
      </c>
      <c r="F3571" s="2" t="s">
        <v>6729</v>
      </c>
      <c r="G3571" s="2" t="e">
        <f>VLOOKUP(E3571,Hoja2!A:E,2,FALSE)</f>
        <v>#N/A</v>
      </c>
      <c r="H3571" s="2" t="e">
        <f>VLOOKUP(E3571,Hoja2!A:C,3,FALSE)</f>
        <v>#N/A</v>
      </c>
      <c r="I3571" s="2"/>
      <c r="J3571" s="2" t="s">
        <v>17</v>
      </c>
      <c r="K3571" s="4">
        <v>0</v>
      </c>
      <c r="L3571" s="4">
        <v>2164</v>
      </c>
      <c r="M3571" s="4">
        <v>378</v>
      </c>
      <c r="N3571" s="2" t="s">
        <v>48</v>
      </c>
    </row>
    <row r="3572" spans="1:14" ht="32" x14ac:dyDescent="0.2">
      <c r="A3572" s="2" t="s">
        <v>6093</v>
      </c>
      <c r="B3572" s="2" t="s">
        <v>6094</v>
      </c>
      <c r="C3572" s="2" t="s">
        <v>6093</v>
      </c>
      <c r="D3572" s="2" t="s">
        <v>1574</v>
      </c>
      <c r="E3572" s="2" t="s">
        <v>6726</v>
      </c>
      <c r="F3572" s="2" t="s">
        <v>6727</v>
      </c>
      <c r="G3572" s="2" t="e">
        <f>VLOOKUP(E3572,Hoja2!A:E,2,FALSE)</f>
        <v>#N/A</v>
      </c>
      <c r="H3572" s="2" t="e">
        <f>VLOOKUP(E3572,Hoja2!A:C,3,FALSE)</f>
        <v>#N/A</v>
      </c>
      <c r="I3572" s="2"/>
      <c r="J3572" s="2" t="s">
        <v>17</v>
      </c>
      <c r="K3572" s="4">
        <v>0</v>
      </c>
      <c r="L3572" s="4">
        <v>2162</v>
      </c>
      <c r="M3572" s="4">
        <v>377</v>
      </c>
      <c r="N3572" s="2" t="s">
        <v>48</v>
      </c>
    </row>
    <row r="3573" spans="1:14" ht="32" x14ac:dyDescent="0.2">
      <c r="A3573" s="2" t="s">
        <v>6093</v>
      </c>
      <c r="B3573" s="2" t="s">
        <v>6094</v>
      </c>
      <c r="C3573" s="2" t="s">
        <v>6093</v>
      </c>
      <c r="D3573" s="2" t="s">
        <v>1574</v>
      </c>
      <c r="E3573" s="2" t="s">
        <v>6724</v>
      </c>
      <c r="F3573" s="2" t="s">
        <v>6725</v>
      </c>
      <c r="G3573" s="2" t="e">
        <f>VLOOKUP(E3573,Hoja2!A:E,2,FALSE)</f>
        <v>#N/A</v>
      </c>
      <c r="H3573" s="2" t="e">
        <f>VLOOKUP(E3573,Hoja2!A:C,3,FALSE)</f>
        <v>#N/A</v>
      </c>
      <c r="I3573" s="2"/>
      <c r="J3573" s="2" t="s">
        <v>17</v>
      </c>
      <c r="K3573" s="4">
        <v>0</v>
      </c>
      <c r="L3573" s="4">
        <v>2323</v>
      </c>
      <c r="M3573" s="4">
        <v>405</v>
      </c>
      <c r="N3573" s="2" t="s">
        <v>48</v>
      </c>
    </row>
    <row r="3574" spans="1:14" ht="32" x14ac:dyDescent="0.2">
      <c r="A3574" s="2" t="s">
        <v>6093</v>
      </c>
      <c r="B3574" s="2" t="s">
        <v>6094</v>
      </c>
      <c r="C3574" s="2" t="s">
        <v>6093</v>
      </c>
      <c r="D3574" s="2" t="s">
        <v>1574</v>
      </c>
      <c r="E3574" s="2" t="s">
        <v>6722</v>
      </c>
      <c r="F3574" s="2" t="s">
        <v>6723</v>
      </c>
      <c r="G3574" s="2" t="e">
        <f>VLOOKUP(E3574,Hoja2!A:E,2,FALSE)</f>
        <v>#N/A</v>
      </c>
      <c r="H3574" s="2" t="e">
        <f>VLOOKUP(E3574,Hoja2!A:C,3,FALSE)</f>
        <v>#N/A</v>
      </c>
      <c r="I3574" s="2"/>
      <c r="J3574" s="2" t="s">
        <v>17</v>
      </c>
      <c r="K3574" s="4">
        <v>0</v>
      </c>
      <c r="L3574" s="4">
        <v>2433</v>
      </c>
      <c r="M3574" s="4">
        <v>424</v>
      </c>
      <c r="N3574" s="2" t="s">
        <v>48</v>
      </c>
    </row>
    <row r="3575" spans="1:14" ht="32" x14ac:dyDescent="0.2">
      <c r="A3575" s="2" t="s">
        <v>6093</v>
      </c>
      <c r="B3575" s="2" t="s">
        <v>6094</v>
      </c>
      <c r="C3575" s="2" t="s">
        <v>6093</v>
      </c>
      <c r="D3575" s="2" t="s">
        <v>1574</v>
      </c>
      <c r="E3575" s="2" t="s">
        <v>6720</v>
      </c>
      <c r="F3575" s="2" t="s">
        <v>6721</v>
      </c>
      <c r="G3575" s="2" t="e">
        <f>VLOOKUP(E3575,Hoja2!A:E,2,FALSE)</f>
        <v>#N/A</v>
      </c>
      <c r="H3575" s="2" t="e">
        <f>VLOOKUP(E3575,Hoja2!A:C,3,FALSE)</f>
        <v>#N/A</v>
      </c>
      <c r="I3575" s="2"/>
      <c r="J3575" s="2" t="s">
        <v>17</v>
      </c>
      <c r="K3575" s="4">
        <v>0</v>
      </c>
      <c r="L3575" s="4">
        <v>2675</v>
      </c>
      <c r="M3575" s="4">
        <v>466</v>
      </c>
      <c r="N3575" s="2" t="s">
        <v>48</v>
      </c>
    </row>
    <row r="3576" spans="1:14" ht="32" x14ac:dyDescent="0.2">
      <c r="A3576" s="2" t="s">
        <v>6093</v>
      </c>
      <c r="B3576" s="2" t="s">
        <v>6094</v>
      </c>
      <c r="C3576" s="2" t="s">
        <v>6093</v>
      </c>
      <c r="D3576" s="2" t="s">
        <v>1574</v>
      </c>
      <c r="E3576" s="2" t="s">
        <v>6672</v>
      </c>
      <c r="F3576" s="2" t="s">
        <v>6673</v>
      </c>
      <c r="G3576" s="2" t="e">
        <f>VLOOKUP(E3576,Hoja2!A:E,2,FALSE)</f>
        <v>#N/A</v>
      </c>
      <c r="H3576" s="2" t="e">
        <f>VLOOKUP(E3576,Hoja2!A:C,3,FALSE)</f>
        <v>#N/A</v>
      </c>
      <c r="I3576" s="2"/>
      <c r="J3576" s="2" t="s">
        <v>17</v>
      </c>
      <c r="K3576" s="4">
        <v>0</v>
      </c>
      <c r="L3576" s="4">
        <v>2707</v>
      </c>
      <c r="M3576" s="4">
        <v>472</v>
      </c>
      <c r="N3576" s="2" t="s">
        <v>48</v>
      </c>
    </row>
    <row r="3577" spans="1:14" ht="32" x14ac:dyDescent="0.2">
      <c r="A3577" s="2" t="s">
        <v>6093</v>
      </c>
      <c r="B3577" s="2" t="s">
        <v>6094</v>
      </c>
      <c r="C3577" s="2" t="s">
        <v>6093</v>
      </c>
      <c r="D3577" s="2" t="s">
        <v>1574</v>
      </c>
      <c r="E3577" s="2" t="s">
        <v>6736</v>
      </c>
      <c r="F3577" s="2" t="s">
        <v>6737</v>
      </c>
      <c r="G3577" s="2" t="e">
        <f>VLOOKUP(E3577,Hoja2!A:E,2,FALSE)</f>
        <v>#N/A</v>
      </c>
      <c r="H3577" s="2" t="e">
        <f>VLOOKUP(E3577,Hoja2!A:C,3,FALSE)</f>
        <v>#N/A</v>
      </c>
      <c r="I3577" s="2"/>
      <c r="J3577" s="2" t="s">
        <v>17</v>
      </c>
      <c r="K3577" s="4">
        <v>0</v>
      </c>
      <c r="L3577" s="4">
        <v>2879</v>
      </c>
      <c r="M3577" s="4">
        <v>502</v>
      </c>
      <c r="N3577" s="2" t="s">
        <v>48</v>
      </c>
    </row>
    <row r="3578" spans="1:14" ht="32" x14ac:dyDescent="0.2">
      <c r="A3578" s="2" t="s">
        <v>6093</v>
      </c>
      <c r="B3578" s="2" t="s">
        <v>6094</v>
      </c>
      <c r="C3578" s="2" t="s">
        <v>6093</v>
      </c>
      <c r="D3578" s="2" t="s">
        <v>1574</v>
      </c>
      <c r="E3578" s="2" t="s">
        <v>6678</v>
      </c>
      <c r="F3578" s="2" t="s">
        <v>6679</v>
      </c>
      <c r="G3578" s="2" t="e">
        <f>VLOOKUP(E3578,Hoja2!A:E,2,FALSE)</f>
        <v>#N/A</v>
      </c>
      <c r="H3578" s="2" t="e">
        <f>VLOOKUP(E3578,Hoja2!A:C,3,FALSE)</f>
        <v>#N/A</v>
      </c>
      <c r="I3578" s="2"/>
      <c r="J3578" s="2" t="s">
        <v>17</v>
      </c>
      <c r="K3578" s="4">
        <v>0</v>
      </c>
      <c r="L3578" s="4">
        <v>2973</v>
      </c>
      <c r="M3578" s="4">
        <v>518</v>
      </c>
      <c r="N3578" s="2" t="s">
        <v>48</v>
      </c>
    </row>
    <row r="3579" spans="1:14" ht="32" x14ac:dyDescent="0.2">
      <c r="A3579" s="2" t="s">
        <v>6093</v>
      </c>
      <c r="B3579" s="2" t="s">
        <v>6094</v>
      </c>
      <c r="C3579" s="2" t="s">
        <v>6093</v>
      </c>
      <c r="D3579" s="2" t="s">
        <v>1574</v>
      </c>
      <c r="E3579" s="2" t="s">
        <v>6632</v>
      </c>
      <c r="F3579" s="2" t="s">
        <v>6633</v>
      </c>
      <c r="G3579" s="2" t="e">
        <f>VLOOKUP(E3579,Hoja2!A:E,2,FALSE)</f>
        <v>#N/A</v>
      </c>
      <c r="H3579" s="2" t="e">
        <f>VLOOKUP(E3579,Hoja2!A:C,3,FALSE)</f>
        <v>#N/A</v>
      </c>
      <c r="I3579" s="2"/>
      <c r="J3579" s="2" t="s">
        <v>17</v>
      </c>
      <c r="K3579" s="4">
        <v>0</v>
      </c>
      <c r="L3579" s="4">
        <v>3155</v>
      </c>
      <c r="M3579" s="4">
        <v>550</v>
      </c>
      <c r="N3579" s="2" t="s">
        <v>48</v>
      </c>
    </row>
    <row r="3580" spans="1:14" ht="32" x14ac:dyDescent="0.2">
      <c r="A3580" s="2" t="s">
        <v>6093</v>
      </c>
      <c r="B3580" s="2" t="s">
        <v>6094</v>
      </c>
      <c r="C3580" s="2" t="s">
        <v>6093</v>
      </c>
      <c r="D3580" s="2" t="s">
        <v>1574</v>
      </c>
      <c r="E3580" s="2" t="s">
        <v>6630</v>
      </c>
      <c r="F3580" s="2" t="s">
        <v>6631</v>
      </c>
      <c r="G3580" s="2" t="e">
        <f>VLOOKUP(E3580,Hoja2!A:E,2,FALSE)</f>
        <v>#N/A</v>
      </c>
      <c r="H3580" s="2" t="e">
        <f>VLOOKUP(E3580,Hoja2!A:C,3,FALSE)</f>
        <v>#N/A</v>
      </c>
      <c r="I3580" s="2"/>
      <c r="J3580" s="2" t="s">
        <v>17</v>
      </c>
      <c r="K3580" s="4">
        <v>0</v>
      </c>
      <c r="L3580" s="4">
        <v>3741</v>
      </c>
      <c r="M3580" s="4">
        <v>652</v>
      </c>
      <c r="N3580" s="2" t="s">
        <v>48</v>
      </c>
    </row>
    <row r="3581" spans="1:14" ht="32" x14ac:dyDescent="0.2">
      <c r="A3581" s="2" t="s">
        <v>6093</v>
      </c>
      <c r="B3581" s="2" t="s">
        <v>6094</v>
      </c>
      <c r="C3581" s="2" t="s">
        <v>6093</v>
      </c>
      <c r="D3581" s="2" t="s">
        <v>1574</v>
      </c>
      <c r="E3581" s="2" t="s">
        <v>6628</v>
      </c>
      <c r="F3581" s="2" t="s">
        <v>6629</v>
      </c>
      <c r="G3581" s="2" t="e">
        <f>VLOOKUP(E3581,Hoja2!A:E,2,FALSE)</f>
        <v>#N/A</v>
      </c>
      <c r="H3581" s="2" t="e">
        <f>VLOOKUP(E3581,Hoja2!A:C,3,FALSE)</f>
        <v>#N/A</v>
      </c>
      <c r="I3581" s="2"/>
      <c r="J3581" s="2" t="s">
        <v>17</v>
      </c>
      <c r="K3581" s="4">
        <v>0</v>
      </c>
      <c r="L3581" s="4">
        <v>3513</v>
      </c>
      <c r="M3581" s="4">
        <v>612</v>
      </c>
      <c r="N3581" s="2" t="s">
        <v>48</v>
      </c>
    </row>
    <row r="3582" spans="1:14" ht="32" x14ac:dyDescent="0.2">
      <c r="A3582" s="2" t="s">
        <v>6093</v>
      </c>
      <c r="B3582" s="2" t="s">
        <v>6094</v>
      </c>
      <c r="C3582" s="2" t="s">
        <v>6093</v>
      </c>
      <c r="D3582" s="2" t="s">
        <v>1574</v>
      </c>
      <c r="E3582" s="2" t="s">
        <v>6626</v>
      </c>
      <c r="F3582" s="2" t="s">
        <v>6627</v>
      </c>
      <c r="G3582" s="2" t="e">
        <f>VLOOKUP(E3582,Hoja2!A:E,2,FALSE)</f>
        <v>#N/A</v>
      </c>
      <c r="H3582" s="2" t="e">
        <f>VLOOKUP(E3582,Hoja2!A:C,3,FALSE)</f>
        <v>#N/A</v>
      </c>
      <c r="I3582" s="2"/>
      <c r="J3582" s="2" t="s">
        <v>17</v>
      </c>
      <c r="K3582" s="4">
        <v>0</v>
      </c>
      <c r="L3582" s="4">
        <v>3605</v>
      </c>
      <c r="M3582" s="4">
        <v>628</v>
      </c>
      <c r="N3582" s="2" t="s">
        <v>48</v>
      </c>
    </row>
    <row r="3583" spans="1:14" ht="32" x14ac:dyDescent="0.2">
      <c r="A3583" s="2" t="s">
        <v>6093</v>
      </c>
      <c r="B3583" s="2" t="s">
        <v>6094</v>
      </c>
      <c r="C3583" s="2" t="s">
        <v>6093</v>
      </c>
      <c r="D3583" s="2" t="s">
        <v>1574</v>
      </c>
      <c r="E3583" s="2" t="s">
        <v>6624</v>
      </c>
      <c r="F3583" s="2" t="s">
        <v>6625</v>
      </c>
      <c r="G3583" s="2" t="e">
        <f>VLOOKUP(E3583,Hoja2!A:E,2,FALSE)</f>
        <v>#N/A</v>
      </c>
      <c r="H3583" s="2" t="e">
        <f>VLOOKUP(E3583,Hoja2!A:C,3,FALSE)</f>
        <v>#N/A</v>
      </c>
      <c r="I3583" s="2"/>
      <c r="J3583" s="2" t="s">
        <v>17</v>
      </c>
      <c r="K3583" s="4">
        <v>0</v>
      </c>
      <c r="L3583" s="4">
        <v>3987</v>
      </c>
      <c r="M3583" s="4">
        <v>695</v>
      </c>
      <c r="N3583" s="2" t="s">
        <v>48</v>
      </c>
    </row>
    <row r="3584" spans="1:14" ht="32" x14ac:dyDescent="0.2">
      <c r="A3584" s="2" t="s">
        <v>6093</v>
      </c>
      <c r="B3584" s="2" t="s">
        <v>6094</v>
      </c>
      <c r="C3584" s="2" t="s">
        <v>6093</v>
      </c>
      <c r="D3584" s="2" t="s">
        <v>1574</v>
      </c>
      <c r="E3584" s="2" t="s">
        <v>6622</v>
      </c>
      <c r="F3584" s="2" t="s">
        <v>6623</v>
      </c>
      <c r="G3584" s="2" t="e">
        <f>VLOOKUP(E3584,Hoja2!A:E,2,FALSE)</f>
        <v>#N/A</v>
      </c>
      <c r="H3584" s="2" t="e">
        <f>VLOOKUP(E3584,Hoja2!A:C,3,FALSE)</f>
        <v>#N/A</v>
      </c>
      <c r="I3584" s="2"/>
      <c r="J3584" s="2" t="s">
        <v>17</v>
      </c>
      <c r="K3584" s="4">
        <v>0</v>
      </c>
      <c r="L3584" s="4">
        <v>4144</v>
      </c>
      <c r="M3584" s="4">
        <v>722</v>
      </c>
      <c r="N3584" s="2" t="s">
        <v>48</v>
      </c>
    </row>
    <row r="3585" spans="1:14" ht="32" x14ac:dyDescent="0.2">
      <c r="A3585" s="2" t="s">
        <v>6093</v>
      </c>
      <c r="B3585" s="2" t="s">
        <v>6094</v>
      </c>
      <c r="C3585" s="2" t="s">
        <v>6093</v>
      </c>
      <c r="D3585" s="2" t="s">
        <v>1574</v>
      </c>
      <c r="E3585" s="2" t="s">
        <v>6620</v>
      </c>
      <c r="F3585" s="2" t="s">
        <v>6621</v>
      </c>
      <c r="G3585" s="2" t="e">
        <f>VLOOKUP(E3585,Hoja2!A:E,2,FALSE)</f>
        <v>#N/A</v>
      </c>
      <c r="H3585" s="2" t="e">
        <f>VLOOKUP(E3585,Hoja2!A:C,3,FALSE)</f>
        <v>#N/A</v>
      </c>
      <c r="I3585" s="2"/>
      <c r="J3585" s="2" t="s">
        <v>17</v>
      </c>
      <c r="K3585" s="4">
        <v>0</v>
      </c>
      <c r="L3585" s="4">
        <v>4774</v>
      </c>
      <c r="M3585" s="4">
        <v>832</v>
      </c>
      <c r="N3585" s="2" t="s">
        <v>48</v>
      </c>
    </row>
    <row r="3586" spans="1:14" ht="32" x14ac:dyDescent="0.2">
      <c r="A3586" s="2" t="s">
        <v>6093</v>
      </c>
      <c r="B3586" s="2" t="s">
        <v>6094</v>
      </c>
      <c r="C3586" s="2" t="s">
        <v>6093</v>
      </c>
      <c r="D3586" s="2" t="s">
        <v>1574</v>
      </c>
      <c r="E3586" s="2" t="s">
        <v>6598</v>
      </c>
      <c r="F3586" s="2" t="s">
        <v>6599</v>
      </c>
      <c r="G3586" s="2" t="e">
        <f>VLOOKUP(E3586,Hoja2!A:E,2,FALSE)</f>
        <v>#N/A</v>
      </c>
      <c r="H3586" s="2" t="e">
        <f>VLOOKUP(E3586,Hoja2!A:C,3,FALSE)</f>
        <v>#N/A</v>
      </c>
      <c r="I3586" s="2"/>
      <c r="J3586" s="2" t="s">
        <v>17</v>
      </c>
      <c r="K3586" s="4">
        <v>0</v>
      </c>
      <c r="L3586" s="4">
        <v>5117</v>
      </c>
      <c r="M3586" s="4">
        <v>892</v>
      </c>
      <c r="N3586" s="2" t="s">
        <v>48</v>
      </c>
    </row>
    <row r="3587" spans="1:14" ht="32" x14ac:dyDescent="0.2">
      <c r="A3587" s="2" t="s">
        <v>6093</v>
      </c>
      <c r="B3587" s="2" t="s">
        <v>6094</v>
      </c>
      <c r="C3587" s="2" t="s">
        <v>6093</v>
      </c>
      <c r="D3587" s="2" t="s">
        <v>1574</v>
      </c>
      <c r="E3587" s="2" t="s">
        <v>6616</v>
      </c>
      <c r="F3587" s="2" t="s">
        <v>6617</v>
      </c>
      <c r="G3587" s="2" t="e">
        <f>VLOOKUP(E3587,Hoja2!A:E,2,FALSE)</f>
        <v>#N/A</v>
      </c>
      <c r="H3587" s="2" t="e">
        <f>VLOOKUP(E3587,Hoja2!A:C,3,FALSE)</f>
        <v>#N/A</v>
      </c>
      <c r="I3587" s="2"/>
      <c r="J3587" s="2" t="s">
        <v>17</v>
      </c>
      <c r="K3587" s="4">
        <v>0</v>
      </c>
      <c r="L3587" s="4">
        <v>5588</v>
      </c>
      <c r="M3587" s="4">
        <v>974</v>
      </c>
      <c r="N3587" s="2" t="s">
        <v>48</v>
      </c>
    </row>
    <row r="3588" spans="1:14" ht="32" x14ac:dyDescent="0.2">
      <c r="A3588" s="2" t="s">
        <v>6093</v>
      </c>
      <c r="B3588" s="2" t="s">
        <v>6094</v>
      </c>
      <c r="C3588" s="2" t="s">
        <v>6093</v>
      </c>
      <c r="D3588" s="2" t="s">
        <v>1574</v>
      </c>
      <c r="E3588" s="2" t="s">
        <v>6634</v>
      </c>
      <c r="F3588" s="2" t="s">
        <v>6635</v>
      </c>
      <c r="G3588" s="2" t="e">
        <f>VLOOKUP(E3588,Hoja2!A:E,2,FALSE)</f>
        <v>#N/A</v>
      </c>
      <c r="H3588" s="2" t="e">
        <f>VLOOKUP(E3588,Hoja2!A:C,3,FALSE)</f>
        <v>#N/A</v>
      </c>
      <c r="I3588" s="2"/>
      <c r="J3588" s="2" t="s">
        <v>17</v>
      </c>
      <c r="K3588" s="4">
        <v>0</v>
      </c>
      <c r="L3588" s="4">
        <v>7017</v>
      </c>
      <c r="M3588" s="4">
        <v>1223</v>
      </c>
      <c r="N3588" s="2" t="s">
        <v>48</v>
      </c>
    </row>
    <row r="3589" spans="1:14" ht="32" x14ac:dyDescent="0.2">
      <c r="A3589" s="2" t="s">
        <v>6093</v>
      </c>
      <c r="B3589" s="2" t="s">
        <v>6094</v>
      </c>
      <c r="C3589" s="2" t="s">
        <v>6093</v>
      </c>
      <c r="D3589" s="2" t="s">
        <v>1574</v>
      </c>
      <c r="E3589" s="2" t="s">
        <v>6612</v>
      </c>
      <c r="F3589" s="2" t="s">
        <v>6613</v>
      </c>
      <c r="G3589" s="2" t="e">
        <f>VLOOKUP(E3589,Hoja2!A:E,2,FALSE)</f>
        <v>#N/A</v>
      </c>
      <c r="H3589" s="2" t="e">
        <f>VLOOKUP(E3589,Hoja2!A:C,3,FALSE)</f>
        <v>#N/A</v>
      </c>
      <c r="I3589" s="2"/>
      <c r="J3589" s="2" t="s">
        <v>17</v>
      </c>
      <c r="K3589" s="4">
        <v>0</v>
      </c>
      <c r="L3589" s="4">
        <v>7203</v>
      </c>
      <c r="M3589" s="4">
        <v>1256</v>
      </c>
      <c r="N3589" s="2" t="s">
        <v>48</v>
      </c>
    </row>
    <row r="3590" spans="1:14" ht="32" x14ac:dyDescent="0.2">
      <c r="A3590" s="2" t="s">
        <v>6093</v>
      </c>
      <c r="B3590" s="2" t="s">
        <v>6094</v>
      </c>
      <c r="C3590" s="2" t="s">
        <v>6093</v>
      </c>
      <c r="D3590" s="2" t="s">
        <v>1574</v>
      </c>
      <c r="E3590" s="2" t="s">
        <v>6610</v>
      </c>
      <c r="F3590" s="2" t="s">
        <v>6611</v>
      </c>
      <c r="G3590" s="2" t="e">
        <f>VLOOKUP(E3590,Hoja2!A:E,2,FALSE)</f>
        <v>#N/A</v>
      </c>
      <c r="H3590" s="2" t="e">
        <f>VLOOKUP(E3590,Hoja2!A:C,3,FALSE)</f>
        <v>#N/A</v>
      </c>
      <c r="I3590" s="2"/>
      <c r="J3590" s="2" t="s">
        <v>17</v>
      </c>
      <c r="K3590" s="4">
        <v>0</v>
      </c>
      <c r="L3590" s="4">
        <v>7396</v>
      </c>
      <c r="M3590" s="4">
        <v>1289</v>
      </c>
      <c r="N3590" s="2" t="s">
        <v>48</v>
      </c>
    </row>
    <row r="3591" spans="1:14" ht="32" x14ac:dyDescent="0.2">
      <c r="A3591" s="2" t="s">
        <v>6093</v>
      </c>
      <c r="B3591" s="2" t="s">
        <v>6094</v>
      </c>
      <c r="C3591" s="2" t="s">
        <v>6093</v>
      </c>
      <c r="D3591" s="2" t="s">
        <v>1574</v>
      </c>
      <c r="E3591" s="2" t="s">
        <v>6608</v>
      </c>
      <c r="F3591" s="2" t="s">
        <v>6609</v>
      </c>
      <c r="G3591" s="2" t="e">
        <f>VLOOKUP(E3591,Hoja2!A:E,2,FALSE)</f>
        <v>#N/A</v>
      </c>
      <c r="H3591" s="2" t="e">
        <f>VLOOKUP(E3591,Hoja2!A:C,3,FALSE)</f>
        <v>#N/A</v>
      </c>
      <c r="I3591" s="2"/>
      <c r="J3591" s="2" t="s">
        <v>17</v>
      </c>
      <c r="K3591" s="4">
        <v>0</v>
      </c>
      <c r="L3591" s="4">
        <v>7682</v>
      </c>
      <c r="M3591" s="4">
        <v>1339</v>
      </c>
      <c r="N3591" s="2" t="s">
        <v>48</v>
      </c>
    </row>
    <row r="3592" spans="1:14" ht="32" x14ac:dyDescent="0.2">
      <c r="A3592" s="2" t="s">
        <v>6093</v>
      </c>
      <c r="B3592" s="2" t="s">
        <v>6094</v>
      </c>
      <c r="C3592" s="2" t="s">
        <v>6093</v>
      </c>
      <c r="D3592" s="2" t="s">
        <v>1574</v>
      </c>
      <c r="E3592" s="2" t="s">
        <v>6606</v>
      </c>
      <c r="F3592" s="2" t="s">
        <v>6607</v>
      </c>
      <c r="G3592" s="2" t="e">
        <f>VLOOKUP(E3592,Hoja2!A:E,2,FALSE)</f>
        <v>#N/A</v>
      </c>
      <c r="H3592" s="2" t="e">
        <f>VLOOKUP(E3592,Hoja2!A:C,3,FALSE)</f>
        <v>#N/A</v>
      </c>
      <c r="I3592" s="2"/>
      <c r="J3592" s="2" t="s">
        <v>17</v>
      </c>
      <c r="K3592" s="4">
        <v>0</v>
      </c>
      <c r="L3592" s="4">
        <v>8642</v>
      </c>
      <c r="M3592" s="4">
        <v>1507</v>
      </c>
      <c r="N3592" s="2" t="s">
        <v>48</v>
      </c>
    </row>
    <row r="3593" spans="1:14" ht="32" x14ac:dyDescent="0.2">
      <c r="A3593" s="2" t="s">
        <v>6093</v>
      </c>
      <c r="B3593" s="2" t="s">
        <v>6094</v>
      </c>
      <c r="C3593" s="2" t="s">
        <v>6093</v>
      </c>
      <c r="D3593" s="2" t="s">
        <v>1574</v>
      </c>
      <c r="E3593" s="2" t="s">
        <v>6604</v>
      </c>
      <c r="F3593" s="2" t="s">
        <v>6605</v>
      </c>
      <c r="G3593" s="2" t="e">
        <f>VLOOKUP(E3593,Hoja2!A:E,2,FALSE)</f>
        <v>#N/A</v>
      </c>
      <c r="H3593" s="2" t="e">
        <f>VLOOKUP(E3593,Hoja2!A:C,3,FALSE)</f>
        <v>#N/A</v>
      </c>
      <c r="I3593" s="2"/>
      <c r="J3593" s="2" t="s">
        <v>17</v>
      </c>
      <c r="K3593" s="4">
        <v>0</v>
      </c>
      <c r="L3593" s="4">
        <v>8739</v>
      </c>
      <c r="M3593" s="4">
        <v>1523</v>
      </c>
      <c r="N3593" s="2" t="s">
        <v>48</v>
      </c>
    </row>
    <row r="3594" spans="1:14" ht="32" x14ac:dyDescent="0.2">
      <c r="A3594" s="2" t="s">
        <v>6093</v>
      </c>
      <c r="B3594" s="2" t="s">
        <v>6094</v>
      </c>
      <c r="C3594" s="2" t="s">
        <v>6093</v>
      </c>
      <c r="D3594" s="2" t="s">
        <v>1574</v>
      </c>
      <c r="E3594" s="2" t="s">
        <v>6602</v>
      </c>
      <c r="F3594" s="2" t="s">
        <v>6603</v>
      </c>
      <c r="G3594" s="2" t="e">
        <f>VLOOKUP(E3594,Hoja2!A:E,2,FALSE)</f>
        <v>#N/A</v>
      </c>
      <c r="H3594" s="2" t="e">
        <f>VLOOKUP(E3594,Hoja2!A:C,3,FALSE)</f>
        <v>#N/A</v>
      </c>
      <c r="I3594" s="2"/>
      <c r="J3594" s="2" t="s">
        <v>17</v>
      </c>
      <c r="K3594" s="4">
        <v>0</v>
      </c>
      <c r="L3594" s="4">
        <v>9600</v>
      </c>
      <c r="M3594" s="4">
        <v>1674</v>
      </c>
      <c r="N3594" s="2" t="s">
        <v>48</v>
      </c>
    </row>
    <row r="3595" spans="1:14" ht="32" x14ac:dyDescent="0.2">
      <c r="A3595" s="2" t="s">
        <v>6093</v>
      </c>
      <c r="B3595" s="2" t="s">
        <v>6094</v>
      </c>
      <c r="C3595" s="2" t="s">
        <v>6093</v>
      </c>
      <c r="D3595" s="2" t="s">
        <v>1574</v>
      </c>
      <c r="E3595" s="2" t="s">
        <v>6600</v>
      </c>
      <c r="F3595" s="2" t="s">
        <v>6601</v>
      </c>
      <c r="G3595" s="2" t="e">
        <f>VLOOKUP(E3595,Hoja2!A:E,2,FALSE)</f>
        <v>#N/A</v>
      </c>
      <c r="H3595" s="2" t="e">
        <f>VLOOKUP(E3595,Hoja2!A:C,3,FALSE)</f>
        <v>#N/A</v>
      </c>
      <c r="I3595" s="2"/>
      <c r="J3595" s="2" t="s">
        <v>17</v>
      </c>
      <c r="K3595" s="4">
        <v>0</v>
      </c>
      <c r="L3595" s="4">
        <v>21029</v>
      </c>
      <c r="M3595" s="4">
        <v>3666</v>
      </c>
      <c r="N3595" s="2" t="s">
        <v>48</v>
      </c>
    </row>
    <row r="3596" spans="1:14" ht="32" x14ac:dyDescent="0.2">
      <c r="A3596" s="2" t="s">
        <v>6093</v>
      </c>
      <c r="B3596" s="2" t="s">
        <v>6094</v>
      </c>
      <c r="C3596" s="2" t="s">
        <v>6093</v>
      </c>
      <c r="D3596" s="2" t="s">
        <v>1574</v>
      </c>
      <c r="E3596" s="2" t="s">
        <v>6652</v>
      </c>
      <c r="F3596" s="2" t="s">
        <v>6653</v>
      </c>
      <c r="G3596" s="2" t="e">
        <f>VLOOKUP(E3596,Hoja2!A:E,2,FALSE)</f>
        <v>#N/A</v>
      </c>
      <c r="H3596" s="2" t="e">
        <f>VLOOKUP(E3596,Hoja2!A:C,3,FALSE)</f>
        <v>#N/A</v>
      </c>
      <c r="I3596" s="2"/>
      <c r="J3596" s="2" t="s">
        <v>17</v>
      </c>
      <c r="K3596" s="4">
        <v>0</v>
      </c>
      <c r="L3596" s="4">
        <v>24229</v>
      </c>
      <c r="M3596" s="4">
        <v>4224</v>
      </c>
      <c r="N3596" s="2" t="s">
        <v>48</v>
      </c>
    </row>
    <row r="3597" spans="1:14" ht="32" x14ac:dyDescent="0.2">
      <c r="A3597" s="2" t="s">
        <v>6093</v>
      </c>
      <c r="B3597" s="2" t="s">
        <v>6094</v>
      </c>
      <c r="C3597" s="2" t="s">
        <v>6093</v>
      </c>
      <c r="D3597" s="2" t="s">
        <v>1574</v>
      </c>
      <c r="E3597" s="2" t="s">
        <v>6656</v>
      </c>
      <c r="F3597" s="2" t="s">
        <v>6657</v>
      </c>
      <c r="G3597" s="2" t="e">
        <f>VLOOKUP(E3597,Hoja2!A:E,2,FALSE)</f>
        <v>#N/A</v>
      </c>
      <c r="H3597" s="2" t="e">
        <f>VLOOKUP(E3597,Hoja2!A:C,3,FALSE)</f>
        <v>#N/A</v>
      </c>
      <c r="I3597" s="2"/>
      <c r="J3597" s="2" t="s">
        <v>17</v>
      </c>
      <c r="K3597" s="4">
        <v>0</v>
      </c>
      <c r="L3597" s="4">
        <v>25594</v>
      </c>
      <c r="M3597" s="4">
        <v>4462</v>
      </c>
      <c r="N3597" s="2" t="s">
        <v>48</v>
      </c>
    </row>
    <row r="3598" spans="1:14" ht="32" x14ac:dyDescent="0.2">
      <c r="A3598" s="2" t="s">
        <v>6093</v>
      </c>
      <c r="B3598" s="2" t="s">
        <v>6094</v>
      </c>
      <c r="C3598" s="2" t="s">
        <v>6093</v>
      </c>
      <c r="D3598" s="2" t="s">
        <v>1574</v>
      </c>
      <c r="E3598" s="2" t="s">
        <v>6618</v>
      </c>
      <c r="F3598" s="2" t="s">
        <v>6619</v>
      </c>
      <c r="G3598" s="2" t="e">
        <f>VLOOKUP(E3598,Hoja2!A:E,2,FALSE)</f>
        <v>#N/A</v>
      </c>
      <c r="H3598" s="2" t="e">
        <f>VLOOKUP(E3598,Hoja2!A:C,3,FALSE)</f>
        <v>#N/A</v>
      </c>
      <c r="I3598" s="2"/>
      <c r="J3598" s="2" t="s">
        <v>17</v>
      </c>
      <c r="K3598" s="4">
        <v>0</v>
      </c>
      <c r="L3598" s="4">
        <v>27434</v>
      </c>
      <c r="M3598" s="4">
        <v>4783</v>
      </c>
      <c r="N3598" s="2" t="s">
        <v>48</v>
      </c>
    </row>
    <row r="3599" spans="1:14" ht="32" x14ac:dyDescent="0.2">
      <c r="A3599" s="2" t="s">
        <v>6093</v>
      </c>
      <c r="B3599" s="2" t="s">
        <v>6094</v>
      </c>
      <c r="C3599" s="2" t="s">
        <v>6093</v>
      </c>
      <c r="D3599" s="2" t="s">
        <v>1574</v>
      </c>
      <c r="E3599" s="2" t="s">
        <v>6670</v>
      </c>
      <c r="F3599" s="2" t="s">
        <v>6671</v>
      </c>
      <c r="G3599" s="2" t="e">
        <f>VLOOKUP(E3599,Hoja2!A:E,2,FALSE)</f>
        <v>#N/A</v>
      </c>
      <c r="H3599" s="2" t="e">
        <f>VLOOKUP(E3599,Hoja2!A:C,3,FALSE)</f>
        <v>#N/A</v>
      </c>
      <c r="I3599" s="2"/>
      <c r="J3599" s="2" t="s">
        <v>17</v>
      </c>
      <c r="K3599" s="4">
        <v>0</v>
      </c>
      <c r="L3599" s="4">
        <v>1127</v>
      </c>
      <c r="M3599" s="4">
        <v>259</v>
      </c>
      <c r="N3599" s="2" t="s">
        <v>48</v>
      </c>
    </row>
    <row r="3600" spans="1:14" ht="32" x14ac:dyDescent="0.2">
      <c r="A3600" s="2" t="s">
        <v>6093</v>
      </c>
      <c r="B3600" s="2" t="s">
        <v>6094</v>
      </c>
      <c r="C3600" s="2" t="s">
        <v>6093</v>
      </c>
      <c r="D3600" s="2" t="s">
        <v>1574</v>
      </c>
      <c r="E3600" s="2" t="s">
        <v>6668</v>
      </c>
      <c r="F3600" s="2" t="s">
        <v>6669</v>
      </c>
      <c r="G3600" s="2" t="e">
        <f>VLOOKUP(E3600,Hoja2!A:E,2,FALSE)</f>
        <v>#N/A</v>
      </c>
      <c r="H3600" s="2" t="e">
        <f>VLOOKUP(E3600,Hoja2!A:C,3,FALSE)</f>
        <v>#N/A</v>
      </c>
      <c r="I3600" s="2"/>
      <c r="J3600" s="2" t="s">
        <v>17</v>
      </c>
      <c r="K3600" s="4">
        <v>0</v>
      </c>
      <c r="L3600" s="4">
        <v>1181</v>
      </c>
      <c r="M3600" s="4">
        <v>299</v>
      </c>
      <c r="N3600" s="2" t="s">
        <v>48</v>
      </c>
    </row>
    <row r="3601" spans="1:14" ht="32" x14ac:dyDescent="0.2">
      <c r="A3601" s="2" t="s">
        <v>6093</v>
      </c>
      <c r="B3601" s="2" t="s">
        <v>6094</v>
      </c>
      <c r="C3601" s="2" t="s">
        <v>6093</v>
      </c>
      <c r="D3601" s="2" t="s">
        <v>1574</v>
      </c>
      <c r="E3601" s="2" t="s">
        <v>6666</v>
      </c>
      <c r="F3601" s="2" t="s">
        <v>6667</v>
      </c>
      <c r="G3601" s="2" t="e">
        <f>VLOOKUP(E3601,Hoja2!A:E,2,FALSE)</f>
        <v>#N/A</v>
      </c>
      <c r="H3601" s="2" t="e">
        <f>VLOOKUP(E3601,Hoja2!A:C,3,FALSE)</f>
        <v>#N/A</v>
      </c>
      <c r="I3601" s="2"/>
      <c r="J3601" s="2" t="s">
        <v>17</v>
      </c>
      <c r="K3601" s="4">
        <v>0</v>
      </c>
      <c r="L3601" s="4">
        <v>1211</v>
      </c>
      <c r="M3601" s="4">
        <v>275</v>
      </c>
      <c r="N3601" s="2" t="s">
        <v>48</v>
      </c>
    </row>
    <row r="3602" spans="1:14" ht="32" x14ac:dyDescent="0.2">
      <c r="A3602" s="2" t="s">
        <v>6093</v>
      </c>
      <c r="B3602" s="2" t="s">
        <v>6094</v>
      </c>
      <c r="C3602" s="2" t="s">
        <v>6093</v>
      </c>
      <c r="D3602" s="2" t="s">
        <v>1574</v>
      </c>
      <c r="E3602" s="2" t="s">
        <v>6664</v>
      </c>
      <c r="F3602" s="2" t="s">
        <v>6665</v>
      </c>
      <c r="G3602" s="2" t="e">
        <f>VLOOKUP(E3602,Hoja2!A:E,2,FALSE)</f>
        <v>#N/A</v>
      </c>
      <c r="H3602" s="2" t="e">
        <f>VLOOKUP(E3602,Hoja2!A:C,3,FALSE)</f>
        <v>#N/A</v>
      </c>
      <c r="I3602" s="2"/>
      <c r="J3602" s="2" t="s">
        <v>17</v>
      </c>
      <c r="K3602" s="4">
        <v>0</v>
      </c>
      <c r="L3602" s="4">
        <v>1261</v>
      </c>
      <c r="M3602" s="4">
        <v>317</v>
      </c>
      <c r="N3602" s="2" t="s">
        <v>48</v>
      </c>
    </row>
    <row r="3603" spans="1:14" ht="32" x14ac:dyDescent="0.2">
      <c r="A3603" s="2" t="s">
        <v>6093</v>
      </c>
      <c r="B3603" s="2" t="s">
        <v>6094</v>
      </c>
      <c r="C3603" s="2" t="s">
        <v>6093</v>
      </c>
      <c r="D3603" s="2" t="s">
        <v>1574</v>
      </c>
      <c r="E3603" s="2" t="s">
        <v>6662</v>
      </c>
      <c r="F3603" s="2" t="s">
        <v>6663</v>
      </c>
      <c r="G3603" s="2" t="e">
        <f>VLOOKUP(E3603,Hoja2!A:E,2,FALSE)</f>
        <v>#N/A</v>
      </c>
      <c r="H3603" s="2" t="e">
        <f>VLOOKUP(E3603,Hoja2!A:C,3,FALSE)</f>
        <v>#N/A</v>
      </c>
      <c r="I3603" s="2"/>
      <c r="J3603" s="2" t="s">
        <v>17</v>
      </c>
      <c r="K3603" s="4">
        <v>0</v>
      </c>
      <c r="L3603" s="4">
        <v>1329</v>
      </c>
      <c r="M3603" s="4">
        <v>334</v>
      </c>
      <c r="N3603" s="2" t="s">
        <v>48</v>
      </c>
    </row>
    <row r="3604" spans="1:14" ht="32" x14ac:dyDescent="0.2">
      <c r="A3604" s="2" t="s">
        <v>6093</v>
      </c>
      <c r="B3604" s="2" t="s">
        <v>6094</v>
      </c>
      <c r="C3604" s="2" t="s">
        <v>6093</v>
      </c>
      <c r="D3604" s="2" t="s">
        <v>1574</v>
      </c>
      <c r="E3604" s="2" t="s">
        <v>6660</v>
      </c>
      <c r="F3604" s="2" t="s">
        <v>6661</v>
      </c>
      <c r="G3604" s="2" t="e">
        <f>VLOOKUP(E3604,Hoja2!A:E,2,FALSE)</f>
        <v>#N/A</v>
      </c>
      <c r="H3604" s="2" t="e">
        <f>VLOOKUP(E3604,Hoja2!A:C,3,FALSE)</f>
        <v>#N/A</v>
      </c>
      <c r="I3604" s="2"/>
      <c r="J3604" s="2" t="s">
        <v>17</v>
      </c>
      <c r="K3604" s="4">
        <v>0</v>
      </c>
      <c r="L3604" s="4">
        <v>1373</v>
      </c>
      <c r="M3604" s="4">
        <v>350</v>
      </c>
      <c r="N3604" s="2" t="s">
        <v>48</v>
      </c>
    </row>
    <row r="3605" spans="1:14" ht="32" x14ac:dyDescent="0.2">
      <c r="A3605" s="2" t="s">
        <v>6093</v>
      </c>
      <c r="B3605" s="2" t="s">
        <v>6094</v>
      </c>
      <c r="C3605" s="2" t="s">
        <v>6093</v>
      </c>
      <c r="D3605" s="2" t="s">
        <v>1574</v>
      </c>
      <c r="E3605" s="2" t="s">
        <v>6658</v>
      </c>
      <c r="F3605" s="2" t="s">
        <v>6659</v>
      </c>
      <c r="G3605" s="2" t="e">
        <f>VLOOKUP(E3605,Hoja2!A:E,2,FALSE)</f>
        <v>#N/A</v>
      </c>
      <c r="H3605" s="2" t="e">
        <f>VLOOKUP(E3605,Hoja2!A:C,3,FALSE)</f>
        <v>#N/A</v>
      </c>
      <c r="I3605" s="2"/>
      <c r="J3605" s="2" t="s">
        <v>17</v>
      </c>
      <c r="K3605" s="4">
        <v>0</v>
      </c>
      <c r="L3605" s="4">
        <v>1425</v>
      </c>
      <c r="M3605" s="4">
        <v>367</v>
      </c>
      <c r="N3605" s="2" t="s">
        <v>48</v>
      </c>
    </row>
    <row r="3606" spans="1:14" ht="32" x14ac:dyDescent="0.2">
      <c r="A3606" s="2" t="s">
        <v>6093</v>
      </c>
      <c r="B3606" s="2" t="s">
        <v>6094</v>
      </c>
      <c r="C3606" s="2" t="s">
        <v>6093</v>
      </c>
      <c r="D3606" s="2" t="s">
        <v>1574</v>
      </c>
      <c r="E3606" s="2" t="s">
        <v>6636</v>
      </c>
      <c r="F3606" s="2" t="s">
        <v>6637</v>
      </c>
      <c r="G3606" s="2" t="e">
        <f>VLOOKUP(E3606,Hoja2!A:E,2,FALSE)</f>
        <v>#N/A</v>
      </c>
      <c r="H3606" s="2" t="e">
        <f>VLOOKUP(E3606,Hoja2!A:C,3,FALSE)</f>
        <v>#N/A</v>
      </c>
      <c r="I3606" s="2"/>
      <c r="J3606" s="2" t="s">
        <v>17</v>
      </c>
      <c r="K3606" s="4">
        <v>0</v>
      </c>
      <c r="L3606" s="4">
        <v>1478</v>
      </c>
      <c r="M3606" s="4">
        <v>376</v>
      </c>
      <c r="N3606" s="2" t="s">
        <v>48</v>
      </c>
    </row>
    <row r="3607" spans="1:14" ht="32" x14ac:dyDescent="0.2">
      <c r="A3607" s="2" t="s">
        <v>6093</v>
      </c>
      <c r="B3607" s="2" t="s">
        <v>6094</v>
      </c>
      <c r="C3607" s="2" t="s">
        <v>6093</v>
      </c>
      <c r="D3607" s="2" t="s">
        <v>1574</v>
      </c>
      <c r="E3607" s="2" t="s">
        <v>6654</v>
      </c>
      <c r="F3607" s="2" t="s">
        <v>6655</v>
      </c>
      <c r="G3607" s="2" t="e">
        <f>VLOOKUP(E3607,Hoja2!A:E,2,FALSE)</f>
        <v>#N/A</v>
      </c>
      <c r="H3607" s="2" t="e">
        <f>VLOOKUP(E3607,Hoja2!A:C,3,FALSE)</f>
        <v>#N/A</v>
      </c>
      <c r="I3607" s="2"/>
      <c r="J3607" s="2" t="s">
        <v>17</v>
      </c>
      <c r="K3607" s="4">
        <v>0</v>
      </c>
      <c r="L3607" s="4">
        <v>1558</v>
      </c>
      <c r="M3607" s="4">
        <v>392</v>
      </c>
      <c r="N3607" s="2" t="s">
        <v>48</v>
      </c>
    </row>
    <row r="3608" spans="1:14" ht="32" x14ac:dyDescent="0.2">
      <c r="A3608" s="2" t="s">
        <v>6093</v>
      </c>
      <c r="B3608" s="2" t="s">
        <v>6094</v>
      </c>
      <c r="C3608" s="2" t="s">
        <v>6093</v>
      </c>
      <c r="D3608" s="2" t="s">
        <v>1574</v>
      </c>
      <c r="E3608" s="2" t="s">
        <v>6674</v>
      </c>
      <c r="F3608" s="2" t="s">
        <v>6675</v>
      </c>
      <c r="G3608" s="2" t="e">
        <f>VLOOKUP(E3608,Hoja2!A:E,2,FALSE)</f>
        <v>#N/A</v>
      </c>
      <c r="H3608" s="2" t="e">
        <f>VLOOKUP(E3608,Hoja2!A:C,3,FALSE)</f>
        <v>#N/A</v>
      </c>
      <c r="I3608" s="2"/>
      <c r="J3608" s="2" t="s">
        <v>17</v>
      </c>
      <c r="K3608" s="4">
        <v>0</v>
      </c>
      <c r="L3608" s="4">
        <v>1604</v>
      </c>
      <c r="M3608" s="4">
        <v>362</v>
      </c>
      <c r="N3608" s="2" t="s">
        <v>48</v>
      </c>
    </row>
    <row r="3609" spans="1:14" ht="32" x14ac:dyDescent="0.2">
      <c r="A3609" s="2" t="s">
        <v>6093</v>
      </c>
      <c r="B3609" s="2" t="s">
        <v>6094</v>
      </c>
      <c r="C3609" s="2" t="s">
        <v>6093</v>
      </c>
      <c r="D3609" s="2" t="s">
        <v>1574</v>
      </c>
      <c r="E3609" s="2" t="s">
        <v>6650</v>
      </c>
      <c r="F3609" s="2" t="s">
        <v>6651</v>
      </c>
      <c r="G3609" s="2" t="e">
        <f>VLOOKUP(E3609,Hoja2!A:E,2,FALSE)</f>
        <v>#N/A</v>
      </c>
      <c r="H3609" s="2" t="e">
        <f>VLOOKUP(E3609,Hoja2!A:C,3,FALSE)</f>
        <v>#N/A</v>
      </c>
      <c r="I3609" s="2"/>
      <c r="J3609" s="2" t="s">
        <v>17</v>
      </c>
      <c r="K3609" s="4">
        <v>0</v>
      </c>
      <c r="L3609" s="4">
        <v>1651</v>
      </c>
      <c r="M3609" s="4">
        <v>415</v>
      </c>
      <c r="N3609" s="2" t="s">
        <v>48</v>
      </c>
    </row>
    <row r="3610" spans="1:14" ht="32" x14ac:dyDescent="0.2">
      <c r="A3610" s="2" t="s">
        <v>6093</v>
      </c>
      <c r="B3610" s="2" t="s">
        <v>6094</v>
      </c>
      <c r="C3610" s="2" t="s">
        <v>6093</v>
      </c>
      <c r="D3610" s="2" t="s">
        <v>1574</v>
      </c>
      <c r="E3610" s="2" t="s">
        <v>6648</v>
      </c>
      <c r="F3610" s="2" t="s">
        <v>6649</v>
      </c>
      <c r="G3610" s="2" t="e">
        <f>VLOOKUP(E3610,Hoja2!A:E,2,FALSE)</f>
        <v>#N/A</v>
      </c>
      <c r="H3610" s="2" t="e">
        <f>VLOOKUP(E3610,Hoja2!A:C,3,FALSE)</f>
        <v>#N/A</v>
      </c>
      <c r="I3610" s="2"/>
      <c r="J3610" s="2" t="s">
        <v>17</v>
      </c>
      <c r="K3610" s="4">
        <v>0</v>
      </c>
      <c r="L3610" s="4">
        <v>1716</v>
      </c>
      <c r="M3610" s="4">
        <v>392</v>
      </c>
      <c r="N3610" s="2" t="s">
        <v>48</v>
      </c>
    </row>
    <row r="3611" spans="1:14" ht="32" x14ac:dyDescent="0.2">
      <c r="A3611" s="2" t="s">
        <v>6093</v>
      </c>
      <c r="B3611" s="2" t="s">
        <v>6094</v>
      </c>
      <c r="C3611" s="2" t="s">
        <v>6093</v>
      </c>
      <c r="D3611" s="2" t="s">
        <v>1574</v>
      </c>
      <c r="E3611" s="2" t="s">
        <v>6646</v>
      </c>
      <c r="F3611" s="2" t="s">
        <v>6647</v>
      </c>
      <c r="G3611" s="2" t="e">
        <f>VLOOKUP(E3611,Hoja2!A:E,2,FALSE)</f>
        <v>#N/A</v>
      </c>
      <c r="H3611" s="2" t="e">
        <f>VLOOKUP(E3611,Hoja2!A:C,3,FALSE)</f>
        <v>#N/A</v>
      </c>
      <c r="I3611" s="2"/>
      <c r="J3611" s="2" t="s">
        <v>17</v>
      </c>
      <c r="K3611" s="4">
        <v>0</v>
      </c>
      <c r="L3611" s="4">
        <v>1765</v>
      </c>
      <c r="M3611" s="4">
        <v>432</v>
      </c>
      <c r="N3611" s="2" t="s">
        <v>48</v>
      </c>
    </row>
    <row r="3612" spans="1:14" ht="32" x14ac:dyDescent="0.2">
      <c r="A3612" s="2" t="s">
        <v>6093</v>
      </c>
      <c r="B3612" s="2" t="s">
        <v>6094</v>
      </c>
      <c r="C3612" s="2" t="s">
        <v>6093</v>
      </c>
      <c r="D3612" s="2" t="s">
        <v>1574</v>
      </c>
      <c r="E3612" s="2" t="s">
        <v>6644</v>
      </c>
      <c r="F3612" s="2" t="s">
        <v>6645</v>
      </c>
      <c r="G3612" s="2" t="e">
        <f>VLOOKUP(E3612,Hoja2!A:E,2,FALSE)</f>
        <v>#N/A</v>
      </c>
      <c r="H3612" s="2" t="e">
        <f>VLOOKUP(E3612,Hoja2!A:C,3,FALSE)</f>
        <v>#N/A</v>
      </c>
      <c r="I3612" s="2"/>
      <c r="J3612" s="2" t="s">
        <v>17</v>
      </c>
      <c r="K3612" s="4">
        <v>0</v>
      </c>
      <c r="L3612" s="4">
        <v>1810</v>
      </c>
      <c r="M3612" s="4">
        <v>424</v>
      </c>
      <c r="N3612" s="2" t="s">
        <v>48</v>
      </c>
    </row>
    <row r="3613" spans="1:14" ht="32" x14ac:dyDescent="0.2">
      <c r="A3613" s="2" t="s">
        <v>6093</v>
      </c>
      <c r="B3613" s="2" t="s">
        <v>6094</v>
      </c>
      <c r="C3613" s="2" t="s">
        <v>6093</v>
      </c>
      <c r="D3613" s="2" t="s">
        <v>1574</v>
      </c>
      <c r="E3613" s="2" t="s">
        <v>6642</v>
      </c>
      <c r="F3613" s="2" t="s">
        <v>6643</v>
      </c>
      <c r="G3613" s="2" t="e">
        <f>VLOOKUP(E3613,Hoja2!A:E,2,FALSE)</f>
        <v>#N/A</v>
      </c>
      <c r="H3613" s="2" t="e">
        <f>VLOOKUP(E3613,Hoja2!A:C,3,FALSE)</f>
        <v>#N/A</v>
      </c>
      <c r="I3613" s="2"/>
      <c r="J3613" s="2" t="s">
        <v>17</v>
      </c>
      <c r="K3613" s="4">
        <v>0</v>
      </c>
      <c r="L3613" s="4">
        <v>1856</v>
      </c>
      <c r="M3613" s="4">
        <v>466</v>
      </c>
      <c r="N3613" s="2" t="s">
        <v>48</v>
      </c>
    </row>
    <row r="3614" spans="1:14" ht="32" x14ac:dyDescent="0.2">
      <c r="A3614" s="2" t="s">
        <v>6093</v>
      </c>
      <c r="B3614" s="2" t="s">
        <v>6094</v>
      </c>
      <c r="C3614" s="2" t="s">
        <v>6093</v>
      </c>
      <c r="D3614" s="2" t="s">
        <v>1574</v>
      </c>
      <c r="E3614" s="2" t="s">
        <v>6640</v>
      </c>
      <c r="F3614" s="2" t="s">
        <v>6641</v>
      </c>
      <c r="G3614" s="2" t="e">
        <f>VLOOKUP(E3614,Hoja2!A:E,2,FALSE)</f>
        <v>#N/A</v>
      </c>
      <c r="H3614" s="2" t="e">
        <f>VLOOKUP(E3614,Hoja2!A:C,3,FALSE)</f>
        <v>#N/A</v>
      </c>
      <c r="I3614" s="2"/>
      <c r="J3614" s="2" t="s">
        <v>17</v>
      </c>
      <c r="K3614" s="4">
        <v>0</v>
      </c>
      <c r="L3614" s="4">
        <v>1946</v>
      </c>
      <c r="M3614" s="4">
        <v>482</v>
      </c>
      <c r="N3614" s="2" t="s">
        <v>48</v>
      </c>
    </row>
    <row r="3615" spans="1:14" ht="32" x14ac:dyDescent="0.2">
      <c r="A3615" s="2" t="s">
        <v>6093</v>
      </c>
      <c r="B3615" s="2" t="s">
        <v>6094</v>
      </c>
      <c r="C3615" s="2" t="s">
        <v>6093</v>
      </c>
      <c r="D3615" s="2" t="s">
        <v>1574</v>
      </c>
      <c r="E3615" s="2" t="s">
        <v>6790</v>
      </c>
      <c r="F3615" s="2" t="s">
        <v>6791</v>
      </c>
      <c r="G3615" s="2" t="e">
        <f>VLOOKUP(E3615,Hoja2!A:E,2,FALSE)</f>
        <v>#N/A</v>
      </c>
      <c r="H3615" s="2" t="e">
        <f>VLOOKUP(E3615,Hoja2!A:C,3,FALSE)</f>
        <v>#N/A</v>
      </c>
      <c r="I3615" s="2"/>
      <c r="J3615" s="2" t="s">
        <v>17</v>
      </c>
      <c r="K3615" s="4">
        <v>0</v>
      </c>
      <c r="L3615" s="4">
        <v>2468</v>
      </c>
      <c r="M3615" s="4">
        <v>628</v>
      </c>
      <c r="N3615" s="2" t="s">
        <v>48</v>
      </c>
    </row>
    <row r="3616" spans="1:14" ht="32" x14ac:dyDescent="0.2">
      <c r="A3616" s="2" t="s">
        <v>6093</v>
      </c>
      <c r="B3616" s="2" t="s">
        <v>6094</v>
      </c>
      <c r="C3616" s="2" t="s">
        <v>6093</v>
      </c>
      <c r="D3616" s="2" t="s">
        <v>1574</v>
      </c>
      <c r="E3616" s="2" t="s">
        <v>6614</v>
      </c>
      <c r="F3616" s="2" t="s">
        <v>6615</v>
      </c>
      <c r="G3616" s="2" t="e">
        <f>VLOOKUP(E3616,Hoja2!A:E,2,FALSE)</f>
        <v>#N/A</v>
      </c>
      <c r="H3616" s="2" t="e">
        <f>VLOOKUP(E3616,Hoja2!A:C,3,FALSE)</f>
        <v>#N/A</v>
      </c>
      <c r="I3616" s="2"/>
      <c r="J3616" s="2" t="s">
        <v>17</v>
      </c>
      <c r="K3616" s="4">
        <v>0</v>
      </c>
      <c r="L3616" s="4">
        <v>2854</v>
      </c>
      <c r="M3616" s="4">
        <v>817</v>
      </c>
      <c r="N3616" s="2" t="s">
        <v>48</v>
      </c>
    </row>
    <row r="3617" spans="1:14" ht="32" x14ac:dyDescent="0.2">
      <c r="A3617" s="2" t="s">
        <v>6093</v>
      </c>
      <c r="B3617" s="2" t="s">
        <v>6094</v>
      </c>
      <c r="C3617" s="2" t="s">
        <v>6093</v>
      </c>
      <c r="D3617" s="2" t="s">
        <v>1574</v>
      </c>
      <c r="E3617" s="2" t="s">
        <v>6718</v>
      </c>
      <c r="F3617" s="2" t="s">
        <v>6719</v>
      </c>
      <c r="G3617" s="2" t="e">
        <f>VLOOKUP(E3617,Hoja2!A:E,2,FALSE)</f>
        <v>#N/A</v>
      </c>
      <c r="H3617" s="2" t="e">
        <f>VLOOKUP(E3617,Hoja2!A:C,3,FALSE)</f>
        <v>#N/A</v>
      </c>
      <c r="I3617" s="2"/>
      <c r="J3617" s="2" t="s">
        <v>17</v>
      </c>
      <c r="K3617" s="4">
        <v>0</v>
      </c>
      <c r="L3617" s="4">
        <v>3209</v>
      </c>
      <c r="M3617" s="4">
        <v>875</v>
      </c>
      <c r="N3617" s="2" t="s">
        <v>48</v>
      </c>
    </row>
    <row r="3618" spans="1:14" ht="32" x14ac:dyDescent="0.2">
      <c r="A3618" s="2" t="s">
        <v>6093</v>
      </c>
      <c r="B3618" s="2" t="s">
        <v>6094</v>
      </c>
      <c r="C3618" s="2" t="s">
        <v>6093</v>
      </c>
      <c r="D3618" s="2" t="s">
        <v>1574</v>
      </c>
      <c r="E3618" s="2" t="s">
        <v>6844</v>
      </c>
      <c r="F3618" s="2" t="s">
        <v>6845</v>
      </c>
      <c r="G3618" s="2" t="e">
        <f>VLOOKUP(E3618,Hoja2!A:E,2,FALSE)</f>
        <v>#N/A</v>
      </c>
      <c r="H3618" s="2" t="e">
        <f>VLOOKUP(E3618,Hoja2!A:C,3,FALSE)</f>
        <v>#N/A</v>
      </c>
      <c r="I3618" s="2"/>
      <c r="J3618" s="2" t="s">
        <v>17</v>
      </c>
      <c r="K3618" s="4">
        <v>0</v>
      </c>
      <c r="L3618" s="4">
        <v>4214</v>
      </c>
      <c r="M3618" s="4">
        <v>1037</v>
      </c>
      <c r="N3618" s="2" t="s">
        <v>48</v>
      </c>
    </row>
    <row r="3619" spans="1:14" ht="32" x14ac:dyDescent="0.2">
      <c r="A3619" s="2" t="s">
        <v>6093</v>
      </c>
      <c r="B3619" s="2" t="s">
        <v>6094</v>
      </c>
      <c r="C3619" s="2" t="s">
        <v>6093</v>
      </c>
      <c r="D3619" s="2" t="s">
        <v>1574</v>
      </c>
      <c r="E3619" s="2" t="s">
        <v>6842</v>
      </c>
      <c r="F3619" s="2" t="s">
        <v>6843</v>
      </c>
      <c r="G3619" s="2" t="e">
        <f>VLOOKUP(E3619,Hoja2!A:E,2,FALSE)</f>
        <v>#N/A</v>
      </c>
      <c r="H3619" s="2" t="e">
        <f>VLOOKUP(E3619,Hoja2!A:C,3,FALSE)</f>
        <v>#N/A</v>
      </c>
      <c r="I3619" s="2"/>
      <c r="J3619" s="2" t="s">
        <v>17</v>
      </c>
      <c r="K3619" s="4">
        <v>0</v>
      </c>
      <c r="L3619" s="4">
        <v>5130</v>
      </c>
      <c r="M3619" s="4">
        <v>1313</v>
      </c>
      <c r="N3619" s="2" t="s">
        <v>48</v>
      </c>
    </row>
    <row r="3620" spans="1:14" ht="32" x14ac:dyDescent="0.2">
      <c r="A3620" s="2" t="s">
        <v>6093</v>
      </c>
      <c r="B3620" s="2" t="s">
        <v>6094</v>
      </c>
      <c r="C3620" s="2" t="s">
        <v>6093</v>
      </c>
      <c r="D3620" s="2" t="s">
        <v>1574</v>
      </c>
      <c r="E3620" s="2" t="s">
        <v>6840</v>
      </c>
      <c r="F3620" s="2" t="s">
        <v>6841</v>
      </c>
      <c r="G3620" s="2" t="e">
        <f>VLOOKUP(E3620,Hoja2!A:E,2,FALSE)</f>
        <v>#N/A</v>
      </c>
      <c r="H3620" s="2" t="e">
        <f>VLOOKUP(E3620,Hoja2!A:C,3,FALSE)</f>
        <v>#N/A</v>
      </c>
      <c r="I3620" s="2"/>
      <c r="J3620" s="2" t="s">
        <v>17</v>
      </c>
      <c r="K3620" s="4">
        <v>0</v>
      </c>
      <c r="L3620" s="4">
        <v>5414</v>
      </c>
      <c r="M3620" s="4">
        <v>1330</v>
      </c>
      <c r="N3620" s="2" t="s">
        <v>48</v>
      </c>
    </row>
    <row r="3621" spans="1:14" ht="32" x14ac:dyDescent="0.2">
      <c r="A3621" s="2" t="s">
        <v>6093</v>
      </c>
      <c r="B3621" s="2" t="s">
        <v>6094</v>
      </c>
      <c r="C3621" s="2" t="s">
        <v>6093</v>
      </c>
      <c r="D3621" s="2" t="s">
        <v>1574</v>
      </c>
      <c r="E3621" s="2" t="s">
        <v>6856</v>
      </c>
      <c r="F3621" s="2" t="s">
        <v>6857</v>
      </c>
      <c r="G3621" s="2" t="e">
        <f>VLOOKUP(E3621,Hoja2!A:E,2,FALSE)</f>
        <v>#N/A</v>
      </c>
      <c r="H3621" s="2" t="e">
        <f>VLOOKUP(E3621,Hoja2!A:C,3,FALSE)</f>
        <v>#N/A</v>
      </c>
      <c r="I3621" s="2"/>
      <c r="J3621" s="2" t="s">
        <v>17</v>
      </c>
      <c r="K3621" s="4">
        <v>0</v>
      </c>
      <c r="L3621" s="4">
        <v>5614</v>
      </c>
      <c r="M3621" s="4">
        <v>1414</v>
      </c>
      <c r="N3621" s="2" t="s">
        <v>48</v>
      </c>
    </row>
    <row r="3622" spans="1:14" ht="32" x14ac:dyDescent="0.2">
      <c r="A3622" s="2" t="s">
        <v>6093</v>
      </c>
      <c r="B3622" s="2" t="s">
        <v>6094</v>
      </c>
      <c r="C3622" s="2" t="s">
        <v>6093</v>
      </c>
      <c r="D3622" s="2" t="s">
        <v>1574</v>
      </c>
      <c r="E3622" s="2" t="s">
        <v>6846</v>
      </c>
      <c r="F3622" s="2" t="s">
        <v>6847</v>
      </c>
      <c r="G3622" s="2" t="e">
        <f>VLOOKUP(E3622,Hoja2!A:E,2,FALSE)</f>
        <v>#N/A</v>
      </c>
      <c r="H3622" s="2" t="e">
        <f>VLOOKUP(E3622,Hoja2!A:C,3,FALSE)</f>
        <v>#N/A</v>
      </c>
      <c r="I3622" s="2"/>
      <c r="J3622" s="2" t="s">
        <v>17</v>
      </c>
      <c r="K3622" s="4">
        <v>0</v>
      </c>
      <c r="L3622" s="4">
        <v>5979</v>
      </c>
      <c r="M3622" s="4">
        <v>1412</v>
      </c>
      <c r="N3622" s="2" t="s">
        <v>48</v>
      </c>
    </row>
    <row r="3623" spans="1:14" ht="32" x14ac:dyDescent="0.2">
      <c r="A3623" s="2" t="s">
        <v>6093</v>
      </c>
      <c r="B3623" s="2" t="s">
        <v>6094</v>
      </c>
      <c r="C3623" s="2" t="s">
        <v>6093</v>
      </c>
      <c r="D3623" s="2" t="s">
        <v>1574</v>
      </c>
      <c r="E3623" s="2" t="s">
        <v>6834</v>
      </c>
      <c r="F3623" s="2" t="s">
        <v>6835</v>
      </c>
      <c r="G3623" s="2" t="e">
        <f>VLOOKUP(E3623,Hoja2!A:E,2,FALSE)</f>
        <v>#N/A</v>
      </c>
      <c r="H3623" s="2" t="e">
        <f>VLOOKUP(E3623,Hoja2!A:C,3,FALSE)</f>
        <v>#N/A</v>
      </c>
      <c r="I3623" s="2"/>
      <c r="J3623" s="2" t="s">
        <v>17</v>
      </c>
      <c r="K3623" s="4">
        <v>0</v>
      </c>
      <c r="L3623" s="4">
        <v>6096</v>
      </c>
      <c r="M3623" s="4">
        <v>1544</v>
      </c>
      <c r="N3623" s="2" t="s">
        <v>48</v>
      </c>
    </row>
    <row r="3624" spans="1:14" ht="32" x14ac:dyDescent="0.2">
      <c r="A3624" s="2" t="s">
        <v>6093</v>
      </c>
      <c r="B3624" s="2" t="s">
        <v>6094</v>
      </c>
      <c r="C3624" s="2" t="s">
        <v>6093</v>
      </c>
      <c r="D3624" s="2" t="s">
        <v>1574</v>
      </c>
      <c r="E3624" s="2" t="s">
        <v>6848</v>
      </c>
      <c r="F3624" s="2" t="s">
        <v>6849</v>
      </c>
      <c r="G3624" s="2" t="e">
        <f>VLOOKUP(E3624,Hoja2!A:E,2,FALSE)</f>
        <v>#N/A</v>
      </c>
      <c r="H3624" s="2" t="e">
        <f>VLOOKUP(E3624,Hoja2!A:C,3,FALSE)</f>
        <v>#N/A</v>
      </c>
      <c r="I3624" s="2"/>
      <c r="J3624" s="2" t="s">
        <v>17</v>
      </c>
      <c r="K3624" s="4">
        <v>0</v>
      </c>
      <c r="L3624" s="4">
        <v>8160</v>
      </c>
      <c r="M3624" s="4">
        <v>1806</v>
      </c>
      <c r="N3624" s="2" t="s">
        <v>48</v>
      </c>
    </row>
    <row r="3625" spans="1:14" ht="32" x14ac:dyDescent="0.2">
      <c r="A3625" s="2" t="s">
        <v>6093</v>
      </c>
      <c r="B3625" s="2" t="s">
        <v>6094</v>
      </c>
      <c r="C3625" s="2" t="s">
        <v>6093</v>
      </c>
      <c r="D3625" s="2" t="s">
        <v>1574</v>
      </c>
      <c r="E3625" s="2" t="s">
        <v>6850</v>
      </c>
      <c r="F3625" s="2" t="s">
        <v>6851</v>
      </c>
      <c r="G3625" s="2" t="e">
        <f>VLOOKUP(E3625,Hoja2!A:E,2,FALSE)</f>
        <v>#N/A</v>
      </c>
      <c r="H3625" s="2" t="e">
        <f>VLOOKUP(E3625,Hoja2!A:C,3,FALSE)</f>
        <v>#N/A</v>
      </c>
      <c r="I3625" s="2"/>
      <c r="J3625" s="2" t="s">
        <v>17</v>
      </c>
      <c r="K3625" s="4">
        <v>0</v>
      </c>
      <c r="L3625" s="4">
        <v>8457</v>
      </c>
      <c r="M3625" s="4">
        <v>1872</v>
      </c>
      <c r="N3625" s="2" t="s">
        <v>48</v>
      </c>
    </row>
    <row r="3626" spans="1:14" ht="32" x14ac:dyDescent="0.2">
      <c r="A3626" s="2" t="s">
        <v>6093</v>
      </c>
      <c r="B3626" s="2" t="s">
        <v>6094</v>
      </c>
      <c r="C3626" s="2" t="s">
        <v>6093</v>
      </c>
      <c r="D3626" s="2" t="s">
        <v>1574</v>
      </c>
      <c r="E3626" s="2" t="s">
        <v>6860</v>
      </c>
      <c r="F3626" s="2" t="s">
        <v>6861</v>
      </c>
      <c r="G3626" s="2" t="e">
        <f>VLOOKUP(E3626,Hoja2!A:E,2,FALSE)</f>
        <v>#N/A</v>
      </c>
      <c r="H3626" s="2" t="e">
        <f>VLOOKUP(E3626,Hoja2!A:C,3,FALSE)</f>
        <v>#N/A</v>
      </c>
      <c r="I3626" s="2"/>
      <c r="J3626" s="2" t="s">
        <v>17</v>
      </c>
      <c r="K3626" s="4">
        <v>0</v>
      </c>
      <c r="L3626" s="4">
        <v>8903</v>
      </c>
      <c r="M3626" s="4">
        <v>1970</v>
      </c>
      <c r="N3626" s="2" t="s">
        <v>48</v>
      </c>
    </row>
    <row r="3627" spans="1:14" ht="32" x14ac:dyDescent="0.2">
      <c r="A3627" s="2" t="s">
        <v>6093</v>
      </c>
      <c r="B3627" s="2" t="s">
        <v>6094</v>
      </c>
      <c r="C3627" s="2" t="s">
        <v>6093</v>
      </c>
      <c r="D3627" s="2" t="s">
        <v>1574</v>
      </c>
      <c r="E3627" s="2" t="s">
        <v>6870</v>
      </c>
      <c r="F3627" s="2" t="s">
        <v>6871</v>
      </c>
      <c r="G3627" s="2" t="e">
        <f>VLOOKUP(E3627,Hoja2!A:E,2,FALSE)</f>
        <v>#N/A</v>
      </c>
      <c r="H3627" s="2" t="e">
        <f>VLOOKUP(E3627,Hoja2!A:C,3,FALSE)</f>
        <v>#N/A</v>
      </c>
      <c r="I3627" s="2"/>
      <c r="J3627" s="2" t="s">
        <v>17</v>
      </c>
      <c r="K3627" s="4">
        <v>0</v>
      </c>
      <c r="L3627" s="4">
        <v>9200</v>
      </c>
      <c r="M3627" s="4">
        <v>2036</v>
      </c>
      <c r="N3627" s="2" t="s">
        <v>48</v>
      </c>
    </row>
    <row r="3628" spans="1:14" ht="32" x14ac:dyDescent="0.2">
      <c r="A3628" s="2" t="s">
        <v>6093</v>
      </c>
      <c r="B3628" s="2" t="s">
        <v>6094</v>
      </c>
      <c r="C3628" s="2" t="s">
        <v>6093</v>
      </c>
      <c r="D3628" s="2" t="s">
        <v>1574</v>
      </c>
      <c r="E3628" s="2" t="s">
        <v>6868</v>
      </c>
      <c r="F3628" s="2" t="s">
        <v>6869</v>
      </c>
      <c r="G3628" s="2" t="e">
        <f>VLOOKUP(E3628,Hoja2!A:E,2,FALSE)</f>
        <v>#N/A</v>
      </c>
      <c r="H3628" s="2" t="e">
        <f>VLOOKUP(E3628,Hoja2!A:C,3,FALSE)</f>
        <v>#N/A</v>
      </c>
      <c r="I3628" s="2"/>
      <c r="J3628" s="2" t="s">
        <v>17</v>
      </c>
      <c r="K3628" s="4">
        <v>0</v>
      </c>
      <c r="L3628" s="4">
        <v>19085</v>
      </c>
      <c r="M3628" s="4">
        <v>4224</v>
      </c>
      <c r="N3628" s="2" t="s">
        <v>48</v>
      </c>
    </row>
    <row r="3629" spans="1:14" ht="32" x14ac:dyDescent="0.2">
      <c r="A3629" s="2" t="s">
        <v>6093</v>
      </c>
      <c r="B3629" s="2" t="s">
        <v>6094</v>
      </c>
      <c r="C3629" s="2" t="s">
        <v>6093</v>
      </c>
      <c r="D3629" s="2" t="s">
        <v>1574</v>
      </c>
      <c r="E3629" s="2" t="s">
        <v>6804</v>
      </c>
      <c r="F3629" s="2" t="s">
        <v>6805</v>
      </c>
      <c r="G3629" s="2" t="e">
        <f>VLOOKUP(E3629,Hoja2!A:E,2,FALSE)</f>
        <v>#N/A</v>
      </c>
      <c r="H3629" s="2" t="e">
        <f>VLOOKUP(E3629,Hoja2!A:C,3,FALSE)</f>
        <v>#N/A</v>
      </c>
      <c r="I3629" s="2"/>
      <c r="J3629" s="2" t="s">
        <v>17</v>
      </c>
      <c r="K3629" s="4">
        <v>100</v>
      </c>
      <c r="L3629" s="4">
        <v>176</v>
      </c>
      <c r="M3629" s="4">
        <v>44</v>
      </c>
      <c r="N3629" s="2" t="s">
        <v>48</v>
      </c>
    </row>
    <row r="3630" spans="1:14" ht="32" x14ac:dyDescent="0.2">
      <c r="A3630" s="2" t="s">
        <v>6093</v>
      </c>
      <c r="B3630" s="2" t="s">
        <v>6094</v>
      </c>
      <c r="C3630" s="2" t="s">
        <v>6093</v>
      </c>
      <c r="D3630" s="2" t="s">
        <v>1574</v>
      </c>
      <c r="E3630" s="2" t="s">
        <v>6802</v>
      </c>
      <c r="F3630" s="2" t="s">
        <v>6803</v>
      </c>
      <c r="G3630" s="2" t="e">
        <f>VLOOKUP(E3630,Hoja2!A:E,2,FALSE)</f>
        <v>#N/A</v>
      </c>
      <c r="H3630" s="2" t="e">
        <f>VLOOKUP(E3630,Hoja2!A:C,3,FALSE)</f>
        <v>#N/A</v>
      </c>
      <c r="I3630" s="2"/>
      <c r="J3630" s="2" t="s">
        <v>17</v>
      </c>
      <c r="K3630" s="4">
        <v>95</v>
      </c>
      <c r="L3630" s="4">
        <v>180</v>
      </c>
      <c r="M3630" s="4">
        <v>45</v>
      </c>
      <c r="N3630" s="2" t="s">
        <v>48</v>
      </c>
    </row>
    <row r="3631" spans="1:14" ht="32" x14ac:dyDescent="0.2">
      <c r="A3631" s="2" t="s">
        <v>6093</v>
      </c>
      <c r="B3631" s="2" t="s">
        <v>6094</v>
      </c>
      <c r="C3631" s="2" t="s">
        <v>6093</v>
      </c>
      <c r="D3631" s="2" t="s">
        <v>1574</v>
      </c>
      <c r="E3631" s="2" t="s">
        <v>6866</v>
      </c>
      <c r="F3631" s="2" t="s">
        <v>6867</v>
      </c>
      <c r="G3631" s="2" t="e">
        <f>VLOOKUP(E3631,Hoja2!A:E,2,FALSE)</f>
        <v>#N/A</v>
      </c>
      <c r="H3631" s="2" t="e">
        <f>VLOOKUP(E3631,Hoja2!A:C,3,FALSE)</f>
        <v>#N/A</v>
      </c>
      <c r="I3631" s="2"/>
      <c r="J3631" s="2" t="s">
        <v>17</v>
      </c>
      <c r="K3631" s="4">
        <v>38</v>
      </c>
      <c r="L3631" s="4">
        <v>52</v>
      </c>
      <c r="M3631" s="4">
        <v>13</v>
      </c>
      <c r="N3631" s="2" t="s">
        <v>48</v>
      </c>
    </row>
    <row r="3632" spans="1:14" ht="32" x14ac:dyDescent="0.2">
      <c r="A3632" s="2" t="s">
        <v>6093</v>
      </c>
      <c r="B3632" s="2" t="s">
        <v>6094</v>
      </c>
      <c r="C3632" s="2" t="s">
        <v>6093</v>
      </c>
      <c r="D3632" s="2" t="s">
        <v>1574</v>
      </c>
      <c r="E3632" s="2" t="s">
        <v>6800</v>
      </c>
      <c r="F3632" s="2" t="s">
        <v>6801</v>
      </c>
      <c r="G3632" s="2" t="e">
        <f>VLOOKUP(E3632,Hoja2!A:E,2,FALSE)</f>
        <v>#N/A</v>
      </c>
      <c r="H3632" s="2" t="e">
        <f>VLOOKUP(E3632,Hoja2!A:C,3,FALSE)</f>
        <v>#N/A</v>
      </c>
      <c r="I3632" s="2"/>
      <c r="J3632" s="2" t="s">
        <v>17</v>
      </c>
      <c r="K3632" s="4">
        <v>95</v>
      </c>
      <c r="L3632" s="4">
        <v>180</v>
      </c>
      <c r="M3632" s="4">
        <v>45</v>
      </c>
      <c r="N3632" s="2" t="s">
        <v>48</v>
      </c>
    </row>
    <row r="3633" spans="1:14" ht="32" x14ac:dyDescent="0.2">
      <c r="A3633" s="2" t="s">
        <v>6093</v>
      </c>
      <c r="B3633" s="2" t="s">
        <v>6094</v>
      </c>
      <c r="C3633" s="2" t="s">
        <v>6093</v>
      </c>
      <c r="D3633" s="2" t="s">
        <v>1574</v>
      </c>
      <c r="E3633" s="2" t="s">
        <v>6864</v>
      </c>
      <c r="F3633" s="2" t="s">
        <v>6865</v>
      </c>
      <c r="G3633" s="2" t="e">
        <f>VLOOKUP(E3633,Hoja2!A:E,2,FALSE)</f>
        <v>#N/A</v>
      </c>
      <c r="H3633" s="2" t="e">
        <f>VLOOKUP(E3633,Hoja2!A:C,3,FALSE)</f>
        <v>#N/A</v>
      </c>
      <c r="I3633" s="2"/>
      <c r="J3633" s="2" t="s">
        <v>17</v>
      </c>
      <c r="K3633" s="4">
        <v>20</v>
      </c>
      <c r="L3633" s="4">
        <v>52</v>
      </c>
      <c r="M3633" s="4">
        <v>13</v>
      </c>
      <c r="N3633" s="2" t="s">
        <v>48</v>
      </c>
    </row>
    <row r="3634" spans="1:14" ht="32" x14ac:dyDescent="0.2">
      <c r="A3634" s="2" t="s">
        <v>6093</v>
      </c>
      <c r="B3634" s="2" t="s">
        <v>6094</v>
      </c>
      <c r="C3634" s="2" t="s">
        <v>6093</v>
      </c>
      <c r="D3634" s="2" t="s">
        <v>1574</v>
      </c>
      <c r="E3634" s="2" t="s">
        <v>6798</v>
      </c>
      <c r="F3634" s="2" t="s">
        <v>6799</v>
      </c>
      <c r="G3634" s="2" t="e">
        <f>VLOOKUP(E3634,Hoja2!A:E,2,FALSE)</f>
        <v>#N/A</v>
      </c>
      <c r="H3634" s="2" t="e">
        <f>VLOOKUP(E3634,Hoja2!A:C,3,FALSE)</f>
        <v>#N/A</v>
      </c>
      <c r="I3634" s="2"/>
      <c r="J3634" s="2" t="s">
        <v>17</v>
      </c>
      <c r="K3634" s="4">
        <v>54</v>
      </c>
      <c r="L3634" s="4">
        <v>180</v>
      </c>
      <c r="M3634" s="4">
        <v>45</v>
      </c>
      <c r="N3634" s="2" t="s">
        <v>48</v>
      </c>
    </row>
    <row r="3635" spans="1:14" ht="32" x14ac:dyDescent="0.2">
      <c r="A3635" s="2" t="s">
        <v>6093</v>
      </c>
      <c r="B3635" s="2" t="s">
        <v>6094</v>
      </c>
      <c r="C3635" s="2" t="s">
        <v>6093</v>
      </c>
      <c r="D3635" s="2" t="s">
        <v>1574</v>
      </c>
      <c r="E3635" s="2" t="s">
        <v>6862</v>
      </c>
      <c r="F3635" s="2" t="s">
        <v>6863</v>
      </c>
      <c r="G3635" s="2" t="e">
        <f>VLOOKUP(E3635,Hoja2!A:E,2,FALSE)</f>
        <v>#N/A</v>
      </c>
      <c r="H3635" s="2" t="e">
        <f>VLOOKUP(E3635,Hoja2!A:C,3,FALSE)</f>
        <v>#N/A</v>
      </c>
      <c r="I3635" s="2"/>
      <c r="J3635" s="2" t="s">
        <v>17</v>
      </c>
      <c r="K3635" s="4">
        <v>44</v>
      </c>
      <c r="L3635" s="4">
        <v>56</v>
      </c>
      <c r="M3635" s="4">
        <v>14</v>
      </c>
      <c r="N3635" s="2" t="s">
        <v>48</v>
      </c>
    </row>
    <row r="3636" spans="1:14" ht="32" x14ac:dyDescent="0.2">
      <c r="A3636" s="2" t="s">
        <v>6093</v>
      </c>
      <c r="B3636" s="2" t="s">
        <v>6094</v>
      </c>
      <c r="C3636" s="2" t="s">
        <v>6093</v>
      </c>
      <c r="D3636" s="2" t="s">
        <v>1574</v>
      </c>
      <c r="E3636" s="2" t="s">
        <v>6292</v>
      </c>
      <c r="F3636" s="2" t="s">
        <v>6293</v>
      </c>
      <c r="G3636" s="2" t="e">
        <f>VLOOKUP(E3636,Hoja2!A:E,2,FALSE)</f>
        <v>#N/A</v>
      </c>
      <c r="H3636" s="2" t="e">
        <f>VLOOKUP(E3636,Hoja2!A:C,3,FALSE)</f>
        <v>#N/A</v>
      </c>
      <c r="I3636" s="2"/>
      <c r="J3636" s="2" t="s">
        <v>17</v>
      </c>
      <c r="K3636" s="4">
        <v>30</v>
      </c>
      <c r="L3636" s="4">
        <v>224</v>
      </c>
      <c r="M3636" s="4">
        <v>56</v>
      </c>
      <c r="N3636" s="2" t="s">
        <v>48</v>
      </c>
    </row>
    <row r="3637" spans="1:14" ht="32" x14ac:dyDescent="0.2">
      <c r="A3637" s="2" t="s">
        <v>6093</v>
      </c>
      <c r="B3637" s="2" t="s">
        <v>6094</v>
      </c>
      <c r="C3637" s="2" t="s">
        <v>6093</v>
      </c>
      <c r="D3637" s="2" t="s">
        <v>1574</v>
      </c>
      <c r="E3637" s="2" t="s">
        <v>6796</v>
      </c>
      <c r="F3637" s="2" t="s">
        <v>6797</v>
      </c>
      <c r="G3637" s="2" t="e">
        <f>VLOOKUP(E3637,Hoja2!A:E,2,FALSE)</f>
        <v>#N/A</v>
      </c>
      <c r="H3637" s="2" t="e">
        <f>VLOOKUP(E3637,Hoja2!A:C,3,FALSE)</f>
        <v>#N/A</v>
      </c>
      <c r="I3637" s="2"/>
      <c r="J3637" s="2" t="s">
        <v>17</v>
      </c>
      <c r="K3637" s="4">
        <v>93</v>
      </c>
      <c r="L3637" s="4">
        <v>180</v>
      </c>
      <c r="M3637" s="4">
        <v>45</v>
      </c>
      <c r="N3637" s="2" t="s">
        <v>48</v>
      </c>
    </row>
    <row r="3638" spans="1:14" ht="32" x14ac:dyDescent="0.2">
      <c r="A3638" s="2" t="s">
        <v>6093</v>
      </c>
      <c r="B3638" s="2" t="s">
        <v>6094</v>
      </c>
      <c r="C3638" s="2" t="s">
        <v>6093</v>
      </c>
      <c r="D3638" s="2" t="s">
        <v>1574</v>
      </c>
      <c r="E3638" s="2" t="s">
        <v>6852</v>
      </c>
      <c r="F3638" s="2" t="s">
        <v>6853</v>
      </c>
      <c r="G3638" s="2" t="e">
        <f>VLOOKUP(E3638,Hoja2!A:E,2,FALSE)</f>
        <v>#N/A</v>
      </c>
      <c r="H3638" s="2" t="e">
        <f>VLOOKUP(E3638,Hoja2!A:C,3,FALSE)</f>
        <v>#N/A</v>
      </c>
      <c r="I3638" s="2"/>
      <c r="J3638" s="2" t="s">
        <v>17</v>
      </c>
      <c r="K3638" s="4">
        <v>0</v>
      </c>
      <c r="L3638" s="4">
        <v>0</v>
      </c>
      <c r="M3638" s="4">
        <v>13</v>
      </c>
      <c r="N3638" s="2" t="s">
        <v>48</v>
      </c>
    </row>
    <row r="3639" spans="1:14" ht="32" x14ac:dyDescent="0.2">
      <c r="A3639" s="2" t="s">
        <v>6093</v>
      </c>
      <c r="B3639" s="2" t="s">
        <v>6094</v>
      </c>
      <c r="C3639" s="2" t="s">
        <v>6093</v>
      </c>
      <c r="D3639" s="2" t="s">
        <v>1574</v>
      </c>
      <c r="E3639" s="2" t="s">
        <v>6554</v>
      </c>
      <c r="F3639" s="2" t="s">
        <v>6555</v>
      </c>
      <c r="G3639" s="2" t="e">
        <f>VLOOKUP(E3639,Hoja2!A:E,2,FALSE)</f>
        <v>#N/A</v>
      </c>
      <c r="H3639" s="2" t="e">
        <f>VLOOKUP(E3639,Hoja2!A:C,3,FALSE)</f>
        <v>#N/A</v>
      </c>
      <c r="I3639" s="2"/>
      <c r="J3639" s="2" t="s">
        <v>17</v>
      </c>
      <c r="K3639" s="4">
        <v>0</v>
      </c>
      <c r="L3639" s="4">
        <v>0</v>
      </c>
      <c r="M3639" s="4">
        <v>45</v>
      </c>
      <c r="N3639" s="2" t="s">
        <v>48</v>
      </c>
    </row>
    <row r="3640" spans="1:14" ht="32" x14ac:dyDescent="0.2">
      <c r="A3640" s="2" t="s">
        <v>6093</v>
      </c>
      <c r="B3640" s="2" t="s">
        <v>6094</v>
      </c>
      <c r="C3640" s="2" t="s">
        <v>6093</v>
      </c>
      <c r="D3640" s="2" t="s">
        <v>1574</v>
      </c>
      <c r="E3640" s="2" t="s">
        <v>6858</v>
      </c>
      <c r="F3640" s="2" t="s">
        <v>6859</v>
      </c>
      <c r="G3640" s="2" t="e">
        <f>VLOOKUP(E3640,Hoja2!A:E,2,FALSE)</f>
        <v>#N/A</v>
      </c>
      <c r="H3640" s="2" t="e">
        <f>VLOOKUP(E3640,Hoja2!A:C,3,FALSE)</f>
        <v>#N/A</v>
      </c>
      <c r="I3640" s="2"/>
      <c r="J3640" s="2" t="s">
        <v>17</v>
      </c>
      <c r="K3640" s="4">
        <v>0</v>
      </c>
      <c r="L3640" s="4">
        <v>0</v>
      </c>
      <c r="M3640" s="4">
        <v>16</v>
      </c>
      <c r="N3640" s="2" t="s">
        <v>48</v>
      </c>
    </row>
    <row r="3641" spans="1:14" ht="32" x14ac:dyDescent="0.2">
      <c r="A3641" s="2" t="s">
        <v>6093</v>
      </c>
      <c r="B3641" s="2" t="s">
        <v>6094</v>
      </c>
      <c r="C3641" s="2" t="s">
        <v>6093</v>
      </c>
      <c r="D3641" s="2" t="s">
        <v>1574</v>
      </c>
      <c r="E3641" s="2" t="s">
        <v>6290</v>
      </c>
      <c r="F3641" s="2" t="s">
        <v>6291</v>
      </c>
      <c r="G3641" s="2" t="e">
        <f>VLOOKUP(E3641,Hoja2!A:E,2,FALSE)</f>
        <v>#N/A</v>
      </c>
      <c r="H3641" s="2" t="e">
        <f>VLOOKUP(E3641,Hoja2!A:C,3,FALSE)</f>
        <v>#N/A</v>
      </c>
      <c r="I3641" s="2"/>
      <c r="J3641" s="2" t="s">
        <v>17</v>
      </c>
      <c r="K3641" s="4">
        <v>50</v>
      </c>
      <c r="L3641" s="4">
        <v>240</v>
      </c>
      <c r="M3641" s="4">
        <v>60</v>
      </c>
      <c r="N3641" s="2" t="s">
        <v>48</v>
      </c>
    </row>
    <row r="3642" spans="1:14" ht="32" x14ac:dyDescent="0.2">
      <c r="A3642" s="2" t="s">
        <v>6093</v>
      </c>
      <c r="B3642" s="2" t="s">
        <v>6094</v>
      </c>
      <c r="C3642" s="2" t="s">
        <v>6093</v>
      </c>
      <c r="D3642" s="2" t="s">
        <v>1574</v>
      </c>
      <c r="E3642" s="2" t="s">
        <v>6318</v>
      </c>
      <c r="F3642" s="2" t="s">
        <v>6319</v>
      </c>
      <c r="G3642" s="2" t="e">
        <f>VLOOKUP(E3642,Hoja2!A:E,2,FALSE)</f>
        <v>#N/A</v>
      </c>
      <c r="H3642" s="2" t="e">
        <f>VLOOKUP(E3642,Hoja2!A:C,3,FALSE)</f>
        <v>#N/A</v>
      </c>
      <c r="I3642" s="2"/>
      <c r="J3642" s="2" t="s">
        <v>17</v>
      </c>
      <c r="K3642" s="4">
        <v>9</v>
      </c>
      <c r="L3642" s="4">
        <v>184</v>
      </c>
      <c r="M3642" s="4">
        <v>46</v>
      </c>
      <c r="N3642" s="2" t="s">
        <v>48</v>
      </c>
    </row>
    <row r="3643" spans="1:14" ht="32" x14ac:dyDescent="0.2">
      <c r="A3643" s="2" t="s">
        <v>6093</v>
      </c>
      <c r="B3643" s="2" t="s">
        <v>6094</v>
      </c>
      <c r="C3643" s="2" t="s">
        <v>6093</v>
      </c>
      <c r="D3643" s="2" t="s">
        <v>1574</v>
      </c>
      <c r="E3643" s="2" t="s">
        <v>6288</v>
      </c>
      <c r="F3643" s="2" t="s">
        <v>6289</v>
      </c>
      <c r="G3643" s="2" t="e">
        <f>VLOOKUP(E3643,Hoja2!A:E,2,FALSE)</f>
        <v>#N/A</v>
      </c>
      <c r="H3643" s="2" t="e">
        <f>VLOOKUP(E3643,Hoja2!A:C,3,FALSE)</f>
        <v>#N/A</v>
      </c>
      <c r="I3643" s="2"/>
      <c r="J3643" s="2" t="s">
        <v>17</v>
      </c>
      <c r="K3643" s="4">
        <v>0</v>
      </c>
      <c r="L3643" s="4">
        <v>0</v>
      </c>
      <c r="M3643" s="4">
        <v>64</v>
      </c>
      <c r="N3643" s="2" t="s">
        <v>48</v>
      </c>
    </row>
    <row r="3644" spans="1:14" ht="32" x14ac:dyDescent="0.2">
      <c r="A3644" s="2" t="s">
        <v>6093</v>
      </c>
      <c r="B3644" s="2" t="s">
        <v>6094</v>
      </c>
      <c r="C3644" s="2" t="s">
        <v>6093</v>
      </c>
      <c r="D3644" s="2" t="s">
        <v>1574</v>
      </c>
      <c r="E3644" s="2" t="s">
        <v>6638</v>
      </c>
      <c r="F3644" s="2" t="s">
        <v>6639</v>
      </c>
      <c r="G3644" s="2" t="e">
        <f>VLOOKUP(E3644,Hoja2!A:E,2,FALSE)</f>
        <v>#N/A</v>
      </c>
      <c r="H3644" s="2" t="e">
        <f>VLOOKUP(E3644,Hoja2!A:C,3,FALSE)</f>
        <v>#N/A</v>
      </c>
      <c r="I3644" s="2"/>
      <c r="J3644" s="2" t="s">
        <v>17</v>
      </c>
      <c r="K3644" s="4">
        <v>182</v>
      </c>
      <c r="L3644" s="4">
        <v>168</v>
      </c>
      <c r="M3644" s="4">
        <v>42</v>
      </c>
      <c r="N3644" s="2" t="s">
        <v>48</v>
      </c>
    </row>
    <row r="3645" spans="1:14" ht="32" x14ac:dyDescent="0.2">
      <c r="A3645" s="2" t="s">
        <v>6093</v>
      </c>
      <c r="B3645" s="2" t="s">
        <v>6094</v>
      </c>
      <c r="C3645" s="2" t="s">
        <v>6093</v>
      </c>
      <c r="D3645" s="2" t="s">
        <v>1574</v>
      </c>
      <c r="E3645" s="2" t="s">
        <v>6854</v>
      </c>
      <c r="F3645" s="2" t="s">
        <v>6855</v>
      </c>
      <c r="G3645" s="2" t="e">
        <f>VLOOKUP(E3645,Hoja2!A:E,2,FALSE)</f>
        <v>#N/A</v>
      </c>
      <c r="H3645" s="2" t="e">
        <f>VLOOKUP(E3645,Hoja2!A:C,3,FALSE)</f>
        <v>#N/A</v>
      </c>
      <c r="I3645" s="2"/>
      <c r="J3645" s="2" t="s">
        <v>17</v>
      </c>
      <c r="K3645" s="4">
        <v>87</v>
      </c>
      <c r="L3645" s="4">
        <v>96</v>
      </c>
      <c r="M3645" s="4">
        <v>24</v>
      </c>
      <c r="N3645" s="2" t="s">
        <v>48</v>
      </c>
    </row>
    <row r="3646" spans="1:14" ht="32" x14ac:dyDescent="0.2">
      <c r="A3646" s="2" t="s">
        <v>6093</v>
      </c>
      <c r="B3646" s="2" t="s">
        <v>6094</v>
      </c>
      <c r="C3646" s="2" t="s">
        <v>6093</v>
      </c>
      <c r="D3646" s="2" t="s">
        <v>1574</v>
      </c>
      <c r="E3646" s="2" t="s">
        <v>6286</v>
      </c>
      <c r="F3646" s="2" t="s">
        <v>6287</v>
      </c>
      <c r="G3646" s="2" t="e">
        <f>VLOOKUP(E3646,Hoja2!A:E,2,FALSE)</f>
        <v>#N/A</v>
      </c>
      <c r="H3646" s="2" t="e">
        <f>VLOOKUP(E3646,Hoja2!A:C,3,FALSE)</f>
        <v>#N/A</v>
      </c>
      <c r="I3646" s="2"/>
      <c r="J3646" s="2" t="s">
        <v>17</v>
      </c>
      <c r="K3646" s="4">
        <v>0</v>
      </c>
      <c r="L3646" s="4">
        <v>0</v>
      </c>
      <c r="M3646" s="4">
        <v>69</v>
      </c>
      <c r="N3646" s="2" t="s">
        <v>48</v>
      </c>
    </row>
    <row r="3647" spans="1:14" ht="32" x14ac:dyDescent="0.2">
      <c r="A3647" s="2" t="s">
        <v>6093</v>
      </c>
      <c r="B3647" s="2" t="s">
        <v>6094</v>
      </c>
      <c r="C3647" s="2" t="s">
        <v>6093</v>
      </c>
      <c r="D3647" s="2" t="s">
        <v>1574</v>
      </c>
      <c r="E3647" s="2" t="s">
        <v>6394</v>
      </c>
      <c r="F3647" s="2" t="s">
        <v>6395</v>
      </c>
      <c r="G3647" s="2" t="e">
        <f>VLOOKUP(E3647,Hoja2!A:E,2,FALSE)</f>
        <v>#N/A</v>
      </c>
      <c r="H3647" s="2" t="e">
        <f>VLOOKUP(E3647,Hoja2!A:C,3,FALSE)</f>
        <v>#N/A</v>
      </c>
      <c r="I3647" s="2"/>
      <c r="J3647" s="2" t="s">
        <v>17</v>
      </c>
      <c r="K3647" s="4">
        <v>0</v>
      </c>
      <c r="L3647" s="4">
        <v>0</v>
      </c>
      <c r="M3647" s="4">
        <v>36</v>
      </c>
      <c r="N3647" s="2" t="s">
        <v>48</v>
      </c>
    </row>
    <row r="3648" spans="1:14" ht="32" x14ac:dyDescent="0.2">
      <c r="A3648" s="2" t="s">
        <v>6093</v>
      </c>
      <c r="B3648" s="2" t="s">
        <v>6094</v>
      </c>
      <c r="C3648" s="2" t="s">
        <v>6093</v>
      </c>
      <c r="D3648" s="2" t="s">
        <v>1574</v>
      </c>
      <c r="E3648" s="2" t="s">
        <v>6830</v>
      </c>
      <c r="F3648" s="2" t="s">
        <v>6831</v>
      </c>
      <c r="G3648" s="2" t="e">
        <f>VLOOKUP(E3648,Hoja2!A:E,2,FALSE)</f>
        <v>#N/A</v>
      </c>
      <c r="H3648" s="2" t="e">
        <f>VLOOKUP(E3648,Hoja2!A:C,3,FALSE)</f>
        <v>#N/A</v>
      </c>
      <c r="I3648" s="2"/>
      <c r="J3648" s="2" t="s">
        <v>17</v>
      </c>
      <c r="K3648" s="4">
        <v>0</v>
      </c>
      <c r="L3648" s="4">
        <v>0</v>
      </c>
      <c r="M3648" s="4">
        <v>26</v>
      </c>
      <c r="N3648" s="2" t="s">
        <v>48</v>
      </c>
    </row>
    <row r="3649" spans="1:14" ht="32" x14ac:dyDescent="0.2">
      <c r="A3649" s="2" t="s">
        <v>6093</v>
      </c>
      <c r="B3649" s="2" t="s">
        <v>6094</v>
      </c>
      <c r="C3649" s="2" t="s">
        <v>6093</v>
      </c>
      <c r="D3649" s="2" t="s">
        <v>1574</v>
      </c>
      <c r="E3649" s="2" t="s">
        <v>6576</v>
      </c>
      <c r="F3649" s="2" t="s">
        <v>6577</v>
      </c>
      <c r="G3649" s="2" t="e">
        <f>VLOOKUP(E3649,Hoja2!A:E,2,FALSE)</f>
        <v>#N/A</v>
      </c>
      <c r="H3649" s="2" t="e">
        <f>VLOOKUP(E3649,Hoja2!A:C,3,FALSE)</f>
        <v>#N/A</v>
      </c>
      <c r="I3649" s="2"/>
      <c r="J3649" s="2" t="s">
        <v>17</v>
      </c>
      <c r="K3649" s="4">
        <v>0</v>
      </c>
      <c r="L3649" s="4">
        <v>0</v>
      </c>
      <c r="M3649" s="4">
        <v>140</v>
      </c>
      <c r="N3649" s="2" t="s">
        <v>48</v>
      </c>
    </row>
    <row r="3650" spans="1:14" ht="32" x14ac:dyDescent="0.2">
      <c r="A3650" s="2" t="s">
        <v>6093</v>
      </c>
      <c r="B3650" s="2" t="s">
        <v>6094</v>
      </c>
      <c r="C3650" s="2" t="s">
        <v>6093</v>
      </c>
      <c r="D3650" s="2" t="s">
        <v>1574</v>
      </c>
      <c r="E3650" s="2" t="s">
        <v>6338</v>
      </c>
      <c r="F3650" s="2" t="s">
        <v>6339</v>
      </c>
      <c r="G3650" s="2" t="e">
        <f>VLOOKUP(E3650,Hoja2!A:E,2,FALSE)</f>
        <v>#N/A</v>
      </c>
      <c r="H3650" s="2" t="e">
        <f>VLOOKUP(E3650,Hoja2!A:C,3,FALSE)</f>
        <v>#N/A</v>
      </c>
      <c r="I3650" s="2"/>
      <c r="J3650" s="2" t="s">
        <v>17</v>
      </c>
      <c r="K3650" s="4">
        <v>0</v>
      </c>
      <c r="L3650" s="4">
        <v>0</v>
      </c>
      <c r="M3650" s="4">
        <v>71</v>
      </c>
      <c r="N3650" s="2" t="s">
        <v>48</v>
      </c>
    </row>
    <row r="3651" spans="1:14" ht="32" x14ac:dyDescent="0.2">
      <c r="A3651" s="2" t="s">
        <v>6093</v>
      </c>
      <c r="B3651" s="2" t="s">
        <v>6094</v>
      </c>
      <c r="C3651" s="2" t="s">
        <v>6093</v>
      </c>
      <c r="D3651" s="2" t="s">
        <v>1574</v>
      </c>
      <c r="E3651" s="2" t="s">
        <v>6596</v>
      </c>
      <c r="F3651" s="2" t="s">
        <v>6597</v>
      </c>
      <c r="G3651" s="2" t="e">
        <f>VLOOKUP(E3651,Hoja2!A:E,2,FALSE)</f>
        <v>#N/A</v>
      </c>
      <c r="H3651" s="2" t="e">
        <f>VLOOKUP(E3651,Hoja2!A:C,3,FALSE)</f>
        <v>#N/A</v>
      </c>
      <c r="I3651" s="2"/>
      <c r="J3651" s="2" t="s">
        <v>17</v>
      </c>
      <c r="K3651" s="4">
        <v>42</v>
      </c>
      <c r="L3651" s="4">
        <v>624</v>
      </c>
      <c r="M3651" s="4">
        <v>156</v>
      </c>
      <c r="N3651" s="2" t="s">
        <v>48</v>
      </c>
    </row>
    <row r="3652" spans="1:14" ht="32" x14ac:dyDescent="0.2">
      <c r="A3652" s="2" t="s">
        <v>6093</v>
      </c>
      <c r="B3652" s="2" t="s">
        <v>6094</v>
      </c>
      <c r="C3652" s="2" t="s">
        <v>6093</v>
      </c>
      <c r="D3652" s="2" t="s">
        <v>1574</v>
      </c>
      <c r="E3652" s="2" t="s">
        <v>6342</v>
      </c>
      <c r="F3652" s="2" t="s">
        <v>6343</v>
      </c>
      <c r="G3652" s="2" t="e">
        <f>VLOOKUP(E3652,Hoja2!A:E,2,FALSE)</f>
        <v>#N/A</v>
      </c>
      <c r="H3652" s="2" t="e">
        <f>VLOOKUP(E3652,Hoja2!A:C,3,FALSE)</f>
        <v>#N/A</v>
      </c>
      <c r="I3652" s="2"/>
      <c r="J3652" s="2" t="s">
        <v>17</v>
      </c>
      <c r="K3652" s="4">
        <v>26</v>
      </c>
      <c r="L3652" s="4">
        <v>336</v>
      </c>
      <c r="M3652" s="4">
        <v>84</v>
      </c>
      <c r="N3652" s="2" t="s">
        <v>48</v>
      </c>
    </row>
    <row r="3653" spans="1:14" ht="32" x14ac:dyDescent="0.2">
      <c r="A3653" s="2" t="s">
        <v>6093</v>
      </c>
      <c r="B3653" s="2" t="s">
        <v>6094</v>
      </c>
      <c r="C3653" s="2" t="s">
        <v>6093</v>
      </c>
      <c r="D3653" s="2" t="s">
        <v>1574</v>
      </c>
      <c r="E3653" s="2" t="s">
        <v>6392</v>
      </c>
      <c r="F3653" s="2" t="s">
        <v>6393</v>
      </c>
      <c r="G3653" s="2" t="e">
        <f>VLOOKUP(E3653,Hoja2!A:E,2,FALSE)</f>
        <v>#N/A</v>
      </c>
      <c r="H3653" s="2" t="e">
        <f>VLOOKUP(E3653,Hoja2!A:C,3,FALSE)</f>
        <v>#N/A</v>
      </c>
      <c r="I3653" s="2"/>
      <c r="J3653" s="2" t="s">
        <v>17</v>
      </c>
      <c r="K3653" s="4">
        <v>15</v>
      </c>
      <c r="L3653" s="4">
        <v>208</v>
      </c>
      <c r="M3653" s="4">
        <v>52</v>
      </c>
      <c r="N3653" s="2" t="s">
        <v>48</v>
      </c>
    </row>
    <row r="3654" spans="1:14" ht="32" x14ac:dyDescent="0.2">
      <c r="A3654" s="2" t="s">
        <v>6093</v>
      </c>
      <c r="B3654" s="2" t="s">
        <v>6094</v>
      </c>
      <c r="C3654" s="2" t="s">
        <v>6093</v>
      </c>
      <c r="D3654" s="2" t="s">
        <v>1574</v>
      </c>
      <c r="E3654" s="2" t="s">
        <v>6772</v>
      </c>
      <c r="F3654" s="2" t="s">
        <v>6773</v>
      </c>
      <c r="G3654" s="2" t="e">
        <f>VLOOKUP(E3654,Hoja2!A:E,2,FALSE)</f>
        <v>#N/A</v>
      </c>
      <c r="H3654" s="2" t="e">
        <f>VLOOKUP(E3654,Hoja2!A:C,3,FALSE)</f>
        <v>#N/A</v>
      </c>
      <c r="I3654" s="2"/>
      <c r="J3654" s="2" t="s">
        <v>17</v>
      </c>
      <c r="K3654" s="4">
        <v>0</v>
      </c>
      <c r="L3654" s="4">
        <v>0</v>
      </c>
      <c r="M3654" s="4">
        <v>26</v>
      </c>
      <c r="N3654" s="2" t="s">
        <v>48</v>
      </c>
    </row>
    <row r="3655" spans="1:14" ht="32" x14ac:dyDescent="0.2">
      <c r="A3655" s="2" t="s">
        <v>6093</v>
      </c>
      <c r="B3655" s="2" t="s">
        <v>6094</v>
      </c>
      <c r="C3655" s="2" t="s">
        <v>6093</v>
      </c>
      <c r="D3655" s="2" t="s">
        <v>1574</v>
      </c>
      <c r="E3655" s="2" t="s">
        <v>6572</v>
      </c>
      <c r="F3655" s="2" t="s">
        <v>6573</v>
      </c>
      <c r="G3655" s="2" t="e">
        <f>VLOOKUP(E3655,Hoja2!A:E,2,FALSE)</f>
        <v>#N/A</v>
      </c>
      <c r="H3655" s="2" t="e">
        <f>VLOOKUP(E3655,Hoja2!A:C,3,FALSE)</f>
        <v>#N/A</v>
      </c>
      <c r="I3655" s="2"/>
      <c r="J3655" s="2" t="s">
        <v>17</v>
      </c>
      <c r="K3655" s="4">
        <v>9</v>
      </c>
      <c r="L3655" s="4">
        <v>812</v>
      </c>
      <c r="M3655" s="4">
        <v>203</v>
      </c>
      <c r="N3655" s="2" t="s">
        <v>48</v>
      </c>
    </row>
    <row r="3656" spans="1:14" ht="32" x14ac:dyDescent="0.2">
      <c r="A3656" s="2" t="s">
        <v>6093</v>
      </c>
      <c r="B3656" s="2" t="s">
        <v>6094</v>
      </c>
      <c r="C3656" s="2" t="s">
        <v>6093</v>
      </c>
      <c r="D3656" s="2" t="s">
        <v>1574</v>
      </c>
      <c r="E3656" s="2" t="s">
        <v>6304</v>
      </c>
      <c r="F3656" s="2" t="s">
        <v>6305</v>
      </c>
      <c r="G3656" s="2" t="e">
        <f>VLOOKUP(E3656,Hoja2!A:E,2,FALSE)</f>
        <v>#N/A</v>
      </c>
      <c r="H3656" s="2" t="e">
        <f>VLOOKUP(E3656,Hoja2!A:C,3,FALSE)</f>
        <v>#N/A</v>
      </c>
      <c r="I3656" s="2"/>
      <c r="J3656" s="2" t="s">
        <v>17</v>
      </c>
      <c r="K3656" s="4">
        <v>27</v>
      </c>
      <c r="L3656" s="4">
        <v>352</v>
      </c>
      <c r="M3656" s="4">
        <v>88</v>
      </c>
      <c r="N3656" s="2" t="s">
        <v>48</v>
      </c>
    </row>
    <row r="3657" spans="1:14" ht="32" x14ac:dyDescent="0.2">
      <c r="A3657" s="2" t="s">
        <v>6093</v>
      </c>
      <c r="B3657" s="2" t="s">
        <v>6094</v>
      </c>
      <c r="C3657" s="2" t="s">
        <v>6093</v>
      </c>
      <c r="D3657" s="2" t="s">
        <v>1574</v>
      </c>
      <c r="E3657" s="2" t="s">
        <v>6836</v>
      </c>
      <c r="F3657" s="2" t="s">
        <v>6837</v>
      </c>
      <c r="G3657" s="2" t="e">
        <f>VLOOKUP(E3657,Hoja2!A:E,2,FALSE)</f>
        <v>#N/A</v>
      </c>
      <c r="H3657" s="2" t="e">
        <f>VLOOKUP(E3657,Hoja2!A:C,3,FALSE)</f>
        <v>#N/A</v>
      </c>
      <c r="I3657" s="2"/>
      <c r="J3657" s="2" t="s">
        <v>17</v>
      </c>
      <c r="K3657" s="4">
        <v>89</v>
      </c>
      <c r="L3657" s="4">
        <v>124</v>
      </c>
      <c r="M3657" s="4">
        <v>31</v>
      </c>
      <c r="N3657" s="2" t="s">
        <v>48</v>
      </c>
    </row>
    <row r="3658" spans="1:14" ht="32" x14ac:dyDescent="0.2">
      <c r="A3658" s="2" t="s">
        <v>6093</v>
      </c>
      <c r="B3658" s="2" t="s">
        <v>6094</v>
      </c>
      <c r="C3658" s="2" t="s">
        <v>6093</v>
      </c>
      <c r="D3658" s="2" t="s">
        <v>1574</v>
      </c>
      <c r="E3658" s="2" t="s">
        <v>6356</v>
      </c>
      <c r="F3658" s="2" t="s">
        <v>6357</v>
      </c>
      <c r="G3658" s="2" t="e">
        <f>VLOOKUP(E3658,Hoja2!A:E,2,FALSE)</f>
        <v>#N/A</v>
      </c>
      <c r="H3658" s="2" t="e">
        <f>VLOOKUP(E3658,Hoja2!A:C,3,FALSE)</f>
        <v>#N/A</v>
      </c>
      <c r="I3658" s="2"/>
      <c r="J3658" s="2" t="s">
        <v>17</v>
      </c>
      <c r="K3658" s="4">
        <v>33</v>
      </c>
      <c r="L3658" s="4">
        <v>368</v>
      </c>
      <c r="M3658" s="4">
        <v>92</v>
      </c>
      <c r="N3658" s="2" t="s">
        <v>48</v>
      </c>
    </row>
    <row r="3659" spans="1:14" ht="32" x14ac:dyDescent="0.2">
      <c r="A3659" s="2" t="s">
        <v>6093</v>
      </c>
      <c r="B3659" s="2" t="s">
        <v>6094</v>
      </c>
      <c r="C3659" s="2" t="s">
        <v>6093</v>
      </c>
      <c r="D3659" s="2" t="s">
        <v>1574</v>
      </c>
      <c r="E3659" s="2" t="s">
        <v>6788</v>
      </c>
      <c r="F3659" s="2" t="s">
        <v>6789</v>
      </c>
      <c r="G3659" s="2" t="e">
        <f>VLOOKUP(E3659,Hoja2!A:E,2,FALSE)</f>
        <v>#N/A</v>
      </c>
      <c r="H3659" s="2" t="e">
        <f>VLOOKUP(E3659,Hoja2!A:C,3,FALSE)</f>
        <v>#N/A</v>
      </c>
      <c r="I3659" s="2"/>
      <c r="J3659" s="2" t="s">
        <v>17</v>
      </c>
      <c r="K3659" s="4">
        <v>0</v>
      </c>
      <c r="L3659" s="4">
        <v>0</v>
      </c>
      <c r="M3659" s="4">
        <v>39</v>
      </c>
      <c r="N3659" s="2" t="s">
        <v>48</v>
      </c>
    </row>
    <row r="3660" spans="1:14" ht="32" x14ac:dyDescent="0.2">
      <c r="A3660" s="2" t="s">
        <v>6093</v>
      </c>
      <c r="B3660" s="2" t="s">
        <v>6094</v>
      </c>
      <c r="C3660" s="2" t="s">
        <v>6093</v>
      </c>
      <c r="D3660" s="2" t="s">
        <v>1574</v>
      </c>
      <c r="E3660" s="2" t="s">
        <v>6570</v>
      </c>
      <c r="F3660" s="2" t="s">
        <v>6571</v>
      </c>
      <c r="G3660" s="2" t="e">
        <f>VLOOKUP(E3660,Hoja2!A:E,2,FALSE)</f>
        <v>#N/A</v>
      </c>
      <c r="H3660" s="2" t="e">
        <f>VLOOKUP(E3660,Hoja2!A:C,3,FALSE)</f>
        <v>#N/A</v>
      </c>
      <c r="I3660" s="2"/>
      <c r="J3660" s="2" t="s">
        <v>17</v>
      </c>
      <c r="K3660" s="4">
        <v>3</v>
      </c>
      <c r="L3660" s="4">
        <v>956</v>
      </c>
      <c r="M3660" s="4">
        <v>239</v>
      </c>
      <c r="N3660" s="2" t="s">
        <v>48</v>
      </c>
    </row>
    <row r="3661" spans="1:14" ht="32" x14ac:dyDescent="0.2">
      <c r="A3661" s="2" t="s">
        <v>6093</v>
      </c>
      <c r="B3661" s="2" t="s">
        <v>6094</v>
      </c>
      <c r="C3661" s="2" t="s">
        <v>6093</v>
      </c>
      <c r="D3661" s="2" t="s">
        <v>1574</v>
      </c>
      <c r="E3661" s="2" t="s">
        <v>6354</v>
      </c>
      <c r="F3661" s="2" t="s">
        <v>6355</v>
      </c>
      <c r="G3661" s="2" t="e">
        <f>VLOOKUP(E3661,Hoja2!A:E,2,FALSE)</f>
        <v>#N/A</v>
      </c>
      <c r="H3661" s="2" t="e">
        <f>VLOOKUP(E3661,Hoja2!A:C,3,FALSE)</f>
        <v>#N/A</v>
      </c>
      <c r="I3661" s="2"/>
      <c r="J3661" s="2" t="s">
        <v>17</v>
      </c>
      <c r="K3661" s="4">
        <v>0</v>
      </c>
      <c r="L3661" s="4">
        <v>0</v>
      </c>
      <c r="M3661" s="4">
        <v>95</v>
      </c>
      <c r="N3661" s="2" t="s">
        <v>48</v>
      </c>
    </row>
    <row r="3662" spans="1:14" ht="32" x14ac:dyDescent="0.2">
      <c r="A3662" s="2" t="s">
        <v>6093</v>
      </c>
      <c r="B3662" s="2" t="s">
        <v>6094</v>
      </c>
      <c r="C3662" s="2" t="s">
        <v>6093</v>
      </c>
      <c r="D3662" s="2" t="s">
        <v>1574</v>
      </c>
      <c r="E3662" s="2" t="s">
        <v>6786</v>
      </c>
      <c r="F3662" s="2" t="s">
        <v>6787</v>
      </c>
      <c r="G3662" s="2" t="e">
        <f>VLOOKUP(E3662,Hoja2!A:E,2,FALSE)</f>
        <v>#N/A</v>
      </c>
      <c r="H3662" s="2" t="e">
        <f>VLOOKUP(E3662,Hoja2!A:C,3,FALSE)</f>
        <v>#N/A</v>
      </c>
      <c r="I3662" s="2"/>
      <c r="J3662" s="2" t="s">
        <v>17</v>
      </c>
      <c r="K3662" s="4">
        <v>45</v>
      </c>
      <c r="L3662" s="4">
        <v>160</v>
      </c>
      <c r="M3662" s="4">
        <v>40</v>
      </c>
      <c r="N3662" s="2" t="s">
        <v>48</v>
      </c>
    </row>
    <row r="3663" spans="1:14" ht="32" x14ac:dyDescent="0.2">
      <c r="A3663" s="2" t="s">
        <v>6093</v>
      </c>
      <c r="B3663" s="2" t="s">
        <v>6094</v>
      </c>
      <c r="C3663" s="2" t="s">
        <v>6093</v>
      </c>
      <c r="D3663" s="2" t="s">
        <v>1574</v>
      </c>
      <c r="E3663" s="2" t="s">
        <v>6568</v>
      </c>
      <c r="F3663" s="2" t="s">
        <v>6569</v>
      </c>
      <c r="G3663" s="2" t="e">
        <f>VLOOKUP(E3663,Hoja2!A:E,2,FALSE)</f>
        <v>#N/A</v>
      </c>
      <c r="H3663" s="2" t="e">
        <f>VLOOKUP(E3663,Hoja2!A:C,3,FALSE)</f>
        <v>#N/A</v>
      </c>
      <c r="I3663" s="2"/>
      <c r="J3663" s="2" t="s">
        <v>17</v>
      </c>
      <c r="K3663" s="4">
        <v>10</v>
      </c>
      <c r="L3663" s="4">
        <v>1036</v>
      </c>
      <c r="M3663" s="4">
        <v>259</v>
      </c>
      <c r="N3663" s="2" t="s">
        <v>48</v>
      </c>
    </row>
    <row r="3664" spans="1:14" ht="32" x14ac:dyDescent="0.2">
      <c r="A3664" s="2" t="s">
        <v>6093</v>
      </c>
      <c r="B3664" s="2" t="s">
        <v>6094</v>
      </c>
      <c r="C3664" s="2" t="s">
        <v>6093</v>
      </c>
      <c r="D3664" s="2" t="s">
        <v>1574</v>
      </c>
      <c r="E3664" s="2" t="s">
        <v>6352</v>
      </c>
      <c r="F3664" s="2" t="s">
        <v>6353</v>
      </c>
      <c r="G3664" s="2" t="e">
        <f>VLOOKUP(E3664,Hoja2!A:E,2,FALSE)</f>
        <v>#N/A</v>
      </c>
      <c r="H3664" s="2" t="e">
        <f>VLOOKUP(E3664,Hoja2!A:C,3,FALSE)</f>
        <v>#N/A</v>
      </c>
      <c r="I3664" s="2"/>
      <c r="J3664" s="2" t="s">
        <v>17</v>
      </c>
      <c r="K3664" s="4">
        <v>10</v>
      </c>
      <c r="L3664" s="4">
        <v>340</v>
      </c>
      <c r="M3664" s="4">
        <v>85</v>
      </c>
      <c r="N3664" s="2" t="s">
        <v>48</v>
      </c>
    </row>
    <row r="3665" spans="1:14" ht="32" x14ac:dyDescent="0.2">
      <c r="A3665" s="2" t="s">
        <v>6093</v>
      </c>
      <c r="B3665" s="2" t="s">
        <v>6094</v>
      </c>
      <c r="C3665" s="2" t="s">
        <v>6093</v>
      </c>
      <c r="D3665" s="2" t="s">
        <v>1574</v>
      </c>
      <c r="E3665" s="2" t="s">
        <v>6390</v>
      </c>
      <c r="F3665" s="2" t="s">
        <v>6391</v>
      </c>
      <c r="G3665" s="2" t="e">
        <f>VLOOKUP(E3665,Hoja2!A:E,2,FALSE)</f>
        <v>#N/A</v>
      </c>
      <c r="H3665" s="2" t="e">
        <f>VLOOKUP(E3665,Hoja2!A:C,3,FALSE)</f>
        <v>#N/A</v>
      </c>
      <c r="I3665" s="2"/>
      <c r="J3665" s="2" t="s">
        <v>17</v>
      </c>
      <c r="K3665" s="4">
        <v>0</v>
      </c>
      <c r="L3665" s="4">
        <v>0</v>
      </c>
      <c r="M3665" s="4">
        <v>51</v>
      </c>
      <c r="N3665" s="2" t="s">
        <v>48</v>
      </c>
    </row>
    <row r="3666" spans="1:14" ht="32" x14ac:dyDescent="0.2">
      <c r="A3666" s="2" t="s">
        <v>6093</v>
      </c>
      <c r="B3666" s="2" t="s">
        <v>6094</v>
      </c>
      <c r="C3666" s="2" t="s">
        <v>6093</v>
      </c>
      <c r="D3666" s="2" t="s">
        <v>1574</v>
      </c>
      <c r="E3666" s="2" t="s">
        <v>6566</v>
      </c>
      <c r="F3666" s="2" t="s">
        <v>6567</v>
      </c>
      <c r="G3666" s="2" t="e">
        <f>VLOOKUP(E3666,Hoja2!A:E,2,FALSE)</f>
        <v>#N/A</v>
      </c>
      <c r="H3666" s="2" t="e">
        <f>VLOOKUP(E3666,Hoja2!A:C,3,FALSE)</f>
        <v>#N/A</v>
      </c>
      <c r="I3666" s="2"/>
      <c r="J3666" s="2" t="s">
        <v>17</v>
      </c>
      <c r="K3666" s="4">
        <v>56</v>
      </c>
      <c r="L3666" s="4">
        <v>956</v>
      </c>
      <c r="M3666" s="4">
        <v>239</v>
      </c>
      <c r="N3666" s="2" t="s">
        <v>48</v>
      </c>
    </row>
    <row r="3667" spans="1:14" ht="32" x14ac:dyDescent="0.2">
      <c r="A3667" s="2" t="s">
        <v>6093</v>
      </c>
      <c r="B3667" s="2" t="s">
        <v>6094</v>
      </c>
      <c r="C3667" s="2" t="s">
        <v>6093</v>
      </c>
      <c r="D3667" s="2" t="s">
        <v>1574</v>
      </c>
      <c r="E3667" s="2" t="s">
        <v>6350</v>
      </c>
      <c r="F3667" s="2" t="s">
        <v>6351</v>
      </c>
      <c r="G3667" s="2" t="e">
        <f>VLOOKUP(E3667,Hoja2!A:E,2,FALSE)</f>
        <v>#N/A</v>
      </c>
      <c r="H3667" s="2" t="e">
        <f>VLOOKUP(E3667,Hoja2!A:C,3,FALSE)</f>
        <v>#N/A</v>
      </c>
      <c r="I3667" s="2"/>
      <c r="J3667" s="2" t="s">
        <v>17</v>
      </c>
      <c r="K3667" s="4">
        <v>50</v>
      </c>
      <c r="L3667" s="4">
        <v>396</v>
      </c>
      <c r="M3667" s="4">
        <v>99</v>
      </c>
      <c r="N3667" s="2" t="s">
        <v>48</v>
      </c>
    </row>
    <row r="3668" spans="1:14" ht="32" x14ac:dyDescent="0.2">
      <c r="A3668" s="2" t="s">
        <v>6093</v>
      </c>
      <c r="B3668" s="2" t="s">
        <v>6094</v>
      </c>
      <c r="C3668" s="2" t="s">
        <v>6093</v>
      </c>
      <c r="D3668" s="2" t="s">
        <v>1574</v>
      </c>
      <c r="E3668" s="2" t="s">
        <v>6564</v>
      </c>
      <c r="F3668" s="2" t="s">
        <v>6565</v>
      </c>
      <c r="G3668" s="2" t="e">
        <f>VLOOKUP(E3668,Hoja2!A:E,2,FALSE)</f>
        <v>#N/A</v>
      </c>
      <c r="H3668" s="2" t="e">
        <f>VLOOKUP(E3668,Hoja2!A:C,3,FALSE)</f>
        <v>#N/A</v>
      </c>
      <c r="I3668" s="2"/>
      <c r="J3668" s="2" t="s">
        <v>17</v>
      </c>
      <c r="K3668" s="4">
        <v>58</v>
      </c>
      <c r="L3668" s="4">
        <v>996</v>
      </c>
      <c r="M3668" s="4">
        <v>249</v>
      </c>
      <c r="N3668" s="2" t="s">
        <v>48</v>
      </c>
    </row>
    <row r="3669" spans="1:14" ht="32" x14ac:dyDescent="0.2">
      <c r="A3669" s="2" t="s">
        <v>6093</v>
      </c>
      <c r="B3669" s="2" t="s">
        <v>6094</v>
      </c>
      <c r="C3669" s="2" t="s">
        <v>6093</v>
      </c>
      <c r="D3669" s="2" t="s">
        <v>1574</v>
      </c>
      <c r="E3669" s="2" t="s">
        <v>6388</v>
      </c>
      <c r="F3669" s="2" t="s">
        <v>6389</v>
      </c>
      <c r="G3669" s="2" t="e">
        <f>VLOOKUP(E3669,Hoja2!A:E,2,FALSE)</f>
        <v>#N/A</v>
      </c>
      <c r="H3669" s="2" t="e">
        <f>VLOOKUP(E3669,Hoja2!A:C,3,FALSE)</f>
        <v>#N/A</v>
      </c>
      <c r="I3669" s="2"/>
      <c r="J3669" s="2" t="s">
        <v>17</v>
      </c>
      <c r="K3669" s="4">
        <v>90</v>
      </c>
      <c r="L3669" s="4">
        <v>264</v>
      </c>
      <c r="M3669" s="4">
        <v>66</v>
      </c>
      <c r="N3669" s="2" t="s">
        <v>48</v>
      </c>
    </row>
    <row r="3670" spans="1:14" ht="32" x14ac:dyDescent="0.2">
      <c r="A3670" s="2" t="s">
        <v>6093</v>
      </c>
      <c r="B3670" s="2" t="s">
        <v>6094</v>
      </c>
      <c r="C3670" s="2" t="s">
        <v>6093</v>
      </c>
      <c r="D3670" s="2" t="s">
        <v>1574</v>
      </c>
      <c r="E3670" s="2" t="s">
        <v>6784</v>
      </c>
      <c r="F3670" s="2" t="s">
        <v>6785</v>
      </c>
      <c r="G3670" s="2" t="e">
        <f>VLOOKUP(E3670,Hoja2!A:E,2,FALSE)</f>
        <v>#N/A</v>
      </c>
      <c r="H3670" s="2" t="e">
        <f>VLOOKUP(E3670,Hoja2!A:C,3,FALSE)</f>
        <v>#N/A</v>
      </c>
      <c r="I3670" s="2"/>
      <c r="J3670" s="2" t="s">
        <v>17</v>
      </c>
      <c r="K3670" s="4">
        <v>51</v>
      </c>
      <c r="L3670" s="4">
        <v>188</v>
      </c>
      <c r="M3670" s="4">
        <v>47</v>
      </c>
      <c r="N3670" s="2" t="s">
        <v>48</v>
      </c>
    </row>
    <row r="3671" spans="1:14" ht="32" x14ac:dyDescent="0.2">
      <c r="A3671" s="2" t="s">
        <v>6093</v>
      </c>
      <c r="B3671" s="2" t="s">
        <v>6094</v>
      </c>
      <c r="C3671" s="2" t="s">
        <v>6093</v>
      </c>
      <c r="D3671" s="2" t="s">
        <v>1574</v>
      </c>
      <c r="E3671" s="2" t="s">
        <v>6562</v>
      </c>
      <c r="F3671" s="2" t="s">
        <v>6563</v>
      </c>
      <c r="G3671" s="2" t="e">
        <f>VLOOKUP(E3671,Hoja2!A:E,2,FALSE)</f>
        <v>#N/A</v>
      </c>
      <c r="H3671" s="2" t="e">
        <f>VLOOKUP(E3671,Hoja2!A:C,3,FALSE)</f>
        <v>#N/A</v>
      </c>
      <c r="I3671" s="2"/>
      <c r="J3671" s="2" t="s">
        <v>17</v>
      </c>
      <c r="K3671" s="4">
        <v>55</v>
      </c>
      <c r="L3671" s="4">
        <v>1016</v>
      </c>
      <c r="M3671" s="4">
        <v>254</v>
      </c>
      <c r="N3671" s="2" t="s">
        <v>48</v>
      </c>
    </row>
    <row r="3672" spans="1:14" ht="32" x14ac:dyDescent="0.2">
      <c r="A3672" s="2" t="s">
        <v>6093</v>
      </c>
      <c r="B3672" s="2" t="s">
        <v>6094</v>
      </c>
      <c r="C3672" s="2" t="s">
        <v>6093</v>
      </c>
      <c r="D3672" s="2" t="s">
        <v>1574</v>
      </c>
      <c r="E3672" s="2" t="s">
        <v>6348</v>
      </c>
      <c r="F3672" s="2" t="s">
        <v>6349</v>
      </c>
      <c r="G3672" s="2" t="e">
        <f>VLOOKUP(E3672,Hoja2!A:E,2,FALSE)</f>
        <v>#N/A</v>
      </c>
      <c r="H3672" s="2" t="e">
        <f>VLOOKUP(E3672,Hoja2!A:C,3,FALSE)</f>
        <v>#N/A</v>
      </c>
      <c r="I3672" s="2"/>
      <c r="J3672" s="2" t="s">
        <v>17</v>
      </c>
      <c r="K3672" s="4">
        <v>0</v>
      </c>
      <c r="L3672" s="4">
        <v>0</v>
      </c>
      <c r="M3672" s="4">
        <v>108</v>
      </c>
      <c r="N3672" s="2" t="s">
        <v>48</v>
      </c>
    </row>
    <row r="3673" spans="1:14" ht="32" x14ac:dyDescent="0.2">
      <c r="A3673" s="2" t="s">
        <v>6093</v>
      </c>
      <c r="B3673" s="2" t="s">
        <v>6094</v>
      </c>
      <c r="C3673" s="2" t="s">
        <v>6093</v>
      </c>
      <c r="D3673" s="2" t="s">
        <v>1574</v>
      </c>
      <c r="E3673" s="2" t="s">
        <v>6386</v>
      </c>
      <c r="F3673" s="2" t="s">
        <v>6387</v>
      </c>
      <c r="G3673" s="2" t="e">
        <f>VLOOKUP(E3673,Hoja2!A:E,2,FALSE)</f>
        <v>#N/A</v>
      </c>
      <c r="H3673" s="2" t="e">
        <f>VLOOKUP(E3673,Hoja2!A:C,3,FALSE)</f>
        <v>#N/A</v>
      </c>
      <c r="I3673" s="2"/>
      <c r="J3673" s="2" t="s">
        <v>17</v>
      </c>
      <c r="K3673" s="4">
        <v>30</v>
      </c>
      <c r="L3673" s="4">
        <v>284</v>
      </c>
      <c r="M3673" s="4">
        <v>71</v>
      </c>
      <c r="N3673" s="2" t="s">
        <v>48</v>
      </c>
    </row>
    <row r="3674" spans="1:14" ht="32" x14ac:dyDescent="0.2">
      <c r="A3674" s="2" t="s">
        <v>6093</v>
      </c>
      <c r="B3674" s="2" t="s">
        <v>6094</v>
      </c>
      <c r="C3674" s="2" t="s">
        <v>6093</v>
      </c>
      <c r="D3674" s="2" t="s">
        <v>1574</v>
      </c>
      <c r="E3674" s="2" t="s">
        <v>6514</v>
      </c>
      <c r="F3674" s="2" t="s">
        <v>6515</v>
      </c>
      <c r="G3674" s="2" t="e">
        <f>VLOOKUP(E3674,Hoja2!A:E,2,FALSE)</f>
        <v>#N/A</v>
      </c>
      <c r="H3674" s="2" t="e">
        <f>VLOOKUP(E3674,Hoja2!A:C,3,FALSE)</f>
        <v>#N/A</v>
      </c>
      <c r="I3674" s="2"/>
      <c r="J3674" s="2" t="s">
        <v>17</v>
      </c>
      <c r="K3674" s="4">
        <v>116</v>
      </c>
      <c r="L3674" s="4">
        <v>1052</v>
      </c>
      <c r="M3674" s="4">
        <v>263</v>
      </c>
      <c r="N3674" s="2" t="s">
        <v>48</v>
      </c>
    </row>
    <row r="3675" spans="1:14" ht="32" x14ac:dyDescent="0.2">
      <c r="A3675" s="2" t="s">
        <v>6093</v>
      </c>
      <c r="B3675" s="2" t="s">
        <v>6094</v>
      </c>
      <c r="C3675" s="2" t="s">
        <v>6093</v>
      </c>
      <c r="D3675" s="2" t="s">
        <v>1574</v>
      </c>
      <c r="E3675" s="2" t="s">
        <v>6346</v>
      </c>
      <c r="F3675" s="2" t="s">
        <v>6347</v>
      </c>
      <c r="G3675" s="2" t="e">
        <f>VLOOKUP(E3675,Hoja2!A:E,2,FALSE)</f>
        <v>#N/A</v>
      </c>
      <c r="H3675" s="2" t="e">
        <f>VLOOKUP(E3675,Hoja2!A:C,3,FALSE)</f>
        <v>#N/A</v>
      </c>
      <c r="I3675" s="2"/>
      <c r="J3675" s="2" t="s">
        <v>17</v>
      </c>
      <c r="K3675" s="4">
        <v>0</v>
      </c>
      <c r="L3675" s="4">
        <v>0</v>
      </c>
      <c r="M3675" s="4">
        <v>115</v>
      </c>
      <c r="N3675" s="2" t="s">
        <v>48</v>
      </c>
    </row>
    <row r="3676" spans="1:14" ht="32" x14ac:dyDescent="0.2">
      <c r="A3676" s="2" t="s">
        <v>6093</v>
      </c>
      <c r="B3676" s="2" t="s">
        <v>6094</v>
      </c>
      <c r="C3676" s="2" t="s">
        <v>6093</v>
      </c>
      <c r="D3676" s="2" t="s">
        <v>1574</v>
      </c>
      <c r="E3676" s="2" t="s">
        <v>6782</v>
      </c>
      <c r="F3676" s="2" t="s">
        <v>6783</v>
      </c>
      <c r="G3676" s="2" t="e">
        <f>VLOOKUP(E3676,Hoja2!A:E,2,FALSE)</f>
        <v>#N/A</v>
      </c>
      <c r="H3676" s="2" t="e">
        <f>VLOOKUP(E3676,Hoja2!A:C,3,FALSE)</f>
        <v>#N/A</v>
      </c>
      <c r="I3676" s="2"/>
      <c r="J3676" s="2" t="s">
        <v>17</v>
      </c>
      <c r="K3676" s="4">
        <v>68</v>
      </c>
      <c r="L3676" s="4">
        <v>196</v>
      </c>
      <c r="M3676" s="4">
        <v>49</v>
      </c>
      <c r="N3676" s="2" t="s">
        <v>48</v>
      </c>
    </row>
    <row r="3677" spans="1:14" ht="32" x14ac:dyDescent="0.2">
      <c r="A3677" s="2" t="s">
        <v>6093</v>
      </c>
      <c r="B3677" s="2" t="s">
        <v>6094</v>
      </c>
      <c r="C3677" s="2" t="s">
        <v>6093</v>
      </c>
      <c r="D3677" s="2" t="s">
        <v>1574</v>
      </c>
      <c r="E3677" s="2" t="s">
        <v>6578</v>
      </c>
      <c r="F3677" s="2" t="s">
        <v>6579</v>
      </c>
      <c r="G3677" s="2" t="e">
        <f>VLOOKUP(E3677,Hoja2!A:E,2,FALSE)</f>
        <v>#N/A</v>
      </c>
      <c r="H3677" s="2" t="e">
        <f>VLOOKUP(E3677,Hoja2!A:C,3,FALSE)</f>
        <v>#N/A</v>
      </c>
      <c r="I3677" s="2"/>
      <c r="J3677" s="2" t="s">
        <v>17</v>
      </c>
      <c r="K3677" s="4">
        <v>16</v>
      </c>
      <c r="L3677" s="4">
        <v>1164</v>
      </c>
      <c r="M3677" s="4">
        <v>291</v>
      </c>
      <c r="N3677" s="2" t="s">
        <v>48</v>
      </c>
    </row>
    <row r="3678" spans="1:14" ht="32" x14ac:dyDescent="0.2">
      <c r="A3678" s="2" t="s">
        <v>6093</v>
      </c>
      <c r="B3678" s="2" t="s">
        <v>6094</v>
      </c>
      <c r="C3678" s="2" t="s">
        <v>6093</v>
      </c>
      <c r="D3678" s="2" t="s">
        <v>1574</v>
      </c>
      <c r="E3678" s="2" t="s">
        <v>6344</v>
      </c>
      <c r="F3678" s="2" t="s">
        <v>6345</v>
      </c>
      <c r="G3678" s="2" t="e">
        <f>VLOOKUP(E3678,Hoja2!A:E,2,FALSE)</f>
        <v>#N/A</v>
      </c>
      <c r="H3678" s="2" t="e">
        <f>VLOOKUP(E3678,Hoja2!A:C,3,FALSE)</f>
        <v>#N/A</v>
      </c>
      <c r="I3678" s="2"/>
      <c r="J3678" s="2" t="s">
        <v>17</v>
      </c>
      <c r="K3678" s="4">
        <v>61</v>
      </c>
      <c r="L3678" s="4">
        <v>620</v>
      </c>
      <c r="M3678" s="4">
        <v>155</v>
      </c>
      <c r="N3678" s="2" t="s">
        <v>48</v>
      </c>
    </row>
    <row r="3679" spans="1:14" ht="32" x14ac:dyDescent="0.2">
      <c r="A3679" s="2" t="s">
        <v>6093</v>
      </c>
      <c r="B3679" s="2" t="s">
        <v>6094</v>
      </c>
      <c r="C3679" s="2" t="s">
        <v>6093</v>
      </c>
      <c r="D3679" s="2" t="s">
        <v>1574</v>
      </c>
      <c r="E3679" s="2" t="s">
        <v>6384</v>
      </c>
      <c r="F3679" s="2" t="s">
        <v>6385</v>
      </c>
      <c r="G3679" s="2" t="e">
        <f>VLOOKUP(E3679,Hoja2!A:E,2,FALSE)</f>
        <v>#N/A</v>
      </c>
      <c r="H3679" s="2" t="e">
        <f>VLOOKUP(E3679,Hoja2!A:C,3,FALSE)</f>
        <v>#N/A</v>
      </c>
      <c r="I3679" s="2"/>
      <c r="J3679" s="2" t="s">
        <v>17</v>
      </c>
      <c r="K3679" s="4">
        <v>58</v>
      </c>
      <c r="L3679" s="4">
        <v>292</v>
      </c>
      <c r="M3679" s="4">
        <v>73</v>
      </c>
      <c r="N3679" s="2" t="s">
        <v>48</v>
      </c>
    </row>
    <row r="3680" spans="1:14" ht="32" x14ac:dyDescent="0.2">
      <c r="A3680" s="2" t="s">
        <v>6093</v>
      </c>
      <c r="B3680" s="2" t="s">
        <v>6094</v>
      </c>
      <c r="C3680" s="2" t="s">
        <v>6093</v>
      </c>
      <c r="D3680" s="2" t="s">
        <v>1574</v>
      </c>
      <c r="E3680" s="2" t="s">
        <v>6780</v>
      </c>
      <c r="F3680" s="2" t="s">
        <v>6781</v>
      </c>
      <c r="G3680" s="2" t="e">
        <f>VLOOKUP(E3680,Hoja2!A:E,2,FALSE)</f>
        <v>#N/A</v>
      </c>
      <c r="H3680" s="2" t="e">
        <f>VLOOKUP(E3680,Hoja2!A:C,3,FALSE)</f>
        <v>#N/A</v>
      </c>
      <c r="I3680" s="2"/>
      <c r="J3680" s="2" t="s">
        <v>17</v>
      </c>
      <c r="K3680" s="4">
        <v>87</v>
      </c>
      <c r="L3680" s="4">
        <v>208</v>
      </c>
      <c r="M3680" s="4">
        <v>52</v>
      </c>
      <c r="N3680" s="2" t="s">
        <v>48</v>
      </c>
    </row>
    <row r="3681" spans="1:14" ht="32" x14ac:dyDescent="0.2">
      <c r="A3681" s="2" t="s">
        <v>6093</v>
      </c>
      <c r="B3681" s="2" t="s">
        <v>6094</v>
      </c>
      <c r="C3681" s="2" t="s">
        <v>6093</v>
      </c>
      <c r="D3681" s="2" t="s">
        <v>1574</v>
      </c>
      <c r="E3681" s="2" t="s">
        <v>6520</v>
      </c>
      <c r="F3681" s="2" t="s">
        <v>6521</v>
      </c>
      <c r="G3681" s="2" t="e">
        <f>VLOOKUP(E3681,Hoja2!A:E,2,FALSE)</f>
        <v>#N/A</v>
      </c>
      <c r="H3681" s="2" t="e">
        <f>VLOOKUP(E3681,Hoja2!A:C,3,FALSE)</f>
        <v>#N/A</v>
      </c>
      <c r="I3681" s="2"/>
      <c r="J3681" s="2" t="s">
        <v>17</v>
      </c>
      <c r="K3681" s="4">
        <v>202</v>
      </c>
      <c r="L3681" s="4">
        <v>1156</v>
      </c>
      <c r="M3681" s="4">
        <v>289</v>
      </c>
      <c r="N3681" s="2" t="s">
        <v>48</v>
      </c>
    </row>
    <row r="3682" spans="1:14" ht="32" x14ac:dyDescent="0.2">
      <c r="A3682" s="2" t="s">
        <v>6093</v>
      </c>
      <c r="B3682" s="2" t="s">
        <v>6094</v>
      </c>
      <c r="C3682" s="2" t="s">
        <v>6093</v>
      </c>
      <c r="D3682" s="2" t="s">
        <v>1574</v>
      </c>
      <c r="E3682" s="2" t="s">
        <v>6322</v>
      </c>
      <c r="F3682" s="2" t="s">
        <v>6323</v>
      </c>
      <c r="G3682" s="2" t="e">
        <f>VLOOKUP(E3682,Hoja2!A:E,2,FALSE)</f>
        <v>#N/A</v>
      </c>
      <c r="H3682" s="2" t="e">
        <f>VLOOKUP(E3682,Hoja2!A:C,3,FALSE)</f>
        <v>#N/A</v>
      </c>
      <c r="I3682" s="2"/>
      <c r="J3682" s="2" t="s">
        <v>17</v>
      </c>
      <c r="K3682" s="4">
        <v>58</v>
      </c>
      <c r="L3682" s="4">
        <v>652</v>
      </c>
      <c r="M3682" s="4">
        <v>163</v>
      </c>
      <c r="N3682" s="2" t="s">
        <v>48</v>
      </c>
    </row>
    <row r="3683" spans="1:14" ht="32" x14ac:dyDescent="0.2">
      <c r="A3683" s="2" t="s">
        <v>6093</v>
      </c>
      <c r="B3683" s="2" t="s">
        <v>6094</v>
      </c>
      <c r="C3683" s="2" t="s">
        <v>6093</v>
      </c>
      <c r="D3683" s="2" t="s">
        <v>1574</v>
      </c>
      <c r="E3683" s="2" t="s">
        <v>6778</v>
      </c>
      <c r="F3683" s="2" t="s">
        <v>6779</v>
      </c>
      <c r="G3683" s="2" t="e">
        <f>VLOOKUP(E3683,Hoja2!A:E,2,FALSE)</f>
        <v>#N/A</v>
      </c>
      <c r="H3683" s="2" t="e">
        <f>VLOOKUP(E3683,Hoja2!A:C,3,FALSE)</f>
        <v>#N/A</v>
      </c>
      <c r="I3683" s="2"/>
      <c r="J3683" s="2" t="s">
        <v>17</v>
      </c>
      <c r="K3683" s="4">
        <v>112</v>
      </c>
      <c r="L3683" s="4">
        <v>220</v>
      </c>
      <c r="M3683" s="4">
        <v>55</v>
      </c>
      <c r="N3683" s="2" t="s">
        <v>48</v>
      </c>
    </row>
    <row r="3684" spans="1:14" ht="32" x14ac:dyDescent="0.2">
      <c r="A3684" s="2" t="s">
        <v>6093</v>
      </c>
      <c r="B3684" s="2" t="s">
        <v>6094</v>
      </c>
      <c r="C3684" s="2" t="s">
        <v>6093</v>
      </c>
      <c r="D3684" s="2" t="s">
        <v>1574</v>
      </c>
      <c r="E3684" s="2" t="s">
        <v>6474</v>
      </c>
      <c r="F3684" s="2" t="s">
        <v>6475</v>
      </c>
      <c r="G3684" s="2" t="e">
        <f>VLOOKUP(E3684,Hoja2!A:E,2,FALSE)</f>
        <v>#N/A</v>
      </c>
      <c r="H3684" s="2" t="e">
        <f>VLOOKUP(E3684,Hoja2!A:C,3,FALSE)</f>
        <v>#N/A</v>
      </c>
      <c r="I3684" s="2"/>
      <c r="J3684" s="2" t="s">
        <v>17</v>
      </c>
      <c r="K3684" s="4">
        <v>0</v>
      </c>
      <c r="L3684" s="4">
        <v>0</v>
      </c>
      <c r="M3684" s="4">
        <v>322</v>
      </c>
      <c r="N3684" s="2" t="s">
        <v>48</v>
      </c>
    </row>
    <row r="3685" spans="1:14" ht="32" x14ac:dyDescent="0.2">
      <c r="A3685" s="2" t="s">
        <v>6093</v>
      </c>
      <c r="B3685" s="2" t="s">
        <v>6094</v>
      </c>
      <c r="C3685" s="2" t="s">
        <v>6093</v>
      </c>
      <c r="D3685" s="2" t="s">
        <v>1574</v>
      </c>
      <c r="E3685" s="2" t="s">
        <v>6362</v>
      </c>
      <c r="F3685" s="2" t="s">
        <v>6363</v>
      </c>
      <c r="G3685" s="2" t="e">
        <f>VLOOKUP(E3685,Hoja2!A:E,2,FALSE)</f>
        <v>#N/A</v>
      </c>
      <c r="H3685" s="2" t="e">
        <f>VLOOKUP(E3685,Hoja2!A:C,3,FALSE)</f>
        <v>#N/A</v>
      </c>
      <c r="I3685" s="2"/>
      <c r="J3685" s="2" t="s">
        <v>17</v>
      </c>
      <c r="K3685" s="4">
        <v>20</v>
      </c>
      <c r="L3685" s="4">
        <v>344</v>
      </c>
      <c r="M3685" s="4">
        <v>86</v>
      </c>
      <c r="N3685" s="2" t="s">
        <v>48</v>
      </c>
    </row>
    <row r="3686" spans="1:14" ht="32" x14ac:dyDescent="0.2">
      <c r="A3686" s="2" t="s">
        <v>6093</v>
      </c>
      <c r="B3686" s="2" t="s">
        <v>6094</v>
      </c>
      <c r="C3686" s="2" t="s">
        <v>6093</v>
      </c>
      <c r="D3686" s="2" t="s">
        <v>1574</v>
      </c>
      <c r="E3686" s="2" t="s">
        <v>6756</v>
      </c>
      <c r="F3686" s="2" t="s">
        <v>6757</v>
      </c>
      <c r="G3686" s="2" t="e">
        <f>VLOOKUP(E3686,Hoja2!A:E,2,FALSE)</f>
        <v>#N/A</v>
      </c>
      <c r="H3686" s="2" t="e">
        <f>VLOOKUP(E3686,Hoja2!A:C,3,FALSE)</f>
        <v>#N/A</v>
      </c>
      <c r="I3686" s="2"/>
      <c r="J3686" s="2" t="s">
        <v>17</v>
      </c>
      <c r="K3686" s="4">
        <v>0</v>
      </c>
      <c r="L3686" s="4">
        <v>0</v>
      </c>
      <c r="M3686" s="4">
        <v>63</v>
      </c>
      <c r="N3686" s="2" t="s">
        <v>48</v>
      </c>
    </row>
    <row r="3687" spans="1:14" ht="32" x14ac:dyDescent="0.2">
      <c r="A3687" s="2" t="s">
        <v>6093</v>
      </c>
      <c r="B3687" s="2" t="s">
        <v>6094</v>
      </c>
      <c r="C3687" s="2" t="s">
        <v>6093</v>
      </c>
      <c r="D3687" s="2" t="s">
        <v>1574</v>
      </c>
      <c r="E3687" s="2" t="s">
        <v>6472</v>
      </c>
      <c r="F3687" s="2" t="s">
        <v>6473</v>
      </c>
      <c r="G3687" s="2" t="e">
        <f>VLOOKUP(E3687,Hoja2!A:E,2,FALSE)</f>
        <v>#N/A</v>
      </c>
      <c r="H3687" s="2" t="e">
        <f>VLOOKUP(E3687,Hoja2!A:C,3,FALSE)</f>
        <v>#N/A</v>
      </c>
      <c r="I3687" s="2"/>
      <c r="J3687" s="2" t="s">
        <v>17</v>
      </c>
      <c r="K3687" s="4">
        <v>3</v>
      </c>
      <c r="L3687" s="4">
        <v>1328</v>
      </c>
      <c r="M3687" s="4">
        <v>332</v>
      </c>
      <c r="N3687" s="2" t="s">
        <v>48</v>
      </c>
    </row>
    <row r="3688" spans="1:14" ht="32" x14ac:dyDescent="0.2">
      <c r="A3688" s="2" t="s">
        <v>6093</v>
      </c>
      <c r="B3688" s="2" t="s">
        <v>6094</v>
      </c>
      <c r="C3688" s="2" t="s">
        <v>6093</v>
      </c>
      <c r="D3688" s="2" t="s">
        <v>1574</v>
      </c>
      <c r="E3688" s="2" t="s">
        <v>6380</v>
      </c>
      <c r="F3688" s="2" t="s">
        <v>6381</v>
      </c>
      <c r="G3688" s="2" t="e">
        <f>VLOOKUP(E3688,Hoja2!A:E,2,FALSE)</f>
        <v>#N/A</v>
      </c>
      <c r="H3688" s="2" t="e">
        <f>VLOOKUP(E3688,Hoja2!A:C,3,FALSE)</f>
        <v>#N/A</v>
      </c>
      <c r="I3688" s="2"/>
      <c r="J3688" s="2" t="s">
        <v>17</v>
      </c>
      <c r="K3688" s="4">
        <v>78</v>
      </c>
      <c r="L3688" s="4">
        <v>368</v>
      </c>
      <c r="M3688" s="4">
        <v>92</v>
      </c>
      <c r="N3688" s="2" t="s">
        <v>48</v>
      </c>
    </row>
    <row r="3689" spans="1:14" ht="32" x14ac:dyDescent="0.2">
      <c r="A3689" s="2" t="s">
        <v>6093</v>
      </c>
      <c r="B3689" s="2" t="s">
        <v>6094</v>
      </c>
      <c r="C3689" s="2" t="s">
        <v>6093</v>
      </c>
      <c r="D3689" s="2" t="s">
        <v>1574</v>
      </c>
      <c r="E3689" s="2" t="s">
        <v>6774</v>
      </c>
      <c r="F3689" s="2" t="s">
        <v>6775</v>
      </c>
      <c r="G3689" s="2" t="e">
        <f>VLOOKUP(E3689,Hoja2!A:E,2,FALSE)</f>
        <v>#N/A</v>
      </c>
      <c r="H3689" s="2" t="e">
        <f>VLOOKUP(E3689,Hoja2!A:C,3,FALSE)</f>
        <v>#N/A</v>
      </c>
      <c r="I3689" s="2"/>
      <c r="J3689" s="2" t="s">
        <v>17</v>
      </c>
      <c r="K3689" s="4">
        <v>110</v>
      </c>
      <c r="L3689" s="4">
        <v>288</v>
      </c>
      <c r="M3689" s="4">
        <v>72</v>
      </c>
      <c r="N3689" s="2" t="s">
        <v>48</v>
      </c>
    </row>
    <row r="3690" spans="1:14" ht="32" x14ac:dyDescent="0.2">
      <c r="A3690" s="2" t="s">
        <v>6093</v>
      </c>
      <c r="B3690" s="2" t="s">
        <v>6094</v>
      </c>
      <c r="C3690" s="2" t="s">
        <v>6093</v>
      </c>
      <c r="D3690" s="2" t="s">
        <v>1574</v>
      </c>
      <c r="E3690" s="2" t="s">
        <v>6470</v>
      </c>
      <c r="F3690" s="2" t="s">
        <v>6471</v>
      </c>
      <c r="G3690" s="2" t="e">
        <f>VLOOKUP(E3690,Hoja2!A:E,2,FALSE)</f>
        <v>#N/A</v>
      </c>
      <c r="H3690" s="2" t="e">
        <f>VLOOKUP(E3690,Hoja2!A:C,3,FALSE)</f>
        <v>#N/A</v>
      </c>
      <c r="I3690" s="2"/>
      <c r="J3690" s="2" t="s">
        <v>17</v>
      </c>
      <c r="K3690" s="4">
        <v>40</v>
      </c>
      <c r="L3690" s="4">
        <v>1288</v>
      </c>
      <c r="M3690" s="4">
        <v>322</v>
      </c>
      <c r="N3690" s="2" t="s">
        <v>48</v>
      </c>
    </row>
    <row r="3691" spans="1:14" ht="32" x14ac:dyDescent="0.2">
      <c r="A3691" s="2" t="s">
        <v>6093</v>
      </c>
      <c r="B3691" s="2" t="s">
        <v>6094</v>
      </c>
      <c r="C3691" s="2" t="s">
        <v>6093</v>
      </c>
      <c r="D3691" s="2" t="s">
        <v>1574</v>
      </c>
      <c r="E3691" s="2" t="s">
        <v>6340</v>
      </c>
      <c r="F3691" s="2" t="s">
        <v>6341</v>
      </c>
      <c r="G3691" s="2" t="e">
        <f>VLOOKUP(E3691,Hoja2!A:E,2,FALSE)</f>
        <v>#N/A</v>
      </c>
      <c r="H3691" s="2" t="e">
        <f>VLOOKUP(E3691,Hoja2!A:C,3,FALSE)</f>
        <v>#N/A</v>
      </c>
      <c r="I3691" s="2"/>
      <c r="J3691" s="2" t="s">
        <v>17</v>
      </c>
      <c r="K3691" s="4">
        <v>21</v>
      </c>
      <c r="L3691" s="4">
        <v>612</v>
      </c>
      <c r="M3691" s="4">
        <v>153</v>
      </c>
      <c r="N3691" s="2" t="s">
        <v>48</v>
      </c>
    </row>
    <row r="3692" spans="1:14" ht="32" x14ac:dyDescent="0.2">
      <c r="A3692" s="2" t="s">
        <v>6093</v>
      </c>
      <c r="B3692" s="2" t="s">
        <v>6094</v>
      </c>
      <c r="C3692" s="2" t="s">
        <v>6093</v>
      </c>
      <c r="D3692" s="2" t="s">
        <v>1574</v>
      </c>
      <c r="E3692" s="2" t="s">
        <v>6398</v>
      </c>
      <c r="F3692" s="2" t="s">
        <v>6399</v>
      </c>
      <c r="G3692" s="2" t="e">
        <f>VLOOKUP(E3692,Hoja2!A:E,2,FALSE)</f>
        <v>#N/A</v>
      </c>
      <c r="H3692" s="2" t="e">
        <f>VLOOKUP(E3692,Hoja2!A:C,3,FALSE)</f>
        <v>#N/A</v>
      </c>
      <c r="I3692" s="2"/>
      <c r="J3692" s="2" t="s">
        <v>17</v>
      </c>
      <c r="K3692" s="4">
        <v>181</v>
      </c>
      <c r="L3692" s="4">
        <v>372</v>
      </c>
      <c r="M3692" s="4">
        <v>93</v>
      </c>
      <c r="N3692" s="2" t="s">
        <v>48</v>
      </c>
    </row>
    <row r="3693" spans="1:14" ht="32" x14ac:dyDescent="0.2">
      <c r="A3693" s="2" t="s">
        <v>6093</v>
      </c>
      <c r="B3693" s="2" t="s">
        <v>6094</v>
      </c>
      <c r="C3693" s="2" t="s">
        <v>6093</v>
      </c>
      <c r="D3693" s="2" t="s">
        <v>1574</v>
      </c>
      <c r="E3693" s="2" t="s">
        <v>6792</v>
      </c>
      <c r="F3693" s="2" t="s">
        <v>6793</v>
      </c>
      <c r="G3693" s="2" t="e">
        <f>VLOOKUP(E3693,Hoja2!A:E,2,FALSE)</f>
        <v>#N/A</v>
      </c>
      <c r="H3693" s="2" t="e">
        <f>VLOOKUP(E3693,Hoja2!A:C,3,FALSE)</f>
        <v>#N/A</v>
      </c>
      <c r="I3693" s="2"/>
      <c r="J3693" s="2" t="s">
        <v>17</v>
      </c>
      <c r="K3693" s="4">
        <v>97</v>
      </c>
      <c r="L3693" s="4">
        <v>300</v>
      </c>
      <c r="M3693" s="4">
        <v>75</v>
      </c>
      <c r="N3693" s="2" t="s">
        <v>48</v>
      </c>
    </row>
    <row r="3694" spans="1:14" ht="32" x14ac:dyDescent="0.2">
      <c r="A3694" s="2" t="s">
        <v>6093</v>
      </c>
      <c r="B3694" s="2" t="s">
        <v>6094</v>
      </c>
      <c r="C3694" s="2" t="s">
        <v>6093</v>
      </c>
      <c r="D3694" s="2" t="s">
        <v>1574</v>
      </c>
      <c r="E3694" s="2" t="s">
        <v>6468</v>
      </c>
      <c r="F3694" s="2" t="s">
        <v>6469</v>
      </c>
      <c r="G3694" s="2" t="e">
        <f>VLOOKUP(E3694,Hoja2!A:E,2,FALSE)</f>
        <v>#N/A</v>
      </c>
      <c r="H3694" s="2" t="e">
        <f>VLOOKUP(E3694,Hoja2!A:C,3,FALSE)</f>
        <v>#N/A</v>
      </c>
      <c r="I3694" s="2"/>
      <c r="J3694" s="2" t="s">
        <v>17</v>
      </c>
      <c r="K3694" s="4">
        <v>46</v>
      </c>
      <c r="L3694" s="4">
        <v>1328</v>
      </c>
      <c r="M3694" s="4">
        <v>332</v>
      </c>
      <c r="N3694" s="2" t="s">
        <v>48</v>
      </c>
    </row>
    <row r="3695" spans="1:14" ht="32" x14ac:dyDescent="0.2">
      <c r="A3695" s="2" t="s">
        <v>6093</v>
      </c>
      <c r="B3695" s="2" t="s">
        <v>6094</v>
      </c>
      <c r="C3695" s="2" t="s">
        <v>6093</v>
      </c>
      <c r="D3695" s="2" t="s">
        <v>1574</v>
      </c>
      <c r="E3695" s="2" t="s">
        <v>6360</v>
      </c>
      <c r="F3695" s="2" t="s">
        <v>6361</v>
      </c>
      <c r="G3695" s="2" t="e">
        <f>VLOOKUP(E3695,Hoja2!A:E,2,FALSE)</f>
        <v>#N/A</v>
      </c>
      <c r="H3695" s="2" t="e">
        <f>VLOOKUP(E3695,Hoja2!A:C,3,FALSE)</f>
        <v>#N/A</v>
      </c>
      <c r="I3695" s="2"/>
      <c r="J3695" s="2" t="s">
        <v>17</v>
      </c>
      <c r="K3695" s="4">
        <v>60</v>
      </c>
      <c r="L3695" s="4">
        <v>640</v>
      </c>
      <c r="M3695" s="4">
        <v>160</v>
      </c>
      <c r="N3695" s="2" t="s">
        <v>48</v>
      </c>
    </row>
    <row r="3696" spans="1:14" ht="32" x14ac:dyDescent="0.2">
      <c r="A3696" s="2" t="s">
        <v>6093</v>
      </c>
      <c r="B3696" s="2" t="s">
        <v>6094</v>
      </c>
      <c r="C3696" s="2" t="s">
        <v>6093</v>
      </c>
      <c r="D3696" s="2" t="s">
        <v>1574</v>
      </c>
      <c r="E3696" s="2" t="s">
        <v>6376</v>
      </c>
      <c r="F3696" s="2" t="s">
        <v>6377</v>
      </c>
      <c r="G3696" s="2" t="e">
        <f>VLOOKUP(E3696,Hoja2!A:E,2,FALSE)</f>
        <v>#N/A</v>
      </c>
      <c r="H3696" s="2" t="e">
        <f>VLOOKUP(E3696,Hoja2!A:C,3,FALSE)</f>
        <v>#N/A</v>
      </c>
      <c r="I3696" s="2"/>
      <c r="J3696" s="2" t="s">
        <v>17</v>
      </c>
      <c r="K3696" s="4">
        <v>62</v>
      </c>
      <c r="L3696" s="4">
        <v>452</v>
      </c>
      <c r="M3696" s="4">
        <v>113</v>
      </c>
      <c r="N3696" s="2" t="s">
        <v>48</v>
      </c>
    </row>
    <row r="3697" spans="1:14" ht="32" x14ac:dyDescent="0.2">
      <c r="A3697" s="2" t="s">
        <v>6093</v>
      </c>
      <c r="B3697" s="2" t="s">
        <v>6094</v>
      </c>
      <c r="C3697" s="2" t="s">
        <v>6093</v>
      </c>
      <c r="D3697" s="2" t="s">
        <v>1574</v>
      </c>
      <c r="E3697" s="2" t="s">
        <v>6770</v>
      </c>
      <c r="F3697" s="2" t="s">
        <v>6771</v>
      </c>
      <c r="G3697" s="2" t="e">
        <f>VLOOKUP(E3697,Hoja2!A:E,2,FALSE)</f>
        <v>#N/A</v>
      </c>
      <c r="H3697" s="2" t="e">
        <f>VLOOKUP(E3697,Hoja2!A:C,3,FALSE)</f>
        <v>#N/A</v>
      </c>
      <c r="I3697" s="2"/>
      <c r="J3697" s="2" t="s">
        <v>17</v>
      </c>
      <c r="K3697" s="4">
        <v>95</v>
      </c>
      <c r="L3697" s="4">
        <v>316</v>
      </c>
      <c r="M3697" s="4">
        <v>79</v>
      </c>
      <c r="N3697" s="2" t="s">
        <v>48</v>
      </c>
    </row>
    <row r="3698" spans="1:14" ht="32" x14ac:dyDescent="0.2">
      <c r="A3698" s="2" t="s">
        <v>6093</v>
      </c>
      <c r="B3698" s="2" t="s">
        <v>6094</v>
      </c>
      <c r="C3698" s="2" t="s">
        <v>6093</v>
      </c>
      <c r="D3698" s="2" t="s">
        <v>1574</v>
      </c>
      <c r="E3698" s="2" t="s">
        <v>6336</v>
      </c>
      <c r="F3698" s="2" t="s">
        <v>6337</v>
      </c>
      <c r="G3698" s="2" t="e">
        <f>VLOOKUP(E3698,Hoja2!A:E,2,FALSE)</f>
        <v>#N/A</v>
      </c>
      <c r="H3698" s="2" t="e">
        <f>VLOOKUP(E3698,Hoja2!A:C,3,FALSE)</f>
        <v>#N/A</v>
      </c>
      <c r="I3698" s="2"/>
      <c r="J3698" s="2" t="s">
        <v>17</v>
      </c>
      <c r="K3698" s="4">
        <v>53</v>
      </c>
      <c r="L3698" s="4">
        <v>828</v>
      </c>
      <c r="M3698" s="4">
        <v>207</v>
      </c>
      <c r="N3698" s="2" t="s">
        <v>48</v>
      </c>
    </row>
    <row r="3699" spans="1:14" ht="32" x14ac:dyDescent="0.2">
      <c r="A3699" s="2" t="s">
        <v>6093</v>
      </c>
      <c r="B3699" s="2" t="s">
        <v>6094</v>
      </c>
      <c r="C3699" s="2" t="s">
        <v>6093</v>
      </c>
      <c r="D3699" s="2" t="s">
        <v>1574</v>
      </c>
      <c r="E3699" s="2" t="s">
        <v>6374</v>
      </c>
      <c r="F3699" s="2" t="s">
        <v>6375</v>
      </c>
      <c r="G3699" s="2" t="e">
        <f>VLOOKUP(E3699,Hoja2!A:E,2,FALSE)</f>
        <v>#N/A</v>
      </c>
      <c r="H3699" s="2" t="e">
        <f>VLOOKUP(E3699,Hoja2!A:C,3,FALSE)</f>
        <v>#N/A</v>
      </c>
      <c r="I3699" s="2"/>
      <c r="J3699" s="2" t="s">
        <v>17</v>
      </c>
      <c r="K3699" s="4">
        <v>57</v>
      </c>
      <c r="L3699" s="4">
        <v>464</v>
      </c>
      <c r="M3699" s="4">
        <v>116</v>
      </c>
      <c r="N3699" s="2" t="s">
        <v>48</v>
      </c>
    </row>
    <row r="3700" spans="1:14" ht="32" x14ac:dyDescent="0.2">
      <c r="A3700" s="2" t="s">
        <v>6093</v>
      </c>
      <c r="B3700" s="2" t="s">
        <v>6094</v>
      </c>
      <c r="C3700" s="2" t="s">
        <v>6093</v>
      </c>
      <c r="D3700" s="2" t="s">
        <v>1574</v>
      </c>
      <c r="E3700" s="2" t="s">
        <v>6466</v>
      </c>
      <c r="F3700" s="2" t="s">
        <v>6467</v>
      </c>
      <c r="G3700" s="2" t="e">
        <f>VLOOKUP(E3700,Hoja2!A:E,2,FALSE)</f>
        <v>#N/A</v>
      </c>
      <c r="H3700" s="2" t="e">
        <f>VLOOKUP(E3700,Hoja2!A:C,3,FALSE)</f>
        <v>#N/A</v>
      </c>
      <c r="I3700" s="2"/>
      <c r="J3700" s="2" t="s">
        <v>17</v>
      </c>
      <c r="K3700" s="4">
        <v>20</v>
      </c>
      <c r="L3700" s="4">
        <v>1360</v>
      </c>
      <c r="M3700" s="4">
        <v>340</v>
      </c>
      <c r="N3700" s="2" t="s">
        <v>48</v>
      </c>
    </row>
    <row r="3701" spans="1:14" ht="32" x14ac:dyDescent="0.2">
      <c r="A3701" s="2" t="s">
        <v>6093</v>
      </c>
      <c r="B3701" s="2" t="s">
        <v>6094</v>
      </c>
      <c r="C3701" s="2" t="s">
        <v>6093</v>
      </c>
      <c r="D3701" s="2" t="s">
        <v>1574</v>
      </c>
      <c r="E3701" s="2" t="s">
        <v>6372</v>
      </c>
      <c r="F3701" s="2" t="s">
        <v>6373</v>
      </c>
      <c r="G3701" s="2" t="e">
        <f>VLOOKUP(E3701,Hoja2!A:E,2,FALSE)</f>
        <v>#N/A</v>
      </c>
      <c r="H3701" s="2" t="e">
        <f>VLOOKUP(E3701,Hoja2!A:C,3,FALSE)</f>
        <v>#N/A</v>
      </c>
      <c r="I3701" s="2"/>
      <c r="J3701" s="2" t="s">
        <v>17</v>
      </c>
      <c r="K3701" s="4">
        <v>26</v>
      </c>
      <c r="L3701" s="4">
        <v>496</v>
      </c>
      <c r="M3701" s="4">
        <v>124</v>
      </c>
      <c r="N3701" s="2" t="s">
        <v>48</v>
      </c>
    </row>
    <row r="3702" spans="1:14" ht="32" x14ac:dyDescent="0.2">
      <c r="A3702" s="2" t="s">
        <v>6093</v>
      </c>
      <c r="B3702" s="2" t="s">
        <v>6094</v>
      </c>
      <c r="C3702" s="2" t="s">
        <v>6093</v>
      </c>
      <c r="D3702" s="2" t="s">
        <v>1574</v>
      </c>
      <c r="E3702" s="2" t="s">
        <v>6768</v>
      </c>
      <c r="F3702" s="2" t="s">
        <v>6769</v>
      </c>
      <c r="G3702" s="2" t="e">
        <f>VLOOKUP(E3702,Hoja2!A:E,2,FALSE)</f>
        <v>#N/A</v>
      </c>
      <c r="H3702" s="2" t="e">
        <f>VLOOKUP(E3702,Hoja2!A:C,3,FALSE)</f>
        <v>#N/A</v>
      </c>
      <c r="I3702" s="2"/>
      <c r="J3702" s="2" t="s">
        <v>17</v>
      </c>
      <c r="K3702" s="4">
        <v>56</v>
      </c>
      <c r="L3702" s="4">
        <v>324</v>
      </c>
      <c r="M3702" s="4">
        <v>81</v>
      </c>
      <c r="N3702" s="2" t="s">
        <v>48</v>
      </c>
    </row>
    <row r="3703" spans="1:14" ht="32" x14ac:dyDescent="0.2">
      <c r="A3703" s="2" t="s">
        <v>6093</v>
      </c>
      <c r="B3703" s="2" t="s">
        <v>6094</v>
      </c>
      <c r="C3703" s="2" t="s">
        <v>6093</v>
      </c>
      <c r="D3703" s="2" t="s">
        <v>1574</v>
      </c>
      <c r="E3703" s="2" t="s">
        <v>6370</v>
      </c>
      <c r="F3703" s="2" t="s">
        <v>6371</v>
      </c>
      <c r="G3703" s="2" t="e">
        <f>VLOOKUP(E3703,Hoja2!A:E,2,FALSE)</f>
        <v>#N/A</v>
      </c>
      <c r="H3703" s="2" t="e">
        <f>VLOOKUP(E3703,Hoja2!A:C,3,FALSE)</f>
        <v>#N/A</v>
      </c>
      <c r="I3703" s="2"/>
      <c r="J3703" s="2" t="s">
        <v>17</v>
      </c>
      <c r="K3703" s="4">
        <v>74</v>
      </c>
      <c r="L3703" s="4">
        <v>528</v>
      </c>
      <c r="M3703" s="4">
        <v>132</v>
      </c>
      <c r="N3703" s="2" t="s">
        <v>48</v>
      </c>
    </row>
    <row r="3704" spans="1:14" ht="32" x14ac:dyDescent="0.2">
      <c r="A3704" s="2" t="s">
        <v>6093</v>
      </c>
      <c r="B3704" s="2" t="s">
        <v>6094</v>
      </c>
      <c r="C3704" s="2" t="s">
        <v>6093</v>
      </c>
      <c r="D3704" s="2" t="s">
        <v>1574</v>
      </c>
      <c r="E3704" s="2" t="s">
        <v>6334</v>
      </c>
      <c r="F3704" s="2" t="s">
        <v>6335</v>
      </c>
      <c r="G3704" s="2" t="e">
        <f>VLOOKUP(E3704,Hoja2!A:E,2,FALSE)</f>
        <v>#N/A</v>
      </c>
      <c r="H3704" s="2" t="e">
        <f>VLOOKUP(E3704,Hoja2!A:C,3,FALSE)</f>
        <v>#N/A</v>
      </c>
      <c r="I3704" s="2"/>
      <c r="J3704" s="2" t="s">
        <v>17</v>
      </c>
      <c r="K3704" s="4">
        <v>0</v>
      </c>
      <c r="L3704" s="4">
        <v>0</v>
      </c>
      <c r="M3704" s="4">
        <v>197</v>
      </c>
      <c r="N3704" s="2" t="s">
        <v>48</v>
      </c>
    </row>
    <row r="3705" spans="1:14" ht="32" x14ac:dyDescent="0.2">
      <c r="A3705" s="2" t="s">
        <v>6093</v>
      </c>
      <c r="B3705" s="2" t="s">
        <v>6094</v>
      </c>
      <c r="C3705" s="2" t="s">
        <v>6093</v>
      </c>
      <c r="D3705" s="2" t="s">
        <v>1574</v>
      </c>
      <c r="E3705" s="2" t="s">
        <v>6766</v>
      </c>
      <c r="F3705" s="2" t="s">
        <v>6767</v>
      </c>
      <c r="G3705" s="2" t="e">
        <f>VLOOKUP(E3705,Hoja2!A:E,2,FALSE)</f>
        <v>#N/A</v>
      </c>
      <c r="H3705" s="2" t="e">
        <f>VLOOKUP(E3705,Hoja2!A:C,3,FALSE)</f>
        <v>#N/A</v>
      </c>
      <c r="I3705" s="2"/>
      <c r="J3705" s="2" t="s">
        <v>17</v>
      </c>
      <c r="K3705" s="4">
        <v>0</v>
      </c>
      <c r="L3705" s="4">
        <v>0</v>
      </c>
      <c r="M3705" s="4">
        <v>92</v>
      </c>
      <c r="N3705" s="2" t="s">
        <v>48</v>
      </c>
    </row>
    <row r="3706" spans="1:14" ht="32" x14ac:dyDescent="0.2">
      <c r="A3706" s="2" t="s">
        <v>6093</v>
      </c>
      <c r="B3706" s="2" t="s">
        <v>6094</v>
      </c>
      <c r="C3706" s="2" t="s">
        <v>6093</v>
      </c>
      <c r="D3706" s="2" t="s">
        <v>1574</v>
      </c>
      <c r="E3706" s="2" t="s">
        <v>6368</v>
      </c>
      <c r="F3706" s="2" t="s">
        <v>6369</v>
      </c>
      <c r="G3706" s="2" t="e">
        <f>VLOOKUP(E3706,Hoja2!A:E,2,FALSE)</f>
        <v>#N/A</v>
      </c>
      <c r="H3706" s="2" t="e">
        <f>VLOOKUP(E3706,Hoja2!A:C,3,FALSE)</f>
        <v>#N/A</v>
      </c>
      <c r="I3706" s="2"/>
      <c r="J3706" s="2" t="s">
        <v>17</v>
      </c>
      <c r="K3706" s="4">
        <v>215</v>
      </c>
      <c r="L3706" s="4">
        <v>556</v>
      </c>
      <c r="M3706" s="4">
        <v>139</v>
      </c>
      <c r="N3706" s="2" t="s">
        <v>48</v>
      </c>
    </row>
    <row r="3707" spans="1:14" ht="32" x14ac:dyDescent="0.2">
      <c r="A3707" s="2" t="s">
        <v>6093</v>
      </c>
      <c r="B3707" s="2" t="s">
        <v>6094</v>
      </c>
      <c r="C3707" s="2" t="s">
        <v>6093</v>
      </c>
      <c r="D3707" s="2" t="s">
        <v>1574</v>
      </c>
      <c r="E3707" s="2" t="s">
        <v>6464</v>
      </c>
      <c r="F3707" s="2" t="s">
        <v>6465</v>
      </c>
      <c r="G3707" s="2" t="e">
        <f>VLOOKUP(E3707,Hoja2!A:E,2,FALSE)</f>
        <v>#N/A</v>
      </c>
      <c r="H3707" s="2" t="e">
        <f>VLOOKUP(E3707,Hoja2!A:C,3,FALSE)</f>
        <v>#N/A</v>
      </c>
      <c r="I3707" s="2"/>
      <c r="J3707" s="2" t="s">
        <v>17</v>
      </c>
      <c r="K3707" s="4">
        <v>0</v>
      </c>
      <c r="L3707" s="4">
        <v>0</v>
      </c>
      <c r="M3707" s="4">
        <v>396</v>
      </c>
      <c r="N3707" s="2" t="s">
        <v>48</v>
      </c>
    </row>
    <row r="3708" spans="1:14" ht="32" x14ac:dyDescent="0.2">
      <c r="A3708" s="2" t="s">
        <v>6093</v>
      </c>
      <c r="B3708" s="2" t="s">
        <v>6094</v>
      </c>
      <c r="C3708" s="2" t="s">
        <v>6093</v>
      </c>
      <c r="D3708" s="2" t="s">
        <v>1574</v>
      </c>
      <c r="E3708" s="2" t="s">
        <v>6366</v>
      </c>
      <c r="F3708" s="2" t="s">
        <v>6367</v>
      </c>
      <c r="G3708" s="2" t="e">
        <f>VLOOKUP(E3708,Hoja2!A:E,2,FALSE)</f>
        <v>#N/A</v>
      </c>
      <c r="H3708" s="2" t="e">
        <f>VLOOKUP(E3708,Hoja2!A:C,3,FALSE)</f>
        <v>#N/A</v>
      </c>
      <c r="I3708" s="2"/>
      <c r="J3708" s="2" t="s">
        <v>17</v>
      </c>
      <c r="K3708" s="4">
        <v>84</v>
      </c>
      <c r="L3708" s="4">
        <v>588</v>
      </c>
      <c r="M3708" s="4">
        <v>147</v>
      </c>
      <c r="N3708" s="2" t="s">
        <v>48</v>
      </c>
    </row>
    <row r="3709" spans="1:14" ht="32" x14ac:dyDescent="0.2">
      <c r="A3709" s="2" t="s">
        <v>6093</v>
      </c>
      <c r="B3709" s="2" t="s">
        <v>6094</v>
      </c>
      <c r="C3709" s="2" t="s">
        <v>6093</v>
      </c>
      <c r="D3709" s="2" t="s">
        <v>1574</v>
      </c>
      <c r="E3709" s="2" t="s">
        <v>6364</v>
      </c>
      <c r="F3709" s="2" t="s">
        <v>6365</v>
      </c>
      <c r="G3709" s="2" t="e">
        <f>VLOOKUP(E3709,Hoja2!A:E,2,FALSE)</f>
        <v>#N/A</v>
      </c>
      <c r="H3709" s="2" t="e">
        <f>VLOOKUP(E3709,Hoja2!A:C,3,FALSE)</f>
        <v>#N/A</v>
      </c>
      <c r="I3709" s="2"/>
      <c r="J3709" s="2" t="s">
        <v>17</v>
      </c>
      <c r="K3709" s="4">
        <v>25</v>
      </c>
      <c r="L3709" s="4">
        <v>624</v>
      </c>
      <c r="M3709" s="4">
        <v>156</v>
      </c>
      <c r="N3709" s="2" t="s">
        <v>48</v>
      </c>
    </row>
    <row r="3710" spans="1:14" ht="32" x14ac:dyDescent="0.2">
      <c r="A3710" s="2" t="s">
        <v>6093</v>
      </c>
      <c r="B3710" s="2" t="s">
        <v>6094</v>
      </c>
      <c r="C3710" s="2" t="s">
        <v>6093</v>
      </c>
      <c r="D3710" s="2" t="s">
        <v>1574</v>
      </c>
      <c r="E3710" s="2" t="s">
        <v>6462</v>
      </c>
      <c r="F3710" s="2" t="s">
        <v>6463</v>
      </c>
      <c r="G3710" s="2" t="e">
        <f>VLOOKUP(E3710,Hoja2!A:E,2,FALSE)</f>
        <v>#N/A</v>
      </c>
      <c r="H3710" s="2" t="e">
        <f>VLOOKUP(E3710,Hoja2!A:C,3,FALSE)</f>
        <v>#N/A</v>
      </c>
      <c r="I3710" s="2"/>
      <c r="J3710" s="2" t="s">
        <v>17</v>
      </c>
      <c r="K3710" s="4">
        <v>89</v>
      </c>
      <c r="L3710" s="4">
        <v>1516</v>
      </c>
      <c r="M3710" s="4">
        <v>379</v>
      </c>
      <c r="N3710" s="2" t="s">
        <v>48</v>
      </c>
    </row>
    <row r="3711" spans="1:14" ht="32" x14ac:dyDescent="0.2">
      <c r="A3711" s="2" t="s">
        <v>6093</v>
      </c>
      <c r="B3711" s="2" t="s">
        <v>6094</v>
      </c>
      <c r="C3711" s="2" t="s">
        <v>6093</v>
      </c>
      <c r="D3711" s="2" t="s">
        <v>1574</v>
      </c>
      <c r="E3711" s="2" t="s">
        <v>6332</v>
      </c>
      <c r="F3711" s="2" t="s">
        <v>6333</v>
      </c>
      <c r="G3711" s="2" t="e">
        <f>VLOOKUP(E3711,Hoja2!A:E,2,FALSE)</f>
        <v>#N/A</v>
      </c>
      <c r="H3711" s="2" t="e">
        <f>VLOOKUP(E3711,Hoja2!A:C,3,FALSE)</f>
        <v>#N/A</v>
      </c>
      <c r="I3711" s="2"/>
      <c r="J3711" s="2" t="s">
        <v>17</v>
      </c>
      <c r="K3711" s="4">
        <v>231</v>
      </c>
      <c r="L3711" s="4">
        <v>868</v>
      </c>
      <c r="M3711" s="4">
        <v>217</v>
      </c>
      <c r="N3711" s="2" t="s">
        <v>48</v>
      </c>
    </row>
    <row r="3712" spans="1:14" ht="32" x14ac:dyDescent="0.2">
      <c r="A3712" s="2" t="s">
        <v>6093</v>
      </c>
      <c r="B3712" s="2" t="s">
        <v>6094</v>
      </c>
      <c r="C3712" s="2" t="s">
        <v>6093</v>
      </c>
      <c r="D3712" s="2" t="s">
        <v>1574</v>
      </c>
      <c r="E3712" s="2" t="s">
        <v>6416</v>
      </c>
      <c r="F3712" s="2" t="s">
        <v>6417</v>
      </c>
      <c r="G3712" s="2" t="e">
        <f>VLOOKUP(E3712,Hoja2!A:E,2,FALSE)</f>
        <v>#N/A</v>
      </c>
      <c r="H3712" s="2" t="e">
        <f>VLOOKUP(E3712,Hoja2!A:C,3,FALSE)</f>
        <v>#N/A</v>
      </c>
      <c r="I3712" s="2"/>
      <c r="J3712" s="2" t="s">
        <v>17</v>
      </c>
      <c r="K3712" s="4">
        <v>159</v>
      </c>
      <c r="L3712" s="4">
        <v>652</v>
      </c>
      <c r="M3712" s="4">
        <v>163</v>
      </c>
      <c r="N3712" s="2" t="s">
        <v>48</v>
      </c>
    </row>
    <row r="3713" spans="1:14" ht="32" x14ac:dyDescent="0.2">
      <c r="A3713" s="2" t="s">
        <v>6093</v>
      </c>
      <c r="B3713" s="2" t="s">
        <v>6094</v>
      </c>
      <c r="C3713" s="2" t="s">
        <v>6093</v>
      </c>
      <c r="D3713" s="2" t="s">
        <v>1574</v>
      </c>
      <c r="E3713" s="2" t="s">
        <v>6764</v>
      </c>
      <c r="F3713" s="2" t="s">
        <v>6765</v>
      </c>
      <c r="G3713" s="2" t="e">
        <f>VLOOKUP(E3713,Hoja2!A:E,2,FALSE)</f>
        <v>#N/A</v>
      </c>
      <c r="H3713" s="2" t="e">
        <f>VLOOKUP(E3713,Hoja2!A:C,3,FALSE)</f>
        <v>#N/A</v>
      </c>
      <c r="I3713" s="2"/>
      <c r="J3713" s="2" t="s">
        <v>17</v>
      </c>
      <c r="K3713" s="4">
        <v>123</v>
      </c>
      <c r="L3713" s="4">
        <v>456</v>
      </c>
      <c r="M3713" s="4">
        <v>114</v>
      </c>
      <c r="N3713" s="2" t="s">
        <v>48</v>
      </c>
    </row>
    <row r="3714" spans="1:14" ht="32" x14ac:dyDescent="0.2">
      <c r="A3714" s="2" t="s">
        <v>6093</v>
      </c>
      <c r="B3714" s="2" t="s">
        <v>6094</v>
      </c>
      <c r="C3714" s="2" t="s">
        <v>6093</v>
      </c>
      <c r="D3714" s="2" t="s">
        <v>1574</v>
      </c>
      <c r="E3714" s="2" t="s">
        <v>6420</v>
      </c>
      <c r="F3714" s="2" t="s">
        <v>6421</v>
      </c>
      <c r="G3714" s="2" t="e">
        <f>VLOOKUP(E3714,Hoja2!A:E,2,FALSE)</f>
        <v>#N/A</v>
      </c>
      <c r="H3714" s="2" t="e">
        <f>VLOOKUP(E3714,Hoja2!A:C,3,FALSE)</f>
        <v>#N/A</v>
      </c>
      <c r="I3714" s="2"/>
      <c r="J3714" s="2" t="s">
        <v>17</v>
      </c>
      <c r="K3714" s="4">
        <v>38</v>
      </c>
      <c r="L3714" s="4">
        <v>704</v>
      </c>
      <c r="M3714" s="4">
        <v>176</v>
      </c>
      <c r="N3714" s="2" t="s">
        <v>48</v>
      </c>
    </row>
    <row r="3715" spans="1:14" ht="32" x14ac:dyDescent="0.2">
      <c r="A3715" s="2" t="s">
        <v>6093</v>
      </c>
      <c r="B3715" s="2" t="s">
        <v>6094</v>
      </c>
      <c r="C3715" s="2" t="s">
        <v>6093</v>
      </c>
      <c r="D3715" s="2" t="s">
        <v>1574</v>
      </c>
      <c r="E3715" s="2" t="s">
        <v>6330</v>
      </c>
      <c r="F3715" s="2" t="s">
        <v>6331</v>
      </c>
      <c r="G3715" s="2" t="e">
        <f>VLOOKUP(E3715,Hoja2!A:E,2,FALSE)</f>
        <v>#N/A</v>
      </c>
      <c r="H3715" s="2" t="e">
        <f>VLOOKUP(E3715,Hoja2!A:C,3,FALSE)</f>
        <v>#N/A</v>
      </c>
      <c r="I3715" s="2"/>
      <c r="J3715" s="2" t="s">
        <v>17</v>
      </c>
      <c r="K3715" s="4">
        <v>68</v>
      </c>
      <c r="L3715" s="4">
        <v>948</v>
      </c>
      <c r="M3715" s="4">
        <v>237</v>
      </c>
      <c r="N3715" s="2" t="s">
        <v>48</v>
      </c>
    </row>
    <row r="3716" spans="1:14" ht="32" x14ac:dyDescent="0.2">
      <c r="A3716" s="2" t="s">
        <v>6093</v>
      </c>
      <c r="B3716" s="2" t="s">
        <v>6094</v>
      </c>
      <c r="C3716" s="2" t="s">
        <v>6093</v>
      </c>
      <c r="D3716" s="2" t="s">
        <v>1574</v>
      </c>
      <c r="E3716" s="2" t="s">
        <v>6382</v>
      </c>
      <c r="F3716" s="2" t="s">
        <v>6383</v>
      </c>
      <c r="G3716" s="2" t="e">
        <f>VLOOKUP(E3716,Hoja2!A:E,2,FALSE)</f>
        <v>#N/A</v>
      </c>
      <c r="H3716" s="2" t="e">
        <f>VLOOKUP(E3716,Hoja2!A:C,3,FALSE)</f>
        <v>#N/A</v>
      </c>
      <c r="I3716" s="2"/>
      <c r="J3716" s="2" t="s">
        <v>17</v>
      </c>
      <c r="K3716" s="4">
        <v>45</v>
      </c>
      <c r="L3716" s="4">
        <v>668</v>
      </c>
      <c r="M3716" s="4">
        <v>167</v>
      </c>
      <c r="N3716" s="2" t="s">
        <v>48</v>
      </c>
    </row>
    <row r="3717" spans="1:14" ht="32" x14ac:dyDescent="0.2">
      <c r="A3717" s="2" t="s">
        <v>6093</v>
      </c>
      <c r="B3717" s="2" t="s">
        <v>6094</v>
      </c>
      <c r="C3717" s="2" t="s">
        <v>6093</v>
      </c>
      <c r="D3717" s="2" t="s">
        <v>1574</v>
      </c>
      <c r="E3717" s="2" t="s">
        <v>6762</v>
      </c>
      <c r="F3717" s="2" t="s">
        <v>6763</v>
      </c>
      <c r="G3717" s="2" t="e">
        <f>VLOOKUP(E3717,Hoja2!A:E,2,FALSE)</f>
        <v>#N/A</v>
      </c>
      <c r="H3717" s="2" t="e">
        <f>VLOOKUP(E3717,Hoja2!A:C,3,FALSE)</f>
        <v>#N/A</v>
      </c>
      <c r="I3717" s="2"/>
      <c r="J3717" s="2" t="s">
        <v>17</v>
      </c>
      <c r="K3717" s="4">
        <v>55</v>
      </c>
      <c r="L3717" s="4">
        <v>480</v>
      </c>
      <c r="M3717" s="4">
        <v>120</v>
      </c>
      <c r="N3717" s="2" t="s">
        <v>48</v>
      </c>
    </row>
    <row r="3718" spans="1:14" ht="32" x14ac:dyDescent="0.2">
      <c r="A3718" s="2" t="s">
        <v>6093</v>
      </c>
      <c r="B3718" s="2" t="s">
        <v>6094</v>
      </c>
      <c r="C3718" s="2" t="s">
        <v>6093</v>
      </c>
      <c r="D3718" s="2" t="s">
        <v>1574</v>
      </c>
      <c r="E3718" s="2" t="s">
        <v>6434</v>
      </c>
      <c r="F3718" s="2" t="s">
        <v>6435</v>
      </c>
      <c r="G3718" s="2" t="e">
        <f>VLOOKUP(E3718,Hoja2!A:E,2,FALSE)</f>
        <v>#N/A</v>
      </c>
      <c r="H3718" s="2" t="e">
        <f>VLOOKUP(E3718,Hoja2!A:C,3,FALSE)</f>
        <v>#N/A</v>
      </c>
      <c r="I3718" s="2"/>
      <c r="J3718" s="2" t="s">
        <v>17</v>
      </c>
      <c r="K3718" s="4">
        <v>129</v>
      </c>
      <c r="L3718" s="4">
        <v>664</v>
      </c>
      <c r="M3718" s="4">
        <v>166</v>
      </c>
      <c r="N3718" s="2" t="s">
        <v>48</v>
      </c>
    </row>
    <row r="3719" spans="1:14" ht="32" x14ac:dyDescent="0.2">
      <c r="A3719" s="2" t="s">
        <v>6093</v>
      </c>
      <c r="B3719" s="2" t="s">
        <v>6094</v>
      </c>
      <c r="C3719" s="2" t="s">
        <v>6093</v>
      </c>
      <c r="D3719" s="2" t="s">
        <v>1574</v>
      </c>
      <c r="E3719" s="2" t="s">
        <v>6328</v>
      </c>
      <c r="F3719" s="2" t="s">
        <v>6329</v>
      </c>
      <c r="G3719" s="2" t="e">
        <f>VLOOKUP(E3719,Hoja2!A:E,2,FALSE)</f>
        <v>#N/A</v>
      </c>
      <c r="H3719" s="2" t="e">
        <f>VLOOKUP(E3719,Hoja2!A:C,3,FALSE)</f>
        <v>#N/A</v>
      </c>
      <c r="I3719" s="2"/>
      <c r="J3719" s="2" t="s">
        <v>17</v>
      </c>
      <c r="K3719" s="4">
        <v>33</v>
      </c>
      <c r="L3719" s="4">
        <v>976</v>
      </c>
      <c r="M3719" s="4">
        <v>244</v>
      </c>
      <c r="N3719" s="2" t="s">
        <v>48</v>
      </c>
    </row>
    <row r="3720" spans="1:14" ht="32" x14ac:dyDescent="0.2">
      <c r="A3720" s="2" t="s">
        <v>6093</v>
      </c>
      <c r="B3720" s="2" t="s">
        <v>6094</v>
      </c>
      <c r="C3720" s="2" t="s">
        <v>6093</v>
      </c>
      <c r="D3720" s="2" t="s">
        <v>1574</v>
      </c>
      <c r="E3720" s="2" t="s">
        <v>6432</v>
      </c>
      <c r="F3720" s="2" t="s">
        <v>6433</v>
      </c>
      <c r="G3720" s="2" t="e">
        <f>VLOOKUP(E3720,Hoja2!A:E,2,FALSE)</f>
        <v>#N/A</v>
      </c>
      <c r="H3720" s="2" t="e">
        <f>VLOOKUP(E3720,Hoja2!A:C,3,FALSE)</f>
        <v>#N/A</v>
      </c>
      <c r="I3720" s="2"/>
      <c r="J3720" s="2" t="s">
        <v>17</v>
      </c>
      <c r="K3720" s="4">
        <v>98</v>
      </c>
      <c r="L3720" s="4">
        <v>680</v>
      </c>
      <c r="M3720" s="4">
        <v>170</v>
      </c>
      <c r="N3720" s="2" t="s">
        <v>48</v>
      </c>
    </row>
    <row r="3721" spans="1:14" ht="32" x14ac:dyDescent="0.2">
      <c r="A3721" s="2" t="s">
        <v>6093</v>
      </c>
      <c r="B3721" s="2" t="s">
        <v>6094</v>
      </c>
      <c r="C3721" s="2" t="s">
        <v>6093</v>
      </c>
      <c r="D3721" s="2" t="s">
        <v>1574</v>
      </c>
      <c r="E3721" s="2" t="s">
        <v>6760</v>
      </c>
      <c r="F3721" s="2" t="s">
        <v>6761</v>
      </c>
      <c r="G3721" s="2" t="e">
        <f>VLOOKUP(E3721,Hoja2!A:E,2,FALSE)</f>
        <v>#N/A</v>
      </c>
      <c r="H3721" s="2" t="e">
        <f>VLOOKUP(E3721,Hoja2!A:C,3,FALSE)</f>
        <v>#N/A</v>
      </c>
      <c r="I3721" s="2"/>
      <c r="J3721" s="2" t="s">
        <v>17</v>
      </c>
      <c r="K3721" s="4">
        <v>45</v>
      </c>
      <c r="L3721" s="4">
        <v>540</v>
      </c>
      <c r="M3721" s="4">
        <v>135</v>
      </c>
      <c r="N3721" s="2" t="s">
        <v>48</v>
      </c>
    </row>
    <row r="3722" spans="1:14" ht="32" x14ac:dyDescent="0.2">
      <c r="A3722" s="2" t="s">
        <v>6093</v>
      </c>
      <c r="B3722" s="2" t="s">
        <v>6094</v>
      </c>
      <c r="C3722" s="2" t="s">
        <v>6093</v>
      </c>
      <c r="D3722" s="2" t="s">
        <v>1574</v>
      </c>
      <c r="E3722" s="2" t="s">
        <v>6430</v>
      </c>
      <c r="F3722" s="2" t="s">
        <v>6431</v>
      </c>
      <c r="G3722" s="2" t="e">
        <f>VLOOKUP(E3722,Hoja2!A:E,2,FALSE)</f>
        <v>#N/A</v>
      </c>
      <c r="H3722" s="2" t="e">
        <f>VLOOKUP(E3722,Hoja2!A:C,3,FALSE)</f>
        <v>#N/A</v>
      </c>
      <c r="I3722" s="2"/>
      <c r="J3722" s="2" t="s">
        <v>17</v>
      </c>
      <c r="K3722" s="4">
        <v>156</v>
      </c>
      <c r="L3722" s="4">
        <v>768</v>
      </c>
      <c r="M3722" s="4">
        <v>192</v>
      </c>
      <c r="N3722" s="2" t="s">
        <v>48</v>
      </c>
    </row>
    <row r="3723" spans="1:14" ht="32" x14ac:dyDescent="0.2">
      <c r="A3723" s="2" t="s">
        <v>6093</v>
      </c>
      <c r="B3723" s="2" t="s">
        <v>6094</v>
      </c>
      <c r="C3723" s="2" t="s">
        <v>6093</v>
      </c>
      <c r="D3723" s="2" t="s">
        <v>1574</v>
      </c>
      <c r="E3723" s="2" t="s">
        <v>6440</v>
      </c>
      <c r="F3723" s="2" t="s">
        <v>6441</v>
      </c>
      <c r="G3723" s="2" t="e">
        <f>VLOOKUP(E3723,Hoja2!A:E,2,FALSE)</f>
        <v>#N/A</v>
      </c>
      <c r="H3723" s="2" t="e">
        <f>VLOOKUP(E3723,Hoja2!A:C,3,FALSE)</f>
        <v>#N/A</v>
      </c>
      <c r="I3723" s="2"/>
      <c r="J3723" s="2" t="s">
        <v>17</v>
      </c>
      <c r="K3723" s="4">
        <v>69</v>
      </c>
      <c r="L3723" s="4">
        <v>1868</v>
      </c>
      <c r="M3723" s="4">
        <v>467</v>
      </c>
      <c r="N3723" s="2" t="s">
        <v>48</v>
      </c>
    </row>
    <row r="3724" spans="1:14" ht="32" x14ac:dyDescent="0.2">
      <c r="A3724" s="2" t="s">
        <v>6093</v>
      </c>
      <c r="B3724" s="2" t="s">
        <v>6094</v>
      </c>
      <c r="C3724" s="2" t="s">
        <v>6093</v>
      </c>
      <c r="D3724" s="2" t="s">
        <v>1574</v>
      </c>
      <c r="E3724" s="2" t="s">
        <v>6326</v>
      </c>
      <c r="F3724" s="2" t="s">
        <v>6327</v>
      </c>
      <c r="G3724" s="2" t="e">
        <f>VLOOKUP(E3724,Hoja2!A:E,2,FALSE)</f>
        <v>#N/A</v>
      </c>
      <c r="H3724" s="2" t="e">
        <f>VLOOKUP(E3724,Hoja2!A:C,3,FALSE)</f>
        <v>#N/A</v>
      </c>
      <c r="I3724" s="2"/>
      <c r="J3724" s="2" t="s">
        <v>17</v>
      </c>
      <c r="K3724" s="4">
        <v>0</v>
      </c>
      <c r="L3724" s="4">
        <v>0</v>
      </c>
      <c r="M3724" s="4">
        <v>269</v>
      </c>
      <c r="N3724" s="2" t="s">
        <v>48</v>
      </c>
    </row>
    <row r="3725" spans="1:14" ht="32" x14ac:dyDescent="0.2">
      <c r="A3725" s="2" t="s">
        <v>6093</v>
      </c>
      <c r="B3725" s="2" t="s">
        <v>6094</v>
      </c>
      <c r="C3725" s="2" t="s">
        <v>6093</v>
      </c>
      <c r="D3725" s="2" t="s">
        <v>1574</v>
      </c>
      <c r="E3725" s="2" t="s">
        <v>6428</v>
      </c>
      <c r="F3725" s="2" t="s">
        <v>6429</v>
      </c>
      <c r="G3725" s="2" t="e">
        <f>VLOOKUP(E3725,Hoja2!A:E,2,FALSE)</f>
        <v>#N/A</v>
      </c>
      <c r="H3725" s="2" t="e">
        <f>VLOOKUP(E3725,Hoja2!A:C,3,FALSE)</f>
        <v>#N/A</v>
      </c>
      <c r="I3725" s="2"/>
      <c r="J3725" s="2" t="s">
        <v>17</v>
      </c>
      <c r="K3725" s="4">
        <v>34</v>
      </c>
      <c r="L3725" s="4">
        <v>772</v>
      </c>
      <c r="M3725" s="4">
        <v>193</v>
      </c>
      <c r="N3725" s="2" t="s">
        <v>48</v>
      </c>
    </row>
    <row r="3726" spans="1:14" ht="32" x14ac:dyDescent="0.2">
      <c r="A3726" s="2" t="s">
        <v>6093</v>
      </c>
      <c r="B3726" s="2" t="s">
        <v>6094</v>
      </c>
      <c r="C3726" s="2" t="s">
        <v>6093</v>
      </c>
      <c r="D3726" s="2" t="s">
        <v>1574</v>
      </c>
      <c r="E3726" s="2" t="s">
        <v>6758</v>
      </c>
      <c r="F3726" s="2" t="s">
        <v>6759</v>
      </c>
      <c r="G3726" s="2" t="e">
        <f>VLOOKUP(E3726,Hoja2!A:E,2,FALSE)</f>
        <v>#N/A</v>
      </c>
      <c r="H3726" s="2" t="e">
        <f>VLOOKUP(E3726,Hoja2!A:C,3,FALSE)</f>
        <v>#N/A</v>
      </c>
      <c r="I3726" s="2"/>
      <c r="J3726" s="2" t="s">
        <v>17</v>
      </c>
      <c r="K3726" s="4">
        <v>21</v>
      </c>
      <c r="L3726" s="4">
        <v>648</v>
      </c>
      <c r="M3726" s="4">
        <v>162</v>
      </c>
      <c r="N3726" s="2" t="s">
        <v>48</v>
      </c>
    </row>
    <row r="3727" spans="1:14" ht="32" x14ac:dyDescent="0.2">
      <c r="A3727" s="2" t="s">
        <v>6093</v>
      </c>
      <c r="B3727" s="2" t="s">
        <v>6094</v>
      </c>
      <c r="C3727" s="2" t="s">
        <v>6093</v>
      </c>
      <c r="D3727" s="2" t="s">
        <v>1574</v>
      </c>
      <c r="E3727" s="2" t="s">
        <v>6426</v>
      </c>
      <c r="F3727" s="2" t="s">
        <v>6427</v>
      </c>
      <c r="G3727" s="2" t="e">
        <f>VLOOKUP(E3727,Hoja2!A:E,2,FALSE)</f>
        <v>#N/A</v>
      </c>
      <c r="H3727" s="2" t="e">
        <f>VLOOKUP(E3727,Hoja2!A:C,3,FALSE)</f>
        <v>#N/A</v>
      </c>
      <c r="I3727" s="2"/>
      <c r="J3727" s="2" t="s">
        <v>17</v>
      </c>
      <c r="K3727" s="4">
        <v>74</v>
      </c>
      <c r="L3727" s="4">
        <v>716</v>
      </c>
      <c r="M3727" s="4">
        <v>179</v>
      </c>
      <c r="N3727" s="2" t="s">
        <v>48</v>
      </c>
    </row>
    <row r="3728" spans="1:14" ht="32" x14ac:dyDescent="0.2">
      <c r="A3728" s="2" t="s">
        <v>6093</v>
      </c>
      <c r="B3728" s="2" t="s">
        <v>6094</v>
      </c>
      <c r="C3728" s="2" t="s">
        <v>6093</v>
      </c>
      <c r="D3728" s="2" t="s">
        <v>1574</v>
      </c>
      <c r="E3728" s="2" t="s">
        <v>6424</v>
      </c>
      <c r="F3728" s="2" t="s">
        <v>6425</v>
      </c>
      <c r="G3728" s="2" t="e">
        <f>VLOOKUP(E3728,Hoja2!A:E,2,FALSE)</f>
        <v>#N/A</v>
      </c>
      <c r="H3728" s="2" t="e">
        <f>VLOOKUP(E3728,Hoja2!A:C,3,FALSE)</f>
        <v>#N/A</v>
      </c>
      <c r="I3728" s="2"/>
      <c r="J3728" s="2" t="s">
        <v>17</v>
      </c>
      <c r="K3728" s="4">
        <v>50</v>
      </c>
      <c r="L3728" s="4">
        <v>724</v>
      </c>
      <c r="M3728" s="4">
        <v>181</v>
      </c>
      <c r="N3728" s="2" t="s">
        <v>48</v>
      </c>
    </row>
    <row r="3729" spans="1:14" ht="32" x14ac:dyDescent="0.2">
      <c r="A3729" s="2" t="s">
        <v>6093</v>
      </c>
      <c r="B3729" s="2" t="s">
        <v>6094</v>
      </c>
      <c r="C3729" s="2" t="s">
        <v>6093</v>
      </c>
      <c r="D3729" s="2" t="s">
        <v>1574</v>
      </c>
      <c r="E3729" s="2" t="s">
        <v>6810</v>
      </c>
      <c r="F3729" s="2" t="s">
        <v>6811</v>
      </c>
      <c r="G3729" s="2" t="e">
        <f>VLOOKUP(E3729,Hoja2!A:E,2,FALSE)</f>
        <v>#N/A</v>
      </c>
      <c r="H3729" s="2" t="e">
        <f>VLOOKUP(E3729,Hoja2!A:C,3,FALSE)</f>
        <v>#N/A</v>
      </c>
      <c r="I3729" s="2"/>
      <c r="J3729" s="2" t="s">
        <v>17</v>
      </c>
      <c r="K3729" s="4">
        <v>24</v>
      </c>
      <c r="L3729" s="4">
        <v>680</v>
      </c>
      <c r="M3729" s="4">
        <v>170</v>
      </c>
      <c r="N3729" s="2" t="s">
        <v>48</v>
      </c>
    </row>
    <row r="3730" spans="1:14" ht="32" x14ac:dyDescent="0.2">
      <c r="A3730" s="2" t="s">
        <v>6093</v>
      </c>
      <c r="B3730" s="2" t="s">
        <v>6094</v>
      </c>
      <c r="C3730" s="2" t="s">
        <v>6093</v>
      </c>
      <c r="D3730" s="2" t="s">
        <v>1574</v>
      </c>
      <c r="E3730" s="2" t="s">
        <v>6422</v>
      </c>
      <c r="F3730" s="2" t="s">
        <v>6423</v>
      </c>
      <c r="G3730" s="2" t="e">
        <f>VLOOKUP(E3730,Hoja2!A:E,2,FALSE)</f>
        <v>#N/A</v>
      </c>
      <c r="H3730" s="2" t="e">
        <f>VLOOKUP(E3730,Hoja2!A:C,3,FALSE)</f>
        <v>#N/A</v>
      </c>
      <c r="I3730" s="2"/>
      <c r="J3730" s="2" t="s">
        <v>17</v>
      </c>
      <c r="K3730" s="4">
        <v>129</v>
      </c>
      <c r="L3730" s="4">
        <v>736</v>
      </c>
      <c r="M3730" s="4">
        <v>184</v>
      </c>
      <c r="N3730" s="2" t="s">
        <v>48</v>
      </c>
    </row>
    <row r="3731" spans="1:14" ht="32" x14ac:dyDescent="0.2">
      <c r="A3731" s="2" t="s">
        <v>6093</v>
      </c>
      <c r="B3731" s="2" t="s">
        <v>6094</v>
      </c>
      <c r="C3731" s="2" t="s">
        <v>6093</v>
      </c>
      <c r="D3731" s="2" t="s">
        <v>1574</v>
      </c>
      <c r="E3731" s="2" t="s">
        <v>6324</v>
      </c>
      <c r="F3731" s="2" t="s">
        <v>6325</v>
      </c>
      <c r="G3731" s="2" t="e">
        <f>VLOOKUP(E3731,Hoja2!A:E,2,FALSE)</f>
        <v>#N/A</v>
      </c>
      <c r="H3731" s="2" t="e">
        <f>VLOOKUP(E3731,Hoja2!A:C,3,FALSE)</f>
        <v>#N/A</v>
      </c>
      <c r="I3731" s="2"/>
      <c r="J3731" s="2" t="s">
        <v>17</v>
      </c>
      <c r="K3731" s="4">
        <v>38</v>
      </c>
      <c r="L3731" s="4">
        <v>1180</v>
      </c>
      <c r="M3731" s="4">
        <v>295</v>
      </c>
      <c r="N3731" s="2" t="s">
        <v>48</v>
      </c>
    </row>
    <row r="3732" spans="1:14" ht="32" x14ac:dyDescent="0.2">
      <c r="A3732" s="2" t="s">
        <v>6093</v>
      </c>
      <c r="B3732" s="2" t="s">
        <v>6094</v>
      </c>
      <c r="C3732" s="2" t="s">
        <v>6093</v>
      </c>
      <c r="D3732" s="2" t="s">
        <v>1574</v>
      </c>
      <c r="E3732" s="2" t="s">
        <v>6400</v>
      </c>
      <c r="F3732" s="2" t="s">
        <v>6401</v>
      </c>
      <c r="G3732" s="2" t="e">
        <f>VLOOKUP(E3732,Hoja2!A:E,2,FALSE)</f>
        <v>#N/A</v>
      </c>
      <c r="H3732" s="2" t="e">
        <f>VLOOKUP(E3732,Hoja2!A:C,3,FALSE)</f>
        <v>#N/A</v>
      </c>
      <c r="I3732" s="2"/>
      <c r="J3732" s="2" t="s">
        <v>17</v>
      </c>
      <c r="K3732" s="4">
        <v>17</v>
      </c>
      <c r="L3732" s="4">
        <v>824</v>
      </c>
      <c r="M3732" s="4">
        <v>206</v>
      </c>
      <c r="N3732" s="2" t="s">
        <v>48</v>
      </c>
    </row>
    <row r="3733" spans="1:14" ht="32" x14ac:dyDescent="0.2">
      <c r="A3733" s="2" t="s">
        <v>6093</v>
      </c>
      <c r="B3733" s="2" t="s">
        <v>6094</v>
      </c>
      <c r="C3733" s="2" t="s">
        <v>6093</v>
      </c>
      <c r="D3733" s="2" t="s">
        <v>1574</v>
      </c>
      <c r="E3733" s="2" t="s">
        <v>6814</v>
      </c>
      <c r="F3733" s="2" t="s">
        <v>6815</v>
      </c>
      <c r="G3733" s="2" t="e">
        <f>VLOOKUP(E3733,Hoja2!A:E,2,FALSE)</f>
        <v>#N/A</v>
      </c>
      <c r="H3733" s="2" t="e">
        <f>VLOOKUP(E3733,Hoja2!A:C,3,FALSE)</f>
        <v>#N/A</v>
      </c>
      <c r="I3733" s="2"/>
      <c r="J3733" s="2" t="s">
        <v>17</v>
      </c>
      <c r="K3733" s="4">
        <v>20</v>
      </c>
      <c r="L3733" s="4">
        <v>700</v>
      </c>
      <c r="M3733" s="4">
        <v>175</v>
      </c>
      <c r="N3733" s="2" t="s">
        <v>48</v>
      </c>
    </row>
    <row r="3734" spans="1:14" ht="32" x14ac:dyDescent="0.2">
      <c r="A3734" s="2" t="s">
        <v>6093</v>
      </c>
      <c r="B3734" s="2" t="s">
        <v>6094</v>
      </c>
      <c r="C3734" s="2" t="s">
        <v>6093</v>
      </c>
      <c r="D3734" s="2" t="s">
        <v>1574</v>
      </c>
      <c r="E3734" s="2" t="s">
        <v>6418</v>
      </c>
      <c r="F3734" s="2" t="s">
        <v>6419</v>
      </c>
      <c r="G3734" s="2" t="e">
        <f>VLOOKUP(E3734,Hoja2!A:E,2,FALSE)</f>
        <v>#N/A</v>
      </c>
      <c r="H3734" s="2" t="e">
        <f>VLOOKUP(E3734,Hoja2!A:C,3,FALSE)</f>
        <v>#N/A</v>
      </c>
      <c r="I3734" s="2"/>
      <c r="J3734" s="2" t="s">
        <v>17</v>
      </c>
      <c r="K3734" s="4">
        <v>40</v>
      </c>
      <c r="L3734" s="4">
        <v>832</v>
      </c>
      <c r="M3734" s="4">
        <v>208</v>
      </c>
      <c r="N3734" s="2" t="s">
        <v>48</v>
      </c>
    </row>
    <row r="3735" spans="1:14" ht="32" x14ac:dyDescent="0.2">
      <c r="A3735" s="2" t="s">
        <v>6093</v>
      </c>
      <c r="B3735" s="2" t="s">
        <v>6094</v>
      </c>
      <c r="C3735" s="2" t="s">
        <v>6093</v>
      </c>
      <c r="D3735" s="2" t="s">
        <v>1574</v>
      </c>
      <c r="E3735" s="2" t="s">
        <v>6458</v>
      </c>
      <c r="F3735" s="2" t="s">
        <v>6459</v>
      </c>
      <c r="G3735" s="2" t="e">
        <f>VLOOKUP(E3735,Hoja2!A:E,2,FALSE)</f>
        <v>#N/A</v>
      </c>
      <c r="H3735" s="2" t="e">
        <f>VLOOKUP(E3735,Hoja2!A:C,3,FALSE)</f>
        <v>#N/A</v>
      </c>
      <c r="I3735" s="2"/>
      <c r="J3735" s="2" t="s">
        <v>17</v>
      </c>
      <c r="K3735" s="4">
        <v>0</v>
      </c>
      <c r="L3735" s="4">
        <v>0</v>
      </c>
      <c r="M3735" s="4">
        <v>540</v>
      </c>
      <c r="N3735" s="2" t="s">
        <v>48</v>
      </c>
    </row>
    <row r="3736" spans="1:14" ht="32" x14ac:dyDescent="0.2">
      <c r="A3736" s="2" t="s">
        <v>6093</v>
      </c>
      <c r="B3736" s="2" t="s">
        <v>6094</v>
      </c>
      <c r="C3736" s="2" t="s">
        <v>6093</v>
      </c>
      <c r="D3736" s="2" t="s">
        <v>1574</v>
      </c>
      <c r="E3736" s="2" t="s">
        <v>6456</v>
      </c>
      <c r="F3736" s="2" t="s">
        <v>6457</v>
      </c>
      <c r="G3736" s="2" t="e">
        <f>VLOOKUP(E3736,Hoja2!A:E,2,FALSE)</f>
        <v>#N/A</v>
      </c>
      <c r="H3736" s="2" t="e">
        <f>VLOOKUP(E3736,Hoja2!A:C,3,FALSE)</f>
        <v>#N/A</v>
      </c>
      <c r="I3736" s="2"/>
      <c r="J3736" s="2" t="s">
        <v>17</v>
      </c>
      <c r="K3736" s="4">
        <v>56</v>
      </c>
      <c r="L3736" s="4">
        <v>876</v>
      </c>
      <c r="M3736" s="4">
        <v>219</v>
      </c>
      <c r="N3736" s="2" t="s">
        <v>48</v>
      </c>
    </row>
    <row r="3737" spans="1:14" ht="32" x14ac:dyDescent="0.2">
      <c r="A3737" s="2" t="s">
        <v>6093</v>
      </c>
      <c r="B3737" s="2" t="s">
        <v>6094</v>
      </c>
      <c r="C3737" s="2" t="s">
        <v>6093</v>
      </c>
      <c r="D3737" s="2" t="s">
        <v>1574</v>
      </c>
      <c r="E3737" s="2" t="s">
        <v>6438</v>
      </c>
      <c r="F3737" s="2" t="s">
        <v>6439</v>
      </c>
      <c r="G3737" s="2" t="e">
        <f>VLOOKUP(E3737,Hoja2!A:E,2,FALSE)</f>
        <v>#N/A</v>
      </c>
      <c r="H3737" s="2" t="e">
        <f>VLOOKUP(E3737,Hoja2!A:C,3,FALSE)</f>
        <v>#N/A</v>
      </c>
      <c r="I3737" s="2"/>
      <c r="J3737" s="2" t="s">
        <v>17</v>
      </c>
      <c r="K3737" s="4">
        <v>7</v>
      </c>
      <c r="L3737" s="4">
        <v>892</v>
      </c>
      <c r="M3737" s="4">
        <v>223</v>
      </c>
      <c r="N3737" s="2" t="s">
        <v>48</v>
      </c>
    </row>
    <row r="3738" spans="1:14" ht="32" x14ac:dyDescent="0.2">
      <c r="A3738" s="2" t="s">
        <v>6093</v>
      </c>
      <c r="B3738" s="2" t="s">
        <v>6094</v>
      </c>
      <c r="C3738" s="2" t="s">
        <v>6093</v>
      </c>
      <c r="D3738" s="2" t="s">
        <v>1574</v>
      </c>
      <c r="E3738" s="2" t="s">
        <v>6776</v>
      </c>
      <c r="F3738" s="2" t="s">
        <v>6777</v>
      </c>
      <c r="G3738" s="2" t="e">
        <f>VLOOKUP(E3738,Hoja2!A:E,2,FALSE)</f>
        <v>#N/A</v>
      </c>
      <c r="H3738" s="2" t="e">
        <f>VLOOKUP(E3738,Hoja2!A:C,3,FALSE)</f>
        <v>#N/A</v>
      </c>
      <c r="I3738" s="2"/>
      <c r="J3738" s="2" t="s">
        <v>17</v>
      </c>
      <c r="K3738" s="4">
        <v>35</v>
      </c>
      <c r="L3738" s="4">
        <v>756</v>
      </c>
      <c r="M3738" s="4">
        <v>189</v>
      </c>
      <c r="N3738" s="2" t="s">
        <v>48</v>
      </c>
    </row>
    <row r="3739" spans="1:14" ht="32" x14ac:dyDescent="0.2">
      <c r="A3739" s="2" t="s">
        <v>6093</v>
      </c>
      <c r="B3739" s="2" t="s">
        <v>6094</v>
      </c>
      <c r="C3739" s="2" t="s">
        <v>6093</v>
      </c>
      <c r="D3739" s="2" t="s">
        <v>1574</v>
      </c>
      <c r="E3739" s="2" t="s">
        <v>6414</v>
      </c>
      <c r="F3739" s="2" t="s">
        <v>6415</v>
      </c>
      <c r="G3739" s="2" t="e">
        <f>VLOOKUP(E3739,Hoja2!A:E,2,FALSE)</f>
        <v>#N/A</v>
      </c>
      <c r="H3739" s="2" t="e">
        <f>VLOOKUP(E3739,Hoja2!A:C,3,FALSE)</f>
        <v>#N/A</v>
      </c>
      <c r="I3739" s="2"/>
      <c r="J3739" s="2" t="s">
        <v>17</v>
      </c>
      <c r="K3739" s="4">
        <v>229</v>
      </c>
      <c r="L3739" s="4">
        <v>896</v>
      </c>
      <c r="M3739" s="4">
        <v>224</v>
      </c>
      <c r="N3739" s="2" t="s">
        <v>48</v>
      </c>
    </row>
    <row r="3740" spans="1:14" ht="32" x14ac:dyDescent="0.2">
      <c r="A3740" s="2" t="s">
        <v>6093</v>
      </c>
      <c r="B3740" s="2" t="s">
        <v>6094</v>
      </c>
      <c r="C3740" s="2" t="s">
        <v>6093</v>
      </c>
      <c r="D3740" s="2" t="s">
        <v>1574</v>
      </c>
      <c r="E3740" s="2" t="s">
        <v>6476</v>
      </c>
      <c r="F3740" s="2" t="s">
        <v>6477</v>
      </c>
      <c r="G3740" s="2" t="e">
        <f>VLOOKUP(E3740,Hoja2!A:E,2,FALSE)</f>
        <v>#N/A</v>
      </c>
      <c r="H3740" s="2" t="e">
        <f>VLOOKUP(E3740,Hoja2!A:C,3,FALSE)</f>
        <v>#N/A</v>
      </c>
      <c r="I3740" s="2"/>
      <c r="J3740" s="2" t="s">
        <v>17</v>
      </c>
      <c r="K3740" s="4">
        <v>33</v>
      </c>
      <c r="L3740" s="4">
        <v>2308</v>
      </c>
      <c r="M3740" s="4">
        <v>577</v>
      </c>
      <c r="N3740" s="2" t="s">
        <v>48</v>
      </c>
    </row>
    <row r="3741" spans="1:14" ht="32" x14ac:dyDescent="0.2">
      <c r="A3741" s="2" t="s">
        <v>6093</v>
      </c>
      <c r="B3741" s="2" t="s">
        <v>6094</v>
      </c>
      <c r="C3741" s="2" t="s">
        <v>6093</v>
      </c>
      <c r="D3741" s="2" t="s">
        <v>1574</v>
      </c>
      <c r="E3741" s="2" t="s">
        <v>6560</v>
      </c>
      <c r="F3741" s="2" t="s">
        <v>6561</v>
      </c>
      <c r="G3741" s="2" t="e">
        <f>VLOOKUP(E3741,Hoja2!A:E,2,FALSE)</f>
        <v>#N/A</v>
      </c>
      <c r="H3741" s="2" t="e">
        <f>VLOOKUP(E3741,Hoja2!A:C,3,FALSE)</f>
        <v>#N/A</v>
      </c>
      <c r="I3741" s="2"/>
      <c r="J3741" s="2" t="s">
        <v>17</v>
      </c>
      <c r="K3741" s="4">
        <v>22</v>
      </c>
      <c r="L3741" s="4">
        <v>1372</v>
      </c>
      <c r="M3741" s="4">
        <v>343</v>
      </c>
      <c r="N3741" s="2" t="s">
        <v>48</v>
      </c>
    </row>
    <row r="3742" spans="1:14" ht="32" x14ac:dyDescent="0.2">
      <c r="A3742" s="2" t="s">
        <v>6093</v>
      </c>
      <c r="B3742" s="2" t="s">
        <v>6094</v>
      </c>
      <c r="C3742" s="2" t="s">
        <v>6093</v>
      </c>
      <c r="D3742" s="2" t="s">
        <v>1574</v>
      </c>
      <c r="E3742" s="2" t="s">
        <v>6412</v>
      </c>
      <c r="F3742" s="2" t="s">
        <v>6413</v>
      </c>
      <c r="G3742" s="2" t="e">
        <f>VLOOKUP(E3742,Hoja2!A:E,2,FALSE)</f>
        <v>#N/A</v>
      </c>
      <c r="H3742" s="2" t="e">
        <f>VLOOKUP(E3742,Hoja2!A:C,3,FALSE)</f>
        <v>#N/A</v>
      </c>
      <c r="I3742" s="2"/>
      <c r="J3742" s="2" t="s">
        <v>17</v>
      </c>
      <c r="K3742" s="4">
        <v>0</v>
      </c>
      <c r="L3742" s="4">
        <v>0</v>
      </c>
      <c r="M3742" s="4">
        <v>231</v>
      </c>
      <c r="N3742" s="2" t="s">
        <v>48</v>
      </c>
    </row>
    <row r="3743" spans="1:14" ht="32" x14ac:dyDescent="0.2">
      <c r="A3743" s="2" t="s">
        <v>6093</v>
      </c>
      <c r="B3743" s="2" t="s">
        <v>6094</v>
      </c>
      <c r="C3743" s="2" t="s">
        <v>6093</v>
      </c>
      <c r="D3743" s="2" t="s">
        <v>1574</v>
      </c>
      <c r="E3743" s="2" t="s">
        <v>6828</v>
      </c>
      <c r="F3743" s="2" t="s">
        <v>6829</v>
      </c>
      <c r="G3743" s="2" t="e">
        <f>VLOOKUP(E3743,Hoja2!A:E,2,FALSE)</f>
        <v>#N/A</v>
      </c>
      <c r="H3743" s="2" t="e">
        <f>VLOOKUP(E3743,Hoja2!A:C,3,FALSE)</f>
        <v>#N/A</v>
      </c>
      <c r="I3743" s="2"/>
      <c r="J3743" s="2" t="s">
        <v>17</v>
      </c>
      <c r="K3743" s="4">
        <v>80</v>
      </c>
      <c r="L3743" s="4">
        <v>692</v>
      </c>
      <c r="M3743" s="4">
        <v>173</v>
      </c>
      <c r="N3743" s="2" t="s">
        <v>48</v>
      </c>
    </row>
    <row r="3744" spans="1:14" ht="32" x14ac:dyDescent="0.2">
      <c r="A3744" s="2" t="s">
        <v>6093</v>
      </c>
      <c r="B3744" s="2" t="s">
        <v>6094</v>
      </c>
      <c r="C3744" s="2" t="s">
        <v>6093</v>
      </c>
      <c r="D3744" s="2" t="s">
        <v>1574</v>
      </c>
      <c r="E3744" s="2" t="s">
        <v>6410</v>
      </c>
      <c r="F3744" s="2" t="s">
        <v>6411</v>
      </c>
      <c r="G3744" s="2" t="e">
        <f>VLOOKUP(E3744,Hoja2!A:E,2,FALSE)</f>
        <v>#N/A</v>
      </c>
      <c r="H3744" s="2" t="e">
        <f>VLOOKUP(E3744,Hoja2!A:C,3,FALSE)</f>
        <v>#N/A</v>
      </c>
      <c r="I3744" s="2"/>
      <c r="J3744" s="2" t="s">
        <v>17</v>
      </c>
      <c r="K3744" s="4">
        <v>148</v>
      </c>
      <c r="L3744" s="4">
        <v>988</v>
      </c>
      <c r="M3744" s="4">
        <v>247</v>
      </c>
      <c r="N3744" s="2" t="s">
        <v>48</v>
      </c>
    </row>
    <row r="3745" spans="1:14" ht="32" x14ac:dyDescent="0.2">
      <c r="A3745" s="2" t="s">
        <v>6093</v>
      </c>
      <c r="B3745" s="2" t="s">
        <v>6094</v>
      </c>
      <c r="C3745" s="2" t="s">
        <v>6093</v>
      </c>
      <c r="D3745" s="2" t="s">
        <v>1574</v>
      </c>
      <c r="E3745" s="2" t="s">
        <v>6436</v>
      </c>
      <c r="F3745" s="2" t="s">
        <v>6437</v>
      </c>
      <c r="G3745" s="2" t="e">
        <f>VLOOKUP(E3745,Hoja2!A:E,2,FALSE)</f>
        <v>#N/A</v>
      </c>
      <c r="H3745" s="2" t="e">
        <f>VLOOKUP(E3745,Hoja2!A:C,3,FALSE)</f>
        <v>#N/A</v>
      </c>
      <c r="I3745" s="2"/>
      <c r="J3745" s="2" t="s">
        <v>17</v>
      </c>
      <c r="K3745" s="4">
        <v>31</v>
      </c>
      <c r="L3745" s="4">
        <v>1436</v>
      </c>
      <c r="M3745" s="4">
        <v>359</v>
      </c>
      <c r="N3745" s="2" t="s">
        <v>48</v>
      </c>
    </row>
    <row r="3746" spans="1:14" ht="32" x14ac:dyDescent="0.2">
      <c r="A3746" s="2" t="s">
        <v>6093</v>
      </c>
      <c r="B3746" s="2" t="s">
        <v>6094</v>
      </c>
      <c r="C3746" s="2" t="s">
        <v>6093</v>
      </c>
      <c r="D3746" s="2" t="s">
        <v>1574</v>
      </c>
      <c r="E3746" s="2" t="s">
        <v>6408</v>
      </c>
      <c r="F3746" s="2" t="s">
        <v>6409</v>
      </c>
      <c r="G3746" s="2" t="e">
        <f>VLOOKUP(E3746,Hoja2!A:E,2,FALSE)</f>
        <v>#N/A</v>
      </c>
      <c r="H3746" s="2" t="e">
        <f>VLOOKUP(E3746,Hoja2!A:C,3,FALSE)</f>
        <v>#N/A</v>
      </c>
      <c r="I3746" s="2"/>
      <c r="J3746" s="2" t="s">
        <v>17</v>
      </c>
      <c r="K3746" s="4">
        <v>139</v>
      </c>
      <c r="L3746" s="4">
        <v>1220</v>
      </c>
      <c r="M3746" s="4">
        <v>305</v>
      </c>
      <c r="N3746" s="2" t="s">
        <v>48</v>
      </c>
    </row>
    <row r="3747" spans="1:14" ht="32" x14ac:dyDescent="0.2">
      <c r="A3747" s="2" t="s">
        <v>6093</v>
      </c>
      <c r="B3747" s="2" t="s">
        <v>6094</v>
      </c>
      <c r="C3747" s="2" t="s">
        <v>6093</v>
      </c>
      <c r="D3747" s="2" t="s">
        <v>1574</v>
      </c>
      <c r="E3747" s="2" t="s">
        <v>6826</v>
      </c>
      <c r="F3747" s="2" t="s">
        <v>6827</v>
      </c>
      <c r="G3747" s="2" t="e">
        <f>VLOOKUP(E3747,Hoja2!A:E,2,FALSE)</f>
        <v>#N/A</v>
      </c>
      <c r="H3747" s="2" t="e">
        <f>VLOOKUP(E3747,Hoja2!A:C,3,FALSE)</f>
        <v>#N/A</v>
      </c>
      <c r="I3747" s="2"/>
      <c r="J3747" s="2" t="s">
        <v>17</v>
      </c>
      <c r="K3747" s="4">
        <v>52</v>
      </c>
      <c r="L3747" s="4">
        <v>788</v>
      </c>
      <c r="M3747" s="4">
        <v>197</v>
      </c>
      <c r="N3747" s="2" t="s">
        <v>48</v>
      </c>
    </row>
    <row r="3748" spans="1:14" ht="32" x14ac:dyDescent="0.2">
      <c r="A3748" s="2" t="s">
        <v>6093</v>
      </c>
      <c r="B3748" s="2" t="s">
        <v>6094</v>
      </c>
      <c r="C3748" s="2" t="s">
        <v>6093</v>
      </c>
      <c r="D3748" s="2" t="s">
        <v>1574</v>
      </c>
      <c r="E3748" s="2" t="s">
        <v>6454</v>
      </c>
      <c r="F3748" s="2" t="s">
        <v>6455</v>
      </c>
      <c r="G3748" s="2" t="e">
        <f>VLOOKUP(E3748,Hoja2!A:E,2,FALSE)</f>
        <v>#N/A</v>
      </c>
      <c r="H3748" s="2" t="e">
        <f>VLOOKUP(E3748,Hoja2!A:C,3,FALSE)</f>
        <v>#N/A</v>
      </c>
      <c r="I3748" s="2"/>
      <c r="J3748" s="2" t="s">
        <v>17</v>
      </c>
      <c r="K3748" s="4">
        <v>64</v>
      </c>
      <c r="L3748" s="4">
        <v>2616</v>
      </c>
      <c r="M3748" s="4">
        <v>654</v>
      </c>
      <c r="N3748" s="2" t="s">
        <v>48</v>
      </c>
    </row>
    <row r="3749" spans="1:14" ht="32" x14ac:dyDescent="0.2">
      <c r="A3749" s="2" t="s">
        <v>6093</v>
      </c>
      <c r="B3749" s="2" t="s">
        <v>6094</v>
      </c>
      <c r="C3749" s="2" t="s">
        <v>6093</v>
      </c>
      <c r="D3749" s="2" t="s">
        <v>1574</v>
      </c>
      <c r="E3749" s="2" t="s">
        <v>6552</v>
      </c>
      <c r="F3749" s="2" t="s">
        <v>6553</v>
      </c>
      <c r="G3749" s="2" t="e">
        <f>VLOOKUP(E3749,Hoja2!A:E,2,FALSE)</f>
        <v>#N/A</v>
      </c>
      <c r="H3749" s="2" t="e">
        <f>VLOOKUP(E3749,Hoja2!A:C,3,FALSE)</f>
        <v>#N/A</v>
      </c>
      <c r="I3749" s="2"/>
      <c r="J3749" s="2" t="s">
        <v>17</v>
      </c>
      <c r="K3749" s="4">
        <v>0</v>
      </c>
      <c r="L3749" s="4">
        <v>0</v>
      </c>
      <c r="M3749" s="4">
        <v>250</v>
      </c>
      <c r="N3749" s="2" t="s">
        <v>48</v>
      </c>
    </row>
    <row r="3750" spans="1:14" ht="32" x14ac:dyDescent="0.2">
      <c r="A3750" s="2" t="s">
        <v>6093</v>
      </c>
      <c r="B3750" s="2" t="s">
        <v>6094</v>
      </c>
      <c r="C3750" s="2" t="s">
        <v>6093</v>
      </c>
      <c r="D3750" s="2" t="s">
        <v>1574</v>
      </c>
      <c r="E3750" s="2" t="s">
        <v>6406</v>
      </c>
      <c r="F3750" s="2" t="s">
        <v>6407</v>
      </c>
      <c r="G3750" s="2" t="e">
        <f>VLOOKUP(E3750,Hoja2!A:E,2,FALSE)</f>
        <v>#N/A</v>
      </c>
      <c r="H3750" s="2" t="e">
        <f>VLOOKUP(E3750,Hoja2!A:C,3,FALSE)</f>
        <v>#N/A</v>
      </c>
      <c r="I3750" s="2"/>
      <c r="J3750" s="2" t="s">
        <v>17</v>
      </c>
      <c r="K3750" s="4">
        <v>139</v>
      </c>
      <c r="L3750" s="4">
        <v>1156</v>
      </c>
      <c r="M3750" s="4">
        <v>289</v>
      </c>
      <c r="N3750" s="2" t="s">
        <v>48</v>
      </c>
    </row>
    <row r="3751" spans="1:14" ht="32" x14ac:dyDescent="0.2">
      <c r="A3751" s="2" t="s">
        <v>6093</v>
      </c>
      <c r="B3751" s="2" t="s">
        <v>6094</v>
      </c>
      <c r="C3751" s="2" t="s">
        <v>6093</v>
      </c>
      <c r="D3751" s="2" t="s">
        <v>1574</v>
      </c>
      <c r="E3751" s="2" t="s">
        <v>6824</v>
      </c>
      <c r="F3751" s="2" t="s">
        <v>6825</v>
      </c>
      <c r="G3751" s="2" t="e">
        <f>VLOOKUP(E3751,Hoja2!A:E,2,FALSE)</f>
        <v>#N/A</v>
      </c>
      <c r="H3751" s="2" t="e">
        <f>VLOOKUP(E3751,Hoja2!A:C,3,FALSE)</f>
        <v>#N/A</v>
      </c>
      <c r="I3751" s="2"/>
      <c r="J3751" s="2" t="s">
        <v>17</v>
      </c>
      <c r="K3751" s="4">
        <v>115</v>
      </c>
      <c r="L3751" s="4">
        <v>768</v>
      </c>
      <c r="M3751" s="4">
        <v>192</v>
      </c>
      <c r="N3751" s="2" t="s">
        <v>48</v>
      </c>
    </row>
    <row r="3752" spans="1:14" ht="32" x14ac:dyDescent="0.2">
      <c r="A3752" s="2" t="s">
        <v>6093</v>
      </c>
      <c r="B3752" s="2" t="s">
        <v>6094</v>
      </c>
      <c r="C3752" s="2" t="s">
        <v>6093</v>
      </c>
      <c r="D3752" s="2" t="s">
        <v>1574</v>
      </c>
      <c r="E3752" s="2" t="s">
        <v>6550</v>
      </c>
      <c r="F3752" s="2" t="s">
        <v>6551</v>
      </c>
      <c r="G3752" s="2" t="e">
        <f>VLOOKUP(E3752,Hoja2!A:E,2,FALSE)</f>
        <v>#N/A</v>
      </c>
      <c r="H3752" s="2" t="e">
        <f>VLOOKUP(E3752,Hoja2!A:C,3,FALSE)</f>
        <v>#N/A</v>
      </c>
      <c r="I3752" s="2"/>
      <c r="J3752" s="2" t="s">
        <v>17</v>
      </c>
      <c r="K3752" s="4">
        <v>7</v>
      </c>
      <c r="L3752" s="4">
        <v>1784</v>
      </c>
      <c r="M3752" s="4">
        <v>446</v>
      </c>
      <c r="N3752" s="2" t="s">
        <v>48</v>
      </c>
    </row>
    <row r="3753" spans="1:14" ht="32" x14ac:dyDescent="0.2">
      <c r="A3753" s="2" t="s">
        <v>6093</v>
      </c>
      <c r="B3753" s="2" t="s">
        <v>6094</v>
      </c>
      <c r="C3753" s="2" t="s">
        <v>6093</v>
      </c>
      <c r="D3753" s="2" t="s">
        <v>1574</v>
      </c>
      <c r="E3753" s="2" t="s">
        <v>6404</v>
      </c>
      <c r="F3753" s="2" t="s">
        <v>6405</v>
      </c>
      <c r="G3753" s="2" t="e">
        <f>VLOOKUP(E3753,Hoja2!A:E,2,FALSE)</f>
        <v>#N/A</v>
      </c>
      <c r="H3753" s="2" t="e">
        <f>VLOOKUP(E3753,Hoja2!A:C,3,FALSE)</f>
        <v>#N/A</v>
      </c>
      <c r="I3753" s="2"/>
      <c r="J3753" s="2" t="s">
        <v>17</v>
      </c>
      <c r="K3753" s="4">
        <v>52</v>
      </c>
      <c r="L3753" s="4">
        <v>1208</v>
      </c>
      <c r="M3753" s="4">
        <v>302</v>
      </c>
      <c r="N3753" s="2" t="s">
        <v>48</v>
      </c>
    </row>
    <row r="3754" spans="1:14" ht="32" x14ac:dyDescent="0.2">
      <c r="A3754" s="2" t="s">
        <v>6093</v>
      </c>
      <c r="B3754" s="2" t="s">
        <v>6094</v>
      </c>
      <c r="C3754" s="2" t="s">
        <v>6093</v>
      </c>
      <c r="D3754" s="2" t="s">
        <v>1574</v>
      </c>
      <c r="E3754" s="2" t="s">
        <v>6822</v>
      </c>
      <c r="F3754" s="2" t="s">
        <v>6823</v>
      </c>
      <c r="G3754" s="2" t="e">
        <f>VLOOKUP(E3754,Hoja2!A:E,2,FALSE)</f>
        <v>#N/A</v>
      </c>
      <c r="H3754" s="2" t="e">
        <f>VLOOKUP(E3754,Hoja2!A:C,3,FALSE)</f>
        <v>#N/A</v>
      </c>
      <c r="I3754" s="2"/>
      <c r="J3754" s="2" t="s">
        <v>17</v>
      </c>
      <c r="K3754" s="4">
        <v>55</v>
      </c>
      <c r="L3754" s="4">
        <v>820</v>
      </c>
      <c r="M3754" s="4">
        <v>205</v>
      </c>
      <c r="N3754" s="2" t="s">
        <v>48</v>
      </c>
    </row>
    <row r="3755" spans="1:14" ht="32" x14ac:dyDescent="0.2">
      <c r="A3755" s="2" t="s">
        <v>6093</v>
      </c>
      <c r="B3755" s="2" t="s">
        <v>6094</v>
      </c>
      <c r="C3755" s="2" t="s">
        <v>6093</v>
      </c>
      <c r="D3755" s="2" t="s">
        <v>1574</v>
      </c>
      <c r="E3755" s="2" t="s">
        <v>6548</v>
      </c>
      <c r="F3755" s="2" t="s">
        <v>6549</v>
      </c>
      <c r="G3755" s="2" t="e">
        <f>VLOOKUP(E3755,Hoja2!A:E,2,FALSE)</f>
        <v>#N/A</v>
      </c>
      <c r="H3755" s="2" t="e">
        <f>VLOOKUP(E3755,Hoja2!A:C,3,FALSE)</f>
        <v>#N/A</v>
      </c>
      <c r="I3755" s="2"/>
      <c r="J3755" s="2" t="s">
        <v>17</v>
      </c>
      <c r="K3755" s="4">
        <v>18</v>
      </c>
      <c r="L3755" s="4">
        <v>1812</v>
      </c>
      <c r="M3755" s="4">
        <v>453</v>
      </c>
      <c r="N3755" s="2" t="s">
        <v>48</v>
      </c>
    </row>
    <row r="3756" spans="1:14" ht="32" x14ac:dyDescent="0.2">
      <c r="A3756" s="2" t="s">
        <v>6093</v>
      </c>
      <c r="B3756" s="2" t="s">
        <v>6094</v>
      </c>
      <c r="C3756" s="2" t="s">
        <v>6093</v>
      </c>
      <c r="D3756" s="2" t="s">
        <v>1574</v>
      </c>
      <c r="E3756" s="2" t="s">
        <v>6452</v>
      </c>
      <c r="F3756" s="2" t="s">
        <v>6453</v>
      </c>
      <c r="G3756" s="2" t="e">
        <f>VLOOKUP(E3756,Hoja2!A:E,2,FALSE)</f>
        <v>#N/A</v>
      </c>
      <c r="H3756" s="2" t="e">
        <f>VLOOKUP(E3756,Hoja2!A:C,3,FALSE)</f>
        <v>#N/A</v>
      </c>
      <c r="I3756" s="2"/>
      <c r="J3756" s="2" t="s">
        <v>17</v>
      </c>
      <c r="K3756" s="4">
        <v>15</v>
      </c>
      <c r="L3756" s="4">
        <v>3116</v>
      </c>
      <c r="M3756" s="4">
        <v>779</v>
      </c>
      <c r="N3756" s="2" t="s">
        <v>48</v>
      </c>
    </row>
    <row r="3757" spans="1:14" ht="32" x14ac:dyDescent="0.2">
      <c r="A3757" s="2" t="s">
        <v>6093</v>
      </c>
      <c r="B3757" s="2" t="s">
        <v>6094</v>
      </c>
      <c r="C3757" s="2" t="s">
        <v>6093</v>
      </c>
      <c r="D3757" s="2" t="s">
        <v>1574</v>
      </c>
      <c r="E3757" s="2" t="s">
        <v>6546</v>
      </c>
      <c r="F3757" s="2" t="s">
        <v>6547</v>
      </c>
      <c r="G3757" s="2" t="e">
        <f>VLOOKUP(E3757,Hoja2!A:E,2,FALSE)</f>
        <v>#N/A</v>
      </c>
      <c r="H3757" s="2" t="e">
        <f>VLOOKUP(E3757,Hoja2!A:C,3,FALSE)</f>
        <v>#N/A</v>
      </c>
      <c r="I3757" s="2"/>
      <c r="J3757" s="2" t="s">
        <v>17</v>
      </c>
      <c r="K3757" s="4">
        <v>12</v>
      </c>
      <c r="L3757" s="4">
        <v>1872</v>
      </c>
      <c r="M3757" s="4">
        <v>468</v>
      </c>
      <c r="N3757" s="2" t="s">
        <v>48</v>
      </c>
    </row>
    <row r="3758" spans="1:14" ht="32" x14ac:dyDescent="0.2">
      <c r="A3758" s="2" t="s">
        <v>6093</v>
      </c>
      <c r="B3758" s="2" t="s">
        <v>6094</v>
      </c>
      <c r="C3758" s="2" t="s">
        <v>6093</v>
      </c>
      <c r="D3758" s="2" t="s">
        <v>1574</v>
      </c>
      <c r="E3758" s="2" t="s">
        <v>6402</v>
      </c>
      <c r="F3758" s="2" t="s">
        <v>6403</v>
      </c>
      <c r="G3758" s="2" t="e">
        <f>VLOOKUP(E3758,Hoja2!A:E,2,FALSE)</f>
        <v>#N/A</v>
      </c>
      <c r="H3758" s="2" t="e">
        <f>VLOOKUP(E3758,Hoja2!A:C,3,FALSE)</f>
        <v>#N/A</v>
      </c>
      <c r="I3758" s="2"/>
      <c r="J3758" s="2" t="s">
        <v>17</v>
      </c>
      <c r="K3758" s="4">
        <v>21</v>
      </c>
      <c r="L3758" s="4">
        <v>1284</v>
      </c>
      <c r="M3758" s="4">
        <v>321</v>
      </c>
      <c r="N3758" s="2" t="s">
        <v>48</v>
      </c>
    </row>
    <row r="3759" spans="1:14" ht="32" x14ac:dyDescent="0.2">
      <c r="A3759" s="2" t="s">
        <v>6093</v>
      </c>
      <c r="B3759" s="2" t="s">
        <v>6094</v>
      </c>
      <c r="C3759" s="2" t="s">
        <v>6093</v>
      </c>
      <c r="D3759" s="2" t="s">
        <v>1574</v>
      </c>
      <c r="E3759" s="2" t="s">
        <v>6820</v>
      </c>
      <c r="F3759" s="2" t="s">
        <v>6821</v>
      </c>
      <c r="G3759" s="2" t="e">
        <f>VLOOKUP(E3759,Hoja2!A:E,2,FALSE)</f>
        <v>#N/A</v>
      </c>
      <c r="H3759" s="2" t="e">
        <f>VLOOKUP(E3759,Hoja2!A:C,3,FALSE)</f>
        <v>#N/A</v>
      </c>
      <c r="I3759" s="2"/>
      <c r="J3759" s="2" t="s">
        <v>17</v>
      </c>
      <c r="K3759" s="4">
        <v>55</v>
      </c>
      <c r="L3759" s="4">
        <v>960</v>
      </c>
      <c r="M3759" s="4">
        <v>240</v>
      </c>
      <c r="N3759" s="2" t="s">
        <v>48</v>
      </c>
    </row>
    <row r="3760" spans="1:14" ht="32" x14ac:dyDescent="0.2">
      <c r="A3760" s="2" t="s">
        <v>6093</v>
      </c>
      <c r="B3760" s="2" t="s">
        <v>6094</v>
      </c>
      <c r="C3760" s="2" t="s">
        <v>6093</v>
      </c>
      <c r="D3760" s="2" t="s">
        <v>1574</v>
      </c>
      <c r="E3760" s="2" t="s">
        <v>6450</v>
      </c>
      <c r="F3760" s="2" t="s">
        <v>6451</v>
      </c>
      <c r="G3760" s="2" t="e">
        <f>VLOOKUP(E3760,Hoja2!A:E,2,FALSE)</f>
        <v>#N/A</v>
      </c>
      <c r="H3760" s="2" t="e">
        <f>VLOOKUP(E3760,Hoja2!A:C,3,FALSE)</f>
        <v>#N/A</v>
      </c>
      <c r="I3760" s="2"/>
      <c r="J3760" s="2" t="s">
        <v>17</v>
      </c>
      <c r="K3760" s="4">
        <v>24</v>
      </c>
      <c r="L3760" s="4">
        <v>3200</v>
      </c>
      <c r="M3760" s="4">
        <v>800</v>
      </c>
      <c r="N3760" s="2" t="s">
        <v>48</v>
      </c>
    </row>
    <row r="3761" spans="1:14" ht="32" x14ac:dyDescent="0.2">
      <c r="A3761" s="2" t="s">
        <v>6093</v>
      </c>
      <c r="B3761" s="2" t="s">
        <v>6094</v>
      </c>
      <c r="C3761" s="2" t="s">
        <v>6093</v>
      </c>
      <c r="D3761" s="2" t="s">
        <v>1574</v>
      </c>
      <c r="E3761" s="2" t="s">
        <v>6544</v>
      </c>
      <c r="F3761" s="2" t="s">
        <v>6545</v>
      </c>
      <c r="G3761" s="2" t="e">
        <f>VLOOKUP(E3761,Hoja2!A:E,2,FALSE)</f>
        <v>#N/A</v>
      </c>
      <c r="H3761" s="2" t="e">
        <f>VLOOKUP(E3761,Hoja2!A:C,3,FALSE)</f>
        <v>#N/A</v>
      </c>
      <c r="I3761" s="2"/>
      <c r="J3761" s="2" t="s">
        <v>17</v>
      </c>
      <c r="K3761" s="4">
        <v>17</v>
      </c>
      <c r="L3761" s="4">
        <v>1796</v>
      </c>
      <c r="M3761" s="4">
        <v>449</v>
      </c>
      <c r="N3761" s="2" t="s">
        <v>48</v>
      </c>
    </row>
    <row r="3762" spans="1:14" ht="32" x14ac:dyDescent="0.2">
      <c r="A3762" s="2" t="s">
        <v>6093</v>
      </c>
      <c r="B3762" s="2" t="s">
        <v>6094</v>
      </c>
      <c r="C3762" s="2" t="s">
        <v>6093</v>
      </c>
      <c r="D3762" s="2" t="s">
        <v>1574</v>
      </c>
      <c r="E3762" s="2" t="s">
        <v>6448</v>
      </c>
      <c r="F3762" s="2" t="s">
        <v>6449</v>
      </c>
      <c r="G3762" s="2" t="e">
        <f>VLOOKUP(E3762,Hoja2!A:E,2,FALSE)</f>
        <v>#N/A</v>
      </c>
      <c r="H3762" s="2" t="e">
        <f>VLOOKUP(E3762,Hoja2!A:C,3,FALSE)</f>
        <v>#N/A</v>
      </c>
      <c r="I3762" s="2"/>
      <c r="J3762" s="2" t="s">
        <v>17</v>
      </c>
      <c r="K3762" s="4">
        <v>17</v>
      </c>
      <c r="L3762" s="4">
        <v>3572</v>
      </c>
      <c r="M3762" s="4">
        <v>893</v>
      </c>
      <c r="N3762" s="2" t="s">
        <v>48</v>
      </c>
    </row>
    <row r="3763" spans="1:14" ht="32" x14ac:dyDescent="0.2">
      <c r="A3763" s="2" t="s">
        <v>6093</v>
      </c>
      <c r="B3763" s="2" t="s">
        <v>6094</v>
      </c>
      <c r="C3763" s="2" t="s">
        <v>6093</v>
      </c>
      <c r="D3763" s="2" t="s">
        <v>1574</v>
      </c>
      <c r="E3763" s="2" t="s">
        <v>6542</v>
      </c>
      <c r="F3763" s="2" t="s">
        <v>6543</v>
      </c>
      <c r="G3763" s="2" t="e">
        <f>VLOOKUP(E3763,Hoja2!A:E,2,FALSE)</f>
        <v>#N/A</v>
      </c>
      <c r="H3763" s="2" t="e">
        <f>VLOOKUP(E3763,Hoja2!A:C,3,FALSE)</f>
        <v>#N/A</v>
      </c>
      <c r="I3763" s="2"/>
      <c r="J3763" s="2" t="s">
        <v>17</v>
      </c>
      <c r="K3763" s="4">
        <v>59</v>
      </c>
      <c r="L3763" s="4">
        <v>1820</v>
      </c>
      <c r="M3763" s="4">
        <v>455</v>
      </c>
      <c r="N3763" s="2" t="s">
        <v>48</v>
      </c>
    </row>
    <row r="3764" spans="1:14" ht="32" x14ac:dyDescent="0.2">
      <c r="A3764" s="2" t="s">
        <v>6093</v>
      </c>
      <c r="B3764" s="2" t="s">
        <v>6094</v>
      </c>
      <c r="C3764" s="2" t="s">
        <v>6093</v>
      </c>
      <c r="D3764" s="2" t="s">
        <v>1574</v>
      </c>
      <c r="E3764" s="2" t="s">
        <v>6358</v>
      </c>
      <c r="F3764" s="2" t="s">
        <v>6359</v>
      </c>
      <c r="G3764" s="2" t="e">
        <f>VLOOKUP(E3764,Hoja2!A:E,2,FALSE)</f>
        <v>#N/A</v>
      </c>
      <c r="H3764" s="2" t="e">
        <f>VLOOKUP(E3764,Hoja2!A:C,3,FALSE)</f>
        <v>#N/A</v>
      </c>
      <c r="I3764" s="2"/>
      <c r="J3764" s="2" t="s">
        <v>17</v>
      </c>
      <c r="K3764" s="4">
        <v>19</v>
      </c>
      <c r="L3764" s="4">
        <v>1440</v>
      </c>
      <c r="M3764" s="4">
        <v>360</v>
      </c>
      <c r="N3764" s="2" t="s">
        <v>48</v>
      </c>
    </row>
    <row r="3765" spans="1:14" ht="32" x14ac:dyDescent="0.2">
      <c r="A3765" s="2" t="s">
        <v>6093</v>
      </c>
      <c r="B3765" s="2" t="s">
        <v>6094</v>
      </c>
      <c r="C3765" s="2" t="s">
        <v>6093</v>
      </c>
      <c r="D3765" s="2" t="s">
        <v>1574</v>
      </c>
      <c r="E3765" s="2" t="s">
        <v>6818</v>
      </c>
      <c r="F3765" s="2" t="s">
        <v>6819</v>
      </c>
      <c r="G3765" s="2" t="e">
        <f>VLOOKUP(E3765,Hoja2!A:E,2,FALSE)</f>
        <v>#N/A</v>
      </c>
      <c r="H3765" s="2" t="e">
        <f>VLOOKUP(E3765,Hoja2!A:C,3,FALSE)</f>
        <v>#N/A</v>
      </c>
      <c r="I3765" s="2"/>
      <c r="J3765" s="2" t="s">
        <v>17</v>
      </c>
      <c r="K3765" s="4">
        <v>40</v>
      </c>
      <c r="L3765" s="4">
        <v>1020</v>
      </c>
      <c r="M3765" s="4">
        <v>255</v>
      </c>
      <c r="N3765" s="2" t="s">
        <v>48</v>
      </c>
    </row>
    <row r="3766" spans="1:14" ht="32" x14ac:dyDescent="0.2">
      <c r="A3766" s="2" t="s">
        <v>6093</v>
      </c>
      <c r="B3766" s="2" t="s">
        <v>6094</v>
      </c>
      <c r="C3766" s="2" t="s">
        <v>6093</v>
      </c>
      <c r="D3766" s="2" t="s">
        <v>1574</v>
      </c>
      <c r="E3766" s="2" t="s">
        <v>6446</v>
      </c>
      <c r="F3766" s="2" t="s">
        <v>6447</v>
      </c>
      <c r="G3766" s="2" t="e">
        <f>VLOOKUP(E3766,Hoja2!A:E,2,FALSE)</f>
        <v>#N/A</v>
      </c>
      <c r="H3766" s="2" t="e">
        <f>VLOOKUP(E3766,Hoja2!A:C,3,FALSE)</f>
        <v>#N/A</v>
      </c>
      <c r="I3766" s="2"/>
      <c r="J3766" s="2" t="s">
        <v>17</v>
      </c>
      <c r="K3766" s="4">
        <v>1</v>
      </c>
      <c r="L3766" s="4">
        <v>3548</v>
      </c>
      <c r="M3766" s="4">
        <v>887</v>
      </c>
      <c r="N3766" s="2" t="s">
        <v>48</v>
      </c>
    </row>
    <row r="3767" spans="1:14" ht="32" x14ac:dyDescent="0.2">
      <c r="A3767" s="2" t="s">
        <v>6093</v>
      </c>
      <c r="B3767" s="2" t="s">
        <v>6094</v>
      </c>
      <c r="C3767" s="2" t="s">
        <v>6093</v>
      </c>
      <c r="D3767" s="2" t="s">
        <v>1574</v>
      </c>
      <c r="E3767" s="2" t="s">
        <v>6540</v>
      </c>
      <c r="F3767" s="2" t="s">
        <v>6541</v>
      </c>
      <c r="G3767" s="2" t="e">
        <f>VLOOKUP(E3767,Hoja2!A:E,2,FALSE)</f>
        <v>#N/A</v>
      </c>
      <c r="H3767" s="2" t="e">
        <f>VLOOKUP(E3767,Hoja2!A:C,3,FALSE)</f>
        <v>#N/A</v>
      </c>
      <c r="I3767" s="2"/>
      <c r="J3767" s="2" t="s">
        <v>17</v>
      </c>
      <c r="K3767" s="4">
        <v>18</v>
      </c>
      <c r="L3767" s="4">
        <v>1896</v>
      </c>
      <c r="M3767" s="4">
        <v>474</v>
      </c>
      <c r="N3767" s="2" t="s">
        <v>48</v>
      </c>
    </row>
    <row r="3768" spans="1:14" ht="32" x14ac:dyDescent="0.2">
      <c r="A3768" s="2" t="s">
        <v>6093</v>
      </c>
      <c r="B3768" s="2" t="s">
        <v>6094</v>
      </c>
      <c r="C3768" s="2" t="s">
        <v>6093</v>
      </c>
      <c r="D3768" s="2" t="s">
        <v>1574</v>
      </c>
      <c r="E3768" s="2" t="s">
        <v>6444</v>
      </c>
      <c r="F3768" s="2" t="s">
        <v>6445</v>
      </c>
      <c r="G3768" s="2" t="e">
        <f>VLOOKUP(E3768,Hoja2!A:E,2,FALSE)</f>
        <v>#N/A</v>
      </c>
      <c r="H3768" s="2" t="e">
        <f>VLOOKUP(E3768,Hoja2!A:C,3,FALSE)</f>
        <v>#N/A</v>
      </c>
      <c r="I3768" s="2"/>
      <c r="J3768" s="2" t="s">
        <v>17</v>
      </c>
      <c r="K3768" s="4">
        <v>16</v>
      </c>
      <c r="L3768" s="4">
        <v>3800</v>
      </c>
      <c r="M3768" s="4">
        <v>950</v>
      </c>
      <c r="N3768" s="2" t="s">
        <v>48</v>
      </c>
    </row>
    <row r="3769" spans="1:14" ht="32" x14ac:dyDescent="0.2">
      <c r="A3769" s="2" t="s">
        <v>6093</v>
      </c>
      <c r="B3769" s="2" t="s">
        <v>6094</v>
      </c>
      <c r="C3769" s="2" t="s">
        <v>6093</v>
      </c>
      <c r="D3769" s="2" t="s">
        <v>1574</v>
      </c>
      <c r="E3769" s="2" t="s">
        <v>6518</v>
      </c>
      <c r="F3769" s="2" t="s">
        <v>6519</v>
      </c>
      <c r="G3769" s="2" t="e">
        <f>VLOOKUP(E3769,Hoja2!A:E,2,FALSE)</f>
        <v>#N/A</v>
      </c>
      <c r="H3769" s="2" t="e">
        <f>VLOOKUP(E3769,Hoja2!A:C,3,FALSE)</f>
        <v>#N/A</v>
      </c>
      <c r="I3769" s="2"/>
      <c r="J3769" s="2" t="s">
        <v>17</v>
      </c>
      <c r="K3769" s="4">
        <v>66</v>
      </c>
      <c r="L3769" s="4">
        <v>1924</v>
      </c>
      <c r="M3769" s="4">
        <v>481</v>
      </c>
      <c r="N3769" s="2" t="s">
        <v>48</v>
      </c>
    </row>
    <row r="3770" spans="1:14" ht="32" x14ac:dyDescent="0.2">
      <c r="A3770" s="2" t="s">
        <v>6093</v>
      </c>
      <c r="B3770" s="2" t="s">
        <v>6094</v>
      </c>
      <c r="C3770" s="2" t="s">
        <v>6093</v>
      </c>
      <c r="D3770" s="2" t="s">
        <v>1574</v>
      </c>
      <c r="E3770" s="2" t="s">
        <v>6300</v>
      </c>
      <c r="F3770" s="2" t="s">
        <v>6301</v>
      </c>
      <c r="G3770" s="2" t="e">
        <f>VLOOKUP(E3770,Hoja2!A:E,2,FALSE)</f>
        <v>#N/A</v>
      </c>
      <c r="H3770" s="2" t="e">
        <f>VLOOKUP(E3770,Hoja2!A:C,3,FALSE)</f>
        <v>#N/A</v>
      </c>
      <c r="I3770" s="2"/>
      <c r="J3770" s="2" t="s">
        <v>17</v>
      </c>
      <c r="K3770" s="4">
        <v>25</v>
      </c>
      <c r="L3770" s="4">
        <v>1472</v>
      </c>
      <c r="M3770" s="4">
        <v>368</v>
      </c>
      <c r="N3770" s="2" t="s">
        <v>48</v>
      </c>
    </row>
    <row r="3771" spans="1:14" ht="32" x14ac:dyDescent="0.2">
      <c r="A3771" s="2" t="s">
        <v>6093</v>
      </c>
      <c r="B3771" s="2" t="s">
        <v>6094</v>
      </c>
      <c r="C3771" s="2" t="s">
        <v>6093</v>
      </c>
      <c r="D3771" s="2" t="s">
        <v>1574</v>
      </c>
      <c r="E3771" s="2" t="s">
        <v>6816</v>
      </c>
      <c r="F3771" s="2" t="s">
        <v>6817</v>
      </c>
      <c r="G3771" s="2" t="e">
        <f>VLOOKUP(E3771,Hoja2!A:E,2,FALSE)</f>
        <v>#N/A</v>
      </c>
      <c r="H3771" s="2" t="e">
        <f>VLOOKUP(E3771,Hoja2!A:C,3,FALSE)</f>
        <v>#N/A</v>
      </c>
      <c r="I3771" s="2"/>
      <c r="J3771" s="2" t="s">
        <v>17</v>
      </c>
      <c r="K3771" s="4">
        <v>210</v>
      </c>
      <c r="L3771" s="4">
        <v>968</v>
      </c>
      <c r="M3771" s="4">
        <v>242</v>
      </c>
      <c r="N3771" s="2" t="s">
        <v>48</v>
      </c>
    </row>
    <row r="3772" spans="1:14" ht="32" x14ac:dyDescent="0.2">
      <c r="A3772" s="2" t="s">
        <v>6093</v>
      </c>
      <c r="B3772" s="2" t="s">
        <v>6094</v>
      </c>
      <c r="C3772" s="2" t="s">
        <v>6093</v>
      </c>
      <c r="D3772" s="2" t="s">
        <v>1574</v>
      </c>
      <c r="E3772" s="2" t="s">
        <v>6442</v>
      </c>
      <c r="F3772" s="2" t="s">
        <v>6443</v>
      </c>
      <c r="G3772" s="2" t="e">
        <f>VLOOKUP(E3772,Hoja2!A:E,2,FALSE)</f>
        <v>#N/A</v>
      </c>
      <c r="H3772" s="2" t="e">
        <f>VLOOKUP(E3772,Hoja2!A:C,3,FALSE)</f>
        <v>#N/A</v>
      </c>
      <c r="I3772" s="2"/>
      <c r="J3772" s="2" t="s">
        <v>17</v>
      </c>
      <c r="K3772" s="4">
        <v>52</v>
      </c>
      <c r="L3772" s="4">
        <v>3876</v>
      </c>
      <c r="M3772" s="4">
        <v>969</v>
      </c>
      <c r="N3772" s="2" t="s">
        <v>48</v>
      </c>
    </row>
    <row r="3773" spans="1:14" ht="32" x14ac:dyDescent="0.2">
      <c r="A3773" s="2" t="s">
        <v>6093</v>
      </c>
      <c r="B3773" s="2" t="s">
        <v>6094</v>
      </c>
      <c r="C3773" s="2" t="s">
        <v>6093</v>
      </c>
      <c r="D3773" s="2" t="s">
        <v>1574</v>
      </c>
      <c r="E3773" s="2" t="s">
        <v>6536</v>
      </c>
      <c r="F3773" s="2" t="s">
        <v>6537</v>
      </c>
      <c r="G3773" s="2" t="e">
        <f>VLOOKUP(E3773,Hoja2!A:E,2,FALSE)</f>
        <v>#N/A</v>
      </c>
      <c r="H3773" s="2" t="e">
        <f>VLOOKUP(E3773,Hoja2!A:C,3,FALSE)</f>
        <v>#N/A</v>
      </c>
      <c r="I3773" s="2"/>
      <c r="J3773" s="2" t="s">
        <v>17</v>
      </c>
      <c r="K3773" s="4">
        <v>13</v>
      </c>
      <c r="L3773" s="4">
        <v>2076</v>
      </c>
      <c r="M3773" s="4">
        <v>519</v>
      </c>
      <c r="N3773" s="2" t="s">
        <v>48</v>
      </c>
    </row>
    <row r="3774" spans="1:14" ht="32" x14ac:dyDescent="0.2">
      <c r="A3774" s="2" t="s">
        <v>6093</v>
      </c>
      <c r="B3774" s="2" t="s">
        <v>6094</v>
      </c>
      <c r="C3774" s="2" t="s">
        <v>6093</v>
      </c>
      <c r="D3774" s="2" t="s">
        <v>1574</v>
      </c>
      <c r="E3774" s="2" t="s">
        <v>6494</v>
      </c>
      <c r="F3774" s="2" t="s">
        <v>6495</v>
      </c>
      <c r="G3774" s="2" t="e">
        <f>VLOOKUP(E3774,Hoja2!A:E,2,FALSE)</f>
        <v>#N/A</v>
      </c>
      <c r="H3774" s="2" t="e">
        <f>VLOOKUP(E3774,Hoja2!A:C,3,FALSE)</f>
        <v>#N/A</v>
      </c>
      <c r="I3774" s="2"/>
      <c r="J3774" s="2" t="s">
        <v>17</v>
      </c>
      <c r="K3774" s="4">
        <v>6</v>
      </c>
      <c r="L3774" s="4">
        <v>3780</v>
      </c>
      <c r="M3774" s="4">
        <v>945</v>
      </c>
      <c r="N3774" s="2" t="s">
        <v>48</v>
      </c>
    </row>
    <row r="3775" spans="1:14" ht="32" x14ac:dyDescent="0.2">
      <c r="A3775" s="2" t="s">
        <v>6093</v>
      </c>
      <c r="B3775" s="2" t="s">
        <v>6094</v>
      </c>
      <c r="C3775" s="2" t="s">
        <v>6093</v>
      </c>
      <c r="D3775" s="2" t="s">
        <v>1574</v>
      </c>
      <c r="E3775" s="2" t="s">
        <v>6556</v>
      </c>
      <c r="F3775" s="2" t="s">
        <v>6557</v>
      </c>
      <c r="G3775" s="2" t="e">
        <f>VLOOKUP(E3775,Hoja2!A:E,2,FALSE)</f>
        <v>#N/A</v>
      </c>
      <c r="H3775" s="2" t="e">
        <f>VLOOKUP(E3775,Hoja2!A:C,3,FALSE)</f>
        <v>#N/A</v>
      </c>
      <c r="I3775" s="2"/>
      <c r="J3775" s="2" t="s">
        <v>17</v>
      </c>
      <c r="K3775" s="4">
        <v>21</v>
      </c>
      <c r="L3775" s="4">
        <v>2128</v>
      </c>
      <c r="M3775" s="4">
        <v>532</v>
      </c>
      <c r="N3775" s="2" t="s">
        <v>48</v>
      </c>
    </row>
    <row r="3776" spans="1:14" ht="32" x14ac:dyDescent="0.2">
      <c r="A3776" s="2" t="s">
        <v>6093</v>
      </c>
      <c r="B3776" s="2" t="s">
        <v>6094</v>
      </c>
      <c r="C3776" s="2" t="s">
        <v>6093</v>
      </c>
      <c r="D3776" s="2" t="s">
        <v>1574</v>
      </c>
      <c r="E3776" s="2" t="s">
        <v>6378</v>
      </c>
      <c r="F3776" s="2" t="s">
        <v>6379</v>
      </c>
      <c r="G3776" s="2" t="e">
        <f>VLOOKUP(E3776,Hoja2!A:E,2,FALSE)</f>
        <v>#N/A</v>
      </c>
      <c r="H3776" s="2" t="e">
        <f>VLOOKUP(E3776,Hoja2!A:C,3,FALSE)</f>
        <v>#N/A</v>
      </c>
      <c r="I3776" s="2"/>
      <c r="J3776" s="2" t="s">
        <v>17</v>
      </c>
      <c r="K3776" s="4">
        <v>55</v>
      </c>
      <c r="L3776" s="4">
        <v>1536</v>
      </c>
      <c r="M3776" s="4">
        <v>384</v>
      </c>
      <c r="N3776" s="2" t="s">
        <v>48</v>
      </c>
    </row>
    <row r="3777" spans="1:14" ht="32" x14ac:dyDescent="0.2">
      <c r="A3777" s="2" t="s">
        <v>6093</v>
      </c>
      <c r="B3777" s="2" t="s">
        <v>6094</v>
      </c>
      <c r="C3777" s="2" t="s">
        <v>6093</v>
      </c>
      <c r="D3777" s="2" t="s">
        <v>1574</v>
      </c>
      <c r="E3777" s="2" t="s">
        <v>6794</v>
      </c>
      <c r="F3777" s="2" t="s">
        <v>6795</v>
      </c>
      <c r="G3777" s="2" t="e">
        <f>VLOOKUP(E3777,Hoja2!A:E,2,FALSE)</f>
        <v>#N/A</v>
      </c>
      <c r="H3777" s="2" t="e">
        <f>VLOOKUP(E3777,Hoja2!A:C,3,FALSE)</f>
        <v>#N/A</v>
      </c>
      <c r="I3777" s="2"/>
      <c r="J3777" s="2" t="s">
        <v>17</v>
      </c>
      <c r="K3777" s="4">
        <v>50</v>
      </c>
      <c r="L3777" s="4">
        <v>1000</v>
      </c>
      <c r="M3777" s="4">
        <v>250</v>
      </c>
      <c r="N3777" s="2" t="s">
        <v>48</v>
      </c>
    </row>
    <row r="3778" spans="1:14" ht="32" x14ac:dyDescent="0.2">
      <c r="A3778" s="2" t="s">
        <v>6093</v>
      </c>
      <c r="B3778" s="2" t="s">
        <v>6094</v>
      </c>
      <c r="C3778" s="2" t="s">
        <v>6093</v>
      </c>
      <c r="D3778" s="2" t="s">
        <v>1574</v>
      </c>
      <c r="E3778" s="2" t="s">
        <v>6498</v>
      </c>
      <c r="F3778" s="2" t="s">
        <v>6499</v>
      </c>
      <c r="G3778" s="2" t="e">
        <f>VLOOKUP(E3778,Hoja2!A:E,2,FALSE)</f>
        <v>#N/A</v>
      </c>
      <c r="H3778" s="2" t="e">
        <f>VLOOKUP(E3778,Hoja2!A:C,3,FALSE)</f>
        <v>#N/A</v>
      </c>
      <c r="I3778" s="2"/>
      <c r="J3778" s="2" t="s">
        <v>17</v>
      </c>
      <c r="K3778" s="4">
        <v>2</v>
      </c>
      <c r="L3778" s="4">
        <v>3592</v>
      </c>
      <c r="M3778" s="4">
        <v>898</v>
      </c>
      <c r="N3778" s="2" t="s">
        <v>48</v>
      </c>
    </row>
    <row r="3779" spans="1:14" ht="32" x14ac:dyDescent="0.2">
      <c r="A3779" s="2" t="s">
        <v>6093</v>
      </c>
      <c r="B3779" s="2" t="s">
        <v>6094</v>
      </c>
      <c r="C3779" s="2" t="s">
        <v>6093</v>
      </c>
      <c r="D3779" s="2" t="s">
        <v>1574</v>
      </c>
      <c r="E3779" s="2" t="s">
        <v>6532</v>
      </c>
      <c r="F3779" s="2" t="s">
        <v>6533</v>
      </c>
      <c r="G3779" s="2" t="e">
        <f>VLOOKUP(E3779,Hoja2!A:E,2,FALSE)</f>
        <v>#N/A</v>
      </c>
      <c r="H3779" s="2" t="e">
        <f>VLOOKUP(E3779,Hoja2!A:C,3,FALSE)</f>
        <v>#N/A</v>
      </c>
      <c r="I3779" s="2"/>
      <c r="J3779" s="2" t="s">
        <v>17</v>
      </c>
      <c r="K3779" s="4">
        <v>74</v>
      </c>
      <c r="L3779" s="4">
        <v>2204</v>
      </c>
      <c r="M3779" s="4">
        <v>551</v>
      </c>
      <c r="N3779" s="2" t="s">
        <v>48</v>
      </c>
    </row>
    <row r="3780" spans="1:14" ht="32" x14ac:dyDescent="0.2">
      <c r="A3780" s="2" t="s">
        <v>6093</v>
      </c>
      <c r="B3780" s="2" t="s">
        <v>6094</v>
      </c>
      <c r="C3780" s="2" t="s">
        <v>6093</v>
      </c>
      <c r="D3780" s="2" t="s">
        <v>1574</v>
      </c>
      <c r="E3780" s="2" t="s">
        <v>6460</v>
      </c>
      <c r="F3780" s="2" t="s">
        <v>6461</v>
      </c>
      <c r="G3780" s="2" t="e">
        <f>VLOOKUP(E3780,Hoja2!A:E,2,FALSE)</f>
        <v>#N/A</v>
      </c>
      <c r="H3780" s="2" t="e">
        <f>VLOOKUP(E3780,Hoja2!A:C,3,FALSE)</f>
        <v>#N/A</v>
      </c>
      <c r="I3780" s="2"/>
      <c r="J3780" s="2" t="s">
        <v>17</v>
      </c>
      <c r="K3780" s="4">
        <v>28</v>
      </c>
      <c r="L3780" s="4">
        <v>3636</v>
      </c>
      <c r="M3780" s="4">
        <v>909</v>
      </c>
      <c r="N3780" s="2" t="s">
        <v>48</v>
      </c>
    </row>
    <row r="3781" spans="1:14" ht="32" x14ac:dyDescent="0.2">
      <c r="A3781" s="2" t="s">
        <v>6093</v>
      </c>
      <c r="B3781" s="2" t="s">
        <v>6094</v>
      </c>
      <c r="C3781" s="2" t="s">
        <v>6093</v>
      </c>
      <c r="D3781" s="2" t="s">
        <v>1574</v>
      </c>
      <c r="E3781" s="2" t="s">
        <v>6530</v>
      </c>
      <c r="F3781" s="2" t="s">
        <v>6531</v>
      </c>
      <c r="G3781" s="2" t="e">
        <f>VLOOKUP(E3781,Hoja2!A:E,2,FALSE)</f>
        <v>#N/A</v>
      </c>
      <c r="H3781" s="2" t="e">
        <f>VLOOKUP(E3781,Hoja2!A:C,3,FALSE)</f>
        <v>#N/A</v>
      </c>
      <c r="I3781" s="2"/>
      <c r="J3781" s="2" t="s">
        <v>17</v>
      </c>
      <c r="K3781" s="4">
        <v>22</v>
      </c>
      <c r="L3781" s="4">
        <v>2284</v>
      </c>
      <c r="M3781" s="4">
        <v>571</v>
      </c>
      <c r="N3781" s="2" t="s">
        <v>48</v>
      </c>
    </row>
    <row r="3782" spans="1:14" ht="32" x14ac:dyDescent="0.2">
      <c r="A3782" s="2" t="s">
        <v>6093</v>
      </c>
      <c r="B3782" s="2" t="s">
        <v>6094</v>
      </c>
      <c r="C3782" s="2" t="s">
        <v>6093</v>
      </c>
      <c r="D3782" s="2" t="s">
        <v>1574</v>
      </c>
      <c r="E3782" s="2" t="s">
        <v>6316</v>
      </c>
      <c r="F3782" s="2" t="s">
        <v>6317</v>
      </c>
      <c r="G3782" s="2" t="e">
        <f>VLOOKUP(E3782,Hoja2!A:E,2,FALSE)</f>
        <v>#N/A</v>
      </c>
      <c r="H3782" s="2" t="e">
        <f>VLOOKUP(E3782,Hoja2!A:C,3,FALSE)</f>
        <v>#N/A</v>
      </c>
      <c r="I3782" s="2"/>
      <c r="J3782" s="2" t="s">
        <v>17</v>
      </c>
      <c r="K3782" s="4">
        <v>83</v>
      </c>
      <c r="L3782" s="4">
        <v>1720</v>
      </c>
      <c r="M3782" s="4">
        <v>430</v>
      </c>
      <c r="N3782" s="2" t="s">
        <v>48</v>
      </c>
    </row>
    <row r="3783" spans="1:14" ht="32" x14ac:dyDescent="0.2">
      <c r="A3783" s="2" t="s">
        <v>6093</v>
      </c>
      <c r="B3783" s="2" t="s">
        <v>6094</v>
      </c>
      <c r="C3783" s="2" t="s">
        <v>6093</v>
      </c>
      <c r="D3783" s="2" t="s">
        <v>1574</v>
      </c>
      <c r="E3783" s="2" t="s">
        <v>6812</v>
      </c>
      <c r="F3783" s="2" t="s">
        <v>6813</v>
      </c>
      <c r="G3783" s="2" t="e">
        <f>VLOOKUP(E3783,Hoja2!A:E,2,FALSE)</f>
        <v>#N/A</v>
      </c>
      <c r="H3783" s="2" t="e">
        <f>VLOOKUP(E3783,Hoja2!A:C,3,FALSE)</f>
        <v>#N/A</v>
      </c>
      <c r="I3783" s="2"/>
      <c r="J3783" s="2" t="s">
        <v>17</v>
      </c>
      <c r="K3783" s="4">
        <v>50</v>
      </c>
      <c r="L3783" s="4">
        <v>1120</v>
      </c>
      <c r="M3783" s="4">
        <v>280</v>
      </c>
      <c r="N3783" s="2" t="s">
        <v>48</v>
      </c>
    </row>
    <row r="3784" spans="1:14" ht="32" x14ac:dyDescent="0.2">
      <c r="A3784" s="2" t="s">
        <v>6093</v>
      </c>
      <c r="B3784" s="2" t="s">
        <v>6094</v>
      </c>
      <c r="C3784" s="2" t="s">
        <v>6093</v>
      </c>
      <c r="D3784" s="2" t="s">
        <v>1574</v>
      </c>
      <c r="E3784" s="2" t="s">
        <v>6528</v>
      </c>
      <c r="F3784" s="2" t="s">
        <v>6529</v>
      </c>
      <c r="G3784" s="2" t="e">
        <f>VLOOKUP(E3784,Hoja2!A:E,2,FALSE)</f>
        <v>#N/A</v>
      </c>
      <c r="H3784" s="2" t="e">
        <f>VLOOKUP(E3784,Hoja2!A:C,3,FALSE)</f>
        <v>#N/A</v>
      </c>
      <c r="I3784" s="2"/>
      <c r="J3784" s="2" t="s">
        <v>17</v>
      </c>
      <c r="K3784" s="4">
        <v>0</v>
      </c>
      <c r="L3784" s="4">
        <v>0</v>
      </c>
      <c r="M3784" s="4">
        <v>602</v>
      </c>
      <c r="N3784" s="2" t="s">
        <v>48</v>
      </c>
    </row>
    <row r="3785" spans="1:14" ht="32" x14ac:dyDescent="0.2">
      <c r="A3785" s="2" t="s">
        <v>6093</v>
      </c>
      <c r="B3785" s="2" t="s">
        <v>6094</v>
      </c>
      <c r="C3785" s="2" t="s">
        <v>6093</v>
      </c>
      <c r="D3785" s="2" t="s">
        <v>1574</v>
      </c>
      <c r="E3785" s="2" t="s">
        <v>6314</v>
      </c>
      <c r="F3785" s="2" t="s">
        <v>6315</v>
      </c>
      <c r="G3785" s="2" t="e">
        <f>VLOOKUP(E3785,Hoja2!A:E,2,FALSE)</f>
        <v>#N/A</v>
      </c>
      <c r="H3785" s="2" t="e">
        <f>VLOOKUP(E3785,Hoja2!A:C,3,FALSE)</f>
        <v>#N/A</v>
      </c>
      <c r="I3785" s="2"/>
      <c r="J3785" s="2" t="s">
        <v>17</v>
      </c>
      <c r="K3785" s="4">
        <v>15</v>
      </c>
      <c r="L3785" s="4">
        <v>1932</v>
      </c>
      <c r="M3785" s="4">
        <v>483</v>
      </c>
      <c r="N3785" s="2" t="s">
        <v>48</v>
      </c>
    </row>
    <row r="3786" spans="1:14" ht="32" x14ac:dyDescent="0.2">
      <c r="A3786" s="2" t="s">
        <v>6093</v>
      </c>
      <c r="B3786" s="2" t="s">
        <v>6094</v>
      </c>
      <c r="C3786" s="2" t="s">
        <v>6093</v>
      </c>
      <c r="D3786" s="2" t="s">
        <v>1574</v>
      </c>
      <c r="E3786" s="2" t="s">
        <v>6832</v>
      </c>
      <c r="F3786" s="2" t="s">
        <v>6833</v>
      </c>
      <c r="G3786" s="2" t="e">
        <f>VLOOKUP(E3786,Hoja2!A:E,2,FALSE)</f>
        <v>#N/A</v>
      </c>
      <c r="H3786" s="2" t="e">
        <f>VLOOKUP(E3786,Hoja2!A:C,3,FALSE)</f>
        <v>#N/A</v>
      </c>
      <c r="I3786" s="2"/>
      <c r="J3786" s="2" t="s">
        <v>17</v>
      </c>
      <c r="K3786" s="4">
        <v>40</v>
      </c>
      <c r="L3786" s="4">
        <v>1408</v>
      </c>
      <c r="M3786" s="4">
        <v>352</v>
      </c>
      <c r="N3786" s="2" t="s">
        <v>48</v>
      </c>
    </row>
    <row r="3787" spans="1:14" ht="32" x14ac:dyDescent="0.2">
      <c r="A3787" s="2" t="s">
        <v>6093</v>
      </c>
      <c r="B3787" s="2" t="s">
        <v>6094</v>
      </c>
      <c r="C3787" s="2" t="s">
        <v>6093</v>
      </c>
      <c r="D3787" s="2" t="s">
        <v>1574</v>
      </c>
      <c r="E3787" s="2" t="s">
        <v>6526</v>
      </c>
      <c r="F3787" s="2" t="s">
        <v>6527</v>
      </c>
      <c r="G3787" s="2" t="e">
        <f>VLOOKUP(E3787,Hoja2!A:E,2,FALSE)</f>
        <v>#N/A</v>
      </c>
      <c r="H3787" s="2" t="e">
        <f>VLOOKUP(E3787,Hoja2!A:C,3,FALSE)</f>
        <v>#N/A</v>
      </c>
      <c r="I3787" s="2"/>
      <c r="J3787" s="2" t="s">
        <v>17</v>
      </c>
      <c r="K3787" s="4">
        <v>10</v>
      </c>
      <c r="L3787" s="4">
        <v>2616</v>
      </c>
      <c r="M3787" s="4">
        <v>654</v>
      </c>
      <c r="N3787" s="2" t="s">
        <v>48</v>
      </c>
    </row>
    <row r="3788" spans="1:14" ht="32" x14ac:dyDescent="0.2">
      <c r="A3788" s="2" t="s">
        <v>6093</v>
      </c>
      <c r="B3788" s="2" t="s">
        <v>6094</v>
      </c>
      <c r="C3788" s="2" t="s">
        <v>6093</v>
      </c>
      <c r="D3788" s="2" t="s">
        <v>1574</v>
      </c>
      <c r="E3788" s="2" t="s">
        <v>6512</v>
      </c>
      <c r="F3788" s="2" t="s">
        <v>6513</v>
      </c>
      <c r="G3788" s="2" t="e">
        <f>VLOOKUP(E3788,Hoja2!A:E,2,FALSE)</f>
        <v>#N/A</v>
      </c>
      <c r="H3788" s="2" t="e">
        <f>VLOOKUP(E3788,Hoja2!A:C,3,FALSE)</f>
        <v>#N/A</v>
      </c>
      <c r="I3788" s="2"/>
      <c r="J3788" s="2" t="s">
        <v>17</v>
      </c>
      <c r="K3788" s="4">
        <v>20</v>
      </c>
      <c r="L3788" s="4">
        <v>4504</v>
      </c>
      <c r="M3788" s="4">
        <v>1126</v>
      </c>
      <c r="N3788" s="2" t="s">
        <v>48</v>
      </c>
    </row>
    <row r="3789" spans="1:14" ht="32" x14ac:dyDescent="0.2">
      <c r="A3789" s="2" t="s">
        <v>6093</v>
      </c>
      <c r="B3789" s="2" t="s">
        <v>6094</v>
      </c>
      <c r="C3789" s="2" t="s">
        <v>6093</v>
      </c>
      <c r="D3789" s="2" t="s">
        <v>1574</v>
      </c>
      <c r="E3789" s="2" t="s">
        <v>6312</v>
      </c>
      <c r="F3789" s="2" t="s">
        <v>6313</v>
      </c>
      <c r="G3789" s="2" t="e">
        <f>VLOOKUP(E3789,Hoja2!A:E,2,FALSE)</f>
        <v>#N/A</v>
      </c>
      <c r="H3789" s="2" t="e">
        <f>VLOOKUP(E3789,Hoja2!A:C,3,FALSE)</f>
        <v>#N/A</v>
      </c>
      <c r="I3789" s="2"/>
      <c r="J3789" s="2" t="s">
        <v>17</v>
      </c>
      <c r="K3789" s="4">
        <v>102</v>
      </c>
      <c r="L3789" s="4">
        <v>1948</v>
      </c>
      <c r="M3789" s="4">
        <v>487</v>
      </c>
      <c r="N3789" s="2" t="s">
        <v>48</v>
      </c>
    </row>
    <row r="3790" spans="1:14" ht="32" x14ac:dyDescent="0.2">
      <c r="A3790" s="2" t="s">
        <v>6093</v>
      </c>
      <c r="B3790" s="2" t="s">
        <v>6094</v>
      </c>
      <c r="C3790" s="2" t="s">
        <v>6093</v>
      </c>
      <c r="D3790" s="2" t="s">
        <v>1574</v>
      </c>
      <c r="E3790" s="2" t="s">
        <v>6808</v>
      </c>
      <c r="F3790" s="2" t="s">
        <v>6809</v>
      </c>
      <c r="G3790" s="2" t="e">
        <f>VLOOKUP(E3790,Hoja2!A:E,2,FALSE)</f>
        <v>#N/A</v>
      </c>
      <c r="H3790" s="2" t="e">
        <f>VLOOKUP(E3790,Hoja2!A:C,3,FALSE)</f>
        <v>#N/A</v>
      </c>
      <c r="I3790" s="2"/>
      <c r="J3790" s="2" t="s">
        <v>17</v>
      </c>
      <c r="K3790" s="4">
        <v>60</v>
      </c>
      <c r="L3790" s="4">
        <v>1540</v>
      </c>
      <c r="M3790" s="4">
        <v>385</v>
      </c>
      <c r="N3790" s="2" t="s">
        <v>48</v>
      </c>
    </row>
    <row r="3791" spans="1:14" ht="32" x14ac:dyDescent="0.2">
      <c r="A3791" s="2" t="s">
        <v>6093</v>
      </c>
      <c r="B3791" s="2" t="s">
        <v>6094</v>
      </c>
      <c r="C3791" s="2" t="s">
        <v>6093</v>
      </c>
      <c r="D3791" s="2" t="s">
        <v>1574</v>
      </c>
      <c r="E3791" s="2" t="s">
        <v>6510</v>
      </c>
      <c r="F3791" s="2" t="s">
        <v>6511</v>
      </c>
      <c r="G3791" s="2" t="e">
        <f>VLOOKUP(E3791,Hoja2!A:E,2,FALSE)</f>
        <v>#N/A</v>
      </c>
      <c r="H3791" s="2" t="e">
        <f>VLOOKUP(E3791,Hoja2!A:C,3,FALSE)</f>
        <v>#N/A</v>
      </c>
      <c r="I3791" s="2"/>
      <c r="J3791" s="2" t="s">
        <v>17</v>
      </c>
      <c r="K3791" s="4">
        <v>6</v>
      </c>
      <c r="L3791" s="4">
        <v>4628</v>
      </c>
      <c r="M3791" s="4">
        <v>1157</v>
      </c>
      <c r="N3791" s="2" t="s">
        <v>48</v>
      </c>
    </row>
    <row r="3792" spans="1:14" ht="32" x14ac:dyDescent="0.2">
      <c r="A3792" s="2" t="s">
        <v>6093</v>
      </c>
      <c r="B3792" s="2" t="s">
        <v>6094</v>
      </c>
      <c r="C3792" s="2" t="s">
        <v>6093</v>
      </c>
      <c r="D3792" s="2" t="s">
        <v>1574</v>
      </c>
      <c r="E3792" s="2" t="s">
        <v>6524</v>
      </c>
      <c r="F3792" s="2" t="s">
        <v>6525</v>
      </c>
      <c r="G3792" s="2" t="e">
        <f>VLOOKUP(E3792,Hoja2!A:E,2,FALSE)</f>
        <v>#N/A</v>
      </c>
      <c r="H3792" s="2" t="e">
        <f>VLOOKUP(E3792,Hoja2!A:C,3,FALSE)</f>
        <v>#N/A</v>
      </c>
      <c r="I3792" s="2"/>
      <c r="J3792" s="2" t="s">
        <v>17</v>
      </c>
      <c r="K3792" s="4">
        <v>10</v>
      </c>
      <c r="L3792" s="4">
        <v>2720</v>
      </c>
      <c r="M3792" s="4">
        <v>680</v>
      </c>
      <c r="N3792" s="2" t="s">
        <v>48</v>
      </c>
    </row>
    <row r="3793" spans="1:14" ht="32" x14ac:dyDescent="0.2">
      <c r="A3793" s="2" t="s">
        <v>6093</v>
      </c>
      <c r="B3793" s="2" t="s">
        <v>6094</v>
      </c>
      <c r="C3793" s="2" t="s">
        <v>6093</v>
      </c>
      <c r="D3793" s="2" t="s">
        <v>1574</v>
      </c>
      <c r="E3793" s="2" t="s">
        <v>6150</v>
      </c>
      <c r="F3793" s="2" t="s">
        <v>6151</v>
      </c>
      <c r="G3793" s="2" t="e">
        <f>VLOOKUP(E3793,Hoja2!A:E,2,FALSE)</f>
        <v>#N/A</v>
      </c>
      <c r="H3793" s="2" t="e">
        <f>VLOOKUP(E3793,Hoja2!A:C,3,FALSE)</f>
        <v>#N/A</v>
      </c>
      <c r="I3793" s="2"/>
      <c r="J3793" s="2" t="s">
        <v>17</v>
      </c>
      <c r="K3793" s="4">
        <v>68</v>
      </c>
      <c r="L3793" s="4">
        <v>7832</v>
      </c>
      <c r="M3793" s="4">
        <v>1958</v>
      </c>
      <c r="N3793" s="2" t="s">
        <v>48</v>
      </c>
    </row>
    <row r="3794" spans="1:14" ht="32" x14ac:dyDescent="0.2">
      <c r="A3794" s="2" t="s">
        <v>6093</v>
      </c>
      <c r="B3794" s="2" t="s">
        <v>6094</v>
      </c>
      <c r="C3794" s="2" t="s">
        <v>6093</v>
      </c>
      <c r="D3794" s="2" t="s">
        <v>1574</v>
      </c>
      <c r="E3794" s="2" t="s">
        <v>6310</v>
      </c>
      <c r="F3794" s="2" t="s">
        <v>6311</v>
      </c>
      <c r="G3794" s="2" t="e">
        <f>VLOOKUP(E3794,Hoja2!A:E,2,FALSE)</f>
        <v>#N/A</v>
      </c>
      <c r="H3794" s="2" t="e">
        <f>VLOOKUP(E3794,Hoja2!A:C,3,FALSE)</f>
        <v>#N/A</v>
      </c>
      <c r="I3794" s="2"/>
      <c r="J3794" s="2" t="s">
        <v>17</v>
      </c>
      <c r="K3794" s="4">
        <v>16</v>
      </c>
      <c r="L3794" s="4">
        <v>2116</v>
      </c>
      <c r="M3794" s="4">
        <v>529</v>
      </c>
      <c r="N3794" s="2" t="s">
        <v>48</v>
      </c>
    </row>
    <row r="3795" spans="1:14" ht="32" x14ac:dyDescent="0.2">
      <c r="A3795" s="2" t="s">
        <v>6093</v>
      </c>
      <c r="B3795" s="2" t="s">
        <v>6094</v>
      </c>
      <c r="C3795" s="2" t="s">
        <v>6093</v>
      </c>
      <c r="D3795" s="2" t="s">
        <v>1574</v>
      </c>
      <c r="E3795" s="2" t="s">
        <v>6806</v>
      </c>
      <c r="F3795" s="2" t="s">
        <v>6807</v>
      </c>
      <c r="G3795" s="2" t="e">
        <f>VLOOKUP(E3795,Hoja2!A:E,2,FALSE)</f>
        <v>#N/A</v>
      </c>
      <c r="H3795" s="2" t="e">
        <f>VLOOKUP(E3795,Hoja2!A:C,3,FALSE)</f>
        <v>#N/A</v>
      </c>
      <c r="I3795" s="2"/>
      <c r="J3795" s="2" t="s">
        <v>17</v>
      </c>
      <c r="K3795" s="4">
        <v>60</v>
      </c>
      <c r="L3795" s="4">
        <v>1640</v>
      </c>
      <c r="M3795" s="4">
        <v>410</v>
      </c>
      <c r="N3795" s="2" t="s">
        <v>48</v>
      </c>
    </row>
    <row r="3796" spans="1:14" ht="32" x14ac:dyDescent="0.2">
      <c r="A3796" s="2" t="s">
        <v>6093</v>
      </c>
      <c r="B3796" s="2" t="s">
        <v>6094</v>
      </c>
      <c r="C3796" s="2" t="s">
        <v>6093</v>
      </c>
      <c r="D3796" s="2" t="s">
        <v>1574</v>
      </c>
      <c r="E3796" s="2" t="s">
        <v>6522</v>
      </c>
      <c r="F3796" s="2" t="s">
        <v>6523</v>
      </c>
      <c r="G3796" s="2" t="e">
        <f>VLOOKUP(E3796,Hoja2!A:E,2,FALSE)</f>
        <v>#N/A</v>
      </c>
      <c r="H3796" s="2" t="e">
        <f>VLOOKUP(E3796,Hoja2!A:C,3,FALSE)</f>
        <v>#N/A</v>
      </c>
      <c r="I3796" s="2"/>
      <c r="J3796" s="2" t="s">
        <v>17</v>
      </c>
      <c r="K3796" s="4">
        <v>16</v>
      </c>
      <c r="L3796" s="4">
        <v>2804</v>
      </c>
      <c r="M3796" s="4">
        <v>701</v>
      </c>
      <c r="N3796" s="2" t="s">
        <v>48</v>
      </c>
    </row>
    <row r="3797" spans="1:14" ht="32" x14ac:dyDescent="0.2">
      <c r="A3797" s="2" t="s">
        <v>6093</v>
      </c>
      <c r="B3797" s="2" t="s">
        <v>6094</v>
      </c>
      <c r="C3797" s="2" t="s">
        <v>6093</v>
      </c>
      <c r="D3797" s="2" t="s">
        <v>1574</v>
      </c>
      <c r="E3797" s="2" t="s">
        <v>6574</v>
      </c>
      <c r="F3797" s="2" t="s">
        <v>6575</v>
      </c>
      <c r="G3797" s="2" t="e">
        <f>VLOOKUP(E3797,Hoja2!A:E,2,FALSE)</f>
        <v>#N/A</v>
      </c>
      <c r="H3797" s="2" t="e">
        <f>VLOOKUP(E3797,Hoja2!A:C,3,FALSE)</f>
        <v>#N/A</v>
      </c>
      <c r="I3797" s="2"/>
      <c r="J3797" s="2" t="s">
        <v>17</v>
      </c>
      <c r="K3797" s="4">
        <v>6</v>
      </c>
      <c r="L3797" s="4">
        <v>2864</v>
      </c>
      <c r="M3797" s="4">
        <v>716</v>
      </c>
      <c r="N3797" s="2" t="s">
        <v>48</v>
      </c>
    </row>
    <row r="3798" spans="1:14" ht="32" x14ac:dyDescent="0.2">
      <c r="A3798" s="2" t="s">
        <v>6093</v>
      </c>
      <c r="B3798" s="2" t="s">
        <v>6094</v>
      </c>
      <c r="C3798" s="2" t="s">
        <v>6093</v>
      </c>
      <c r="D3798" s="2" t="s">
        <v>1574</v>
      </c>
      <c r="E3798" s="2" t="s">
        <v>6308</v>
      </c>
      <c r="F3798" s="2" t="s">
        <v>6309</v>
      </c>
      <c r="G3798" s="2" t="e">
        <f>VLOOKUP(E3798,Hoja2!A:E,2,FALSE)</f>
        <v>#N/A</v>
      </c>
      <c r="H3798" s="2" t="e">
        <f>VLOOKUP(E3798,Hoja2!A:C,3,FALSE)</f>
        <v>#N/A</v>
      </c>
      <c r="I3798" s="2"/>
      <c r="J3798" s="2" t="s">
        <v>17</v>
      </c>
      <c r="K3798" s="4">
        <v>41</v>
      </c>
      <c r="L3798" s="4">
        <v>2200</v>
      </c>
      <c r="M3798" s="4">
        <v>550</v>
      </c>
      <c r="N3798" s="2" t="s">
        <v>48</v>
      </c>
    </row>
    <row r="3799" spans="1:14" ht="32" x14ac:dyDescent="0.2">
      <c r="A3799" s="2" t="s">
        <v>6093</v>
      </c>
      <c r="B3799" s="2" t="s">
        <v>6094</v>
      </c>
      <c r="C3799" s="2" t="s">
        <v>6093</v>
      </c>
      <c r="D3799" s="2" t="s">
        <v>1574</v>
      </c>
      <c r="E3799" s="2" t="s">
        <v>6534</v>
      </c>
      <c r="F3799" s="2" t="s">
        <v>6535</v>
      </c>
      <c r="G3799" s="2" t="e">
        <f>VLOOKUP(E3799,Hoja2!A:E,2,FALSE)</f>
        <v>#N/A</v>
      </c>
      <c r="H3799" s="2" t="e">
        <f>VLOOKUP(E3799,Hoja2!A:C,3,FALSE)</f>
        <v>#N/A</v>
      </c>
      <c r="I3799" s="2"/>
      <c r="J3799" s="2" t="s">
        <v>17</v>
      </c>
      <c r="K3799" s="4">
        <v>26</v>
      </c>
      <c r="L3799" s="4">
        <v>2744</v>
      </c>
      <c r="M3799" s="4">
        <v>686</v>
      </c>
      <c r="N3799" s="2" t="s">
        <v>48</v>
      </c>
    </row>
    <row r="3800" spans="1:14" ht="32" x14ac:dyDescent="0.2">
      <c r="A3800" s="2" t="s">
        <v>6093</v>
      </c>
      <c r="B3800" s="2" t="s">
        <v>6094</v>
      </c>
      <c r="C3800" s="2" t="s">
        <v>6093</v>
      </c>
      <c r="D3800" s="2" t="s">
        <v>1574</v>
      </c>
      <c r="E3800" s="2" t="s">
        <v>6508</v>
      </c>
      <c r="F3800" s="2" t="s">
        <v>6509</v>
      </c>
      <c r="G3800" s="2" t="e">
        <f>VLOOKUP(E3800,Hoja2!A:E,2,FALSE)</f>
        <v>#N/A</v>
      </c>
      <c r="H3800" s="2" t="e">
        <f>VLOOKUP(E3800,Hoja2!A:C,3,FALSE)</f>
        <v>#N/A</v>
      </c>
      <c r="I3800" s="2"/>
      <c r="J3800" s="2" t="s">
        <v>17</v>
      </c>
      <c r="K3800" s="4">
        <v>10</v>
      </c>
      <c r="L3800" s="4">
        <v>4752</v>
      </c>
      <c r="M3800" s="4">
        <v>1188</v>
      </c>
      <c r="N3800" s="2" t="s">
        <v>48</v>
      </c>
    </row>
    <row r="3801" spans="1:14" ht="32" x14ac:dyDescent="0.2">
      <c r="A3801" s="2" t="s">
        <v>6093</v>
      </c>
      <c r="B3801" s="2" t="s">
        <v>6094</v>
      </c>
      <c r="C3801" s="2" t="s">
        <v>6093</v>
      </c>
      <c r="D3801" s="2" t="s">
        <v>1574</v>
      </c>
      <c r="E3801" s="2" t="s">
        <v>6538</v>
      </c>
      <c r="F3801" s="2" t="s">
        <v>6539</v>
      </c>
      <c r="G3801" s="2" t="e">
        <f>VLOOKUP(E3801,Hoja2!A:E,2,FALSE)</f>
        <v>#N/A</v>
      </c>
      <c r="H3801" s="2" t="e">
        <f>VLOOKUP(E3801,Hoja2!A:C,3,FALSE)</f>
        <v>#N/A</v>
      </c>
      <c r="I3801" s="2"/>
      <c r="J3801" s="2" t="s">
        <v>17</v>
      </c>
      <c r="K3801" s="4">
        <v>52</v>
      </c>
      <c r="L3801" s="4">
        <v>3076</v>
      </c>
      <c r="M3801" s="4">
        <v>769</v>
      </c>
      <c r="N3801" s="2" t="s">
        <v>48</v>
      </c>
    </row>
    <row r="3802" spans="1:14" ht="32" x14ac:dyDescent="0.2">
      <c r="A3802" s="2" t="s">
        <v>6093</v>
      </c>
      <c r="B3802" s="2" t="s">
        <v>6094</v>
      </c>
      <c r="C3802" s="2" t="s">
        <v>6093</v>
      </c>
      <c r="D3802" s="2" t="s">
        <v>1574</v>
      </c>
      <c r="E3802" s="2" t="s">
        <v>6306</v>
      </c>
      <c r="F3802" s="2" t="s">
        <v>6307</v>
      </c>
      <c r="G3802" s="2" t="e">
        <f>VLOOKUP(E3802,Hoja2!A:E,2,FALSE)</f>
        <v>#N/A</v>
      </c>
      <c r="H3802" s="2" t="e">
        <f>VLOOKUP(E3802,Hoja2!A:C,3,FALSE)</f>
        <v>#N/A</v>
      </c>
      <c r="I3802" s="2"/>
      <c r="J3802" s="2" t="s">
        <v>17</v>
      </c>
      <c r="K3802" s="4">
        <v>14</v>
      </c>
      <c r="L3802" s="4">
        <v>2448</v>
      </c>
      <c r="M3802" s="4">
        <v>612</v>
      </c>
      <c r="N3802" s="2" t="s">
        <v>48</v>
      </c>
    </row>
    <row r="3803" spans="1:14" ht="32" x14ac:dyDescent="0.2">
      <c r="A3803" s="2" t="s">
        <v>6093</v>
      </c>
      <c r="B3803" s="2" t="s">
        <v>6094</v>
      </c>
      <c r="C3803" s="2" t="s">
        <v>6093</v>
      </c>
      <c r="D3803" s="2" t="s">
        <v>1574</v>
      </c>
      <c r="E3803" s="2" t="s">
        <v>6506</v>
      </c>
      <c r="F3803" s="2" t="s">
        <v>6507</v>
      </c>
      <c r="G3803" s="2" t="e">
        <f>VLOOKUP(E3803,Hoja2!A:E,2,FALSE)</f>
        <v>#N/A</v>
      </c>
      <c r="H3803" s="2" t="e">
        <f>VLOOKUP(E3803,Hoja2!A:C,3,FALSE)</f>
        <v>#N/A</v>
      </c>
      <c r="I3803" s="2"/>
      <c r="J3803" s="2" t="s">
        <v>17</v>
      </c>
      <c r="K3803" s="4">
        <v>8</v>
      </c>
      <c r="L3803" s="4">
        <v>4836</v>
      </c>
      <c r="M3803" s="4">
        <v>1209</v>
      </c>
      <c r="N3803" s="2" t="s">
        <v>48</v>
      </c>
    </row>
    <row r="3804" spans="1:14" ht="32" x14ac:dyDescent="0.2">
      <c r="A3804" s="2" t="s">
        <v>6093</v>
      </c>
      <c r="B3804" s="2" t="s">
        <v>6094</v>
      </c>
      <c r="C3804" s="2" t="s">
        <v>6093</v>
      </c>
      <c r="D3804" s="2" t="s">
        <v>1574</v>
      </c>
      <c r="E3804" s="2" t="s">
        <v>6594</v>
      </c>
      <c r="F3804" s="2" t="s">
        <v>6595</v>
      </c>
      <c r="G3804" s="2" t="e">
        <f>VLOOKUP(E3804,Hoja2!A:E,2,FALSE)</f>
        <v>#N/A</v>
      </c>
      <c r="H3804" s="2" t="e">
        <f>VLOOKUP(E3804,Hoja2!A:C,3,FALSE)</f>
        <v>#N/A</v>
      </c>
      <c r="I3804" s="2"/>
      <c r="J3804" s="2" t="s">
        <v>17</v>
      </c>
      <c r="K3804" s="4">
        <v>4</v>
      </c>
      <c r="L3804" s="4">
        <v>3364</v>
      </c>
      <c r="M3804" s="4">
        <v>841</v>
      </c>
      <c r="N3804" s="2" t="s">
        <v>48</v>
      </c>
    </row>
    <row r="3805" spans="1:14" ht="32" x14ac:dyDescent="0.2">
      <c r="A3805" s="2" t="s">
        <v>6093</v>
      </c>
      <c r="B3805" s="2" t="s">
        <v>6094</v>
      </c>
      <c r="C3805" s="2" t="s">
        <v>6093</v>
      </c>
      <c r="D3805" s="2" t="s">
        <v>1574</v>
      </c>
      <c r="E3805" s="2" t="s">
        <v>6504</v>
      </c>
      <c r="F3805" s="2" t="s">
        <v>6505</v>
      </c>
      <c r="G3805" s="2" t="e">
        <f>VLOOKUP(E3805,Hoja2!A:E,2,FALSE)</f>
        <v>#N/A</v>
      </c>
      <c r="H3805" s="2" t="e">
        <f>VLOOKUP(E3805,Hoja2!A:C,3,FALSE)</f>
        <v>#N/A</v>
      </c>
      <c r="I3805" s="2"/>
      <c r="J3805" s="2" t="s">
        <v>17</v>
      </c>
      <c r="K3805" s="4">
        <v>4</v>
      </c>
      <c r="L3805" s="4">
        <v>5132</v>
      </c>
      <c r="M3805" s="4">
        <v>1283</v>
      </c>
      <c r="N3805" s="2" t="s">
        <v>48</v>
      </c>
    </row>
    <row r="3806" spans="1:14" ht="32" x14ac:dyDescent="0.2">
      <c r="A3806" s="2" t="s">
        <v>6093</v>
      </c>
      <c r="B3806" s="2" t="s">
        <v>6094</v>
      </c>
      <c r="C3806" s="2" t="s">
        <v>6093</v>
      </c>
      <c r="D3806" s="2" t="s">
        <v>1574</v>
      </c>
      <c r="E3806" s="2" t="s">
        <v>6592</v>
      </c>
      <c r="F3806" s="2" t="s">
        <v>6593</v>
      </c>
      <c r="G3806" s="2" t="e">
        <f>VLOOKUP(E3806,Hoja2!A:E,2,FALSE)</f>
        <v>#N/A</v>
      </c>
      <c r="H3806" s="2" t="e">
        <f>VLOOKUP(E3806,Hoja2!A:C,3,FALSE)</f>
        <v>#N/A</v>
      </c>
      <c r="I3806" s="2"/>
      <c r="J3806" s="2" t="s">
        <v>17</v>
      </c>
      <c r="K3806" s="4">
        <v>10</v>
      </c>
      <c r="L3806" s="4">
        <v>3196</v>
      </c>
      <c r="M3806" s="4">
        <v>799</v>
      </c>
      <c r="N3806" s="2" t="s">
        <v>48</v>
      </c>
    </row>
    <row r="3807" spans="1:14" ht="32" x14ac:dyDescent="0.2">
      <c r="A3807" s="2" t="s">
        <v>6093</v>
      </c>
      <c r="B3807" s="2" t="s">
        <v>6094</v>
      </c>
      <c r="C3807" s="2" t="s">
        <v>6093</v>
      </c>
      <c r="D3807" s="2" t="s">
        <v>1574</v>
      </c>
      <c r="E3807" s="2" t="s">
        <v>6284</v>
      </c>
      <c r="F3807" s="2" t="s">
        <v>6285</v>
      </c>
      <c r="G3807" s="2" t="e">
        <f>VLOOKUP(E3807,Hoja2!A:E,2,FALSE)</f>
        <v>#N/A</v>
      </c>
      <c r="H3807" s="2" t="e">
        <f>VLOOKUP(E3807,Hoja2!A:C,3,FALSE)</f>
        <v>#N/A</v>
      </c>
      <c r="I3807" s="2"/>
      <c r="J3807" s="2" t="s">
        <v>17</v>
      </c>
      <c r="K3807" s="4">
        <v>17</v>
      </c>
      <c r="L3807" s="4">
        <v>2552</v>
      </c>
      <c r="M3807" s="4">
        <v>638</v>
      </c>
      <c r="N3807" s="2" t="s">
        <v>48</v>
      </c>
    </row>
    <row r="3808" spans="1:14" ht="32" x14ac:dyDescent="0.2">
      <c r="A3808" s="2" t="s">
        <v>6093</v>
      </c>
      <c r="B3808" s="2" t="s">
        <v>6094</v>
      </c>
      <c r="C3808" s="2" t="s">
        <v>6093</v>
      </c>
      <c r="D3808" s="2" t="s">
        <v>1574</v>
      </c>
      <c r="E3808" s="2" t="s">
        <v>6302</v>
      </c>
      <c r="F3808" s="2" t="s">
        <v>6303</v>
      </c>
      <c r="G3808" s="2" t="e">
        <f>VLOOKUP(E3808,Hoja2!A:E,2,FALSE)</f>
        <v>#N/A</v>
      </c>
      <c r="H3808" s="2" t="e">
        <f>VLOOKUP(E3808,Hoja2!A:C,3,FALSE)</f>
        <v>#N/A</v>
      </c>
      <c r="I3808" s="2"/>
      <c r="J3808" s="2" t="s">
        <v>17</v>
      </c>
      <c r="K3808" s="4">
        <v>0</v>
      </c>
      <c r="L3808" s="4">
        <v>0</v>
      </c>
      <c r="M3808" s="4">
        <v>669</v>
      </c>
      <c r="N3808" s="2" t="s">
        <v>48</v>
      </c>
    </row>
    <row r="3809" spans="1:14" ht="32" x14ac:dyDescent="0.2">
      <c r="A3809" s="2" t="s">
        <v>6093</v>
      </c>
      <c r="B3809" s="2" t="s">
        <v>6094</v>
      </c>
      <c r="C3809" s="2" t="s">
        <v>6093</v>
      </c>
      <c r="D3809" s="2" t="s">
        <v>1574</v>
      </c>
      <c r="E3809" s="2" t="s">
        <v>6502</v>
      </c>
      <c r="F3809" s="2" t="s">
        <v>6503</v>
      </c>
      <c r="G3809" s="2" t="e">
        <f>VLOOKUP(E3809,Hoja2!A:E,2,FALSE)</f>
        <v>#N/A</v>
      </c>
      <c r="H3809" s="2" t="e">
        <f>VLOOKUP(E3809,Hoja2!A:C,3,FALSE)</f>
        <v>#N/A</v>
      </c>
      <c r="I3809" s="2"/>
      <c r="J3809" s="2" t="s">
        <v>17</v>
      </c>
      <c r="K3809" s="4">
        <v>8</v>
      </c>
      <c r="L3809" s="4">
        <v>5752</v>
      </c>
      <c r="M3809" s="4">
        <v>1438</v>
      </c>
      <c r="N3809" s="2" t="s">
        <v>48</v>
      </c>
    </row>
    <row r="3810" spans="1:14" ht="32" x14ac:dyDescent="0.2">
      <c r="A3810" s="2" t="s">
        <v>6093</v>
      </c>
      <c r="B3810" s="2" t="s">
        <v>6094</v>
      </c>
      <c r="C3810" s="2" t="s">
        <v>6093</v>
      </c>
      <c r="D3810" s="2" t="s">
        <v>1574</v>
      </c>
      <c r="E3810" s="2" t="s">
        <v>6590</v>
      </c>
      <c r="F3810" s="2" t="s">
        <v>6591</v>
      </c>
      <c r="G3810" s="2" t="e">
        <f>VLOOKUP(E3810,Hoja2!A:E,2,FALSE)</f>
        <v>#N/A</v>
      </c>
      <c r="H3810" s="2" t="e">
        <f>VLOOKUP(E3810,Hoja2!A:C,3,FALSE)</f>
        <v>#N/A</v>
      </c>
      <c r="I3810" s="2"/>
      <c r="J3810" s="2" t="s">
        <v>17</v>
      </c>
      <c r="K3810" s="4">
        <v>5</v>
      </c>
      <c r="L3810" s="4">
        <v>3632</v>
      </c>
      <c r="M3810" s="4">
        <v>908</v>
      </c>
      <c r="N3810" s="2" t="s">
        <v>48</v>
      </c>
    </row>
    <row r="3811" spans="1:14" ht="32" x14ac:dyDescent="0.2">
      <c r="A3811" s="2" t="s">
        <v>6093</v>
      </c>
      <c r="B3811" s="2" t="s">
        <v>6094</v>
      </c>
      <c r="C3811" s="2" t="s">
        <v>6093</v>
      </c>
      <c r="D3811" s="2" t="s">
        <v>1574</v>
      </c>
      <c r="E3811" s="2" t="s">
        <v>6320</v>
      </c>
      <c r="F3811" s="2" t="s">
        <v>6321</v>
      </c>
      <c r="G3811" s="2" t="e">
        <f>VLOOKUP(E3811,Hoja2!A:E,2,FALSE)</f>
        <v>#N/A</v>
      </c>
      <c r="H3811" s="2" t="e">
        <f>VLOOKUP(E3811,Hoja2!A:C,3,FALSE)</f>
        <v>#N/A</v>
      </c>
      <c r="I3811" s="2"/>
      <c r="J3811" s="2" t="s">
        <v>17</v>
      </c>
      <c r="K3811" s="4">
        <v>0</v>
      </c>
      <c r="L3811" s="4">
        <v>0</v>
      </c>
      <c r="M3811" s="4">
        <v>661</v>
      </c>
      <c r="N3811" s="2" t="s">
        <v>48</v>
      </c>
    </row>
    <row r="3812" spans="1:14" ht="32" x14ac:dyDescent="0.2">
      <c r="A3812" s="2" t="s">
        <v>6093</v>
      </c>
      <c r="B3812" s="2" t="s">
        <v>6094</v>
      </c>
      <c r="C3812" s="2" t="s">
        <v>6093</v>
      </c>
      <c r="D3812" s="2" t="s">
        <v>1574</v>
      </c>
      <c r="E3812" s="2" t="s">
        <v>6500</v>
      </c>
      <c r="F3812" s="2" t="s">
        <v>6501</v>
      </c>
      <c r="G3812" s="2" t="e">
        <f>VLOOKUP(E3812,Hoja2!A:E,2,FALSE)</f>
        <v>#N/A</v>
      </c>
      <c r="H3812" s="2" t="e">
        <f>VLOOKUP(E3812,Hoja2!A:C,3,FALSE)</f>
        <v>#N/A</v>
      </c>
      <c r="I3812" s="2"/>
      <c r="J3812" s="2" t="s">
        <v>17</v>
      </c>
      <c r="K3812" s="4">
        <v>0</v>
      </c>
      <c r="L3812" s="4">
        <v>0</v>
      </c>
      <c r="M3812" s="4">
        <v>1625</v>
      </c>
      <c r="N3812" s="2" t="s">
        <v>48</v>
      </c>
    </row>
    <row r="3813" spans="1:14" ht="32" x14ac:dyDescent="0.2">
      <c r="A3813" s="2" t="s">
        <v>6093</v>
      </c>
      <c r="B3813" s="2" t="s">
        <v>6094</v>
      </c>
      <c r="C3813" s="2" t="s">
        <v>6093</v>
      </c>
      <c r="D3813" s="2" t="s">
        <v>1574</v>
      </c>
      <c r="E3813" s="2" t="s">
        <v>6588</v>
      </c>
      <c r="F3813" s="2" t="s">
        <v>6589</v>
      </c>
      <c r="G3813" s="2" t="e">
        <f>VLOOKUP(E3813,Hoja2!A:E,2,FALSE)</f>
        <v>#N/A</v>
      </c>
      <c r="H3813" s="2" t="e">
        <f>VLOOKUP(E3813,Hoja2!A:C,3,FALSE)</f>
        <v>#N/A</v>
      </c>
      <c r="I3813" s="2"/>
      <c r="J3813" s="2" t="s">
        <v>17</v>
      </c>
      <c r="K3813" s="4">
        <v>6</v>
      </c>
      <c r="L3813" s="4">
        <v>3488</v>
      </c>
      <c r="M3813" s="4">
        <v>872</v>
      </c>
      <c r="N3813" s="2" t="s">
        <v>48</v>
      </c>
    </row>
    <row r="3814" spans="1:14" ht="32" x14ac:dyDescent="0.2">
      <c r="A3814" s="2" t="s">
        <v>6093</v>
      </c>
      <c r="B3814" s="2" t="s">
        <v>6094</v>
      </c>
      <c r="C3814" s="2" t="s">
        <v>6093</v>
      </c>
      <c r="D3814" s="2" t="s">
        <v>1574</v>
      </c>
      <c r="E3814" s="2" t="s">
        <v>6478</v>
      </c>
      <c r="F3814" s="2" t="s">
        <v>6479</v>
      </c>
      <c r="G3814" s="2" t="e">
        <f>VLOOKUP(E3814,Hoja2!A:E,2,FALSE)</f>
        <v>#N/A</v>
      </c>
      <c r="H3814" s="2" t="e">
        <f>VLOOKUP(E3814,Hoja2!A:C,3,FALSE)</f>
        <v>#N/A</v>
      </c>
      <c r="I3814" s="2"/>
      <c r="J3814" s="2" t="s">
        <v>17</v>
      </c>
      <c r="K3814" s="4">
        <v>8</v>
      </c>
      <c r="L3814" s="4">
        <v>6164</v>
      </c>
      <c r="M3814" s="4">
        <v>1541</v>
      </c>
      <c r="N3814" s="2" t="s">
        <v>48</v>
      </c>
    </row>
    <row r="3815" spans="1:14" ht="32" x14ac:dyDescent="0.2">
      <c r="A3815" s="2" t="s">
        <v>6093</v>
      </c>
      <c r="B3815" s="2" t="s">
        <v>6094</v>
      </c>
      <c r="C3815" s="2" t="s">
        <v>6093</v>
      </c>
      <c r="D3815" s="2" t="s">
        <v>1574</v>
      </c>
      <c r="E3815" s="2" t="s">
        <v>6496</v>
      </c>
      <c r="F3815" s="2" t="s">
        <v>6497</v>
      </c>
      <c r="G3815" s="2" t="e">
        <f>VLOOKUP(E3815,Hoja2!A:E,2,FALSE)</f>
        <v>#N/A</v>
      </c>
      <c r="H3815" s="2" t="e">
        <f>VLOOKUP(E3815,Hoja2!A:C,3,FALSE)</f>
        <v>#N/A</v>
      </c>
      <c r="I3815" s="2"/>
      <c r="J3815" s="2" t="s">
        <v>17</v>
      </c>
      <c r="K3815" s="4">
        <v>10</v>
      </c>
      <c r="L3815" s="4">
        <v>6352</v>
      </c>
      <c r="M3815" s="4">
        <v>1588</v>
      </c>
      <c r="N3815" s="2" t="s">
        <v>48</v>
      </c>
    </row>
    <row r="3816" spans="1:14" ht="32" x14ac:dyDescent="0.2">
      <c r="A3816" s="2" t="s">
        <v>6093</v>
      </c>
      <c r="B3816" s="2" t="s">
        <v>6094</v>
      </c>
      <c r="C3816" s="2" t="s">
        <v>6093</v>
      </c>
      <c r="D3816" s="2" t="s">
        <v>1574</v>
      </c>
      <c r="E3816" s="2" t="s">
        <v>6516</v>
      </c>
      <c r="F3816" s="2" t="s">
        <v>6517</v>
      </c>
      <c r="G3816" s="2" t="e">
        <f>VLOOKUP(E3816,Hoja2!A:E,2,FALSE)</f>
        <v>#N/A</v>
      </c>
      <c r="H3816" s="2" t="e">
        <f>VLOOKUP(E3816,Hoja2!A:C,3,FALSE)</f>
        <v>#N/A</v>
      </c>
      <c r="I3816" s="2"/>
      <c r="J3816" s="2" t="s">
        <v>17</v>
      </c>
      <c r="K3816" s="4">
        <v>9</v>
      </c>
      <c r="L3816" s="4">
        <v>6560</v>
      </c>
      <c r="M3816" s="4">
        <v>1640</v>
      </c>
      <c r="N3816" s="2" t="s">
        <v>48</v>
      </c>
    </row>
    <row r="3817" spans="1:14" ht="32" x14ac:dyDescent="0.2">
      <c r="A3817" s="2" t="s">
        <v>6093</v>
      </c>
      <c r="B3817" s="2" t="s">
        <v>6094</v>
      </c>
      <c r="C3817" s="2" t="s">
        <v>6093</v>
      </c>
      <c r="D3817" s="2" t="s">
        <v>1574</v>
      </c>
      <c r="E3817" s="2" t="s">
        <v>6492</v>
      </c>
      <c r="F3817" s="2" t="s">
        <v>6493</v>
      </c>
      <c r="G3817" s="2" t="e">
        <f>VLOOKUP(E3817,Hoja2!A:E,2,FALSE)</f>
        <v>#N/A</v>
      </c>
      <c r="H3817" s="2" t="e">
        <f>VLOOKUP(E3817,Hoja2!A:C,3,FALSE)</f>
        <v>#N/A</v>
      </c>
      <c r="I3817" s="2"/>
      <c r="J3817" s="2" t="s">
        <v>17</v>
      </c>
      <c r="K3817" s="4">
        <v>5</v>
      </c>
      <c r="L3817" s="4">
        <v>7832</v>
      </c>
      <c r="M3817" s="4">
        <v>1958</v>
      </c>
      <c r="N3817" s="2" t="s">
        <v>48</v>
      </c>
    </row>
    <row r="3818" spans="1:14" ht="32" x14ac:dyDescent="0.2">
      <c r="A3818" s="2" t="s">
        <v>6093</v>
      </c>
      <c r="B3818" s="2" t="s">
        <v>6094</v>
      </c>
      <c r="C3818" s="2" t="s">
        <v>6093</v>
      </c>
      <c r="D3818" s="2" t="s">
        <v>1574</v>
      </c>
      <c r="E3818" s="2" t="s">
        <v>6298</v>
      </c>
      <c r="F3818" s="2" t="s">
        <v>6299</v>
      </c>
      <c r="G3818" s="2" t="e">
        <f>VLOOKUP(E3818,Hoja2!A:E,2,FALSE)</f>
        <v>#N/A</v>
      </c>
      <c r="H3818" s="2" t="e">
        <f>VLOOKUP(E3818,Hoja2!A:C,3,FALSE)</f>
        <v>#N/A</v>
      </c>
      <c r="I3818" s="2"/>
      <c r="J3818" s="2" t="s">
        <v>17</v>
      </c>
      <c r="K3818" s="4">
        <v>14</v>
      </c>
      <c r="L3818" s="4">
        <v>2796</v>
      </c>
      <c r="M3818" s="4">
        <v>699</v>
      </c>
      <c r="N3818" s="2" t="s">
        <v>48</v>
      </c>
    </row>
    <row r="3819" spans="1:14" ht="32" x14ac:dyDescent="0.2">
      <c r="A3819" s="2" t="s">
        <v>6093</v>
      </c>
      <c r="B3819" s="2" t="s">
        <v>6094</v>
      </c>
      <c r="C3819" s="2" t="s">
        <v>6093</v>
      </c>
      <c r="D3819" s="2" t="s">
        <v>1574</v>
      </c>
      <c r="E3819" s="2" t="s">
        <v>6490</v>
      </c>
      <c r="F3819" s="2" t="s">
        <v>6491</v>
      </c>
      <c r="G3819" s="2" t="e">
        <f>VLOOKUP(E3819,Hoja2!A:E,2,FALSE)</f>
        <v>#N/A</v>
      </c>
      <c r="H3819" s="2" t="e">
        <f>VLOOKUP(E3819,Hoja2!A:C,3,FALSE)</f>
        <v>#N/A</v>
      </c>
      <c r="I3819" s="2"/>
      <c r="J3819" s="2" t="s">
        <v>17</v>
      </c>
      <c r="K3819" s="4">
        <v>7</v>
      </c>
      <c r="L3819" s="4">
        <v>7080</v>
      </c>
      <c r="M3819" s="4">
        <v>1770</v>
      </c>
      <c r="N3819" s="2" t="s">
        <v>48</v>
      </c>
    </row>
    <row r="3820" spans="1:14" ht="32" x14ac:dyDescent="0.2">
      <c r="A3820" s="2" t="s">
        <v>6093</v>
      </c>
      <c r="B3820" s="2" t="s">
        <v>6094</v>
      </c>
      <c r="C3820" s="2" t="s">
        <v>6093</v>
      </c>
      <c r="D3820" s="2" t="s">
        <v>1574</v>
      </c>
      <c r="E3820" s="2" t="s">
        <v>6488</v>
      </c>
      <c r="F3820" s="2" t="s">
        <v>6489</v>
      </c>
      <c r="G3820" s="2" t="e">
        <f>VLOOKUP(E3820,Hoja2!A:E,2,FALSE)</f>
        <v>#N/A</v>
      </c>
      <c r="H3820" s="2" t="e">
        <f>VLOOKUP(E3820,Hoja2!A:C,3,FALSE)</f>
        <v>#N/A</v>
      </c>
      <c r="I3820" s="2"/>
      <c r="J3820" s="2" t="s">
        <v>17</v>
      </c>
      <c r="K3820" s="4">
        <v>13</v>
      </c>
      <c r="L3820" s="4">
        <v>8428</v>
      </c>
      <c r="M3820" s="4">
        <v>2107</v>
      </c>
      <c r="N3820" s="2" t="s">
        <v>48</v>
      </c>
    </row>
    <row r="3821" spans="1:14" ht="32" x14ac:dyDescent="0.2">
      <c r="A3821" s="2" t="s">
        <v>6093</v>
      </c>
      <c r="B3821" s="2" t="s">
        <v>6094</v>
      </c>
      <c r="C3821" s="2" t="s">
        <v>6093</v>
      </c>
      <c r="D3821" s="2" t="s">
        <v>1574</v>
      </c>
      <c r="E3821" s="2" t="s">
        <v>6586</v>
      </c>
      <c r="F3821" s="2" t="s">
        <v>6587</v>
      </c>
      <c r="G3821" s="2" t="e">
        <f>VLOOKUP(E3821,Hoja2!A:E,2,FALSE)</f>
        <v>#N/A</v>
      </c>
      <c r="H3821" s="2" t="e">
        <f>VLOOKUP(E3821,Hoja2!A:C,3,FALSE)</f>
        <v>#N/A</v>
      </c>
      <c r="I3821" s="2"/>
      <c r="J3821" s="2" t="s">
        <v>17</v>
      </c>
      <c r="K3821" s="4">
        <v>5</v>
      </c>
      <c r="L3821" s="4">
        <v>5088</v>
      </c>
      <c r="M3821" s="4">
        <v>1272</v>
      </c>
      <c r="N3821" s="2" t="s">
        <v>48</v>
      </c>
    </row>
    <row r="3822" spans="1:14" ht="32" x14ac:dyDescent="0.2">
      <c r="A3822" s="2" t="s">
        <v>6093</v>
      </c>
      <c r="B3822" s="2" t="s">
        <v>6094</v>
      </c>
      <c r="C3822" s="2" t="s">
        <v>6093</v>
      </c>
      <c r="D3822" s="2" t="s">
        <v>1574</v>
      </c>
      <c r="E3822" s="2" t="s">
        <v>6296</v>
      </c>
      <c r="F3822" s="2" t="s">
        <v>6297</v>
      </c>
      <c r="G3822" s="2" t="e">
        <f>VLOOKUP(E3822,Hoja2!A:E,2,FALSE)</f>
        <v>#N/A</v>
      </c>
      <c r="H3822" s="2" t="e">
        <f>VLOOKUP(E3822,Hoja2!A:C,3,FALSE)</f>
        <v>#N/A</v>
      </c>
      <c r="I3822" s="2"/>
      <c r="J3822" s="2" t="s">
        <v>17</v>
      </c>
      <c r="K3822" s="4">
        <v>5</v>
      </c>
      <c r="L3822" s="4">
        <v>4340</v>
      </c>
      <c r="M3822" s="4">
        <v>1085</v>
      </c>
      <c r="N3822" s="2" t="s">
        <v>48</v>
      </c>
    </row>
    <row r="3823" spans="1:14" ht="32" x14ac:dyDescent="0.2">
      <c r="A3823" s="2" t="s">
        <v>6093</v>
      </c>
      <c r="B3823" s="2" t="s">
        <v>6094</v>
      </c>
      <c r="C3823" s="2" t="s">
        <v>6093</v>
      </c>
      <c r="D3823" s="2" t="s">
        <v>1574</v>
      </c>
      <c r="E3823" s="2" t="s">
        <v>6486</v>
      </c>
      <c r="F3823" s="2" t="s">
        <v>6487</v>
      </c>
      <c r="G3823" s="2" t="e">
        <f>VLOOKUP(E3823,Hoja2!A:E,2,FALSE)</f>
        <v>#N/A</v>
      </c>
      <c r="H3823" s="2" t="e">
        <f>VLOOKUP(E3823,Hoja2!A:C,3,FALSE)</f>
        <v>#N/A</v>
      </c>
      <c r="I3823" s="2"/>
      <c r="J3823" s="2" t="s">
        <v>17</v>
      </c>
      <c r="K3823" s="4">
        <v>9</v>
      </c>
      <c r="L3823" s="4">
        <v>8196</v>
      </c>
      <c r="M3823" s="4">
        <v>2049</v>
      </c>
      <c r="N3823" s="2" t="s">
        <v>48</v>
      </c>
    </row>
    <row r="3824" spans="1:14" ht="32" x14ac:dyDescent="0.2">
      <c r="A3824" s="2" t="s">
        <v>6093</v>
      </c>
      <c r="B3824" s="2" t="s">
        <v>6094</v>
      </c>
      <c r="C3824" s="2" t="s">
        <v>6093</v>
      </c>
      <c r="D3824" s="2" t="s">
        <v>1574</v>
      </c>
      <c r="E3824" s="2" t="s">
        <v>6584</v>
      </c>
      <c r="F3824" s="2" t="s">
        <v>6585</v>
      </c>
      <c r="G3824" s="2" t="e">
        <f>VLOOKUP(E3824,Hoja2!A:E,2,FALSE)</f>
        <v>#N/A</v>
      </c>
      <c r="H3824" s="2" t="e">
        <f>VLOOKUP(E3824,Hoja2!A:C,3,FALSE)</f>
        <v>#N/A</v>
      </c>
      <c r="I3824" s="2"/>
      <c r="J3824" s="2" t="s">
        <v>17</v>
      </c>
      <c r="K3824" s="4">
        <v>5</v>
      </c>
      <c r="L3824" s="4">
        <v>5356</v>
      </c>
      <c r="M3824" s="4">
        <v>1339</v>
      </c>
      <c r="N3824" s="2" t="s">
        <v>48</v>
      </c>
    </row>
    <row r="3825" spans="1:14" ht="32" x14ac:dyDescent="0.2">
      <c r="A3825" s="2" t="s">
        <v>6093</v>
      </c>
      <c r="B3825" s="2" t="s">
        <v>6094</v>
      </c>
      <c r="C3825" s="2" t="s">
        <v>6093</v>
      </c>
      <c r="D3825" s="2" t="s">
        <v>1574</v>
      </c>
      <c r="E3825" s="2" t="s">
        <v>6294</v>
      </c>
      <c r="F3825" s="2" t="s">
        <v>6295</v>
      </c>
      <c r="G3825" s="2" t="e">
        <f>VLOOKUP(E3825,Hoja2!A:E,2,FALSE)</f>
        <v>#N/A</v>
      </c>
      <c r="H3825" s="2" t="e">
        <f>VLOOKUP(E3825,Hoja2!A:C,3,FALSE)</f>
        <v>#N/A</v>
      </c>
      <c r="I3825" s="2"/>
      <c r="J3825" s="2" t="s">
        <v>17</v>
      </c>
      <c r="K3825" s="4">
        <v>5</v>
      </c>
      <c r="L3825" s="4">
        <v>4388</v>
      </c>
      <c r="M3825" s="4">
        <v>1097</v>
      </c>
      <c r="N3825" s="2" t="s">
        <v>48</v>
      </c>
    </row>
    <row r="3826" spans="1:14" ht="32" x14ac:dyDescent="0.2">
      <c r="A3826" s="2" t="s">
        <v>6093</v>
      </c>
      <c r="B3826" s="2" t="s">
        <v>6094</v>
      </c>
      <c r="C3826" s="2" t="s">
        <v>6093</v>
      </c>
      <c r="D3826" s="2" t="s">
        <v>1574</v>
      </c>
      <c r="E3826" s="2" t="s">
        <v>6484</v>
      </c>
      <c r="F3826" s="2" t="s">
        <v>6485</v>
      </c>
      <c r="G3826" s="2" t="e">
        <f>VLOOKUP(E3826,Hoja2!A:E,2,FALSE)</f>
        <v>#N/A</v>
      </c>
      <c r="H3826" s="2" t="e">
        <f>VLOOKUP(E3826,Hoja2!A:C,3,FALSE)</f>
        <v>#N/A</v>
      </c>
      <c r="I3826" s="2"/>
      <c r="J3826" s="2" t="s">
        <v>17</v>
      </c>
      <c r="K3826" s="4">
        <v>25</v>
      </c>
      <c r="L3826" s="4">
        <v>11944</v>
      </c>
      <c r="M3826" s="4">
        <v>2986</v>
      </c>
      <c r="N3826" s="2" t="s">
        <v>48</v>
      </c>
    </row>
    <row r="3827" spans="1:14" ht="32" x14ac:dyDescent="0.2">
      <c r="A3827" s="2" t="s">
        <v>6093</v>
      </c>
      <c r="B3827" s="2" t="s">
        <v>6094</v>
      </c>
      <c r="C3827" s="2" t="s">
        <v>6093</v>
      </c>
      <c r="D3827" s="2" t="s">
        <v>1574</v>
      </c>
      <c r="E3827" s="2" t="s">
        <v>6482</v>
      </c>
      <c r="F3827" s="2" t="s">
        <v>6483</v>
      </c>
      <c r="G3827" s="2" t="e">
        <f>VLOOKUP(E3827,Hoja2!A:E,2,FALSE)</f>
        <v>#N/A</v>
      </c>
      <c r="H3827" s="2" t="e">
        <f>VLOOKUP(E3827,Hoja2!A:C,3,FALSE)</f>
        <v>#N/A</v>
      </c>
      <c r="I3827" s="2"/>
      <c r="J3827" s="2" t="s">
        <v>17</v>
      </c>
      <c r="K3827" s="4">
        <v>7</v>
      </c>
      <c r="L3827" s="4">
        <v>13700</v>
      </c>
      <c r="M3827" s="4">
        <v>3425</v>
      </c>
      <c r="N3827" s="2" t="s">
        <v>48</v>
      </c>
    </row>
    <row r="3828" spans="1:14" ht="32" x14ac:dyDescent="0.2">
      <c r="A3828" s="2" t="s">
        <v>6093</v>
      </c>
      <c r="B3828" s="2" t="s">
        <v>6094</v>
      </c>
      <c r="C3828" s="2" t="s">
        <v>6093</v>
      </c>
      <c r="D3828" s="2" t="s">
        <v>1574</v>
      </c>
      <c r="E3828" s="2" t="s">
        <v>6480</v>
      </c>
      <c r="F3828" s="2" t="s">
        <v>6481</v>
      </c>
      <c r="G3828" s="2" t="e">
        <f>VLOOKUP(E3828,Hoja2!A:E,2,FALSE)</f>
        <v>#N/A</v>
      </c>
      <c r="H3828" s="2" t="e">
        <f>VLOOKUP(E3828,Hoja2!A:C,3,FALSE)</f>
        <v>#N/A</v>
      </c>
      <c r="I3828" s="2"/>
      <c r="J3828" s="2" t="s">
        <v>17</v>
      </c>
      <c r="K3828" s="4">
        <v>14</v>
      </c>
      <c r="L3828" s="4">
        <v>13764</v>
      </c>
      <c r="M3828" s="4">
        <v>3441</v>
      </c>
      <c r="N3828" s="2" t="s">
        <v>48</v>
      </c>
    </row>
    <row r="3829" spans="1:14" ht="32" x14ac:dyDescent="0.2">
      <c r="A3829" s="2" t="s">
        <v>6093</v>
      </c>
      <c r="B3829" s="2" t="s">
        <v>6094</v>
      </c>
      <c r="C3829" s="2" t="s">
        <v>6093</v>
      </c>
      <c r="D3829" s="2" t="s">
        <v>1574</v>
      </c>
      <c r="E3829" s="2" t="s">
        <v>6582</v>
      </c>
      <c r="F3829" s="2" t="s">
        <v>6583</v>
      </c>
      <c r="G3829" s="2" t="e">
        <f>VLOOKUP(E3829,Hoja2!A:E,2,FALSE)</f>
        <v>#N/A</v>
      </c>
      <c r="H3829" s="2" t="e">
        <f>VLOOKUP(E3829,Hoja2!A:C,3,FALSE)</f>
        <v>#N/A</v>
      </c>
      <c r="I3829" s="2"/>
      <c r="J3829" s="2" t="s">
        <v>17</v>
      </c>
      <c r="K3829" s="4">
        <v>10</v>
      </c>
      <c r="L3829" s="4">
        <v>6684</v>
      </c>
      <c r="M3829" s="4">
        <v>1671</v>
      </c>
      <c r="N3829" s="2" t="s">
        <v>48</v>
      </c>
    </row>
    <row r="3830" spans="1:14" ht="32" x14ac:dyDescent="0.2">
      <c r="A3830" s="2" t="s">
        <v>6093</v>
      </c>
      <c r="B3830" s="2" t="s">
        <v>6094</v>
      </c>
      <c r="C3830" s="2" t="s">
        <v>6093</v>
      </c>
      <c r="D3830" s="2" t="s">
        <v>1574</v>
      </c>
      <c r="E3830" s="2" t="s">
        <v>6580</v>
      </c>
      <c r="F3830" s="2" t="s">
        <v>6581</v>
      </c>
      <c r="G3830" s="2" t="e">
        <f>VLOOKUP(E3830,Hoja2!A:E,2,FALSE)</f>
        <v>#N/A</v>
      </c>
      <c r="H3830" s="2" t="e">
        <f>VLOOKUP(E3830,Hoja2!A:C,3,FALSE)</f>
        <v>#N/A</v>
      </c>
      <c r="I3830" s="2"/>
      <c r="J3830" s="2" t="s">
        <v>17</v>
      </c>
      <c r="K3830" s="4">
        <v>10</v>
      </c>
      <c r="L3830" s="4">
        <v>10572</v>
      </c>
      <c r="M3830" s="4">
        <v>2643</v>
      </c>
      <c r="N3830" s="2" t="s">
        <v>48</v>
      </c>
    </row>
    <row r="3831" spans="1:14" ht="32" x14ac:dyDescent="0.2">
      <c r="A3831" s="2" t="s">
        <v>6093</v>
      </c>
      <c r="B3831" s="2" t="s">
        <v>6094</v>
      </c>
      <c r="C3831" s="2" t="s">
        <v>6093</v>
      </c>
      <c r="D3831" s="2" t="s">
        <v>1574</v>
      </c>
      <c r="E3831" s="2" t="s">
        <v>6558</v>
      </c>
      <c r="F3831" s="2" t="s">
        <v>6559</v>
      </c>
      <c r="G3831" s="2" t="e">
        <f>VLOOKUP(E3831,Hoja2!A:E,2,FALSE)</f>
        <v>#N/A</v>
      </c>
      <c r="H3831" s="2" t="e">
        <f>VLOOKUP(E3831,Hoja2!A:C,3,FALSE)</f>
        <v>#N/A</v>
      </c>
      <c r="I3831" s="2"/>
      <c r="J3831" s="2" t="s">
        <v>17</v>
      </c>
      <c r="K3831" s="4">
        <v>0</v>
      </c>
      <c r="L3831" s="4">
        <v>0</v>
      </c>
      <c r="M3831" s="4">
        <v>2478</v>
      </c>
      <c r="N3831" s="2" t="s">
        <v>48</v>
      </c>
    </row>
    <row r="3832" spans="1:14" ht="32" x14ac:dyDescent="0.2">
      <c r="A3832" s="2" t="s">
        <v>120</v>
      </c>
      <c r="B3832" s="2" t="s">
        <v>653</v>
      </c>
      <c r="C3832" s="2" t="s">
        <v>654</v>
      </c>
      <c r="D3832" s="2" t="s">
        <v>14</v>
      </c>
      <c r="E3832" s="2" t="s">
        <v>796</v>
      </c>
      <c r="F3832" s="2" t="s">
        <v>797</v>
      </c>
      <c r="G3832" s="2" t="str">
        <f>VLOOKUP(E3832,Hoja2!A:E,2,FALSE)</f>
        <v>Ozu Cinturón Calefactor Electrico "Pl"</v>
      </c>
      <c r="H3832" s="2" t="str">
        <f>VLOOKUP(E3832,Hoja2!A:C,3,FALSE)</f>
        <v>En ocasiones necesitamos calor en ciertas partes de nuestro cuerpo. El cinturón calefactor de Ozu, te brinda un gran agarre en sus bandas y la temperatura perfecta para tu abdomen, espalda o algún lugar en específico que estés sintiendo molestia y tener una terapia de calor es la mejor opción. Es de gran alivio para los dolores de las mujeres mes</v>
      </c>
      <c r="I3832" s="2"/>
      <c r="J3832" s="2" t="s">
        <v>17</v>
      </c>
      <c r="K3832" s="4">
        <v>5</v>
      </c>
      <c r="L3832" s="4">
        <v>45321</v>
      </c>
      <c r="M3832" s="4">
        <v>22851</v>
      </c>
      <c r="N3832" s="2" t="s">
        <v>798</v>
      </c>
    </row>
    <row r="3833" spans="1:14" ht="32" x14ac:dyDescent="0.2">
      <c r="A3833" s="2" t="s">
        <v>9922</v>
      </c>
      <c r="B3833" s="2" t="s">
        <v>9923</v>
      </c>
      <c r="C3833" s="2" t="s">
        <v>9922</v>
      </c>
      <c r="D3833" s="2" t="s">
        <v>14</v>
      </c>
      <c r="E3833" s="2" t="s">
        <v>9935</v>
      </c>
      <c r="F3833" s="2" t="s">
        <v>9936</v>
      </c>
      <c r="G3833" s="2" t="e">
        <f>VLOOKUP(E3833,Hoja2!A:E,2,FALSE)</f>
        <v>#N/A</v>
      </c>
      <c r="H3833" s="2" t="e">
        <f>VLOOKUP(E3833,Hoja2!A:C,3,FALSE)</f>
        <v>#N/A</v>
      </c>
      <c r="I3833" s="2"/>
      <c r="J3833" s="2" t="s">
        <v>17</v>
      </c>
      <c r="K3833" s="4">
        <v>0</v>
      </c>
      <c r="L3833" s="4">
        <v>10900</v>
      </c>
      <c r="M3833" s="4">
        <v>6985</v>
      </c>
      <c r="N3833" s="2" t="s">
        <v>593</v>
      </c>
    </row>
    <row r="3834" spans="1:14" ht="32" x14ac:dyDescent="0.2">
      <c r="A3834" s="2" t="s">
        <v>9922</v>
      </c>
      <c r="B3834" s="2" t="s">
        <v>9923</v>
      </c>
      <c r="C3834" s="2" t="s">
        <v>9922</v>
      </c>
      <c r="D3834" s="2" t="s">
        <v>14</v>
      </c>
      <c r="E3834" s="2" t="s">
        <v>9933</v>
      </c>
      <c r="F3834" s="2" t="s">
        <v>9934</v>
      </c>
      <c r="G3834" s="2" t="e">
        <f>VLOOKUP(E3834,Hoja2!A:E,2,FALSE)</f>
        <v>#N/A</v>
      </c>
      <c r="H3834" s="2" t="e">
        <f>VLOOKUP(E3834,Hoja2!A:C,3,FALSE)</f>
        <v>#N/A</v>
      </c>
      <c r="I3834" s="2"/>
      <c r="J3834" s="2" t="s">
        <v>17</v>
      </c>
      <c r="K3834" s="4">
        <v>0</v>
      </c>
      <c r="L3834" s="4">
        <v>19900</v>
      </c>
      <c r="M3834" s="4">
        <v>13600</v>
      </c>
      <c r="N3834" s="2" t="s">
        <v>593</v>
      </c>
    </row>
    <row r="3835" spans="1:14" ht="32" x14ac:dyDescent="0.2">
      <c r="A3835" s="2" t="s">
        <v>9922</v>
      </c>
      <c r="B3835" s="2" t="s">
        <v>9923</v>
      </c>
      <c r="C3835" s="2" t="s">
        <v>9922</v>
      </c>
      <c r="D3835" s="2" t="s">
        <v>14</v>
      </c>
      <c r="E3835" s="2" t="s">
        <v>9929</v>
      </c>
      <c r="F3835" s="2" t="s">
        <v>9930</v>
      </c>
      <c r="G3835" s="2" t="e">
        <f>VLOOKUP(E3835,Hoja2!A:E,2,FALSE)</f>
        <v>#N/A</v>
      </c>
      <c r="H3835" s="2" t="e">
        <f>VLOOKUP(E3835,Hoja2!A:C,3,FALSE)</f>
        <v>#N/A</v>
      </c>
      <c r="I3835" s="2"/>
      <c r="J3835" s="2" t="s">
        <v>17</v>
      </c>
      <c r="K3835" s="4">
        <v>0</v>
      </c>
      <c r="L3835" s="4">
        <v>19900</v>
      </c>
      <c r="M3835" s="4">
        <v>13600</v>
      </c>
      <c r="N3835" s="2" t="s">
        <v>593</v>
      </c>
    </row>
    <row r="3836" spans="1:14" ht="32" x14ac:dyDescent="0.2">
      <c r="A3836" s="2" t="s">
        <v>9922</v>
      </c>
      <c r="B3836" s="2" t="s">
        <v>9923</v>
      </c>
      <c r="C3836" s="2" t="s">
        <v>9922</v>
      </c>
      <c r="D3836" s="2" t="s">
        <v>14</v>
      </c>
      <c r="E3836" s="2" t="s">
        <v>9924</v>
      </c>
      <c r="F3836" s="2" t="s">
        <v>9925</v>
      </c>
      <c r="G3836" s="2" t="e">
        <f>VLOOKUP(E3836,Hoja2!A:E,2,FALSE)</f>
        <v>#N/A</v>
      </c>
      <c r="H3836" s="2" t="e">
        <f>VLOOKUP(E3836,Hoja2!A:C,3,FALSE)</f>
        <v>#N/A</v>
      </c>
      <c r="I3836" s="2"/>
      <c r="J3836" s="2" t="s">
        <v>17</v>
      </c>
      <c r="K3836" s="4">
        <v>0</v>
      </c>
      <c r="L3836" s="4">
        <v>19900</v>
      </c>
      <c r="M3836" s="4">
        <v>13600</v>
      </c>
      <c r="N3836" s="2" t="s">
        <v>9816</v>
      </c>
    </row>
    <row r="3837" spans="1:14" ht="32" x14ac:dyDescent="0.2">
      <c r="A3837" s="2" t="s">
        <v>9922</v>
      </c>
      <c r="B3837" s="2" t="s">
        <v>9923</v>
      </c>
      <c r="C3837" s="2" t="s">
        <v>9922</v>
      </c>
      <c r="D3837" s="2" t="s">
        <v>14</v>
      </c>
      <c r="E3837" s="2" t="s">
        <v>9943</v>
      </c>
      <c r="F3837" s="2" t="s">
        <v>9944</v>
      </c>
      <c r="G3837" s="2" t="e">
        <f>VLOOKUP(E3837,Hoja2!A:E,2,FALSE)</f>
        <v>#N/A</v>
      </c>
      <c r="H3837" s="2" t="e">
        <f>VLOOKUP(E3837,Hoja2!A:C,3,FALSE)</f>
        <v>#N/A</v>
      </c>
      <c r="I3837" s="2"/>
      <c r="J3837" s="2" t="s">
        <v>17</v>
      </c>
      <c r="K3837" s="4">
        <v>0</v>
      </c>
      <c r="L3837" s="4">
        <v>19900</v>
      </c>
      <c r="M3837" s="4">
        <v>13600</v>
      </c>
      <c r="N3837" s="2" t="s">
        <v>9928</v>
      </c>
    </row>
    <row r="3838" spans="1:14" ht="32" x14ac:dyDescent="0.2">
      <c r="A3838" s="2" t="s">
        <v>9922</v>
      </c>
      <c r="B3838" s="2" t="s">
        <v>9923</v>
      </c>
      <c r="C3838" s="2" t="s">
        <v>9922</v>
      </c>
      <c r="D3838" s="2" t="s">
        <v>14</v>
      </c>
      <c r="E3838" s="2" t="s">
        <v>9926</v>
      </c>
      <c r="F3838" s="2" t="s">
        <v>9927</v>
      </c>
      <c r="G3838" s="2" t="e">
        <f>VLOOKUP(E3838,Hoja2!A:E,2,FALSE)</f>
        <v>#N/A</v>
      </c>
      <c r="H3838" s="2" t="e">
        <f>VLOOKUP(E3838,Hoja2!A:C,3,FALSE)</f>
        <v>#N/A</v>
      </c>
      <c r="I3838" s="2"/>
      <c r="J3838" s="2" t="s">
        <v>17</v>
      </c>
      <c r="K3838" s="4">
        <v>0</v>
      </c>
      <c r="L3838" s="4">
        <v>19900</v>
      </c>
      <c r="M3838" s="4">
        <v>13600</v>
      </c>
      <c r="N3838" s="2" t="s">
        <v>9928</v>
      </c>
    </row>
    <row r="3839" spans="1:14" ht="32" x14ac:dyDescent="0.2">
      <c r="A3839" s="2" t="s">
        <v>9922</v>
      </c>
      <c r="B3839" s="2" t="s">
        <v>9923</v>
      </c>
      <c r="C3839" s="2" t="s">
        <v>9922</v>
      </c>
      <c r="D3839" s="2" t="s">
        <v>14</v>
      </c>
      <c r="E3839" s="2" t="s">
        <v>9945</v>
      </c>
      <c r="F3839" s="2" t="s">
        <v>9946</v>
      </c>
      <c r="G3839" s="2" t="e">
        <f>VLOOKUP(E3839,Hoja2!A:E,2,FALSE)</f>
        <v>#N/A</v>
      </c>
      <c r="H3839" s="2" t="e">
        <f>VLOOKUP(E3839,Hoja2!A:C,3,FALSE)</f>
        <v>#N/A</v>
      </c>
      <c r="I3839" s="2"/>
      <c r="J3839" s="2" t="s">
        <v>17</v>
      </c>
      <c r="K3839" s="4">
        <v>0</v>
      </c>
      <c r="L3839" s="4">
        <v>19900</v>
      </c>
      <c r="M3839" s="4">
        <v>13600</v>
      </c>
      <c r="N3839" s="2" t="s">
        <v>9928</v>
      </c>
    </row>
    <row r="3840" spans="1:14" ht="32" x14ac:dyDescent="0.2">
      <c r="A3840" s="2" t="s">
        <v>9922</v>
      </c>
      <c r="B3840" s="2" t="s">
        <v>9923</v>
      </c>
      <c r="C3840" s="2" t="s">
        <v>9922</v>
      </c>
      <c r="D3840" s="2" t="s">
        <v>14</v>
      </c>
      <c r="E3840" s="2" t="s">
        <v>9931</v>
      </c>
      <c r="F3840" s="2" t="s">
        <v>9932</v>
      </c>
      <c r="G3840" s="2" t="e">
        <f>VLOOKUP(E3840,Hoja2!A:E,2,FALSE)</f>
        <v>#N/A</v>
      </c>
      <c r="H3840" s="2" t="e">
        <f>VLOOKUP(E3840,Hoja2!A:C,3,FALSE)</f>
        <v>#N/A</v>
      </c>
      <c r="I3840" s="2"/>
      <c r="J3840" s="2" t="s">
        <v>17</v>
      </c>
      <c r="K3840" s="4">
        <v>0</v>
      </c>
      <c r="L3840" s="4">
        <v>19900</v>
      </c>
      <c r="M3840" s="4">
        <v>13600</v>
      </c>
      <c r="N3840" s="2" t="s">
        <v>593</v>
      </c>
    </row>
    <row r="3841" spans="1:14" ht="32" x14ac:dyDescent="0.2">
      <c r="A3841" s="2" t="s">
        <v>9922</v>
      </c>
      <c r="B3841" s="2" t="s">
        <v>9923</v>
      </c>
      <c r="C3841" s="2" t="s">
        <v>9922</v>
      </c>
      <c r="D3841" s="2" t="s">
        <v>14</v>
      </c>
      <c r="E3841" s="2" t="s">
        <v>9941</v>
      </c>
      <c r="F3841" s="2" t="s">
        <v>9942</v>
      </c>
      <c r="G3841" s="2" t="e">
        <f>VLOOKUP(E3841,Hoja2!A:E,2,FALSE)</f>
        <v>#N/A</v>
      </c>
      <c r="H3841" s="2" t="e">
        <f>VLOOKUP(E3841,Hoja2!A:C,3,FALSE)</f>
        <v>#N/A</v>
      </c>
      <c r="I3841" s="2"/>
      <c r="J3841" s="2" t="s">
        <v>17</v>
      </c>
      <c r="K3841" s="4">
        <v>0</v>
      </c>
      <c r="L3841" s="4">
        <v>19900</v>
      </c>
      <c r="M3841" s="4">
        <v>13600</v>
      </c>
      <c r="N3841" s="2" t="s">
        <v>593</v>
      </c>
    </row>
    <row r="3842" spans="1:14" ht="32" x14ac:dyDescent="0.2">
      <c r="A3842" s="2" t="s">
        <v>10099</v>
      </c>
      <c r="B3842" s="2" t="s">
        <v>10380</v>
      </c>
      <c r="C3842" s="2" t="s">
        <v>10381</v>
      </c>
      <c r="D3842" s="2" t="s">
        <v>14</v>
      </c>
      <c r="E3842" s="2" t="s">
        <v>10388</v>
      </c>
      <c r="F3842" s="2" t="s">
        <v>10389</v>
      </c>
      <c r="G3842" s="2" t="str">
        <f>VLOOKUP(E3842,Hoja2!A:E,2,FALSE)</f>
        <v>Detergente Liquido IGENIX Pack 2 x 3Litros</v>
      </c>
      <c r="H3842" s="2" t="str">
        <f>VLOOKUP(E3842,Hoja2!A:C,3,FALSE)</f>
        <v>Detergente Igenix higienizante y biodegradable que limpia a fondo sin dañar los colores. Mejora la blancura, elimina el percudido y deja tu ropa fresca y perfumada. Pack de 2 botellas de 3 Litros</v>
      </c>
      <c r="I3842" s="2"/>
      <c r="J3842" s="2" t="s">
        <v>17</v>
      </c>
      <c r="K3842" s="4">
        <v>12</v>
      </c>
      <c r="L3842" s="4">
        <v>10790</v>
      </c>
      <c r="M3842" s="4">
        <v>7628.9523809523807</v>
      </c>
      <c r="N3842" s="2" t="s">
        <v>10225</v>
      </c>
    </row>
    <row r="3843" spans="1:14" ht="32" x14ac:dyDescent="0.2">
      <c r="A3843" s="2" t="s">
        <v>120</v>
      </c>
      <c r="B3843" s="2" t="s">
        <v>360</v>
      </c>
      <c r="C3843" s="2" t="s">
        <v>361</v>
      </c>
      <c r="D3843" s="2" t="s">
        <v>14</v>
      </c>
      <c r="E3843" s="2" t="s">
        <v>589</v>
      </c>
      <c r="F3843" s="2" t="s">
        <v>590</v>
      </c>
      <c r="G3843" s="2" t="str">
        <f>VLOOKUP(E3843,Hoja2!A:E,2,FALSE)</f>
        <v>Pack De 8 Rollos Bolsa Higienica Para Mascots Desechables  De 22X30 Cm</v>
      </c>
      <c r="H3843" s="2" t="str">
        <f>VLOOKUP(E3843,Hoja2!A:C,3,FALSE)</f>
        <v>pack de 8 roollos de bolsa higenicas para mascotas desechables de 22 x 30 CM c/u. cada rollo contiene 15 bolsas de 22x 30.</v>
      </c>
      <c r="I3843" s="2"/>
      <c r="J3843" s="2" t="s">
        <v>17</v>
      </c>
      <c r="K3843" s="4">
        <v>0</v>
      </c>
      <c r="L3843" s="4">
        <v>2692</v>
      </c>
      <c r="M3843" s="4">
        <v>1471</v>
      </c>
      <c r="N3843" s="2" t="s">
        <v>355</v>
      </c>
    </row>
    <row r="3844" spans="1:14" ht="32" x14ac:dyDescent="0.2">
      <c r="A3844" s="2" t="s">
        <v>10099</v>
      </c>
      <c r="B3844" s="2" t="s">
        <v>10638</v>
      </c>
      <c r="C3844" s="2" t="s">
        <v>10639</v>
      </c>
      <c r="D3844" s="2" t="s">
        <v>14</v>
      </c>
      <c r="E3844" s="2" t="s">
        <v>10642</v>
      </c>
      <c r="F3844" s="2" t="s">
        <v>10643</v>
      </c>
      <c r="G3844" s="2" t="str">
        <f>VLOOKUP(E3844,Hoja2!A:E,2,FALSE)</f>
        <v>Pack Desinfectante Aerosol Igenix Tradicional 480 Ml</v>
      </c>
      <c r="H3844" s="2" t="str">
        <f>VLOOKUP(E3844,Hoja2!A:C,3,FALSE)</f>
        <v>Protege la salud de tu hogar con el Pack Desinfectante en Aerosol Igenix Tradicional de 480 ml. Su fórmula elimina el 99,9% de virus, bacterias y hongos en el aire y superficies sin necesidad de enjuagar. La solución perfecta para desodorizar y sanitizar desde picaportes hasta colchones, dejando un ambiente fresco y seguro.</v>
      </c>
      <c r="I3844" s="2"/>
      <c r="J3844" s="2" t="s">
        <v>17</v>
      </c>
      <c r="K3844" s="4">
        <v>2</v>
      </c>
      <c r="L3844" s="4">
        <v>6608</v>
      </c>
      <c r="M3844" s="4">
        <v>3887</v>
      </c>
      <c r="N3844" s="2" t="s">
        <v>10225</v>
      </c>
    </row>
    <row r="3845" spans="1:14" ht="32" x14ac:dyDescent="0.2">
      <c r="A3845" s="2" t="s">
        <v>10099</v>
      </c>
      <c r="B3845" s="2" t="s">
        <v>10442</v>
      </c>
      <c r="C3845" s="2" t="s">
        <v>10443</v>
      </c>
      <c r="D3845" s="2" t="s">
        <v>14</v>
      </c>
      <c r="E3845" s="2" t="s">
        <v>10448</v>
      </c>
      <c r="F3845" s="2" t="s">
        <v>10449</v>
      </c>
      <c r="G3845" s="2" t="e">
        <f>VLOOKUP(E3845,Hoja2!A:E,2,FALSE)</f>
        <v>#N/A</v>
      </c>
      <c r="H3845" s="2" t="e">
        <f>VLOOKUP(E3845,Hoja2!A:C,3,FALSE)</f>
        <v>#N/A</v>
      </c>
      <c r="I3845" s="2"/>
      <c r="J3845" s="2" t="s">
        <v>17</v>
      </c>
      <c r="K3845" s="4">
        <v>14</v>
      </c>
      <c r="L3845" s="4">
        <v>4337.3119999999999</v>
      </c>
      <c r="M3845" s="4">
        <v>2144</v>
      </c>
      <c r="N3845" s="2" t="s">
        <v>10450</v>
      </c>
    </row>
    <row r="3846" spans="1:14" ht="32" x14ac:dyDescent="0.2">
      <c r="A3846" s="2" t="s">
        <v>10099</v>
      </c>
      <c r="B3846" s="2" t="s">
        <v>10487</v>
      </c>
      <c r="C3846" s="2" t="s">
        <v>10488</v>
      </c>
      <c r="D3846" s="2" t="s">
        <v>14</v>
      </c>
      <c r="E3846" s="2" t="s">
        <v>10491</v>
      </c>
      <c r="F3846" s="2" t="s">
        <v>10492</v>
      </c>
      <c r="G3846" s="2" t="str">
        <f>VLOOKUP(E3846,Hoja2!A:E,2,FALSE)</f>
        <v>Pack Limpiador En Crema Trad. 750 Gr + Citrus 750 Gr</v>
      </c>
      <c r="H3846" s="2" t="str">
        <f>VLOOKUP(E3846,Hoja2!A:C,3,FALSE)</f>
        <v>Su fórmula con micropartículas permite eliminar suciedad difícil, grasa quemada y sarro en baños y cocinas sin necesidad de frotar en exceso, dejando las superficies brillantes y con un aroma fresco.</v>
      </c>
      <c r="I3846" s="2"/>
      <c r="J3846" s="2" t="s">
        <v>17</v>
      </c>
      <c r="K3846" s="4">
        <v>0</v>
      </c>
      <c r="L3846" s="4">
        <v>4475</v>
      </c>
      <c r="M3846" s="4">
        <v>2212</v>
      </c>
      <c r="N3846" s="2" t="s">
        <v>10450</v>
      </c>
    </row>
    <row r="3847" spans="1:14" ht="32" x14ac:dyDescent="0.2">
      <c r="A3847" s="2" t="s">
        <v>10099</v>
      </c>
      <c r="B3847" s="2" t="s">
        <v>10497</v>
      </c>
      <c r="C3847" s="2" t="s">
        <v>10498</v>
      </c>
      <c r="D3847" s="2" t="s">
        <v>14</v>
      </c>
      <c r="E3847" s="2" t="s">
        <v>10503</v>
      </c>
      <c r="F3847" s="2" t="s">
        <v>10504</v>
      </c>
      <c r="G3847" s="2" t="e">
        <f>VLOOKUP(E3847,Hoja2!A:E,2,FALSE)</f>
        <v>#N/A</v>
      </c>
      <c r="H3847" s="2" t="e">
        <f>VLOOKUP(E3847,Hoja2!A:C,3,FALSE)</f>
        <v>#N/A</v>
      </c>
      <c r="I3847" s="2"/>
      <c r="J3847" s="2" t="s">
        <v>17</v>
      </c>
      <c r="K3847" s="4">
        <v>18</v>
      </c>
      <c r="L3847" s="4">
        <v>4746</v>
      </c>
      <c r="M3847" s="4">
        <v>2346</v>
      </c>
      <c r="N3847" s="2" t="s">
        <v>10450</v>
      </c>
    </row>
    <row r="3848" spans="1:14" ht="32" x14ac:dyDescent="0.2">
      <c r="A3848" s="2" t="s">
        <v>120</v>
      </c>
      <c r="B3848" s="2" t="s">
        <v>653</v>
      </c>
      <c r="C3848" s="2" t="s">
        <v>654</v>
      </c>
      <c r="D3848" s="2" t="s">
        <v>14</v>
      </c>
      <c r="E3848" s="2" t="s">
        <v>1202</v>
      </c>
      <c r="F3848" s="2" t="s">
        <v>1203</v>
      </c>
      <c r="G3848" s="2" t="e">
        <f>VLOOKUP(E3848,Hoja2!A:E,2,FALSE)</f>
        <v>#N/A</v>
      </c>
      <c r="H3848" s="2" t="e">
        <f>VLOOKUP(E3848,Hoja2!A:C,3,FALSE)</f>
        <v>#N/A</v>
      </c>
      <c r="I3848" s="2"/>
      <c r="J3848" s="2" t="s">
        <v>17</v>
      </c>
      <c r="K3848" s="4">
        <v>0</v>
      </c>
      <c r="L3848" s="4">
        <v>147990</v>
      </c>
      <c r="M3848" s="4">
        <v>71836</v>
      </c>
      <c r="N3848" s="2" t="s">
        <v>1204</v>
      </c>
    </row>
    <row r="3849" spans="1:14" ht="32" x14ac:dyDescent="0.2">
      <c r="A3849" s="2" t="s">
        <v>10099</v>
      </c>
      <c r="B3849" s="2" t="s">
        <v>10247</v>
      </c>
      <c r="C3849" s="2" t="s">
        <v>10248</v>
      </c>
      <c r="D3849" s="2" t="s">
        <v>14</v>
      </c>
      <c r="E3849" s="2" t="s">
        <v>10251</v>
      </c>
      <c r="F3849" s="2" t="s">
        <v>10252</v>
      </c>
      <c r="G3849" s="2" t="str">
        <f>VLOOKUP(E3849,Hoja2!A:E,2,FALSE)</f>
        <v>Pack Silicona 480 Cc + Cera Aer 650Cc 480 Ml</v>
      </c>
      <c r="H3849" s="2" t="str">
        <f>VLOOKUP(E3849,Hoja2!A:C,3,FALSE)</f>
        <v>Consigue un brillo y protección profesional para tu vehículo con el Pack Automotriz Team. Incluye una silicona de lavanda de 480 cc para renovar plásticos y una potente cera en aerosol de 650 cc ideal para neumáticos. La solución integral definitiva para limpiar, abrillantar y proteger el auto de forma rápida y efectiva.</v>
      </c>
      <c r="I3849" s="2"/>
      <c r="J3849" s="2" t="s">
        <v>17</v>
      </c>
      <c r="K3849" s="4">
        <v>22</v>
      </c>
      <c r="L3849" s="4">
        <v>5990</v>
      </c>
      <c r="M3849" s="4">
        <v>3950</v>
      </c>
      <c r="N3849" s="2" t="s">
        <v>10225</v>
      </c>
    </row>
    <row r="3850" spans="1:14" ht="32" x14ac:dyDescent="0.2">
      <c r="A3850" s="2" t="s">
        <v>10099</v>
      </c>
      <c r="B3850" s="2" t="s">
        <v>10247</v>
      </c>
      <c r="C3850" s="2" t="s">
        <v>10248</v>
      </c>
      <c r="D3850" s="2" t="s">
        <v>14</v>
      </c>
      <c r="E3850" s="2" t="s">
        <v>10249</v>
      </c>
      <c r="F3850" s="2" t="s">
        <v>10250</v>
      </c>
      <c r="G3850" s="2" t="str">
        <f>VLOOKUP(E3850,Hoja2!A:E,2,FALSE)</f>
        <v>Pack Silicona 480 Cc + Renov. 650 Cc Team 480 Ml</v>
      </c>
      <c r="H3850" s="2" t="str">
        <f>VLOOKUP(E3850,Hoja2!A:C,3,FALSE)</f>
        <v>Renueva y protege tu vehículo por completo con el Pack Automotriz Team de Silicona (480 cc) y Renovador de Neumáticos (650 cc). Su fórmula avanzada penetra plásticos, cueros y vinilos, previniendo la resequedad y el agrietamiento con un fresco aroma a lavanda. Consigue un acabado brillante y neumáticos impecables como nuevos gracias a este kit de alto rendimiento especializado.</v>
      </c>
      <c r="I3850" s="2"/>
      <c r="J3850" s="2" t="s">
        <v>17</v>
      </c>
      <c r="K3850" s="4">
        <v>0</v>
      </c>
      <c r="L3850" s="4">
        <v>5990</v>
      </c>
      <c r="M3850" s="4">
        <v>3828</v>
      </c>
      <c r="N3850" s="2" t="s">
        <v>10225</v>
      </c>
    </row>
    <row r="3851" spans="1:14" ht="32" x14ac:dyDescent="0.2">
      <c r="A3851" s="2" t="s">
        <v>11</v>
      </c>
      <c r="B3851" s="2" t="s">
        <v>12</v>
      </c>
      <c r="C3851" s="2" t="s">
        <v>13</v>
      </c>
      <c r="D3851" s="2" t="s">
        <v>14</v>
      </c>
      <c r="E3851" s="2" t="s">
        <v>19</v>
      </c>
      <c r="F3851" s="2" t="s">
        <v>20</v>
      </c>
      <c r="G3851" s="2" t="e">
        <f>VLOOKUP(E3851,Hoja2!A:E,2,FALSE)</f>
        <v>#N/A</v>
      </c>
      <c r="H3851" s="2" t="e">
        <f>VLOOKUP(E3851,Hoja2!A:C,3,FALSE)</f>
        <v>#N/A</v>
      </c>
      <c r="I3851" s="2"/>
      <c r="J3851" s="2" t="s">
        <v>17</v>
      </c>
      <c r="K3851" s="4">
        <v>0</v>
      </c>
      <c r="L3851" s="4">
        <v>50000</v>
      </c>
      <c r="M3851" s="4">
        <v>1</v>
      </c>
      <c r="N3851" s="2" t="s">
        <v>21</v>
      </c>
    </row>
    <row r="3852" spans="1:14" ht="32" x14ac:dyDescent="0.2">
      <c r="A3852" s="2" t="s">
        <v>11</v>
      </c>
      <c r="B3852" s="2" t="s">
        <v>12</v>
      </c>
      <c r="C3852" s="2" t="s">
        <v>13</v>
      </c>
      <c r="D3852" s="2" t="s">
        <v>14</v>
      </c>
      <c r="E3852" s="2" t="s">
        <v>22</v>
      </c>
      <c r="F3852" s="2" t="s">
        <v>20</v>
      </c>
      <c r="G3852" s="2" t="e">
        <f>VLOOKUP(E3852,Hoja2!A:E,2,FALSE)</f>
        <v>#N/A</v>
      </c>
      <c r="H3852" s="2" t="e">
        <f>VLOOKUP(E3852,Hoja2!A:C,3,FALSE)</f>
        <v>#N/A</v>
      </c>
      <c r="I3852" s="2"/>
      <c r="J3852" s="2" t="s">
        <v>17</v>
      </c>
      <c r="K3852" s="4">
        <v>0</v>
      </c>
      <c r="L3852" s="4">
        <v>50000</v>
      </c>
      <c r="M3852" s="4">
        <v>1</v>
      </c>
      <c r="N3852" s="2" t="s">
        <v>21</v>
      </c>
    </row>
    <row r="3853" spans="1:14" ht="32" x14ac:dyDescent="0.2">
      <c r="A3853" s="2" t="s">
        <v>11</v>
      </c>
      <c r="B3853" s="2" t="s">
        <v>12</v>
      </c>
      <c r="C3853" s="2" t="s">
        <v>13</v>
      </c>
      <c r="D3853" s="2" t="s">
        <v>14</v>
      </c>
      <c r="E3853" s="2" t="s">
        <v>23</v>
      </c>
      <c r="F3853" s="2" t="s">
        <v>20</v>
      </c>
      <c r="G3853" s="2" t="e">
        <f>VLOOKUP(E3853,Hoja2!A:E,2,FALSE)</f>
        <v>#N/A</v>
      </c>
      <c r="H3853" s="2" t="e">
        <f>VLOOKUP(E3853,Hoja2!A:C,3,FALSE)</f>
        <v>#N/A</v>
      </c>
      <c r="I3853" s="2"/>
      <c r="J3853" s="2" t="s">
        <v>17</v>
      </c>
      <c r="K3853" s="4">
        <v>0</v>
      </c>
      <c r="L3853" s="4">
        <v>50000</v>
      </c>
      <c r="M3853" s="4">
        <v>1</v>
      </c>
      <c r="N3853" s="2" t="s">
        <v>21</v>
      </c>
    </row>
    <row r="3854" spans="1:14" ht="32" x14ac:dyDescent="0.2">
      <c r="A3854" s="2" t="s">
        <v>11</v>
      </c>
      <c r="B3854" s="2" t="s">
        <v>12</v>
      </c>
      <c r="C3854" s="2" t="s">
        <v>13</v>
      </c>
      <c r="D3854" s="2" t="s">
        <v>14</v>
      </c>
      <c r="E3854" s="2" t="s">
        <v>34</v>
      </c>
      <c r="F3854" s="2" t="s">
        <v>20</v>
      </c>
      <c r="G3854" s="2" t="e">
        <f>VLOOKUP(E3854,Hoja2!A:E,2,FALSE)</f>
        <v>#N/A</v>
      </c>
      <c r="H3854" s="2" t="e">
        <f>VLOOKUP(E3854,Hoja2!A:C,3,FALSE)</f>
        <v>#N/A</v>
      </c>
      <c r="I3854" s="2"/>
      <c r="J3854" s="2" t="s">
        <v>17</v>
      </c>
      <c r="K3854" s="4">
        <v>0</v>
      </c>
      <c r="L3854" s="4">
        <v>50000</v>
      </c>
      <c r="M3854" s="4">
        <v>1</v>
      </c>
      <c r="N3854" s="2" t="s">
        <v>35</v>
      </c>
    </row>
    <row r="3855" spans="1:14" ht="32" x14ac:dyDescent="0.2">
      <c r="A3855" s="2" t="s">
        <v>8335</v>
      </c>
      <c r="B3855" s="2" t="s">
        <v>8336</v>
      </c>
      <c r="C3855" s="2" t="s">
        <v>8337</v>
      </c>
      <c r="D3855" s="2" t="s">
        <v>14</v>
      </c>
      <c r="E3855" s="2" t="s">
        <v>8600</v>
      </c>
      <c r="F3855" s="2" t="s">
        <v>8601</v>
      </c>
      <c r="G3855" s="2" t="str">
        <f>VLOOKUP(E3855,Hoja2!A:E,2,FALSE)</f>
        <v>Paleta Señalización Vial</v>
      </c>
      <c r="H3855" s="2" t="str">
        <f>VLOOKUP(E3855,Hoja2!A:C,3,FALSE)</f>
        <v>Ideal para el control del tráfico en obras viales</v>
      </c>
      <c r="I3855" s="2"/>
      <c r="J3855" s="2" t="s">
        <v>17</v>
      </c>
      <c r="K3855" s="4">
        <v>4</v>
      </c>
      <c r="L3855" s="4">
        <v>7140</v>
      </c>
      <c r="M3855" s="4">
        <v>3900</v>
      </c>
      <c r="N3855" s="2" t="s">
        <v>8507</v>
      </c>
    </row>
    <row r="3856" spans="1:14" ht="32" x14ac:dyDescent="0.2">
      <c r="A3856" s="2" t="s">
        <v>8335</v>
      </c>
      <c r="B3856" s="2" t="s">
        <v>8336</v>
      </c>
      <c r="C3856" s="2" t="s">
        <v>8337</v>
      </c>
      <c r="D3856" s="2" t="s">
        <v>14</v>
      </c>
      <c r="E3856" s="2" t="s">
        <v>8602</v>
      </c>
      <c r="F3856" s="2" t="s">
        <v>8603</v>
      </c>
      <c r="G3856" s="2" t="str">
        <f>VLOOKUP(E3856,Hoja2!A:E,2,FALSE)</f>
        <v>Paleta Siga-Pare Reflectante Profesional</v>
      </c>
      <c r="H3856" s="2" t="str">
        <f>VLOOKUP(E3856,Hoja2!A:C,3,FALSE)</f>
        <v>óptimo para operadores de tráfico en obras viales y zonas de construcción</v>
      </c>
      <c r="I3856" s="2"/>
      <c r="J3856" s="2" t="s">
        <v>17</v>
      </c>
      <c r="K3856" s="4">
        <v>0</v>
      </c>
      <c r="L3856" s="4">
        <v>105340</v>
      </c>
      <c r="M3856" s="4">
        <v>53110</v>
      </c>
      <c r="N3856" s="2" t="s">
        <v>8502</v>
      </c>
    </row>
    <row r="3857" spans="1:14" ht="32" x14ac:dyDescent="0.2">
      <c r="A3857" s="2" t="s">
        <v>8934</v>
      </c>
      <c r="B3857" s="2" t="s">
        <v>8935</v>
      </c>
      <c r="C3857" s="2" t="s">
        <v>8936</v>
      </c>
      <c r="D3857" s="2" t="s">
        <v>8937</v>
      </c>
      <c r="E3857" s="2" t="s">
        <v>8944</v>
      </c>
      <c r="F3857" s="2" t="s">
        <v>8945</v>
      </c>
      <c r="G3857" s="2" t="e">
        <f>VLOOKUP(E3857,Hoja2!A:E,2,FALSE)</f>
        <v>#N/A</v>
      </c>
      <c r="H3857" s="2" t="e">
        <f>VLOOKUP(E3857,Hoja2!A:C,3,FALSE)</f>
        <v>#N/A</v>
      </c>
      <c r="I3857" s="2"/>
      <c r="J3857" s="2" t="s">
        <v>17</v>
      </c>
      <c r="K3857" s="4">
        <v>0</v>
      </c>
      <c r="L3857" s="4">
        <v>1</v>
      </c>
      <c r="M3857" s="4">
        <v>1</v>
      </c>
      <c r="N3857" s="2" t="s">
        <v>292</v>
      </c>
    </row>
    <row r="3858" spans="1:14" ht="32" x14ac:dyDescent="0.2">
      <c r="A3858" s="2" t="s">
        <v>1565</v>
      </c>
      <c r="B3858" s="2" t="s">
        <v>1566</v>
      </c>
      <c r="C3858" s="2" t="s">
        <v>1565</v>
      </c>
      <c r="D3858" s="2" t="s">
        <v>1592</v>
      </c>
      <c r="E3858" s="2" t="s">
        <v>1601</v>
      </c>
      <c r="F3858" s="2" t="s">
        <v>1602</v>
      </c>
      <c r="G3858" s="2" t="e">
        <f>VLOOKUP(E3858,Hoja2!A:E,2,FALSE)</f>
        <v>#N/A</v>
      </c>
      <c r="H3858" s="2" t="e">
        <f>VLOOKUP(E3858,Hoja2!A:C,3,FALSE)</f>
        <v>#N/A</v>
      </c>
      <c r="I3858" s="2"/>
      <c r="J3858" s="2" t="s">
        <v>17</v>
      </c>
      <c r="K3858" s="4">
        <v>0</v>
      </c>
      <c r="L3858" s="4">
        <v>1</v>
      </c>
      <c r="M3858" s="4">
        <v>1</v>
      </c>
      <c r="N3858" s="2" t="s">
        <v>292</v>
      </c>
    </row>
    <row r="3859" spans="1:14" ht="32" x14ac:dyDescent="0.2">
      <c r="A3859" s="2" t="s">
        <v>1565</v>
      </c>
      <c r="B3859" s="2" t="s">
        <v>1566</v>
      </c>
      <c r="C3859" s="2" t="s">
        <v>1565</v>
      </c>
      <c r="D3859" s="2" t="s">
        <v>1592</v>
      </c>
      <c r="E3859" s="2" t="s">
        <v>1599</v>
      </c>
      <c r="F3859" s="2" t="s">
        <v>1600</v>
      </c>
      <c r="G3859" s="2" t="e">
        <f>VLOOKUP(E3859,Hoja2!A:E,2,FALSE)</f>
        <v>#N/A</v>
      </c>
      <c r="H3859" s="2" t="e">
        <f>VLOOKUP(E3859,Hoja2!A:C,3,FALSE)</f>
        <v>#N/A</v>
      </c>
      <c r="I3859" s="2"/>
      <c r="J3859" s="2" t="s">
        <v>772</v>
      </c>
      <c r="K3859" s="4">
        <v>0</v>
      </c>
      <c r="L3859" s="4">
        <v>50000</v>
      </c>
      <c r="M3859" s="4">
        <v>1</v>
      </c>
      <c r="N3859" s="2" t="s">
        <v>21</v>
      </c>
    </row>
    <row r="3860" spans="1:14" ht="32" x14ac:dyDescent="0.2">
      <c r="A3860" s="2" t="s">
        <v>1565</v>
      </c>
      <c r="B3860" s="2" t="s">
        <v>1566</v>
      </c>
      <c r="C3860" s="2" t="s">
        <v>1565</v>
      </c>
      <c r="D3860" s="2" t="s">
        <v>1592</v>
      </c>
      <c r="E3860" s="2" t="s">
        <v>1593</v>
      </c>
      <c r="F3860" s="2" t="s">
        <v>1594</v>
      </c>
      <c r="G3860" s="2" t="e">
        <f>VLOOKUP(E3860,Hoja2!A:E,2,FALSE)</f>
        <v>#N/A</v>
      </c>
      <c r="H3860" s="2" t="e">
        <f>VLOOKUP(E3860,Hoja2!A:C,3,FALSE)</f>
        <v>#N/A</v>
      </c>
      <c r="I3860" s="2"/>
      <c r="J3860" s="2" t="s">
        <v>17</v>
      </c>
      <c r="K3860" s="4">
        <v>0</v>
      </c>
      <c r="L3860" s="4">
        <v>1</v>
      </c>
      <c r="M3860" s="4">
        <v>1</v>
      </c>
      <c r="N3860" s="2" t="s">
        <v>292</v>
      </c>
    </row>
    <row r="3861" spans="1:14" ht="32" x14ac:dyDescent="0.2">
      <c r="A3861" s="2" t="s">
        <v>7166</v>
      </c>
      <c r="B3861" s="2" t="s">
        <v>7167</v>
      </c>
      <c r="C3861" s="2" t="s">
        <v>7168</v>
      </c>
      <c r="D3861" s="2" t="s">
        <v>14</v>
      </c>
      <c r="E3861" s="2" t="s">
        <v>7274</v>
      </c>
      <c r="F3861" s="2" t="s">
        <v>7275</v>
      </c>
      <c r="G3861" s="2" t="str">
        <f>VLOOKUP(E3861,Hoja2!A:E,2,FALSE)</f>
        <v>Palmeta Táctil De Goma No Vidente Estoperol Amarilla 30 cm x 30 cm</v>
      </c>
      <c r="H3861" s="2" t="str">
        <f>VLOOKUP(E3861,Hoja2!A:C,3,FALSE)</f>
        <v>Ideadas para demarcar pasos inclusivos destinados a facilitar el movimiento de personas con visibilidad comprometida.</v>
      </c>
      <c r="I3861" s="2"/>
      <c r="J3861" s="2" t="s">
        <v>17</v>
      </c>
      <c r="K3861" s="4">
        <v>26</v>
      </c>
      <c r="L3861" s="4">
        <v>9990</v>
      </c>
      <c r="M3861" s="4">
        <v>3800</v>
      </c>
      <c r="N3861" s="2" t="s">
        <v>5757</v>
      </c>
    </row>
    <row r="3862" spans="1:14" ht="32" x14ac:dyDescent="0.2">
      <c r="A3862" s="2" t="s">
        <v>7166</v>
      </c>
      <c r="B3862" s="2" t="s">
        <v>7167</v>
      </c>
      <c r="C3862" s="2" t="s">
        <v>7168</v>
      </c>
      <c r="D3862" s="2" t="s">
        <v>14</v>
      </c>
      <c r="E3862" s="2" t="s">
        <v>7303</v>
      </c>
      <c r="F3862" s="2" t="s">
        <v>7304</v>
      </c>
      <c r="G3862" s="2" t="str">
        <f>VLOOKUP(E3862,Hoja2!A:E,2,FALSE)</f>
        <v>Palmeta Táctil De Goma No Vidente Estoperol 30 cm x 30 cm Grafito</v>
      </c>
      <c r="H3862" s="2" t="str">
        <f>VLOOKUP(E3862,Hoja2!A:C,3,FALSE)</f>
        <v>Ideadas para demarcar pasos inclusivos destinados a facilitar el movimiento de personas con visibilidad comprometida.</v>
      </c>
      <c r="I3862" s="2"/>
      <c r="J3862" s="2" t="s">
        <v>17</v>
      </c>
      <c r="K3862" s="4">
        <v>35</v>
      </c>
      <c r="L3862" s="4">
        <v>9990</v>
      </c>
      <c r="M3862" s="4">
        <v>3774.0740740740739</v>
      </c>
      <c r="N3862" s="2" t="s">
        <v>5757</v>
      </c>
    </row>
    <row r="3863" spans="1:14" ht="32" x14ac:dyDescent="0.2">
      <c r="A3863" s="2" t="s">
        <v>7166</v>
      </c>
      <c r="B3863" s="2" t="s">
        <v>7167</v>
      </c>
      <c r="C3863" s="2" t="s">
        <v>7168</v>
      </c>
      <c r="D3863" s="2" t="s">
        <v>14</v>
      </c>
      <c r="E3863" s="2" t="s">
        <v>7305</v>
      </c>
      <c r="F3863" s="2" t="s">
        <v>7306</v>
      </c>
      <c r="G3863" s="2" t="str">
        <f>VLOOKUP(E3863,Hoja2!A:E,2,FALSE)</f>
        <v>Palmeta Táctil De Goma No Vidente Estoperol Negra 30 cm x 30 cm</v>
      </c>
      <c r="H3863" s="2" t="str">
        <f>VLOOKUP(E3863,Hoja2!A:C,3,FALSE)</f>
        <v>Es una solución podotáctil diseñada para guiar y brindar seguridad a personas no videntes o con visión reducida</v>
      </c>
      <c r="I3863" s="2"/>
      <c r="J3863" s="2" t="s">
        <v>17</v>
      </c>
      <c r="K3863" s="4">
        <v>1</v>
      </c>
      <c r="L3863" s="4">
        <v>9990</v>
      </c>
      <c r="M3863" s="4">
        <v>3800</v>
      </c>
      <c r="N3863" s="2" t="s">
        <v>5757</v>
      </c>
    </row>
    <row r="3864" spans="1:14" ht="32" x14ac:dyDescent="0.2">
      <c r="A3864" s="2" t="s">
        <v>7166</v>
      </c>
      <c r="B3864" s="2" t="s">
        <v>7167</v>
      </c>
      <c r="C3864" s="2" t="s">
        <v>7168</v>
      </c>
      <c r="D3864" s="2" t="s">
        <v>14</v>
      </c>
      <c r="E3864" s="2" t="s">
        <v>7282</v>
      </c>
      <c r="F3864" s="2" t="s">
        <v>7283</v>
      </c>
      <c r="G3864" s="2" t="str">
        <f>VLOOKUP(E3864,Hoja2!A:E,2,FALSE)</f>
        <v>Palmeta Táctil De Goma No Vidente Estriada Negra 30 cm x 30 cm</v>
      </c>
      <c r="H3864" s="2" t="str">
        <f>VLOOKUP(E3864,Hoja2!A:C,3,FALSE)</f>
        <v>La palmeta táctil de goma es una solución esencial para mejorar la accesibilidad y la seguridad en espacios públicos y privados. Diseñada especialmente para guiar a personas con discapacidad visual, este tipo de pavimento podotáctil permite identificar rutas seguras, cambios de nivel, cruces peatonales, accesos a edificios y zonas de riesgo mediante el tacto del bastón o del pie 👣. Su instalación contribuye al cumplimiento de normativas de accesibilidad universal, siendo ideal para veredas, estaciones, centros comerciales, hospitales, colegios, edificios corporativos y proyectos urbanos inclusivos. Fabricada en caucho de alta resistencia, la palmeta táctil ofrece una excelente durabilidad frente al tránsito peatonal intenso, la abrasión y las condiciones climáticas adversas ☀️🌧️. Además, su superficie antideslizante reduce significativamente el riesgo de caídas, incluso en ambientes húmedos. Gracias a su flexibilidad y capacidad de absorción de impactos, también ayuda a disminuir el desgaste del suelo base y mejora el confort al caminar. Otra ventaja importante de la palmeta táctil de goma es su fácil instalación y mantenimiento 🔧. Puede fijarse mediante adhesivos especiales o sistemas de anclaje, adaptándose a distintos tipos de superficies como hormigón, cerámica o asfalto. Asimismo, su limpieza es sencilla y no requiere tratamientos costosos, lo que la convierte en una alternativa eficiente y económica a largo plazo. Disponible en distintos formatos y colores de alta visibilidad —como amarillo de seguridad—, este producto no solo cumple una función práctica, sino que también aporta orden y señalización clara a los espacios. Incorporar palmetas táctiles de goma es una inversión en inclusión, seguridad y cumplimiento normativo, mejorando la experiencia de todos los usuarios y promoviendo ciudades más accesibles ♿. Si buscas una solución resistente, funcional y de rápida implementación, la palmeta táctil de goma es la opción ideal para proyectos de infraestructura moderna y responsable.</v>
      </c>
      <c r="I3864" s="2"/>
      <c r="J3864" s="2" t="s">
        <v>17</v>
      </c>
      <c r="K3864" s="4">
        <v>30</v>
      </c>
      <c r="L3864" s="4">
        <v>9990</v>
      </c>
      <c r="M3864" s="4">
        <v>3765</v>
      </c>
      <c r="N3864" s="2" t="s">
        <v>5757</v>
      </c>
    </row>
    <row r="3865" spans="1:14" ht="32" x14ac:dyDescent="0.2">
      <c r="A3865" s="2" t="s">
        <v>7166</v>
      </c>
      <c r="B3865" s="2" t="s">
        <v>7167</v>
      </c>
      <c r="C3865" s="2" t="s">
        <v>7168</v>
      </c>
      <c r="D3865" s="2" t="s">
        <v>14</v>
      </c>
      <c r="E3865" s="2" t="s">
        <v>7286</v>
      </c>
      <c r="F3865" s="2" t="s">
        <v>7287</v>
      </c>
      <c r="G3865" s="2" t="str">
        <f>VLOOKUP(E3865,Hoja2!A:E,2,FALSE)</f>
        <v>Palmeta Táctil De Goma No Vidente Estriada Amarilla 30 cm x 30 cm</v>
      </c>
      <c r="H3865" s="2" t="str">
        <f>VLOOKUP(E3865,Hoja2!A:C,3,FALSE)</f>
        <v>Ideadas para demarcar pasos inclusivos destinados a facilitar el movimiento de personas con visibilidad comprometida.</v>
      </c>
      <c r="I3865" s="2"/>
      <c r="J3865" s="2" t="s">
        <v>17</v>
      </c>
      <c r="K3865" s="4">
        <v>27</v>
      </c>
      <c r="L3865" s="4">
        <v>9990</v>
      </c>
      <c r="M3865" s="4">
        <v>3676.8518518518517</v>
      </c>
      <c r="N3865" s="2" t="s">
        <v>5757</v>
      </c>
    </row>
    <row r="3866" spans="1:14" ht="32" x14ac:dyDescent="0.2">
      <c r="A3866" s="2" t="s">
        <v>7166</v>
      </c>
      <c r="B3866" s="2" t="s">
        <v>7167</v>
      </c>
      <c r="C3866" s="2" t="s">
        <v>7168</v>
      </c>
      <c r="D3866" s="2" t="s">
        <v>14</v>
      </c>
      <c r="E3866" s="2" t="s">
        <v>7290</v>
      </c>
      <c r="F3866" s="2" t="s">
        <v>7291</v>
      </c>
      <c r="G3866" s="2" t="e">
        <f>VLOOKUP(E3866,Hoja2!A:E,2,FALSE)</f>
        <v>#N/A</v>
      </c>
      <c r="H3866" s="2" t="e">
        <f>VLOOKUP(E3866,Hoja2!A:C,3,FALSE)</f>
        <v>#N/A</v>
      </c>
      <c r="I3866" s="2"/>
      <c r="J3866" s="2" t="s">
        <v>17</v>
      </c>
      <c r="K3866" s="4">
        <v>-10</v>
      </c>
      <c r="L3866" s="4">
        <v>9990</v>
      </c>
      <c r="M3866" s="4">
        <v>3626.7676767676767</v>
      </c>
      <c r="N3866" s="2" t="s">
        <v>5757</v>
      </c>
    </row>
    <row r="3867" spans="1:14" ht="32" x14ac:dyDescent="0.2">
      <c r="A3867" s="2" t="s">
        <v>7166</v>
      </c>
      <c r="B3867" s="2" t="s">
        <v>7167</v>
      </c>
      <c r="C3867" s="2" t="s">
        <v>7168</v>
      </c>
      <c r="D3867" s="2" t="s">
        <v>14</v>
      </c>
      <c r="E3867" s="2" t="s">
        <v>7276</v>
      </c>
      <c r="F3867" s="2" t="s">
        <v>7277</v>
      </c>
      <c r="G3867" s="2" t="e">
        <f>VLOOKUP(E3867,Hoja2!A:E,2,FALSE)</f>
        <v>#N/A</v>
      </c>
      <c r="H3867" s="2" t="e">
        <f>VLOOKUP(E3867,Hoja2!A:C,3,FALSE)</f>
        <v>#N/A</v>
      </c>
      <c r="I3867" s="2"/>
      <c r="J3867" s="2" t="s">
        <v>17</v>
      </c>
      <c r="K3867" s="4">
        <v>0</v>
      </c>
      <c r="L3867" s="4">
        <v>9990</v>
      </c>
      <c r="M3867" s="4">
        <v>3450</v>
      </c>
      <c r="N3867" s="2" t="s">
        <v>5757</v>
      </c>
    </row>
    <row r="3868" spans="1:14" ht="32" x14ac:dyDescent="0.2">
      <c r="A3868" s="2" t="s">
        <v>7166</v>
      </c>
      <c r="B3868" s="2" t="s">
        <v>7167</v>
      </c>
      <c r="C3868" s="2" t="s">
        <v>7168</v>
      </c>
      <c r="D3868" s="2" t="s">
        <v>14</v>
      </c>
      <c r="E3868" s="2" t="s">
        <v>7278</v>
      </c>
      <c r="F3868" s="2" t="s">
        <v>7279</v>
      </c>
      <c r="G3868" s="2" t="str">
        <f>VLOOKUP(E3868,Hoja2!A:E,2,FALSE)</f>
        <v>Palmeta Táctil De goma No Vidente Estoperol Gris Plata 30 cm x 30 cm</v>
      </c>
      <c r="H3868" s="2" t="str">
        <f>VLOOKUP(E3868,Hoja2!A:C,3,FALSE)</f>
        <v>Es un revestimiento podotáctil diseñado para la accesibilidad de personas con discapacidad visual</v>
      </c>
      <c r="I3868" s="2"/>
      <c r="J3868" s="2" t="s">
        <v>17</v>
      </c>
      <c r="K3868" s="4">
        <v>1</v>
      </c>
      <c r="L3868" s="4">
        <v>9990</v>
      </c>
      <c r="M3868" s="4">
        <v>3450</v>
      </c>
      <c r="N3868" s="2" t="s">
        <v>5757</v>
      </c>
    </row>
    <row r="3869" spans="1:14" ht="32" x14ac:dyDescent="0.2">
      <c r="A3869" s="2" t="s">
        <v>7166</v>
      </c>
      <c r="B3869" s="2" t="s">
        <v>7167</v>
      </c>
      <c r="C3869" s="2" t="s">
        <v>7168</v>
      </c>
      <c r="D3869" s="2" t="s">
        <v>14</v>
      </c>
      <c r="E3869" s="2" t="s">
        <v>7272</v>
      </c>
      <c r="F3869" s="2" t="s">
        <v>7273</v>
      </c>
      <c r="G3869" s="2" t="str">
        <f>VLOOKUP(E3869,Hoja2!A:E,2,FALSE)</f>
        <v>Palmeta Táctil No Vidente Estoperol Amarilla 30 cm x 30 cm</v>
      </c>
      <c r="H3869" s="2" t="str">
        <f>VLOOKUP(E3869,Hoja2!A:C,3,FALSE)</f>
        <v>Ideadas para demarcar pasos inclusivos destinados a facilitar el movimiento de personas con visibilidad comprometida.</v>
      </c>
      <c r="I3869" s="2"/>
      <c r="J3869" s="2" t="s">
        <v>17</v>
      </c>
      <c r="K3869" s="4">
        <v>15</v>
      </c>
      <c r="L3869" s="4">
        <v>9990</v>
      </c>
      <c r="M3869" s="4">
        <v>4233.4389119409871</v>
      </c>
      <c r="N3869" s="2" t="s">
        <v>1630</v>
      </c>
    </row>
    <row r="3870" spans="1:14" ht="32" x14ac:dyDescent="0.2">
      <c r="A3870" s="2" t="s">
        <v>7166</v>
      </c>
      <c r="B3870" s="2" t="s">
        <v>7167</v>
      </c>
      <c r="C3870" s="2" t="s">
        <v>7168</v>
      </c>
      <c r="D3870" s="2" t="s">
        <v>650</v>
      </c>
      <c r="E3870" s="2" t="s">
        <v>7421</v>
      </c>
      <c r="F3870" s="2" t="s">
        <v>7273</v>
      </c>
      <c r="G3870" s="2" t="e">
        <f>VLOOKUP(E3870,Hoja2!A:E,2,FALSE)</f>
        <v>#N/A</v>
      </c>
      <c r="H3870" s="2" t="e">
        <f>VLOOKUP(E3870,Hoja2!A:C,3,FALSE)</f>
        <v>#N/A</v>
      </c>
      <c r="I3870" s="2"/>
      <c r="J3870" s="2" t="s">
        <v>17</v>
      </c>
      <c r="K3870" s="4">
        <v>0</v>
      </c>
      <c r="L3870" s="4">
        <v>4755</v>
      </c>
      <c r="M3870" s="4">
        <v>4751</v>
      </c>
      <c r="N3870" s="2" t="s">
        <v>48</v>
      </c>
    </row>
    <row r="3871" spans="1:14" ht="32" x14ac:dyDescent="0.2">
      <c r="A3871" s="2" t="s">
        <v>7166</v>
      </c>
      <c r="B3871" s="2" t="s">
        <v>7167</v>
      </c>
      <c r="C3871" s="2" t="s">
        <v>7168</v>
      </c>
      <c r="D3871" s="2" t="s">
        <v>1574</v>
      </c>
      <c r="E3871" s="2" t="s">
        <v>7196</v>
      </c>
      <c r="F3871" s="2" t="s">
        <v>7197</v>
      </c>
      <c r="G3871" s="2" t="str">
        <f>VLOOKUP(E3871,Hoja2!A:E,2,FALSE)</f>
        <v>Palmeta Táctil No Vidente Estoperol PVC Amarillo 5 X 300 x 300 mm</v>
      </c>
      <c r="H3871" s="2" t="str">
        <f>VLOOKUP(E3871,Hoja2!A:C,3,FALSE)</f>
        <v>Ideadas para demarcar pasos inclusivos destinados a facilitar el movimiento de personas con visibilidad comprometida.</v>
      </c>
      <c r="I3871" s="2"/>
      <c r="J3871" s="2" t="s">
        <v>17</v>
      </c>
      <c r="K3871" s="4">
        <v>1252</v>
      </c>
      <c r="L3871" s="4">
        <v>6163.5</v>
      </c>
      <c r="M3871" s="4">
        <v>2041</v>
      </c>
      <c r="N3871" s="2" t="s">
        <v>7171</v>
      </c>
    </row>
    <row r="3872" spans="1:14" ht="32" x14ac:dyDescent="0.2">
      <c r="A3872" s="2" t="s">
        <v>7166</v>
      </c>
      <c r="B3872" s="2" t="s">
        <v>7167</v>
      </c>
      <c r="C3872" s="2" t="s">
        <v>7168</v>
      </c>
      <c r="D3872" s="2" t="s">
        <v>14</v>
      </c>
      <c r="E3872" s="2" t="s">
        <v>7288</v>
      </c>
      <c r="F3872" s="2" t="s">
        <v>7289</v>
      </c>
      <c r="G3872" s="2" t="str">
        <f>VLOOKUP(E3872,Hoja2!A:E,2,FALSE)</f>
        <v>Palmeta Táctil No Vidente Estriada Amarilla 30 cm x 30 cm</v>
      </c>
      <c r="H3872" s="2" t="str">
        <f>VLOOKUP(E3872,Hoja2!A:C,3,FALSE)</f>
        <v>Ideadas para demarcar pasos inclusivos destinados a facilitar el movimiento de personas con visibilidad comprometida.</v>
      </c>
      <c r="I3872" s="2"/>
      <c r="J3872" s="2" t="s">
        <v>17</v>
      </c>
      <c r="K3872" s="4">
        <v>309</v>
      </c>
      <c r="L3872" s="4">
        <v>9990</v>
      </c>
      <c r="M3872" s="4">
        <v>4838.8349514563106</v>
      </c>
      <c r="N3872" s="2" t="s">
        <v>1630</v>
      </c>
    </row>
    <row r="3873" spans="1:14" ht="32" x14ac:dyDescent="0.2">
      <c r="A3873" s="2" t="s">
        <v>7166</v>
      </c>
      <c r="B3873" s="2" t="s">
        <v>7167</v>
      </c>
      <c r="C3873" s="2" t="s">
        <v>7168</v>
      </c>
      <c r="D3873" s="2" t="s">
        <v>1574</v>
      </c>
      <c r="E3873" s="2" t="s">
        <v>7169</v>
      </c>
      <c r="F3873" s="2" t="s">
        <v>7170</v>
      </c>
      <c r="G3873" s="2" t="str">
        <f>VLOOKUP(E3873,Hoja2!A:E,2,FALSE)</f>
        <v>Palmeta Táctil No Vidente Estriada PVC Amarillo 5 x 300 x 300 mm</v>
      </c>
      <c r="H3873" s="2" t="str">
        <f>VLOOKUP(E3873,Hoja2!A:C,3,FALSE)</f>
        <v>La baldosa táctil de punto redondo ayuda a las personas ciegas a caminar con más libertad y confianza.</v>
      </c>
      <c r="I3873" s="2"/>
      <c r="J3873" s="2" t="s">
        <v>17</v>
      </c>
      <c r="K3873" s="4">
        <v>488</v>
      </c>
      <c r="L3873" s="4">
        <v>6163.5</v>
      </c>
      <c r="M3873" s="4">
        <v>1983.4520560907167</v>
      </c>
      <c r="N3873" s="2" t="s">
        <v>7171</v>
      </c>
    </row>
    <row r="3874" spans="1:14" ht="32" x14ac:dyDescent="0.2">
      <c r="A3874" s="2" t="s">
        <v>9718</v>
      </c>
      <c r="B3874" s="2" t="s">
        <v>9727</v>
      </c>
      <c r="C3874" s="2" t="s">
        <v>9728</v>
      </c>
      <c r="D3874" s="2" t="s">
        <v>14</v>
      </c>
      <c r="E3874" s="2" t="s">
        <v>9885</v>
      </c>
      <c r="F3874" s="2" t="s">
        <v>9886</v>
      </c>
      <c r="G3874" s="2" t="str">
        <f>VLOOKUP(E3874,Hoja2!A:E,2,FALSE)</f>
        <v>Pantalla de Mimbre Campana 45 x 67 cm Tejido Natural</v>
      </c>
      <c r="H3874" s="2" t="str">
        <f>VLOOKUP(E3874,Hoja2!A:C,3,FALSE)</f>
        <v>Pantalla de mimbre en forma de campana, tejida artesanalmente con la flexibilidad y resistencia natural del mimbre. Diseño que aporta calidez y un toque acogedor a cualquier espacio, combinando funcionalidad con la belleza de la artesanía natural</v>
      </c>
      <c r="I3874" s="2"/>
      <c r="J3874" s="2" t="s">
        <v>17</v>
      </c>
      <c r="K3874" s="4">
        <v>1</v>
      </c>
      <c r="L3874" s="4">
        <v>99990</v>
      </c>
      <c r="M3874" s="4">
        <v>50000</v>
      </c>
      <c r="N3874" s="2" t="s">
        <v>9783</v>
      </c>
    </row>
    <row r="3875" spans="1:14" ht="32" x14ac:dyDescent="0.2">
      <c r="A3875" s="2" t="s">
        <v>9718</v>
      </c>
      <c r="B3875" s="2" t="s">
        <v>9727</v>
      </c>
      <c r="C3875" s="2" t="s">
        <v>9728</v>
      </c>
      <c r="D3875" s="2" t="s">
        <v>14</v>
      </c>
      <c r="E3875" s="2" t="s">
        <v>9891</v>
      </c>
      <c r="F3875" s="2" t="s">
        <v>9892</v>
      </c>
      <c r="G3875" s="2" t="str">
        <f>VLOOKUP(E3875,Hoja2!A:E,2,FALSE)</f>
        <v>Pantalla Mimbre Campana Grande 45 X 82 Cm</v>
      </c>
      <c r="H3875" s="2" t="str">
        <f>VLOOKUP(E3875,Hoja2!A:C,3,FALSE)</f>
        <v>**PANTALLA MIMBRE CAMPANA GRANDE 45 X 82 CM**: de mimbre, tejido con la flexibilidad y resistencia de la naturaleza. ¡Dale un toque único a tu hogar!</v>
      </c>
      <c r="I3875" s="2"/>
      <c r="J3875" s="2" t="s">
        <v>17</v>
      </c>
      <c r="K3875" s="4">
        <v>1</v>
      </c>
      <c r="L3875" s="4">
        <v>109990</v>
      </c>
      <c r="M3875" s="4">
        <v>50000</v>
      </c>
      <c r="N3875" s="2" t="s">
        <v>9783</v>
      </c>
    </row>
    <row r="3876" spans="1:14" ht="32" x14ac:dyDescent="0.2">
      <c r="A3876" s="2" t="s">
        <v>9718</v>
      </c>
      <c r="B3876" s="2" t="s">
        <v>9727</v>
      </c>
      <c r="C3876" s="2" t="s">
        <v>9728</v>
      </c>
      <c r="D3876" s="2" t="s">
        <v>14</v>
      </c>
      <c r="E3876" s="2" t="s">
        <v>9914</v>
      </c>
      <c r="F3876" s="2" t="s">
        <v>9915</v>
      </c>
      <c r="G3876" s="2" t="str">
        <f>VLOOKUP(E3876,Hoja2!A:E,2,FALSE)</f>
        <v>Pantalla Mimbre Globo Grande Varilla 68 X 77 Cm</v>
      </c>
      <c r="H3876" s="2" t="str">
        <f>VLOOKUP(E3876,Hoja2!A:C,3,FALSE)</f>
        <v>Pantalla Mimbre Globo Grande Varilla 68 x 77 cm \n \nRenueva tu espacio con la Pantalla Mimbre Globo Grande Varilla, una pieza impresionante que aporta un estilo único y natural a tu hogar. Su diseño amplio y en forma de globo, confeccionado con varillas de mimbre de alta calidad, proporciona una iluminación suave y envolvente, ideal para transformar cualquier habitación en un ambiente cálido y acogedor. Perfecta para crear una atmósfera relajante, ya sea en tu sala de estar, comedor o área de descanso.</v>
      </c>
      <c r="I3876" s="2"/>
      <c r="J3876" s="2" t="s">
        <v>17</v>
      </c>
      <c r="K3876" s="4">
        <v>0</v>
      </c>
      <c r="L3876" s="4">
        <v>89990</v>
      </c>
      <c r="M3876" s="4">
        <v>45000</v>
      </c>
      <c r="N3876" s="2" t="s">
        <v>9783</v>
      </c>
    </row>
    <row r="3877" spans="1:14" ht="32" x14ac:dyDescent="0.2">
      <c r="A3877" s="2" t="s">
        <v>9718</v>
      </c>
      <c r="B3877" s="2" t="s">
        <v>9727</v>
      </c>
      <c r="C3877" s="2" t="s">
        <v>9728</v>
      </c>
      <c r="D3877" s="2" t="s">
        <v>14</v>
      </c>
      <c r="E3877" s="2" t="s">
        <v>9887</v>
      </c>
      <c r="F3877" s="2" t="s">
        <v>9888</v>
      </c>
      <c r="G3877" s="2" t="str">
        <f>VLOOKUP(E3877,Hoja2!A:E,2,FALSE)</f>
        <v>Pantalla Mimbre Globo Mediano Varilla 45 X 60 Cm</v>
      </c>
      <c r="H3877" s="2" t="str">
        <f>VLOOKUP(E3877,Hoja2!A:C,3,FALSE)</f>
        <v>Pantalla Mimbre Globo Mediano Varilla 45 x 60 cm \n \nAgrega un toque de calidez y estilo natural a tu hogar con la Pantalla Mimbre Globo Mediano Varilla. Su diseño único en forma de globo, hecho con varillas de mimbre, no solo ilumina tu espacio de manera suave y acogedora, sino que también se convierte en un punto focal de decoración para cualquier habitación. Ideal para interiores que buscan un estilo bohemio, rústico o contemporáneo.</v>
      </c>
      <c r="I3877" s="2"/>
      <c r="J3877" s="2" t="s">
        <v>17</v>
      </c>
      <c r="K3877" s="4">
        <v>0</v>
      </c>
      <c r="L3877" s="4">
        <v>89990</v>
      </c>
      <c r="M3877" s="4">
        <v>45000</v>
      </c>
      <c r="N3877" s="2" t="s">
        <v>9783</v>
      </c>
    </row>
    <row r="3878" spans="1:14" ht="32" x14ac:dyDescent="0.2">
      <c r="A3878" s="2" t="s">
        <v>9718</v>
      </c>
      <c r="B3878" s="2" t="s">
        <v>9727</v>
      </c>
      <c r="C3878" s="2" t="s">
        <v>9728</v>
      </c>
      <c r="D3878" s="2" t="s">
        <v>14</v>
      </c>
      <c r="E3878" s="2" t="s">
        <v>9883</v>
      </c>
      <c r="F3878" s="2" t="s">
        <v>9884</v>
      </c>
      <c r="G3878" s="2" t="str">
        <f>VLOOKUP(E3878,Hoja2!A:E,2,FALSE)</f>
        <v>Pantalla Mimbre Nido 50 Ancho X 29 Alto Cm</v>
      </c>
      <c r="H3878" s="2" t="str">
        <f>VLOOKUP(E3878,Hoja2!A:C,3,FALSE)</f>
        <v>Pantalla de Mimbre Nido 50 x 29 cm \n \nTransforma la iluminación de tu hogar con la Pantalla de Mimbre Nido 50 x 29 cm. Su diseño único, inspirado en la estructura natural del nido, aporta una belleza orgánica y sofisticada, ideal para quienes buscan un toque cálido y elegante en sus espacios. Hecha de mimbre de alta calidad, esta pantalla difunde una luz suave y envolvente, creando una atmósfera acogedora y relajante en cualquier habitación.</v>
      </c>
      <c r="I3878" s="2"/>
      <c r="J3878" s="2" t="s">
        <v>17</v>
      </c>
      <c r="K3878" s="4">
        <v>2</v>
      </c>
      <c r="L3878" s="4">
        <v>75000</v>
      </c>
      <c r="M3878" s="4">
        <v>35000</v>
      </c>
      <c r="N3878" s="2" t="s">
        <v>9783</v>
      </c>
    </row>
    <row r="3879" spans="1:14" ht="32" x14ac:dyDescent="0.2">
      <c r="A3879" s="2" t="s">
        <v>9718</v>
      </c>
      <c r="B3879" s="2" t="s">
        <v>9727</v>
      </c>
      <c r="C3879" s="2" t="s">
        <v>9728</v>
      </c>
      <c r="D3879" s="2" t="s">
        <v>14</v>
      </c>
      <c r="E3879" s="2" t="s">
        <v>9881</v>
      </c>
      <c r="F3879" s="2" t="s">
        <v>9882</v>
      </c>
      <c r="G3879" s="2" t="str">
        <f>VLOOKUP(E3879,Hoja2!A:E,2,FALSE)</f>
        <v>Pantalla Mimbre Varilla 30 X 25 Cm</v>
      </c>
      <c r="H3879" s="2" t="str">
        <f>VLOOKUP(E3879,Hoja2!A:C,3,FALSE)</f>
        <v>Pantalla de Mimbre Varilla 30 x 25 cm Agrega un toque de calidez y estilo natural a tu hogar. Esta pantalla para lámpara está confeccionada con mimbre de alta calidad, proporcionando una iluminación suave y acogedora que transformará cualquier espacio. Su diseño delicado y elegante la convierte en la opción perfecta para quienes buscan una pieza funcional y estética para complementar su decoración.</v>
      </c>
      <c r="I3879" s="2"/>
      <c r="J3879" s="2" t="s">
        <v>17</v>
      </c>
      <c r="K3879" s="4">
        <v>2</v>
      </c>
      <c r="L3879" s="4">
        <v>39990</v>
      </c>
      <c r="M3879" s="4">
        <v>20000</v>
      </c>
      <c r="N3879" s="2" t="s">
        <v>9783</v>
      </c>
    </row>
    <row r="3880" spans="1:14" ht="32" x14ac:dyDescent="0.2">
      <c r="A3880" s="2" t="s">
        <v>10099</v>
      </c>
      <c r="B3880" s="2" t="s">
        <v>10547</v>
      </c>
      <c r="C3880" s="2" t="s">
        <v>10548</v>
      </c>
      <c r="D3880" s="2" t="s">
        <v>14</v>
      </c>
      <c r="E3880" s="2" t="s">
        <v>10574</v>
      </c>
      <c r="F3880" s="2" t="s">
        <v>10575</v>
      </c>
      <c r="G3880" s="2" t="str">
        <f>VLOOKUP(E3880,Hoja2!A:E,2,FALSE)</f>
        <v>Pañal Comodity Plus Care Talla G 22 Un</v>
      </c>
      <c r="H3880" s="2" t="str">
        <f>VLOOKUP(E3880,Hoja2!A:C,3,FALSE)</f>
        <v>Disfruta de máxima seguridad con el pack de 24 pañales para adulto Comodity Plus Talla G. Su tecnología súper absorbente retiene más de 40 veces su peso y cuenta con indicador de humedad externo. Diseño anatómico hipoalergénico con Aloe Vera y barreras antifugas para un cuidado diario cómodo y discreto.</v>
      </c>
      <c r="I3880" s="2"/>
      <c r="J3880" s="2" t="s">
        <v>17</v>
      </c>
      <c r="K3880" s="4">
        <v>12</v>
      </c>
      <c r="L3880" s="4">
        <v>12968</v>
      </c>
      <c r="M3880" s="4">
        <v>7628</v>
      </c>
      <c r="N3880" s="2" t="s">
        <v>10551</v>
      </c>
    </row>
    <row r="3881" spans="1:14" ht="32" x14ac:dyDescent="0.2">
      <c r="A3881" s="2" t="s">
        <v>10099</v>
      </c>
      <c r="B3881" s="2" t="s">
        <v>10547</v>
      </c>
      <c r="C3881" s="2" t="s">
        <v>10548</v>
      </c>
      <c r="D3881" s="2" t="s">
        <v>14</v>
      </c>
      <c r="E3881" s="2" t="s">
        <v>10572</v>
      </c>
      <c r="F3881" s="2" t="s">
        <v>10573</v>
      </c>
      <c r="G3881" s="2" t="str">
        <f>VLOOKUP(E3881,Hoja2!A:E,2,FALSE)</f>
        <v>Pañal Comodity Plus Care Talla G 24 Un</v>
      </c>
      <c r="H3881" s="2" t="str">
        <f>VLOOKUP(E3881,Hoja2!A:C,3,FALSE)</f>
        <v>Disfruta de máxima seguridad con el pack de 24 pañales para adulto Comodity Plus Talla G. Su tecnología súper absorbente retiene más de 40 veces su peso y cuenta con indicador de humedad externo. Diseño anatómico hipoalergénico con Aloe Vera y barreras antifugas para un cuidado diario cómodo y discreto.</v>
      </c>
      <c r="I3881" s="2"/>
      <c r="J3881" s="2" t="s">
        <v>17</v>
      </c>
      <c r="K3881" s="4">
        <v>14</v>
      </c>
      <c r="L3881" s="4">
        <v>13957</v>
      </c>
      <c r="M3881" s="4">
        <v>8210</v>
      </c>
      <c r="N3881" s="2" t="s">
        <v>10551</v>
      </c>
    </row>
    <row r="3882" spans="1:14" ht="32" x14ac:dyDescent="0.2">
      <c r="A3882" s="2" t="s">
        <v>10099</v>
      </c>
      <c r="B3882" s="2" t="s">
        <v>10547</v>
      </c>
      <c r="C3882" s="2" t="s">
        <v>10548</v>
      </c>
      <c r="D3882" s="2" t="s">
        <v>14</v>
      </c>
      <c r="E3882" s="2" t="s">
        <v>10552</v>
      </c>
      <c r="F3882" s="2" t="s">
        <v>10553</v>
      </c>
      <c r="G3882" s="2" t="str">
        <f>VLOOKUP(E3882,Hoja2!A:E,2,FALSE)</f>
        <v>Pañal Comodity Plus Care Talla M</v>
      </c>
      <c r="H3882" s="2" t="str">
        <f>VLOOKUP(E3882,Hoja2!A:C,3,FALSE)</f>
        <v>Asegura la máxima protección y bienestar con el pack de 22 pañales para adulto Comodity Plus Talla M. Su diseño ergonómico, súper absorbente y unisex neutraliza olores y ofrece barreras antivuelco muy confiables. Fórmula hipoalergénica enriquecida con Aloe Vera y Vitamina E que mantiene la piel seca y libre de irritaciones.</v>
      </c>
      <c r="I3882" s="2"/>
      <c r="J3882" s="2" t="s">
        <v>17</v>
      </c>
      <c r="K3882" s="4">
        <v>12</v>
      </c>
      <c r="L3882" s="4">
        <v>11776</v>
      </c>
      <c r="M3882" s="4">
        <v>6927</v>
      </c>
      <c r="N3882" s="2" t="s">
        <v>10551</v>
      </c>
    </row>
    <row r="3883" spans="1:14" ht="32" x14ac:dyDescent="0.2">
      <c r="A3883" s="2" t="s">
        <v>10099</v>
      </c>
      <c r="B3883" s="2" t="s">
        <v>10547</v>
      </c>
      <c r="C3883" s="2" t="s">
        <v>10548</v>
      </c>
      <c r="D3883" s="2" t="s">
        <v>14</v>
      </c>
      <c r="E3883" s="2" t="s">
        <v>10554</v>
      </c>
      <c r="F3883" s="2" t="s">
        <v>10555</v>
      </c>
      <c r="G3883" s="2" t="str">
        <f>VLOOKUP(E3883,Hoja2!A:E,2,FALSE)</f>
        <v>Pañal Comodity Plus Talla G 10 Un</v>
      </c>
      <c r="H3883" s="2" t="str">
        <f>VLOOKUP(E3883,Hoja2!A:C,3,FALSE)</f>
        <v>Disfruta de máxima seguridad con el pack de 10 pañales para adulto Comodity Plus Talla G. Su tecnología súper absorbente retiene más de 40 veces su peso y cuenta con indicador de humedad externo. Diseño anatómico hipoalergénico con Aloe Vera y barreras antifugas para un cuidado diario cómodo y discreto.</v>
      </c>
      <c r="I3883" s="2"/>
      <c r="J3883" s="2" t="s">
        <v>17</v>
      </c>
      <c r="K3883" s="4">
        <v>10</v>
      </c>
      <c r="L3883" s="4">
        <v>6202</v>
      </c>
      <c r="M3883" s="4">
        <v>3648</v>
      </c>
      <c r="N3883" s="2" t="s">
        <v>10551</v>
      </c>
    </row>
    <row r="3884" spans="1:14" ht="32" x14ac:dyDescent="0.2">
      <c r="A3884" s="2" t="s">
        <v>10099</v>
      </c>
      <c r="B3884" s="2" t="s">
        <v>10547</v>
      </c>
      <c r="C3884" s="2" t="s">
        <v>10548</v>
      </c>
      <c r="D3884" s="2" t="s">
        <v>14</v>
      </c>
      <c r="E3884" s="2" t="s">
        <v>10568</v>
      </c>
      <c r="F3884" s="2" t="s">
        <v>10569</v>
      </c>
      <c r="G3884" s="2" t="str">
        <f>VLOOKUP(E3884,Hoja2!A:E,2,FALSE)</f>
        <v>Pañal Comodity Plus Talla G 8 Un</v>
      </c>
      <c r="H3884" s="2" t="str">
        <f>VLOOKUP(E3884,Hoja2!A:C,3,FALSE)</f>
        <v>Disfruta de máxima seguridad con el pack de 8 pañales para adulto Comodity Plus Talla G. Su tecnología súper absorbente retiene más de 40 veces su peso y cuenta con indicador de humedad externo. Diseño anatómico hipoalergénico con Aloe Vera y barreras antifugas para un cuidado diario cómodo y discreto.</v>
      </c>
      <c r="I3884" s="2"/>
      <c r="J3884" s="2" t="s">
        <v>17</v>
      </c>
      <c r="K3884" s="4">
        <v>6</v>
      </c>
      <c r="L3884" s="4">
        <v>5008</v>
      </c>
      <c r="M3884" s="4">
        <v>2946</v>
      </c>
      <c r="N3884" s="2" t="s">
        <v>10551</v>
      </c>
    </row>
    <row r="3885" spans="1:14" ht="32" x14ac:dyDescent="0.2">
      <c r="A3885" s="2" t="s">
        <v>10099</v>
      </c>
      <c r="B3885" s="2" t="s">
        <v>10547</v>
      </c>
      <c r="C3885" s="2" t="s">
        <v>10548</v>
      </c>
      <c r="D3885" s="2" t="s">
        <v>14</v>
      </c>
      <c r="E3885" s="2" t="s">
        <v>10549</v>
      </c>
      <c r="F3885" s="2" t="s">
        <v>10550</v>
      </c>
      <c r="G3885" s="2" t="str">
        <f>VLOOKUP(E3885,Hoja2!A:E,2,FALSE)</f>
        <v>Pañal Comodity Plus Talla M 10 Un</v>
      </c>
      <c r="H3885" s="2" t="str">
        <f>VLOOKUP(E3885,Hoja2!A:C,3,FALSE)</f>
        <v>Disfruta de la máxima tranquilidad y descanso con el Paquete de Pañales para Adulto Comodity Plus Talla M (8 unidades). Su núcleo de alta absorción para incontinencia fuerte y su fórmula con Aloe Vera mantienen la piel seca, sana y libre de látex. Fabricado en Chile bajo certificación ISO 9001, ofrece un diseño anatómico transpirable con cintas adhesivas de gran sujeción.</v>
      </c>
      <c r="I3885" s="2"/>
      <c r="J3885" s="2" t="s">
        <v>17</v>
      </c>
      <c r="K3885" s="4">
        <v>6</v>
      </c>
      <c r="L3885" s="4">
        <v>4512</v>
      </c>
      <c r="M3885" s="4">
        <v>2654</v>
      </c>
      <c r="N3885" s="2" t="s">
        <v>10551</v>
      </c>
    </row>
    <row r="3886" spans="1:14" ht="32" x14ac:dyDescent="0.2">
      <c r="A3886" s="2" t="s">
        <v>10099</v>
      </c>
      <c r="B3886" s="2" t="s">
        <v>10547</v>
      </c>
      <c r="C3886" s="2" t="s">
        <v>10548</v>
      </c>
      <c r="D3886" s="2" t="s">
        <v>14</v>
      </c>
      <c r="E3886" s="2" t="s">
        <v>10558</v>
      </c>
      <c r="F3886" s="2" t="s">
        <v>10559</v>
      </c>
      <c r="G3886" s="2" t="str">
        <f>VLOOKUP(E3886,Hoja2!A:E,2,FALSE)</f>
        <v>Pañal Comodity Plus Talla XG 10 Un</v>
      </c>
      <c r="H3886" s="2" t="str">
        <f>VLOOKUP(E3886,Hoja2!A:C,3,FALSE)</f>
        <v>Recupera la tranquilidad y el bienestar con el paquete de 10 pañales para adulto Comodity Plus Talla XG. Su diseño anatómico con doble núcleo absorbente ofrece la máxima seguridad y discreción ante la incontinencia fuerte. Cuenta con una cubierta extra suave que protege la piel de la humedad y un gel activo que encapsula los olores.</v>
      </c>
      <c r="I3886" s="2"/>
      <c r="J3886" s="2" t="s">
        <v>17</v>
      </c>
      <c r="K3886" s="4">
        <v>6</v>
      </c>
      <c r="L3886" s="4">
        <v>5476</v>
      </c>
      <c r="M3886" s="4">
        <v>3221</v>
      </c>
      <c r="N3886" s="2" t="s">
        <v>10551</v>
      </c>
    </row>
    <row r="3887" spans="1:14" ht="32" x14ac:dyDescent="0.2">
      <c r="A3887" s="2" t="s">
        <v>10099</v>
      </c>
      <c r="B3887" s="2" t="s">
        <v>10547</v>
      </c>
      <c r="C3887" s="2" t="s">
        <v>10548</v>
      </c>
      <c r="D3887" s="2" t="s">
        <v>14</v>
      </c>
      <c r="E3887" s="2" t="s">
        <v>10570</v>
      </c>
      <c r="F3887" s="2" t="s">
        <v>10571</v>
      </c>
      <c r="G3887" s="2" t="str">
        <f>VLOOKUP(E3887,Hoja2!A:E,2,FALSE)</f>
        <v>Pañal Comodity Basic Talla G</v>
      </c>
      <c r="H3887" s="2" t="str">
        <f>VLOOKUP(E3887,Hoja2!A:C,3,FALSE)</f>
        <v>Protección eficaz y ahorro garantizado con los Pañales para Adulto Comodity Basic Talla G. Su tela hipoalergénica con Aloe Vera y núcleo de absorción superior a 40 veces su peso mantienen la piel siempre sana y seca. Cuenta con un diseño anatómico de ajuste seguro y cintas regulables, ideal para contornos de cintura entre 100 y 144 cm.</v>
      </c>
      <c r="I3887" s="2"/>
      <c r="J3887" s="2" t="s">
        <v>17</v>
      </c>
      <c r="K3887" s="4">
        <v>6</v>
      </c>
      <c r="L3887" s="4">
        <v>3908</v>
      </c>
      <c r="M3887" s="4">
        <v>2299</v>
      </c>
      <c r="N3887" s="2" t="s">
        <v>10551</v>
      </c>
    </row>
    <row r="3888" spans="1:14" ht="32" x14ac:dyDescent="0.2">
      <c r="A3888" s="2" t="s">
        <v>10099</v>
      </c>
      <c r="B3888" s="2" t="s">
        <v>10547</v>
      </c>
      <c r="C3888" s="2" t="s">
        <v>10548</v>
      </c>
      <c r="D3888" s="2" t="s">
        <v>14</v>
      </c>
      <c r="E3888" s="2" t="s">
        <v>10562</v>
      </c>
      <c r="F3888" s="2" t="s">
        <v>10563</v>
      </c>
      <c r="G3888" s="2" t="str">
        <f>VLOOKUP(E3888,Hoja2!A:E,2,FALSE)</f>
        <v>Pañal Comodity Basic Talla M</v>
      </c>
      <c r="H3888" s="2" t="str">
        <f>VLOOKUP(E3888,Hoja2!A:C,3,FALSE)</f>
        <v>Protección eficaz y ahorro garantizado con los Pañales para Adulto Comodity Basic Talla M. Su núcleo súper absorbente combate la incontinencia fuerte, manteniendo la piel seca y protegida durante el día y la noche. Cuenta con un diseño anatómico de ajuste seguro y cintas regulables para un calce cómodo de hasta 124 cm de cintura.</v>
      </c>
      <c r="I3888" s="2"/>
      <c r="J3888" s="2" t="s">
        <v>17</v>
      </c>
      <c r="K3888" s="4">
        <v>6</v>
      </c>
      <c r="L3888" s="4">
        <v>3630</v>
      </c>
      <c r="M3888" s="4">
        <v>2135</v>
      </c>
      <c r="N3888" s="2" t="s">
        <v>10551</v>
      </c>
    </row>
    <row r="3889" spans="1:14" ht="32" x14ac:dyDescent="0.2">
      <c r="A3889" s="2" t="s">
        <v>10099</v>
      </c>
      <c r="B3889" s="2" t="s">
        <v>10547</v>
      </c>
      <c r="C3889" s="2" t="s">
        <v>10548</v>
      </c>
      <c r="D3889" s="2" t="s">
        <v>14</v>
      </c>
      <c r="E3889" s="2" t="s">
        <v>10576</v>
      </c>
      <c r="F3889" s="2" t="s">
        <v>10577</v>
      </c>
      <c r="G3889" s="2" t="str">
        <f>VLOOKUP(E3889,Hoja2!A:E,2,FALSE)</f>
        <v>Pañal Comodity Basic Talla Xg</v>
      </c>
      <c r="H3889" s="2" t="str">
        <f>VLOOKUP(E3889,Hoja2!A:C,3,FALSE)</f>
        <v>Protección eficaz y ahorro garantizado con los Pañales para Adulto Comodity Basic Talla G. Su núcleo súper absorbente combate la incontinencia fuerte, manteniendo la piel seca y protegida durante el día y la noche. Cuenta con un diseño anatómico de ajuste seguro y cintas regulables para un calce cómodo de hasta 140 cm de cintura.</v>
      </c>
      <c r="I3889" s="2"/>
      <c r="J3889" s="2" t="s">
        <v>17</v>
      </c>
      <c r="K3889" s="4">
        <v>0</v>
      </c>
      <c r="L3889" s="4">
        <v>4349</v>
      </c>
      <c r="M3889" s="4">
        <v>2558</v>
      </c>
      <c r="N3889" s="2" t="s">
        <v>10551</v>
      </c>
    </row>
    <row r="3890" spans="1:14" ht="32" x14ac:dyDescent="0.2">
      <c r="A3890" s="2" t="s">
        <v>10099</v>
      </c>
      <c r="B3890" s="2" t="s">
        <v>10547</v>
      </c>
      <c r="C3890" s="2" t="s">
        <v>10548</v>
      </c>
      <c r="D3890" s="2" t="s">
        <v>14</v>
      </c>
      <c r="E3890" s="2" t="s">
        <v>10564</v>
      </c>
      <c r="F3890" s="2" t="s">
        <v>10565</v>
      </c>
      <c r="G3890" s="2" t="str">
        <f>VLOOKUP(E3890,Hoja2!A:E,2,FALSE)</f>
        <v>Pañal Comodity Plus Talla M 8 Un</v>
      </c>
      <c r="H3890" s="2" t="str">
        <f>VLOOKUP(E3890,Hoja2!A:C,3,FALSE)</f>
        <v>Asegura un cuidado confiable con el paquete de 8 pañales para adulto Comodity Plus Talla M. Su diseño anatómico certificado absorbe más de 40 veces su peso y cuenta con barreras hidrofóbicas antifugas. Fórmula hipoalergénica con indicador de humedad exterior, ideal para una protección prolongada e incontinencia fuerte.</v>
      </c>
      <c r="I3890" s="2"/>
      <c r="J3890" s="2" t="s">
        <v>17</v>
      </c>
      <c r="K3890" s="4">
        <v>2</v>
      </c>
      <c r="L3890" s="4">
        <v>5581</v>
      </c>
      <c r="M3890" s="4">
        <v>3283</v>
      </c>
      <c r="N3890" s="2" t="s">
        <v>10551</v>
      </c>
    </row>
    <row r="3891" spans="1:14" ht="32" x14ac:dyDescent="0.2">
      <c r="A3891" s="2" t="s">
        <v>10099</v>
      </c>
      <c r="B3891" s="2" t="s">
        <v>10547</v>
      </c>
      <c r="C3891" s="2" t="s">
        <v>10548</v>
      </c>
      <c r="D3891" s="2" t="s">
        <v>14</v>
      </c>
      <c r="E3891" s="2" t="s">
        <v>10566</v>
      </c>
      <c r="F3891" s="2" t="s">
        <v>10567</v>
      </c>
      <c r="G3891" s="2" t="str">
        <f>VLOOKUP(E3891,Hoja2!A:E,2,FALSE)</f>
        <v>Pañal Comodity Premium Talla G 8 Un</v>
      </c>
      <c r="H3891" s="2" t="str">
        <f>VLOOKUP(E3891,Hoja2!A:C,3,FALSE)</f>
        <v>Asegura el máximo cuidado y protección con el Bolsón de Pañales para Adulto Comodity Premium Talla G (80 unidades). Su núcleo de alta absorción retiene hasta 1.350 ml, combinando doble barrera antifugas y Aloe Vera para proteger pieles sensibles. Diseñado para el día y la noche, ofrece un calce anatómico con cintas repegables ideal para personas postradas o con movilidad reducida.</v>
      </c>
      <c r="I3891" s="2"/>
      <c r="J3891" s="2" t="s">
        <v>17</v>
      </c>
      <c r="K3891" s="4">
        <v>6</v>
      </c>
      <c r="L3891" s="4">
        <v>5394</v>
      </c>
      <c r="M3891" s="4">
        <v>3173</v>
      </c>
      <c r="N3891" s="2" t="s">
        <v>10551</v>
      </c>
    </row>
    <row r="3892" spans="1:14" ht="32" x14ac:dyDescent="0.2">
      <c r="A3892" s="2" t="s">
        <v>10099</v>
      </c>
      <c r="B3892" s="2" t="s">
        <v>10547</v>
      </c>
      <c r="C3892" s="2" t="s">
        <v>10548</v>
      </c>
      <c r="D3892" s="2" t="s">
        <v>14</v>
      </c>
      <c r="E3892" s="2" t="s">
        <v>10560</v>
      </c>
      <c r="F3892" s="2" t="s">
        <v>10561</v>
      </c>
      <c r="G3892" s="2" t="str">
        <f>VLOOKUP(E3892,Hoja2!A:E,2,FALSE)</f>
        <v>Pañal Comodity Premium Talla M 8 U</v>
      </c>
      <c r="H3892" s="2" t="str">
        <f>VLOOKUP(E3892,Hoja2!A:C,3,FALSE)</f>
        <v>Protección superior y confort diario con el Paquete de Pañales para Adulto Comodity Premium Talla M (8 unidades). Su núcleo avanzado con Aloe Vera absorbe grandes volúmenes de líquido, previniendo la humedad y las irritaciones en la piel. Cuenta con doble barrera antifugas, indicador de cambio y cintas repegables, ideal para adultos activos o pacientes postrados.</v>
      </c>
      <c r="I3892" s="2"/>
      <c r="J3892" s="2" t="s">
        <v>17</v>
      </c>
      <c r="K3892" s="4">
        <v>6</v>
      </c>
      <c r="L3892" s="4">
        <v>4925</v>
      </c>
      <c r="M3892" s="4">
        <v>2897</v>
      </c>
      <c r="N3892" s="2" t="s">
        <v>10551</v>
      </c>
    </row>
    <row r="3893" spans="1:14" ht="32" x14ac:dyDescent="0.2">
      <c r="A3893" s="2" t="s">
        <v>10099</v>
      </c>
      <c r="B3893" s="2" t="s">
        <v>10547</v>
      </c>
      <c r="C3893" s="2" t="s">
        <v>10548</v>
      </c>
      <c r="D3893" s="2" t="s">
        <v>14</v>
      </c>
      <c r="E3893" s="2" t="s">
        <v>10556</v>
      </c>
      <c r="F3893" s="2" t="s">
        <v>10557</v>
      </c>
      <c r="G3893" s="2" t="str">
        <f>VLOOKUP(E3893,Hoja2!A:E,2,FALSE)</f>
        <v>Pañal Comodity Premium Talla Xg</v>
      </c>
      <c r="H3893" s="2" t="str">
        <f>VLOOKUP(E3893,Hoja2!A:C,3,FALSE)</f>
        <v>Brinda el máximo cuidado y confort con los pañales para adulto Comodity Premium en tallas G y XG. Su avanzado núcleo de doble celulosa con poliacrilato absorbe más de 40 veces su peso, manteniendo la piel siempre seca. Equipado con barreras hidrofóbicas y cierres trilaminados reposicionables, ideales para pacientes activos o postrados.</v>
      </c>
      <c r="I3893" s="2"/>
      <c r="J3893" s="2" t="s">
        <v>17</v>
      </c>
      <c r="K3893" s="4">
        <v>6</v>
      </c>
      <c r="L3893" s="4">
        <v>5724</v>
      </c>
      <c r="M3893" s="4">
        <v>3367</v>
      </c>
      <c r="N3893" s="2" t="s">
        <v>10551</v>
      </c>
    </row>
    <row r="3894" spans="1:14" ht="32" x14ac:dyDescent="0.2">
      <c r="A3894" s="2" t="s">
        <v>10099</v>
      </c>
      <c r="B3894" s="2" t="s">
        <v>10209</v>
      </c>
      <c r="C3894" s="2" t="s">
        <v>10210</v>
      </c>
      <c r="D3894" s="2" t="s">
        <v>14</v>
      </c>
      <c r="E3894" s="2" t="s">
        <v>10211</v>
      </c>
      <c r="F3894" s="2" t="s">
        <v>10212</v>
      </c>
      <c r="G3894" s="2" t="e">
        <f>VLOOKUP(E3894,Hoja2!A:E,2,FALSE)</f>
        <v>#N/A</v>
      </c>
      <c r="H3894" s="2" t="e">
        <f>VLOOKUP(E3894,Hoja2!A:C,3,FALSE)</f>
        <v>#N/A</v>
      </c>
      <c r="I3894" s="2"/>
      <c r="J3894" s="2" t="s">
        <v>17</v>
      </c>
      <c r="K3894" s="4">
        <v>0</v>
      </c>
      <c r="L3894" s="4">
        <v>391</v>
      </c>
      <c r="M3894" s="4">
        <v>230</v>
      </c>
      <c r="N3894" s="2" t="s">
        <v>10157</v>
      </c>
    </row>
    <row r="3895" spans="1:14" ht="32" x14ac:dyDescent="0.2">
      <c r="A3895" s="2" t="s">
        <v>10099</v>
      </c>
      <c r="B3895" s="2" t="s">
        <v>10209</v>
      </c>
      <c r="C3895" s="2" t="s">
        <v>10210</v>
      </c>
      <c r="D3895" s="2" t="s">
        <v>14</v>
      </c>
      <c r="E3895" s="2" t="s">
        <v>10213</v>
      </c>
      <c r="F3895" s="2" t="s">
        <v>10214</v>
      </c>
      <c r="G3895" s="2" t="e">
        <f>VLOOKUP(E3895,Hoja2!A:E,2,FALSE)</f>
        <v>#N/A</v>
      </c>
      <c r="H3895" s="2" t="e">
        <f>VLOOKUP(E3895,Hoja2!A:C,3,FALSE)</f>
        <v>#N/A</v>
      </c>
      <c r="I3895" s="2"/>
      <c r="J3895" s="2" t="s">
        <v>17</v>
      </c>
      <c r="K3895" s="4">
        <v>0</v>
      </c>
      <c r="L3895" s="4">
        <v>200</v>
      </c>
      <c r="M3895" s="4">
        <v>101</v>
      </c>
      <c r="N3895" s="2" t="s">
        <v>10157</v>
      </c>
    </row>
    <row r="3896" spans="1:14" ht="32" x14ac:dyDescent="0.2">
      <c r="A3896" s="2" t="s">
        <v>10099</v>
      </c>
      <c r="B3896" s="2" t="s">
        <v>10209</v>
      </c>
      <c r="C3896" s="2" t="s">
        <v>10210</v>
      </c>
      <c r="D3896" s="2" t="s">
        <v>14</v>
      </c>
      <c r="E3896" s="2" t="s">
        <v>10215</v>
      </c>
      <c r="F3896" s="2" t="s">
        <v>10216</v>
      </c>
      <c r="G3896" s="2" t="e">
        <f>VLOOKUP(E3896,Hoja2!A:E,2,FALSE)</f>
        <v>#N/A</v>
      </c>
      <c r="H3896" s="2" t="e">
        <f>VLOOKUP(E3896,Hoja2!A:C,3,FALSE)</f>
        <v>#N/A</v>
      </c>
      <c r="I3896" s="2"/>
      <c r="J3896" s="2" t="s">
        <v>17</v>
      </c>
      <c r="K3896" s="4">
        <v>0</v>
      </c>
      <c r="L3896" s="4">
        <v>601</v>
      </c>
      <c r="M3896" s="4">
        <v>303</v>
      </c>
      <c r="N3896" s="2" t="s">
        <v>10157</v>
      </c>
    </row>
    <row r="3897" spans="1:14" ht="32" x14ac:dyDescent="0.2">
      <c r="A3897" s="2" t="s">
        <v>10099</v>
      </c>
      <c r="B3897" s="2" t="s">
        <v>10578</v>
      </c>
      <c r="C3897" s="2" t="s">
        <v>10579</v>
      </c>
      <c r="D3897" s="2" t="s">
        <v>14</v>
      </c>
      <c r="E3897" s="2" t="s">
        <v>10591</v>
      </c>
      <c r="F3897" s="2" t="s">
        <v>10592</v>
      </c>
      <c r="G3897" s="2" t="str">
        <f>VLOOKUP(E3897,Hoja2!A:E,2,FALSE)</f>
        <v>MANGA PAPEL HIGIÉNICO ELITE ULTRA DOBLE HOJA 8X4X50MT</v>
      </c>
      <c r="H3897" s="2" t="str">
        <f>VLOOKUP(E3897,Hoja2!A:C,3,FALSE)</f>
        <v>Asegura el máximo rendimiento y suavidad con la Manga de Papel Higiénico Elite Ultra Doble Hoja. Su formato mayorista contiene 32 rollos de 50 metros cada uno, ideales para optimizar costos en el hogar o empresas. Su tecnología de doble hoja garantiza una alta absorción y una textura acolchada, protegiendo las pieles más delicadas.</v>
      </c>
      <c r="I3897" s="2"/>
      <c r="J3897" s="2" t="s">
        <v>17</v>
      </c>
      <c r="K3897" s="4">
        <v>0</v>
      </c>
      <c r="L3897" s="4">
        <v>22653</v>
      </c>
      <c r="M3897" s="4">
        <v>14277</v>
      </c>
      <c r="N3897" s="2" t="s">
        <v>10347</v>
      </c>
    </row>
    <row r="3898" spans="1:14" ht="32" x14ac:dyDescent="0.2">
      <c r="A3898" s="2" t="s">
        <v>120</v>
      </c>
      <c r="B3898" s="2" t="s">
        <v>653</v>
      </c>
      <c r="C3898" s="2" t="s">
        <v>654</v>
      </c>
      <c r="D3898" s="2" t="s">
        <v>14</v>
      </c>
      <c r="E3898" s="2" t="s">
        <v>731</v>
      </c>
      <c r="F3898" s="2" t="s">
        <v>732</v>
      </c>
      <c r="G3898" s="2" t="e">
        <f>VLOOKUP(E3898,Hoja2!A:E,2,FALSE)</f>
        <v>#N/A</v>
      </c>
      <c r="H3898" s="2" t="e">
        <f>VLOOKUP(E3898,Hoja2!A:C,3,FALSE)</f>
        <v>#N/A</v>
      </c>
      <c r="I3898" s="2"/>
      <c r="J3898" s="2" t="s">
        <v>17</v>
      </c>
      <c r="K3898" s="4">
        <v>0</v>
      </c>
      <c r="L3898" s="4">
        <v>513</v>
      </c>
      <c r="M3898" s="4">
        <v>244</v>
      </c>
      <c r="N3898" s="2" t="s">
        <v>733</v>
      </c>
    </row>
    <row r="3899" spans="1:14" ht="32" x14ac:dyDescent="0.2">
      <c r="A3899" s="2" t="s">
        <v>120</v>
      </c>
      <c r="B3899" s="2" t="s">
        <v>653</v>
      </c>
      <c r="C3899" s="2" t="s">
        <v>654</v>
      </c>
      <c r="D3899" s="2" t="s">
        <v>14</v>
      </c>
      <c r="E3899" s="2" t="s">
        <v>986</v>
      </c>
      <c r="F3899" s="2" t="s">
        <v>987</v>
      </c>
      <c r="G3899" s="2" t="str">
        <f>VLOOKUP(E3899,Hoja2!A:E,2,FALSE)</f>
        <v>Papelera Aura Gigante</v>
      </c>
      <c r="H3899" s="2" t="str">
        <f>VLOOKUP(E3899,Hoja2!A:C,3,FALSE)</f>
        <v>Papelera Aura Gigante es la opción dentro de los accesorios para tu cocina que te posibilita mantener el aseo de tus residuos sin desentonar con el estilo moderno y distinguido de tu mobiliario y electrodomésticos. Fabricado en plástico de alta densidad, posee una coloración, brillo y firmeza que lo diferencia del resto de los cestos de basura convencionale</v>
      </c>
      <c r="I3899" s="2"/>
      <c r="J3899" s="2" t="s">
        <v>17</v>
      </c>
      <c r="K3899" s="4">
        <v>10</v>
      </c>
      <c r="L3899" s="4">
        <v>14602</v>
      </c>
      <c r="M3899" s="4">
        <v>7976</v>
      </c>
      <c r="N3899" s="2" t="s">
        <v>400</v>
      </c>
    </row>
    <row r="3900" spans="1:14" ht="32" x14ac:dyDescent="0.2">
      <c r="A3900" s="2" t="s">
        <v>120</v>
      </c>
      <c r="B3900" s="2" t="s">
        <v>653</v>
      </c>
      <c r="C3900" s="2" t="s">
        <v>654</v>
      </c>
      <c r="D3900" s="2" t="s">
        <v>14</v>
      </c>
      <c r="E3900" s="2" t="s">
        <v>968</v>
      </c>
      <c r="F3900" s="2" t="s">
        <v>969</v>
      </c>
      <c r="G3900" s="2" t="e">
        <f>VLOOKUP(E3900,Hoja2!A:E,2,FALSE)</f>
        <v>#N/A</v>
      </c>
      <c r="H3900" s="2" t="e">
        <f>VLOOKUP(E3900,Hoja2!A:C,3,FALSE)</f>
        <v>#N/A</v>
      </c>
      <c r="I3900" s="2"/>
      <c r="J3900" s="2" t="s">
        <v>17</v>
      </c>
      <c r="K3900" s="4">
        <v>0</v>
      </c>
      <c r="L3900" s="4">
        <v>8731</v>
      </c>
      <c r="M3900" s="4">
        <v>4769</v>
      </c>
      <c r="N3900" s="2" t="s">
        <v>400</v>
      </c>
    </row>
    <row r="3901" spans="1:14" ht="32" x14ac:dyDescent="0.2">
      <c r="A3901" s="2" t="s">
        <v>120</v>
      </c>
      <c r="B3901" s="2" t="s">
        <v>653</v>
      </c>
      <c r="C3901" s="2" t="s">
        <v>654</v>
      </c>
      <c r="D3901" s="2" t="s">
        <v>14</v>
      </c>
      <c r="E3901" s="2" t="s">
        <v>982</v>
      </c>
      <c r="F3901" s="2" t="s">
        <v>983</v>
      </c>
      <c r="G3901" s="2" t="e">
        <f>VLOOKUP(E3901,Hoja2!A:E,2,FALSE)</f>
        <v>#N/A</v>
      </c>
      <c r="H3901" s="2" t="e">
        <f>VLOOKUP(E3901,Hoja2!A:C,3,FALSE)</f>
        <v>#N/A</v>
      </c>
      <c r="I3901" s="2"/>
      <c r="J3901" s="2" t="s">
        <v>17</v>
      </c>
      <c r="K3901" s="4">
        <v>0</v>
      </c>
      <c r="L3901" s="4">
        <v>8731</v>
      </c>
      <c r="M3901" s="4">
        <v>4769</v>
      </c>
      <c r="N3901" s="2" t="s">
        <v>400</v>
      </c>
    </row>
    <row r="3902" spans="1:14" ht="32" x14ac:dyDescent="0.2">
      <c r="A3902" s="2" t="s">
        <v>120</v>
      </c>
      <c r="B3902" s="2" t="s">
        <v>653</v>
      </c>
      <c r="C3902" s="2" t="s">
        <v>654</v>
      </c>
      <c r="D3902" s="2" t="s">
        <v>14</v>
      </c>
      <c r="E3902" s="2" t="s">
        <v>1041</v>
      </c>
      <c r="F3902" s="2" t="s">
        <v>1042</v>
      </c>
      <c r="G3902" s="2" t="e">
        <f>VLOOKUP(E3902,Hoja2!A:E,2,FALSE)</f>
        <v>#N/A</v>
      </c>
      <c r="H3902" s="2" t="e">
        <f>VLOOKUP(E3902,Hoja2!A:C,3,FALSE)</f>
        <v>#N/A</v>
      </c>
      <c r="I3902" s="2"/>
      <c r="J3902" s="2" t="s">
        <v>17</v>
      </c>
      <c r="K3902" s="4">
        <v>0</v>
      </c>
      <c r="L3902" s="4">
        <v>16489</v>
      </c>
      <c r="M3902" s="4">
        <v>9315</v>
      </c>
      <c r="N3902" s="2" t="s">
        <v>400</v>
      </c>
    </row>
    <row r="3903" spans="1:14" ht="32" x14ac:dyDescent="0.2">
      <c r="A3903" s="2" t="s">
        <v>120</v>
      </c>
      <c r="B3903" s="2" t="s">
        <v>653</v>
      </c>
      <c r="C3903" s="2" t="s">
        <v>654</v>
      </c>
      <c r="D3903" s="2" t="s">
        <v>14</v>
      </c>
      <c r="E3903" s="2" t="s">
        <v>1024</v>
      </c>
      <c r="F3903" s="2" t="s">
        <v>1025</v>
      </c>
      <c r="G3903" s="2" t="e">
        <f>VLOOKUP(E3903,Hoja2!A:E,2,FALSE)</f>
        <v>#N/A</v>
      </c>
      <c r="H3903" s="2" t="e">
        <f>VLOOKUP(E3903,Hoja2!A:C,3,FALSE)</f>
        <v>#N/A</v>
      </c>
      <c r="I3903" s="2"/>
      <c r="J3903" s="2" t="s">
        <v>17</v>
      </c>
      <c r="K3903" s="4">
        <v>27</v>
      </c>
      <c r="L3903" s="4">
        <v>4460</v>
      </c>
      <c r="M3903" s="4">
        <v>2424</v>
      </c>
      <c r="N3903" s="2" t="s">
        <v>400</v>
      </c>
    </row>
    <row r="3904" spans="1:14" ht="32" x14ac:dyDescent="0.2">
      <c r="A3904" s="2" t="s">
        <v>120</v>
      </c>
      <c r="B3904" s="2" t="s">
        <v>653</v>
      </c>
      <c r="C3904" s="2" t="s">
        <v>654</v>
      </c>
      <c r="D3904" s="2" t="s">
        <v>14</v>
      </c>
      <c r="E3904" s="2" t="s">
        <v>1026</v>
      </c>
      <c r="F3904" s="2" t="s">
        <v>1025</v>
      </c>
      <c r="G3904" s="2" t="str">
        <f>VLOOKUP(E3904,Hoja2!A:E,2,FALSE)</f>
        <v>Papelera Magaly 9 Lt Metalizada</v>
      </c>
      <c r="H3904" s="2" t="str">
        <f>VLOOKUP(E3904,Hoja2!A:C,3,FALSE)</f>
        <v>Basurero de 9 litros con tapa vaivén, diseño metalizado y compacto. Ideal para hogares, oficinas y baños. Fabricado en polipropileno resistente y fácil de limpiar</v>
      </c>
      <c r="I3904" s="2"/>
      <c r="J3904" s="2" t="s">
        <v>17</v>
      </c>
      <c r="K3904" s="4">
        <v>10</v>
      </c>
      <c r="L3904" s="4">
        <v>6990</v>
      </c>
      <c r="M3904" s="4">
        <v>2424</v>
      </c>
      <c r="N3904" s="2" t="s">
        <v>400</v>
      </c>
    </row>
    <row r="3905" spans="1:14" ht="32" x14ac:dyDescent="0.2">
      <c r="A3905" s="2" t="s">
        <v>120</v>
      </c>
      <c r="B3905" s="2" t="s">
        <v>653</v>
      </c>
      <c r="C3905" s="2" t="s">
        <v>654</v>
      </c>
      <c r="D3905" s="2" t="s">
        <v>14</v>
      </c>
      <c r="E3905" s="2" t="s">
        <v>1022</v>
      </c>
      <c r="F3905" s="2" t="s">
        <v>1023</v>
      </c>
      <c r="G3905" s="2" t="str">
        <f>VLOOKUP(E3905,Hoja2!A:E,2,FALSE)</f>
        <v>Papelera Magaly # 30 Metalizada</v>
      </c>
      <c r="H3905" s="2" t="str">
        <f>VLOOKUP(E3905,Hoja2!A:C,3,FALSE)</f>
        <v>La Papelera Magaly de 9 litros metalizada con tapa es una solución práctica y elegante para la recolección de residuos en espacios domésticos y profesionales. Fabricada en metal de alta calidad , este producto nacional destaca por su resistencia, durabilidad y diseño funcional, adaptándose perfectamente a hogares, oficinas, baños, dormitorios y áreas de trabajo . Su capacidad de 9 litros la convierte en una opción ideal para espacios pequeños o de uso moderado, permitiendo mantener el orden sin ocupar demasiado espacio. La tapa incorporada ayuda a contener olores, mejorar la higiene y brindar una apariencia más limpia y organizada, especialmente en ambientes cerrados. El acabado metalizado no solo aporta un estilo moderno y sobrio, sino que también facilita la limpieza y el mantenimiento diario, asegurando una mayor vida útil del producto. Además, su estructura robusta permite soportar el uso constante sin deformaciones ni deterioro. La Papelera Magaly es una excelente alternativa para quienes buscan un producto funcional, estético y confiable , respaldado por fabricación nacional. Su diseño versátil permite integrarse fácilmente a distintos estilos de decoración y entornos profesionales. En conjunto, la Papelera Magaly de 9 litros metalizada con tapa representa una solución eficiente y duradera para la gestión de residuos, combinando calidad, practicidad y diseño en un solo producto, ideal para uso diario.</v>
      </c>
      <c r="I3905" s="2"/>
      <c r="J3905" s="2" t="s">
        <v>17</v>
      </c>
      <c r="K3905" s="4">
        <v>29</v>
      </c>
      <c r="L3905" s="4">
        <v>6360</v>
      </c>
      <c r="M3905" s="4">
        <v>3419.0813953488373</v>
      </c>
      <c r="N3905" s="2" t="s">
        <v>400</v>
      </c>
    </row>
    <row r="3906" spans="1:14" ht="32" x14ac:dyDescent="0.2">
      <c r="A3906" s="2" t="s">
        <v>8335</v>
      </c>
      <c r="B3906" s="2" t="s">
        <v>8336</v>
      </c>
      <c r="C3906" s="2" t="s">
        <v>8337</v>
      </c>
      <c r="D3906" s="2" t="s">
        <v>14</v>
      </c>
      <c r="E3906" s="2" t="s">
        <v>8598</v>
      </c>
      <c r="F3906" s="2" t="s">
        <v>8599</v>
      </c>
      <c r="G3906" s="2" t="str">
        <f>VLOOKUP(E3906,Hoja2!A:E,2,FALSE)</f>
        <v>Par de Cuñas S3002 Poliuretano Amarillo 250 Toneladas</v>
      </c>
      <c r="H3906" s="2" t="str">
        <f>VLOOKUP(E3906,Hoja2!A:C,3,FALSE)</f>
        <v>ideal para operaciones mineras, portuarias y de construcción pesada</v>
      </c>
      <c r="I3906" s="2"/>
      <c r="J3906" s="2" t="s">
        <v>17</v>
      </c>
      <c r="K3906" s="4">
        <v>0</v>
      </c>
      <c r="L3906" s="4">
        <v>557035</v>
      </c>
      <c r="M3906" s="4">
        <v>280856</v>
      </c>
      <c r="N3906" s="2" t="s">
        <v>8502</v>
      </c>
    </row>
    <row r="3907" spans="1:14" ht="32" x14ac:dyDescent="0.2">
      <c r="A3907" s="2" t="s">
        <v>8335</v>
      </c>
      <c r="B3907" s="2" t="s">
        <v>8336</v>
      </c>
      <c r="C3907" s="2" t="s">
        <v>8337</v>
      </c>
      <c r="D3907" s="2" t="s">
        <v>14</v>
      </c>
      <c r="E3907" s="2" t="s">
        <v>8596</v>
      </c>
      <c r="F3907" s="2" t="s">
        <v>8597</v>
      </c>
      <c r="G3907" s="2" t="str">
        <f>VLOOKUP(E3907,Hoja2!A:E,2,FALSE)</f>
        <v>Par de Cuñas S3005 Poliuretano 45 Toneladas</v>
      </c>
      <c r="H3907" s="2" t="str">
        <f>VLOOKUP(E3907,Hoja2!A:C,3,FALSE)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3907" s="2"/>
      <c r="J3907" s="2" t="s">
        <v>17</v>
      </c>
      <c r="K3907" s="4">
        <v>1</v>
      </c>
      <c r="L3907" s="4">
        <v>88620</v>
      </c>
      <c r="M3907" s="4">
        <v>44681</v>
      </c>
      <c r="N3907" s="2" t="s">
        <v>8502</v>
      </c>
    </row>
    <row r="3908" spans="1:14" ht="32" x14ac:dyDescent="0.2">
      <c r="A3908" s="2" t="s">
        <v>120</v>
      </c>
      <c r="B3908" s="2" t="s">
        <v>351</v>
      </c>
      <c r="C3908" s="2" t="s">
        <v>352</v>
      </c>
      <c r="D3908" s="2" t="s">
        <v>14</v>
      </c>
      <c r="E3908" s="2" t="s">
        <v>358</v>
      </c>
      <c r="F3908" s="2" t="s">
        <v>359</v>
      </c>
      <c r="G3908" s="2" t="str">
        <f>VLOOKUP(E3908,Hoja2!A:E,2,FALSE)</f>
        <v>PARASOL PARA VEHICULO UNIVERSAL TIPO PARAGUAS, 145X75 CM</v>
      </c>
      <c r="H3908" s="2" t="str">
        <f>VLOOKUP(E3908,Hoja2!A:C,3,FALSE)</f>
        <v>parasol para vehiculo universal tipo paraguas, facil de instalar. 145 x 75 cm.</v>
      </c>
      <c r="I3908" s="2"/>
      <c r="J3908" s="2" t="s">
        <v>17</v>
      </c>
      <c r="K3908" s="4">
        <v>0</v>
      </c>
      <c r="L3908" s="4">
        <v>6692</v>
      </c>
      <c r="M3908" s="4">
        <v>3517</v>
      </c>
      <c r="N3908" s="2" t="s">
        <v>355</v>
      </c>
    </row>
    <row r="3909" spans="1:14" ht="32" x14ac:dyDescent="0.2">
      <c r="A3909" s="2" t="s">
        <v>120</v>
      </c>
      <c r="B3909" s="2" t="s">
        <v>653</v>
      </c>
      <c r="C3909" s="2" t="s">
        <v>654</v>
      </c>
      <c r="D3909" s="2" t="s">
        <v>14</v>
      </c>
      <c r="E3909" s="2" t="s">
        <v>941</v>
      </c>
      <c r="F3909" s="2" t="s">
        <v>942</v>
      </c>
      <c r="G3909" s="2" t="str">
        <f>VLOOKUP(E3909,Hoja2!A:E,2,FALSE)</f>
        <v>Parrilla de Carbón Para Asados</v>
      </c>
      <c r="H3909" s="2" t="str">
        <f>VLOOKUP(E3909,Hoja2!A:C,3,FALSE)</f>
        <v>Parrilla a carbón de acero esmaltado sin tapa , compacta, resistente y con 3 niveles de altura, perfecta para asados en espacios reducidos.</v>
      </c>
      <c r="I3909" s="2"/>
      <c r="J3909" s="2" t="s">
        <v>17</v>
      </c>
      <c r="K3909" s="4">
        <v>10</v>
      </c>
      <c r="L3909" s="4">
        <v>44990</v>
      </c>
      <c r="M3909" s="4">
        <v>25211</v>
      </c>
      <c r="N3909" s="2" t="s">
        <v>943</v>
      </c>
    </row>
    <row r="3910" spans="1:14" ht="32" x14ac:dyDescent="0.2">
      <c r="A3910" s="2" t="s">
        <v>120</v>
      </c>
      <c r="B3910" s="2" t="s">
        <v>653</v>
      </c>
      <c r="C3910" s="2" t="s">
        <v>654</v>
      </c>
      <c r="D3910" s="2" t="s">
        <v>14</v>
      </c>
      <c r="E3910" s="2" t="s">
        <v>1159</v>
      </c>
      <c r="F3910" s="2" t="s">
        <v>1160</v>
      </c>
      <c r="G3910" s="2" t="str">
        <f>VLOOKUP(E3910,Hoja2!A:E,2,FALSE)</f>
        <v>Parrilla Rodeo Para Asado Medio Tambor con tapa.</v>
      </c>
      <c r="H3910" s="2" t="str">
        <f>VLOOKUP(E3910,Hoja2!A:C,3,FALSE)</f>
        <v>Parrilla Rodeo medio Tambor con tapa, parrilla cromada y mesa lateral, ideal para asados familiares al aire libre.</v>
      </c>
      <c r="I3910" s="2"/>
      <c r="J3910" s="2" t="s">
        <v>17</v>
      </c>
      <c r="K3910" s="4">
        <v>10</v>
      </c>
      <c r="L3910" s="4">
        <v>89990</v>
      </c>
      <c r="M3910" s="4">
        <v>60560</v>
      </c>
      <c r="N3910" s="2" t="s">
        <v>1161</v>
      </c>
    </row>
    <row r="3911" spans="1:14" ht="32" x14ac:dyDescent="0.2">
      <c r="A3911" s="2" t="s">
        <v>6872</v>
      </c>
      <c r="B3911" s="2" t="s">
        <v>6873</v>
      </c>
      <c r="C3911" s="2" t="s">
        <v>6872</v>
      </c>
      <c r="D3911" s="2" t="s">
        <v>289</v>
      </c>
      <c r="E3911" s="2" t="s">
        <v>6908</v>
      </c>
      <c r="F3911" s="2" t="s">
        <v>6909</v>
      </c>
      <c r="G3911" s="2" t="str">
        <f>VLOOKUP(E3911,Hoja2!A:E,2,FALSE)</f>
        <v>Pasacables No. 1   8 X  5 X 11</v>
      </c>
      <c r="H3911" s="2" t="str">
        <f>VLOOKUP(E3911,Hoja2!A:C,3,FALSE)</f>
        <v>Pasacables No. 1 8 X 5 X 11-Fabricado Por Cruzeiro Gomas</v>
      </c>
      <c r="I3911" s="2"/>
      <c r="J3911" s="2" t="s">
        <v>17</v>
      </c>
      <c r="K3911" s="4">
        <v>2141</v>
      </c>
      <c r="L3911" s="4">
        <v>751.11720000000003</v>
      </c>
      <c r="M3911" s="4">
        <v>249.45895533506157</v>
      </c>
      <c r="N3911" s="2" t="s">
        <v>292</v>
      </c>
    </row>
    <row r="3912" spans="1:14" ht="32" x14ac:dyDescent="0.2">
      <c r="A3912" s="2" t="s">
        <v>6872</v>
      </c>
      <c r="B3912" s="2" t="s">
        <v>6873</v>
      </c>
      <c r="C3912" s="2" t="s">
        <v>6872</v>
      </c>
      <c r="D3912" s="2" t="s">
        <v>289</v>
      </c>
      <c r="E3912" s="2" t="s">
        <v>6906</v>
      </c>
      <c r="F3912" s="2" t="s">
        <v>6907</v>
      </c>
      <c r="G3912" s="2" t="str">
        <f>VLOOKUP(E3912,Hoja2!A:E,2,FALSE)</f>
        <v>Pasacables No. 2   9 X  5 X 10</v>
      </c>
      <c r="H3912" s="2" t="str">
        <f>VLOOKUP(E3912,Hoja2!A:C,3,FALSE)</f>
        <v>Pasacables No. 2 9 X 5 X 10-Fabricado Por Cruzeiro Gomas</v>
      </c>
      <c r="I3912" s="2"/>
      <c r="J3912" s="2" t="s">
        <v>17</v>
      </c>
      <c r="K3912" s="4">
        <v>825</v>
      </c>
      <c r="L3912" s="4">
        <v>899.64319999999998</v>
      </c>
      <c r="M3912" s="4">
        <v>245</v>
      </c>
      <c r="N3912" s="2" t="s">
        <v>292</v>
      </c>
    </row>
    <row r="3913" spans="1:14" ht="32" x14ac:dyDescent="0.2">
      <c r="A3913" s="2" t="s">
        <v>6872</v>
      </c>
      <c r="B3913" s="2" t="s">
        <v>6873</v>
      </c>
      <c r="C3913" s="2" t="s">
        <v>6872</v>
      </c>
      <c r="D3913" s="2" t="s">
        <v>289</v>
      </c>
      <c r="E3913" s="2" t="s">
        <v>6904</v>
      </c>
      <c r="F3913" s="2" t="s">
        <v>6905</v>
      </c>
      <c r="G3913" s="2" t="str">
        <f>VLOOKUP(E3913,Hoja2!A:E,2,FALSE)</f>
        <v>Pasacables No. 3  12 X  9 X  7</v>
      </c>
      <c r="H3913" s="2" t="str">
        <f>VLOOKUP(E3913,Hoja2!A:C,3,FALSE)</f>
        <v>Pasacables N° 3 12 X 9 X 7-Fabricado Por Cruzeiro Gomas</v>
      </c>
      <c r="I3913" s="2"/>
      <c r="J3913" s="2" t="s">
        <v>17</v>
      </c>
      <c r="K3913" s="4">
        <v>2100</v>
      </c>
      <c r="L3913" s="4">
        <v>1216.8523</v>
      </c>
      <c r="M3913" s="4">
        <v>116.39377921542919</v>
      </c>
      <c r="N3913" s="2" t="s">
        <v>292</v>
      </c>
    </row>
    <row r="3914" spans="1:14" ht="32" x14ac:dyDescent="0.2">
      <c r="A3914" s="2" t="s">
        <v>6872</v>
      </c>
      <c r="B3914" s="2" t="s">
        <v>6873</v>
      </c>
      <c r="C3914" s="2" t="s">
        <v>6872</v>
      </c>
      <c r="D3914" s="2" t="s">
        <v>289</v>
      </c>
      <c r="E3914" s="2" t="s">
        <v>6902</v>
      </c>
      <c r="F3914" s="2" t="s">
        <v>6903</v>
      </c>
      <c r="G3914" s="2" t="str">
        <f>VLOOKUP(E3914,Hoja2!A:E,2,FALSE)</f>
        <v>Pasacables No. 4  12 X  6 X 12</v>
      </c>
      <c r="H3914" s="2" t="str">
        <f>VLOOKUP(E3914,Hoja2!A:C,3,FALSE)</f>
        <v>Pasacables No. 4 12 X 6 X 12-Fabricado Por Cruzeiro Gomas</v>
      </c>
      <c r="I3914" s="2"/>
      <c r="J3914" s="2" t="s">
        <v>17</v>
      </c>
      <c r="K3914" s="4">
        <v>189</v>
      </c>
      <c r="L3914" s="4">
        <v>803.10130000000004</v>
      </c>
      <c r="M3914" s="4">
        <v>260.18650973291079</v>
      </c>
      <c r="N3914" s="2" t="s">
        <v>292</v>
      </c>
    </row>
    <row r="3915" spans="1:14" ht="32" x14ac:dyDescent="0.2">
      <c r="A3915" s="2" t="s">
        <v>6872</v>
      </c>
      <c r="B3915" s="2" t="s">
        <v>6873</v>
      </c>
      <c r="C3915" s="2" t="s">
        <v>6872</v>
      </c>
      <c r="D3915" s="2" t="s">
        <v>289</v>
      </c>
      <c r="E3915" s="2" t="s">
        <v>6876</v>
      </c>
      <c r="F3915" s="2" t="s">
        <v>6877</v>
      </c>
      <c r="G3915" s="2" t="str">
        <f>VLOOKUP(E3915,Hoja2!A:E,2,FALSE)</f>
        <v>Pasacables No. 5  11 X  8 X 10</v>
      </c>
      <c r="H3915" s="2" t="str">
        <f>VLOOKUP(E3915,Hoja2!A:C,3,FALSE)</f>
        <v>Pasacables No. 5 11 X 8 X 10-Fabricado Por Cruzeiro Gomas</v>
      </c>
      <c r="I3915" s="2"/>
      <c r="J3915" s="2" t="s">
        <v>17</v>
      </c>
      <c r="K3915" s="4">
        <v>1513</v>
      </c>
      <c r="L3915" s="4">
        <v>1309.1505999999999</v>
      </c>
      <c r="M3915" s="4">
        <v>511.24983908099301</v>
      </c>
      <c r="N3915" s="2" t="s">
        <v>292</v>
      </c>
    </row>
    <row r="3916" spans="1:14" ht="32" x14ac:dyDescent="0.2">
      <c r="A3916" s="2" t="s">
        <v>6872</v>
      </c>
      <c r="B3916" s="2" t="s">
        <v>6873</v>
      </c>
      <c r="C3916" s="2" t="s">
        <v>6872</v>
      </c>
      <c r="D3916" s="2" t="s">
        <v>289</v>
      </c>
      <c r="E3916" s="2" t="s">
        <v>6900</v>
      </c>
      <c r="F3916" s="2" t="s">
        <v>6901</v>
      </c>
      <c r="G3916" s="2" t="e">
        <f>VLOOKUP(E3916,Hoja2!A:E,2,FALSE)</f>
        <v>#N/A</v>
      </c>
      <c r="H3916" s="2" t="e">
        <f>VLOOKUP(E3916,Hoja2!A:C,3,FALSE)</f>
        <v>#N/A</v>
      </c>
      <c r="I3916" s="2"/>
      <c r="J3916" s="2" t="s">
        <v>17</v>
      </c>
      <c r="K3916" s="4">
        <v>0</v>
      </c>
      <c r="L3916" s="4">
        <v>6327.2075999999997</v>
      </c>
      <c r="M3916" s="4">
        <v>512</v>
      </c>
      <c r="N3916" s="2" t="s">
        <v>292</v>
      </c>
    </row>
    <row r="3917" spans="1:14" ht="32" x14ac:dyDescent="0.2">
      <c r="A3917" s="2" t="s">
        <v>6872</v>
      </c>
      <c r="B3917" s="2" t="s">
        <v>6873</v>
      </c>
      <c r="C3917" s="2" t="s">
        <v>6872</v>
      </c>
      <c r="D3917" s="2" t="s">
        <v>289</v>
      </c>
      <c r="E3917" s="2" t="s">
        <v>6910</v>
      </c>
      <c r="F3917" s="2" t="s">
        <v>6911</v>
      </c>
      <c r="G3917" s="2" t="str">
        <f>VLOOKUP(E3917,Hoja2!A:E,2,FALSE)</f>
        <v>Pasacables No. 7  20 X  9 X  9</v>
      </c>
      <c r="H3917" s="2" t="str">
        <f>VLOOKUP(E3917,Hoja2!A:C,3,FALSE)</f>
        <v>Pasacables No. 7 20 X 9 X 9-Fabricado Por Cruzeiro Gomas</v>
      </c>
      <c r="I3917" s="2"/>
      <c r="J3917" s="2" t="s">
        <v>17</v>
      </c>
      <c r="K3917" s="4">
        <v>210</v>
      </c>
      <c r="L3917" s="4">
        <v>480.58769999999998</v>
      </c>
      <c r="M3917" s="4">
        <v>94</v>
      </c>
      <c r="N3917" s="2" t="s">
        <v>292</v>
      </c>
    </row>
    <row r="3918" spans="1:14" ht="32" x14ac:dyDescent="0.2">
      <c r="A3918" s="2" t="s">
        <v>6872</v>
      </c>
      <c r="B3918" s="2" t="s">
        <v>6873</v>
      </c>
      <c r="C3918" s="2" t="s">
        <v>6872</v>
      </c>
      <c r="D3918" s="2" t="s">
        <v>289</v>
      </c>
      <c r="E3918" s="2" t="s">
        <v>6898</v>
      </c>
      <c r="F3918" s="2" t="s">
        <v>6899</v>
      </c>
      <c r="G3918" s="2" t="str">
        <f>VLOOKUP(E3918,Hoja2!A:E,2,FALSE)</f>
        <v>Pasacables No. 8  18 X  4 X 12</v>
      </c>
      <c r="H3918" s="2" t="str">
        <f>VLOOKUP(E3918,Hoja2!A:C,3,FALSE)</f>
        <v>Pasacables No. 8 18 X 4 X 12-Fabricado Por Cruzeiro Gomas</v>
      </c>
      <c r="I3918" s="2"/>
      <c r="J3918" s="2" t="s">
        <v>17</v>
      </c>
      <c r="K3918" s="4">
        <v>100</v>
      </c>
      <c r="L3918" s="4">
        <v>633.35730000000001</v>
      </c>
      <c r="M3918" s="4">
        <v>286</v>
      </c>
      <c r="N3918" s="2" t="s">
        <v>292</v>
      </c>
    </row>
    <row r="3919" spans="1:14" ht="32" x14ac:dyDescent="0.2">
      <c r="A3919" s="2" t="s">
        <v>6872</v>
      </c>
      <c r="B3919" s="2" t="s">
        <v>6873</v>
      </c>
      <c r="C3919" s="2" t="s">
        <v>6872</v>
      </c>
      <c r="D3919" s="2" t="s">
        <v>289</v>
      </c>
      <c r="E3919" s="2" t="s">
        <v>6894</v>
      </c>
      <c r="F3919" s="2" t="s">
        <v>6895</v>
      </c>
      <c r="G3919" s="2" t="str">
        <f>VLOOKUP(E3919,Hoja2!A:E,2,FALSE)</f>
        <v>Pasacables No.10  17 X 13 X 10</v>
      </c>
      <c r="H3919" s="2" t="str">
        <f>VLOOKUP(E3919,Hoja2!A:C,3,FALSE)</f>
        <v>Pasacables N° 10 17 X 13 X 10-Fabricado Por Cruzeiro Gomas</v>
      </c>
      <c r="I3919" s="2"/>
      <c r="J3919" s="2" t="s">
        <v>17</v>
      </c>
      <c r="K3919" s="4">
        <v>1407</v>
      </c>
      <c r="L3919" s="4">
        <v>698.07219999999995</v>
      </c>
      <c r="M3919" s="4">
        <v>272</v>
      </c>
      <c r="N3919" s="2" t="s">
        <v>292</v>
      </c>
    </row>
    <row r="3920" spans="1:14" ht="32" x14ac:dyDescent="0.2">
      <c r="A3920" s="2" t="s">
        <v>6872</v>
      </c>
      <c r="B3920" s="2" t="s">
        <v>6873</v>
      </c>
      <c r="C3920" s="2" t="s">
        <v>6872</v>
      </c>
      <c r="D3920" s="2" t="s">
        <v>289</v>
      </c>
      <c r="E3920" s="2" t="s">
        <v>6892</v>
      </c>
      <c r="F3920" s="2" t="s">
        <v>6893</v>
      </c>
      <c r="G3920" s="2" t="str">
        <f>VLOOKUP(E3920,Hoja2!A:E,2,FALSE)</f>
        <v>Pasacables No.11  26 X 20 X 10</v>
      </c>
      <c r="H3920" s="2" t="str">
        <f>VLOOKUP(E3920,Hoja2!A:C,3,FALSE)</f>
        <v>Pasacables N° 11 26 X 20 X 10-Fabricado Por Cruzeiro Gomas</v>
      </c>
      <c r="I3920" s="2"/>
      <c r="J3920" s="2" t="s">
        <v>17</v>
      </c>
      <c r="K3920" s="4">
        <v>-43</v>
      </c>
      <c r="L3920" s="4">
        <v>1756.8504</v>
      </c>
      <c r="M3920" s="4">
        <v>543.68387529332881</v>
      </c>
      <c r="N3920" s="2" t="s">
        <v>292</v>
      </c>
    </row>
    <row r="3921" spans="1:14" ht="32" x14ac:dyDescent="0.2">
      <c r="A3921" s="2" t="s">
        <v>6872</v>
      </c>
      <c r="B3921" s="2" t="s">
        <v>6873</v>
      </c>
      <c r="C3921" s="2" t="s">
        <v>6872</v>
      </c>
      <c r="D3921" s="2" t="s">
        <v>289</v>
      </c>
      <c r="E3921" s="2" t="s">
        <v>6890</v>
      </c>
      <c r="F3921" s="2" t="s">
        <v>6891</v>
      </c>
      <c r="G3921" s="2" t="str">
        <f>VLOOKUP(E3921,Hoja2!A:E,2,FALSE)</f>
        <v>Pasacables No.12  38 X 10 X  9</v>
      </c>
      <c r="H3921" s="2" t="str">
        <f>VLOOKUP(E3921,Hoja2!A:C,3,FALSE)</f>
        <v>Pasacables N° 12 38 X 10 X 9-Fabricado Por Cruzeiro Gomas</v>
      </c>
      <c r="I3921" s="2"/>
      <c r="J3921" s="2" t="s">
        <v>17</v>
      </c>
      <c r="K3921" s="4">
        <v>1151</v>
      </c>
      <c r="L3921" s="4">
        <v>2750.9137000000001</v>
      </c>
      <c r="M3921" s="4">
        <v>563.91145781191005</v>
      </c>
      <c r="N3921" s="2" t="s">
        <v>292</v>
      </c>
    </row>
    <row r="3922" spans="1:14" ht="32" x14ac:dyDescent="0.2">
      <c r="A3922" s="2" t="s">
        <v>6872</v>
      </c>
      <c r="B3922" s="2" t="s">
        <v>6873</v>
      </c>
      <c r="C3922" s="2" t="s">
        <v>6872</v>
      </c>
      <c r="D3922" s="2" t="s">
        <v>289</v>
      </c>
      <c r="E3922" s="2" t="s">
        <v>6874</v>
      </c>
      <c r="F3922" s="2" t="s">
        <v>6875</v>
      </c>
      <c r="G3922" s="2" t="str">
        <f>VLOOKUP(E3922,Hoja2!A:E,2,FALSE)</f>
        <v>Pasacables No.13  23 X 13 X  7</v>
      </c>
      <c r="H3922" s="2" t="str">
        <f>VLOOKUP(E3922,Hoja2!A:C,3,FALSE)</f>
        <v>Pasacables N° 13 23 X 13 X 7-Fabricado Por Cruzeiro Gomas</v>
      </c>
      <c r="I3922" s="2"/>
      <c r="J3922" s="2" t="s">
        <v>17</v>
      </c>
      <c r="K3922" s="4">
        <v>1313</v>
      </c>
      <c r="L3922" s="4">
        <v>971.78440000000001</v>
      </c>
      <c r="M3922" s="4">
        <v>357.40615323001668</v>
      </c>
      <c r="N3922" s="2" t="s">
        <v>292</v>
      </c>
    </row>
    <row r="3923" spans="1:14" ht="32" x14ac:dyDescent="0.2">
      <c r="A3923" s="2" t="s">
        <v>6872</v>
      </c>
      <c r="B3923" s="2" t="s">
        <v>6873</v>
      </c>
      <c r="C3923" s="2" t="s">
        <v>6872</v>
      </c>
      <c r="D3923" s="2" t="s">
        <v>289</v>
      </c>
      <c r="E3923" s="2" t="s">
        <v>6886</v>
      </c>
      <c r="F3923" s="2" t="s">
        <v>6887</v>
      </c>
      <c r="G3923" s="2" t="str">
        <f>VLOOKUP(E3923,Hoja2!A:E,2,FALSE)</f>
        <v>Pasacables No.14  20 X  9 X  9</v>
      </c>
      <c r="H3923" s="2" t="str">
        <f>VLOOKUP(E3923,Hoja2!A:C,3,FALSE)</f>
        <v>Pasacables N° 14 20 X 9 X 9-Fabricado Por Cruzeiro Gomas</v>
      </c>
      <c r="I3923" s="2"/>
      <c r="J3923" s="2" t="s">
        <v>17</v>
      </c>
      <c r="K3923" s="4">
        <v>1773</v>
      </c>
      <c r="L3923" s="4">
        <v>1467.2247</v>
      </c>
      <c r="M3923" s="4">
        <v>265.99998660523619</v>
      </c>
      <c r="N3923" s="2" t="s">
        <v>292</v>
      </c>
    </row>
    <row r="3924" spans="1:14" ht="32" x14ac:dyDescent="0.2">
      <c r="A3924" s="2" t="s">
        <v>6872</v>
      </c>
      <c r="B3924" s="2" t="s">
        <v>6873</v>
      </c>
      <c r="C3924" s="2" t="s">
        <v>6872</v>
      </c>
      <c r="D3924" s="2" t="s">
        <v>289</v>
      </c>
      <c r="E3924" s="2" t="s">
        <v>6884</v>
      </c>
      <c r="F3924" s="2" t="s">
        <v>6885</v>
      </c>
      <c r="G3924" s="2" t="str">
        <f>VLOOKUP(E3924,Hoja2!A:E,2,FALSE)</f>
        <v>Pasacables No.15  14 X 10 X  9</v>
      </c>
      <c r="H3924" s="2" t="str">
        <f>VLOOKUP(E3924,Hoja2!A:C,3,FALSE)</f>
        <v>Pasacables N° 15 14 X 10 X 9-Fabricado Por Cruzeiro Gomas</v>
      </c>
      <c r="I3924" s="2"/>
      <c r="J3924" s="2" t="s">
        <v>17</v>
      </c>
      <c r="K3924" s="4">
        <v>1784</v>
      </c>
      <c r="L3924" s="4">
        <v>680.03689999999995</v>
      </c>
      <c r="M3924" s="4">
        <v>258.09854587829966</v>
      </c>
      <c r="N3924" s="2" t="s">
        <v>292</v>
      </c>
    </row>
    <row r="3925" spans="1:14" ht="32" x14ac:dyDescent="0.2">
      <c r="A3925" s="2" t="s">
        <v>6872</v>
      </c>
      <c r="B3925" s="2" t="s">
        <v>6873</v>
      </c>
      <c r="C3925" s="2" t="s">
        <v>6872</v>
      </c>
      <c r="D3925" s="2" t="s">
        <v>289</v>
      </c>
      <c r="E3925" s="2" t="s">
        <v>6882</v>
      </c>
      <c r="F3925" s="2" t="s">
        <v>6883</v>
      </c>
      <c r="G3925" s="2" t="str">
        <f>VLOOKUP(E3925,Hoja2!A:E,2,FALSE)</f>
        <v>Pasacables No.16  14 X  9 X 11</v>
      </c>
      <c r="H3925" s="2" t="str">
        <f>VLOOKUP(E3925,Hoja2!A:C,3,FALSE)</f>
        <v>Pasacables N° 16 14 X 9 X 11-Fabricado Por Cruzeiro Gomas</v>
      </c>
      <c r="I3925" s="2"/>
      <c r="J3925" s="2" t="s">
        <v>17</v>
      </c>
      <c r="K3925" s="4">
        <v>1425</v>
      </c>
      <c r="L3925" s="4">
        <v>831.74559999999997</v>
      </c>
      <c r="M3925" s="4">
        <v>316.96723455184849</v>
      </c>
      <c r="N3925" s="2" t="s">
        <v>292</v>
      </c>
    </row>
    <row r="3926" spans="1:14" ht="32" x14ac:dyDescent="0.2">
      <c r="A3926" s="2" t="s">
        <v>6872</v>
      </c>
      <c r="B3926" s="2" t="s">
        <v>6873</v>
      </c>
      <c r="C3926" s="2" t="s">
        <v>6872</v>
      </c>
      <c r="D3926" s="2" t="s">
        <v>289</v>
      </c>
      <c r="E3926" s="2" t="s">
        <v>6880</v>
      </c>
      <c r="F3926" s="2" t="s">
        <v>6881</v>
      </c>
      <c r="G3926" s="2" t="e">
        <f>VLOOKUP(E3926,Hoja2!A:E,2,FALSE)</f>
        <v>#N/A</v>
      </c>
      <c r="H3926" s="2" t="e">
        <f>VLOOKUP(E3926,Hoja2!A:C,3,FALSE)</f>
        <v>#N/A</v>
      </c>
      <c r="I3926" s="2"/>
      <c r="J3926" s="2" t="s">
        <v>17</v>
      </c>
      <c r="K3926" s="4">
        <v>290</v>
      </c>
      <c r="L3926" s="4">
        <v>1.0609</v>
      </c>
      <c r="M3926" s="4">
        <v>13</v>
      </c>
      <c r="N3926" s="2" t="s">
        <v>292</v>
      </c>
    </row>
    <row r="3927" spans="1:14" ht="32" x14ac:dyDescent="0.2">
      <c r="A3927" s="2" t="s">
        <v>6872</v>
      </c>
      <c r="B3927" s="2" t="s">
        <v>6873</v>
      </c>
      <c r="C3927" s="2" t="s">
        <v>6872</v>
      </c>
      <c r="D3927" s="2" t="s">
        <v>289</v>
      </c>
      <c r="E3927" s="2" t="s">
        <v>6888</v>
      </c>
      <c r="F3927" s="2" t="s">
        <v>6889</v>
      </c>
      <c r="G3927" s="2" t="str">
        <f>VLOOKUP(E3927,Hoja2!A:E,2,FALSE)</f>
        <v>Pasacables No.20  24 X 17 X  8</v>
      </c>
      <c r="H3927" s="2" t="str">
        <f>VLOOKUP(E3927,Hoja2!A:C,3,FALSE)</f>
        <v>Pasacables N° 20 24 X 17 X 8-Fabricado Por Cruzeiro Gomas</v>
      </c>
      <c r="I3927" s="2"/>
      <c r="J3927" s="2" t="s">
        <v>17</v>
      </c>
      <c r="K3927" s="4">
        <v>245</v>
      </c>
      <c r="L3927" s="4">
        <v>2497.3586</v>
      </c>
      <c r="M3927" s="4">
        <v>976</v>
      </c>
      <c r="N3927" s="2" t="s">
        <v>292</v>
      </c>
    </row>
    <row r="3928" spans="1:14" ht="32" x14ac:dyDescent="0.2">
      <c r="A3928" s="2" t="s">
        <v>6924</v>
      </c>
      <c r="B3928" s="2" t="s">
        <v>6929</v>
      </c>
      <c r="C3928" s="2" t="s">
        <v>6930</v>
      </c>
      <c r="D3928" s="2" t="s">
        <v>14</v>
      </c>
      <c r="E3928" s="2" t="s">
        <v>6948</v>
      </c>
      <c r="F3928" s="2" t="s">
        <v>6949</v>
      </c>
      <c r="G3928" s="2" t="str">
        <f>VLOOKUP(E3928,Hoja2!A:E,2,FALSE)</f>
        <v>Pasta Muro PM-15 Soquina</v>
      </c>
      <c r="H3928" s="2" t="str">
        <f>VLOOKUP(E3928,Hoja2!A:C,3,FALSE)</f>
        <v>Soquina PM-15 Pasta para Paredes Interiores 1 kg: pasta lista para usar, de fácil aplicación, que asegura un acabado liso, uniforme y resistente. Ideal para proyectos de renovación o decoración interior.</v>
      </c>
      <c r="I3928" s="2"/>
      <c r="J3928" s="2" t="s">
        <v>17</v>
      </c>
      <c r="K3928" s="4">
        <v>10</v>
      </c>
      <c r="L3928" s="4">
        <v>1100</v>
      </c>
      <c r="M3928" s="4">
        <v>562</v>
      </c>
      <c r="N3928" s="2" t="s">
        <v>6933</v>
      </c>
    </row>
    <row r="3929" spans="1:14" ht="32" x14ac:dyDescent="0.2">
      <c r="A3929" s="2" t="s">
        <v>7166</v>
      </c>
      <c r="B3929" s="2" t="s">
        <v>7167</v>
      </c>
      <c r="C3929" s="2" t="s">
        <v>7168</v>
      </c>
      <c r="D3929" s="2" t="s">
        <v>14</v>
      </c>
      <c r="E3929" s="2" t="s">
        <v>7319</v>
      </c>
      <c r="F3929" s="2" t="s">
        <v>7320</v>
      </c>
      <c r="G3929" s="2" t="str">
        <f>VLOOKUP(E3929,Hoja2!A:E,2,FALSE)</f>
        <v>Piso Pastelón Caucho 25 mm x 50 cm x 50 cm Amarillo EPDM</v>
      </c>
      <c r="H3929" s="2" t="str">
        <f>VLOOKUP(E3929,Hoja2!A:C,3,FALSE)</f>
        <v>Baldosa de caucho pastelón antideslizante, ideal para áreas de juegos, gimnasios y espacios deportivos que requieren máxima absorción de impactos y seguridad</v>
      </c>
      <c r="I3929" s="2"/>
      <c r="J3929" s="2" t="s">
        <v>17</v>
      </c>
      <c r="K3929" s="4">
        <v>6</v>
      </c>
      <c r="L3929" s="4">
        <v>13800</v>
      </c>
      <c r="M3929" s="4">
        <v>8000</v>
      </c>
      <c r="N3929" s="2" t="s">
        <v>382</v>
      </c>
    </row>
    <row r="3930" spans="1:14" ht="32" x14ac:dyDescent="0.2">
      <c r="A3930" s="2" t="s">
        <v>7166</v>
      </c>
      <c r="B3930" s="2" t="s">
        <v>7167</v>
      </c>
      <c r="C3930" s="2" t="s">
        <v>7168</v>
      </c>
      <c r="D3930" s="2" t="s">
        <v>14</v>
      </c>
      <c r="E3930" s="2" t="s">
        <v>7321</v>
      </c>
      <c r="F3930" s="2" t="s">
        <v>7322</v>
      </c>
      <c r="G3930" s="2" t="str">
        <f>VLOOKUP(E3930,Hoja2!A:E,2,FALSE)</f>
        <v>Piso Pastelón Caucho 25 mm x 50 cm x 50 cm Naranja EPDM</v>
      </c>
      <c r="H3930" s="2" t="str">
        <f>VLOOKUP(E3930,Hoja2!A:C,3,FALSE)</f>
        <v>Baldosa de caucho pastelón antideslizante, ideal para áreas de juegos, gimnasios y espacios deportivos que requieren máxima absorción de impactos y seguridad. PRODUCTO A PEDIDO</v>
      </c>
      <c r="I3930" s="2"/>
      <c r="J3930" s="2" t="s">
        <v>17</v>
      </c>
      <c r="K3930" s="4">
        <v>29</v>
      </c>
      <c r="L3930" s="4">
        <v>13800</v>
      </c>
      <c r="M3930" s="4">
        <v>7514.954815158233</v>
      </c>
      <c r="N3930" s="2" t="s">
        <v>382</v>
      </c>
    </row>
    <row r="3931" spans="1:14" ht="32" x14ac:dyDescent="0.2">
      <c r="A3931" s="2" t="s">
        <v>7166</v>
      </c>
      <c r="B3931" s="2" t="s">
        <v>7167</v>
      </c>
      <c r="C3931" s="2" t="s">
        <v>7168</v>
      </c>
      <c r="D3931" s="2" t="s">
        <v>14</v>
      </c>
      <c r="E3931" s="2" t="s">
        <v>7325</v>
      </c>
      <c r="F3931" s="2" t="s">
        <v>7326</v>
      </c>
      <c r="G3931" s="2" t="str">
        <f>VLOOKUP(E3931,Hoja2!A:E,2,FALSE)</f>
        <v>Piso Pastelón Caucho 25 mm x 50 cm x 50 cm Verde EPDM</v>
      </c>
      <c r="H3931" s="2" t="str">
        <f>VLOOKUP(E3931,Hoja2!A:C,3,FALSE)</f>
        <v>Baldosa de caucho pastelón antideslizante, ideal para áreas de juegos, gimnasios y espacios deportivos que requieren máxima absorción de impactos y seguridad</v>
      </c>
      <c r="I3931" s="2"/>
      <c r="J3931" s="2" t="s">
        <v>17</v>
      </c>
      <c r="K3931" s="4">
        <v>20</v>
      </c>
      <c r="L3931" s="4">
        <v>13800</v>
      </c>
      <c r="M3931" s="4">
        <v>8000</v>
      </c>
      <c r="N3931" s="2" t="s">
        <v>382</v>
      </c>
    </row>
    <row r="3932" spans="1:14" ht="32" x14ac:dyDescent="0.2">
      <c r="A3932" s="2" t="s">
        <v>10099</v>
      </c>
      <c r="B3932" s="2" t="s">
        <v>10531</v>
      </c>
      <c r="C3932" s="2" t="s">
        <v>10532</v>
      </c>
      <c r="D3932" s="2" t="s">
        <v>14</v>
      </c>
      <c r="E3932" s="2" t="s">
        <v>10535</v>
      </c>
      <c r="F3932" s="2" t="s">
        <v>10536</v>
      </c>
      <c r="G3932" s="2" t="str">
        <f>VLOOKUP(E3932,Hoja2!A:E,2,FALSE)</f>
        <v>PASTILLA PARA INODORO ULTRACONCENTRADO AILEDA</v>
      </c>
      <c r="H3932" s="2" t="str">
        <f>VLOOKUP(E3932,Hoja2!A:C,3,FALSE)</f>
        <v>Mantén tu baño higienizado automáticamente con las Pastillas para Estanque Aileda Océano (Pack 4 unidades). Su fórmula ultra concentrada elimina el 99.9% de las bacterias y libera agentes limpiadores de forma constante. Disfruta de hasta 40 días de frescura continua y un agradable aroma marino con cada descarga de agua.</v>
      </c>
      <c r="I3932" s="2"/>
      <c r="J3932" s="2" t="s">
        <v>17</v>
      </c>
      <c r="K3932" s="4">
        <v>0</v>
      </c>
      <c r="L3932" s="4">
        <v>763</v>
      </c>
      <c r="M3932" s="4">
        <v>481</v>
      </c>
      <c r="N3932" s="2" t="s">
        <v>10118</v>
      </c>
    </row>
    <row r="3933" spans="1:14" ht="32" x14ac:dyDescent="0.2">
      <c r="A3933" s="2" t="s">
        <v>7613</v>
      </c>
      <c r="B3933" s="2" t="s">
        <v>7614</v>
      </c>
      <c r="C3933" s="2" t="s">
        <v>7613</v>
      </c>
      <c r="D3933" s="2" t="s">
        <v>14</v>
      </c>
      <c r="E3933" s="2" t="s">
        <v>7884</v>
      </c>
      <c r="F3933" s="2" t="s">
        <v>7885</v>
      </c>
      <c r="G3933" s="2" t="str">
        <f>VLOOKUP(E3933,Hoja2!A:E,2,FALSE)</f>
        <v>Pasto Sintético Alfombra 10 mm x 2 m Ancho Rollo 25 m (50 m²)</v>
      </c>
      <c r="H3933" s="2" t="str">
        <f>VLOOKUP(E3933,Hoja2!A:C,3,FALSE)</f>
        <v>Pasto sintético tipo alfombra ideal para alto tráfico: piscinas, terrazas, zonas de juegos y áreas recreativas. Color vivo, fácil instalación y remoción, con drenaje y filtro UV. Sin mantención ni riego, ignífugo y libre de bacterias. Extensa vida útil. Producto a pedido</v>
      </c>
      <c r="I3933" s="2"/>
      <c r="J3933" s="2" t="s">
        <v>407</v>
      </c>
      <c r="K3933" s="4">
        <v>0</v>
      </c>
      <c r="L3933" s="4">
        <v>6350</v>
      </c>
      <c r="M3933" s="4">
        <v>3200</v>
      </c>
      <c r="N3933" s="2" t="s">
        <v>391</v>
      </c>
    </row>
    <row r="3934" spans="1:14" ht="32" x14ac:dyDescent="0.2">
      <c r="A3934" s="2" t="s">
        <v>7613</v>
      </c>
      <c r="B3934" s="2" t="s">
        <v>7614</v>
      </c>
      <c r="C3934" s="2" t="s">
        <v>7613</v>
      </c>
      <c r="D3934" s="2" t="s">
        <v>14</v>
      </c>
      <c r="E3934" s="2" t="s">
        <v>7864</v>
      </c>
      <c r="F3934" s="2" t="s">
        <v>7865</v>
      </c>
      <c r="G3934" s="2" t="e">
        <f>VLOOKUP(E3934,Hoja2!A:E,2,FALSE)</f>
        <v>#N/A</v>
      </c>
      <c r="H3934" s="2" t="e">
        <f>VLOOKUP(E3934,Hoja2!A:C,3,FALSE)</f>
        <v>#N/A</v>
      </c>
      <c r="I3934" s="2"/>
      <c r="J3934" s="2" t="s">
        <v>407</v>
      </c>
      <c r="K3934" s="4">
        <v>0</v>
      </c>
      <c r="L3934" s="4">
        <v>12700</v>
      </c>
      <c r="M3934" s="4">
        <v>6400</v>
      </c>
      <c r="N3934" s="2" t="s">
        <v>391</v>
      </c>
    </row>
    <row r="3935" spans="1:14" ht="32" x14ac:dyDescent="0.2">
      <c r="A3935" s="2" t="s">
        <v>7613</v>
      </c>
      <c r="B3935" s="2" t="s">
        <v>7614</v>
      </c>
      <c r="C3935" s="2" t="s">
        <v>7613</v>
      </c>
      <c r="D3935" s="2" t="s">
        <v>14</v>
      </c>
      <c r="E3935" s="2" t="s">
        <v>7861</v>
      </c>
      <c r="F3935" s="2" t="s">
        <v>7862</v>
      </c>
      <c r="G3935" s="2" t="str">
        <f>VLOOKUP(E3935,Hoja2!A:E,2,FALSE)</f>
        <v>Pasto Sintético Alfombra 15 mm x 2 m Ancho Rollo 25 m (50 m²)</v>
      </c>
      <c r="H3935" s="2" t="str">
        <f>VLOOKUP(E3935,Hoja2!A:C,3,FALSE)</f>
        <v>Pasto sintético tipo alfombra ideal para alto tráfico: piscinas, terrazas, zonas de juegos y áreas recreativas. Color vivo, fácil instalación y remoción, con drenaje y filtro UV. Sin mantención ni riego, ignífugo y libre de bacterias. Extensa vida útil</v>
      </c>
      <c r="I3935" s="2"/>
      <c r="J3935" s="2" t="s">
        <v>407</v>
      </c>
      <c r="K3935" s="4">
        <v>0</v>
      </c>
      <c r="L3935" s="4">
        <v>7140</v>
      </c>
      <c r="M3935" s="4">
        <v>3600</v>
      </c>
      <c r="N3935" s="2" t="s">
        <v>391</v>
      </c>
    </row>
    <row r="3936" spans="1:14" ht="32" x14ac:dyDescent="0.2">
      <c r="A3936" s="2" t="s">
        <v>7613</v>
      </c>
      <c r="B3936" s="2" t="s">
        <v>7614</v>
      </c>
      <c r="C3936" s="2" t="s">
        <v>7613</v>
      </c>
      <c r="D3936" s="2" t="s">
        <v>14</v>
      </c>
      <c r="E3936" s="2" t="s">
        <v>7859</v>
      </c>
      <c r="F3936" s="2" t="s">
        <v>7860</v>
      </c>
      <c r="G3936" s="2" t="e">
        <f>VLOOKUP(E3936,Hoja2!A:E,2,FALSE)</f>
        <v>#N/A</v>
      </c>
      <c r="H3936" s="2" t="e">
        <f>VLOOKUP(E3936,Hoja2!A:C,3,FALSE)</f>
        <v>#N/A</v>
      </c>
      <c r="I3936" s="2"/>
      <c r="J3936" s="2" t="s">
        <v>407</v>
      </c>
      <c r="K3936" s="4">
        <v>0</v>
      </c>
      <c r="L3936" s="4">
        <v>14280</v>
      </c>
      <c r="M3936" s="4">
        <v>7200</v>
      </c>
      <c r="N3936" s="2" t="s">
        <v>391</v>
      </c>
    </row>
    <row r="3937" spans="1:14" ht="32" x14ac:dyDescent="0.2">
      <c r="A3937" s="2" t="s">
        <v>7613</v>
      </c>
      <c r="B3937" s="2" t="s">
        <v>7614</v>
      </c>
      <c r="C3937" s="2" t="s">
        <v>7613</v>
      </c>
      <c r="D3937" s="2" t="s">
        <v>14</v>
      </c>
      <c r="E3937" s="2" t="s">
        <v>7857</v>
      </c>
      <c r="F3937" s="2" t="s">
        <v>7858</v>
      </c>
      <c r="G3937" s="2" t="str">
        <f>VLOOKUP(E3937,Hoja2!A:E,2,FALSE)</f>
        <v>Pasto Sintético Alfombra 7 mm Rollo (50 m²)</v>
      </c>
      <c r="H3937" s="2" t="str">
        <f>VLOOKUP(E3937,Hoja2!A:C,3,FALSE)</f>
        <v>Cubrir espacios de alto tráfico como piscinas, terrazas, zonas de juegos para niños o mascotas, y embellecer áreas recreativas. No recomendable humedecer. Producto disponible a pedido</v>
      </c>
      <c r="I3937" s="2"/>
      <c r="J3937" s="2" t="s">
        <v>407</v>
      </c>
      <c r="K3937" s="4">
        <v>14</v>
      </c>
      <c r="L3937" s="4">
        <v>5560</v>
      </c>
      <c r="M3937" s="4">
        <v>2800</v>
      </c>
      <c r="N3937" s="2" t="s">
        <v>391</v>
      </c>
    </row>
    <row r="3938" spans="1:14" ht="32" x14ac:dyDescent="0.2">
      <c r="A3938" s="2" t="s">
        <v>7613</v>
      </c>
      <c r="B3938" s="2" t="s">
        <v>7614</v>
      </c>
      <c r="C3938" s="2" t="s">
        <v>7613</v>
      </c>
      <c r="D3938" s="2" t="s">
        <v>14</v>
      </c>
      <c r="E3938" s="2" t="s">
        <v>7854</v>
      </c>
      <c r="F3938" s="2" t="s">
        <v>7855</v>
      </c>
      <c r="G3938" s="2" t="e">
        <f>VLOOKUP(E3938,Hoja2!A:E,2,FALSE)</f>
        <v>#N/A</v>
      </c>
      <c r="H3938" s="2" t="e">
        <f>VLOOKUP(E3938,Hoja2!A:C,3,FALSE)</f>
        <v>#N/A</v>
      </c>
      <c r="I3938" s="2"/>
      <c r="J3938" s="2" t="s">
        <v>407</v>
      </c>
      <c r="K3938" s="4">
        <v>0</v>
      </c>
      <c r="L3938" s="4">
        <v>11110</v>
      </c>
      <c r="M3938" s="4">
        <v>5600</v>
      </c>
      <c r="N3938" s="2" t="s">
        <v>391</v>
      </c>
    </row>
    <row r="3939" spans="1:14" ht="32" x14ac:dyDescent="0.2">
      <c r="A3939" s="2" t="s">
        <v>7613</v>
      </c>
      <c r="B3939" s="2" t="s">
        <v>7614</v>
      </c>
      <c r="C3939" s="2" t="s">
        <v>7613</v>
      </c>
      <c r="D3939" s="2" t="s">
        <v>14</v>
      </c>
      <c r="E3939" s="2" t="s">
        <v>7755</v>
      </c>
      <c r="F3939" s="2" t="s">
        <v>7756</v>
      </c>
      <c r="G3939" s="2" t="str">
        <f>VLOOKUP(E3939,Hoja2!A:E,2,FALSE)</f>
        <v>Pasto Sintético Basic 25 mm x 2 m Ancho Rollo 25 m (50 m²)</v>
      </c>
      <c r="H3939" s="2" t="str">
        <f>VLOOKUP(E3939,Hoja2!A:C,3,FALSE)</f>
        <v>Pasto sintético ornamental ideal para medio tráfico: piscinas, terrazas, zonas de juegos y áreas recreativas. Color vivo, fácil instalación y remoción, con drenaje y filtro UV. Sin mantención ni riego, ignífugo y libre de bacterias. Extensa vida útil</v>
      </c>
      <c r="I3939" s="2"/>
      <c r="J3939" s="2" t="s">
        <v>407</v>
      </c>
      <c r="K3939" s="4">
        <v>9</v>
      </c>
      <c r="L3939" s="4">
        <v>14280</v>
      </c>
      <c r="M3939" s="4">
        <v>7200</v>
      </c>
      <c r="N3939" s="2" t="s">
        <v>391</v>
      </c>
    </row>
    <row r="3940" spans="1:14" ht="32" x14ac:dyDescent="0.2">
      <c r="A3940" s="2" t="s">
        <v>7613</v>
      </c>
      <c r="B3940" s="2" t="s">
        <v>7614</v>
      </c>
      <c r="C3940" s="2" t="s">
        <v>7613</v>
      </c>
      <c r="D3940" s="2" t="s">
        <v>14</v>
      </c>
      <c r="E3940" s="2" t="s">
        <v>7849</v>
      </c>
      <c r="F3940" s="2" t="s">
        <v>7850</v>
      </c>
      <c r="G3940" s="2" t="e">
        <f>VLOOKUP(E3940,Hoja2!A:E,2,FALSE)</f>
        <v>#N/A</v>
      </c>
      <c r="H3940" s="2" t="e">
        <f>VLOOKUP(E3940,Hoja2!A:C,3,FALSE)</f>
        <v>#N/A</v>
      </c>
      <c r="I3940" s="2"/>
      <c r="J3940" s="2" t="s">
        <v>407</v>
      </c>
      <c r="K3940" s="4">
        <v>0</v>
      </c>
      <c r="L3940" s="4">
        <v>28560</v>
      </c>
      <c r="M3940" s="4">
        <v>14400</v>
      </c>
      <c r="N3940" s="2" t="s">
        <v>391</v>
      </c>
    </row>
    <row r="3941" spans="1:14" ht="32" x14ac:dyDescent="0.2">
      <c r="A3941" s="2" t="s">
        <v>7613</v>
      </c>
      <c r="B3941" s="2" t="s">
        <v>7614</v>
      </c>
      <c r="C3941" s="2" t="s">
        <v>7613</v>
      </c>
      <c r="D3941" s="2" t="s">
        <v>14</v>
      </c>
      <c r="E3941" s="2" t="s">
        <v>7751</v>
      </c>
      <c r="F3941" s="2" t="s">
        <v>7752</v>
      </c>
      <c r="G3941" s="2" t="str">
        <f>VLOOKUP(E3941,Hoja2!A:E,2,FALSE)</f>
        <v>Pasto Sintético Basic 35 mm x 2 m Ancho Rollo 25 m (50 m²)</v>
      </c>
      <c r="H3941" s="2" t="str">
        <f>VLOOKUP(E3941,Hoja2!A:C,3,FALSE)</f>
        <v>Pasto sintético ornamental ideal para medio tráfico: piscinas, terrazas, zonas de juegos y áreas recreativas. Color vivo, fácil instalación y remoción, con drenaje y filtro UV. Sin mantención ni riego, ignífugo y libre de bacterias. Extensa vida útil</v>
      </c>
      <c r="I3941" s="2"/>
      <c r="J3941" s="2" t="s">
        <v>407</v>
      </c>
      <c r="K3941" s="4">
        <v>0</v>
      </c>
      <c r="L3941" s="4">
        <v>16660</v>
      </c>
      <c r="M3941" s="4">
        <v>8400</v>
      </c>
      <c r="N3941" s="2" t="s">
        <v>391</v>
      </c>
    </row>
    <row r="3942" spans="1:14" ht="32" x14ac:dyDescent="0.2">
      <c r="A3942" s="2" t="s">
        <v>7613</v>
      </c>
      <c r="B3942" s="2" t="s">
        <v>7614</v>
      </c>
      <c r="C3942" s="2" t="s">
        <v>7613</v>
      </c>
      <c r="D3942" s="2" t="s">
        <v>14</v>
      </c>
      <c r="E3942" s="2" t="s">
        <v>7767</v>
      </c>
      <c r="F3942" s="2" t="s">
        <v>7768</v>
      </c>
      <c r="G3942" s="2" t="e">
        <f>VLOOKUP(E3942,Hoja2!A:E,2,FALSE)</f>
        <v>#N/A</v>
      </c>
      <c r="H3942" s="2" t="e">
        <f>VLOOKUP(E3942,Hoja2!A:C,3,FALSE)</f>
        <v>#N/A</v>
      </c>
      <c r="I3942" s="2"/>
      <c r="J3942" s="2" t="s">
        <v>407</v>
      </c>
      <c r="K3942" s="4">
        <v>0</v>
      </c>
      <c r="L3942" s="4">
        <v>33320</v>
      </c>
      <c r="M3942" s="4">
        <v>16800</v>
      </c>
      <c r="N3942" s="2" t="s">
        <v>391</v>
      </c>
    </row>
    <row r="3943" spans="1:14" ht="32" x14ac:dyDescent="0.2">
      <c r="A3943" s="2" t="s">
        <v>7613</v>
      </c>
      <c r="B3943" s="2" t="s">
        <v>7614</v>
      </c>
      <c r="C3943" s="2" t="s">
        <v>7613</v>
      </c>
      <c r="D3943" s="2" t="s">
        <v>14</v>
      </c>
      <c r="E3943" s="2" t="s">
        <v>7761</v>
      </c>
      <c r="F3943" s="2" t="s">
        <v>7762</v>
      </c>
      <c r="G3943" s="2" t="str">
        <f>VLOOKUP(E3943,Hoja2!A:E,2,FALSE)</f>
        <v>Pasto Sintético Basic 20 mm x 2 m Ancho Rollo 25 m (50 m²)</v>
      </c>
      <c r="H3943" s="2" t="str">
        <f>VLOOKUP(E3943,Hoja2!A:C,3,FALSE)</f>
        <v>Pasto sintético ornamental tipo alfombra ideal para alto tráfico: piscinas, terrazas, zonas de juegos y áreas recreativas. Color vivo, fácil instalación y remoción, con drenaje y filtro UV. Sin mantención ni riego, ignífugo y libre de bacterias. Extensa vida útil</v>
      </c>
      <c r="I3943" s="2"/>
      <c r="J3943" s="2" t="s">
        <v>407</v>
      </c>
      <c r="K3943" s="4">
        <v>0</v>
      </c>
      <c r="L3943" s="4">
        <v>11110</v>
      </c>
      <c r="M3943" s="4">
        <v>5600</v>
      </c>
      <c r="N3943" s="2" t="s">
        <v>391</v>
      </c>
    </row>
    <row r="3944" spans="1:14" ht="32" x14ac:dyDescent="0.2">
      <c r="A3944" s="2" t="s">
        <v>7613</v>
      </c>
      <c r="B3944" s="2" t="s">
        <v>7614</v>
      </c>
      <c r="C3944" s="2" t="s">
        <v>7613</v>
      </c>
      <c r="D3944" s="2" t="s">
        <v>14</v>
      </c>
      <c r="E3944" s="2" t="s">
        <v>7759</v>
      </c>
      <c r="F3944" s="2" t="s">
        <v>7760</v>
      </c>
      <c r="G3944" s="2" t="e">
        <f>VLOOKUP(E3944,Hoja2!A:E,2,FALSE)</f>
        <v>#N/A</v>
      </c>
      <c r="H3944" s="2" t="e">
        <f>VLOOKUP(E3944,Hoja2!A:C,3,FALSE)</f>
        <v>#N/A</v>
      </c>
      <c r="I3944" s="2"/>
      <c r="J3944" s="2" t="s">
        <v>407</v>
      </c>
      <c r="K3944" s="4">
        <v>0</v>
      </c>
      <c r="L3944" s="4">
        <v>22220</v>
      </c>
      <c r="M3944" s="4">
        <v>11200</v>
      </c>
      <c r="N3944" s="2" t="s">
        <v>391</v>
      </c>
    </row>
    <row r="3945" spans="1:14" ht="32" x14ac:dyDescent="0.2">
      <c r="A3945" s="2" t="s">
        <v>7613</v>
      </c>
      <c r="B3945" s="2" t="s">
        <v>7614</v>
      </c>
      <c r="C3945" s="2" t="s">
        <v>7613</v>
      </c>
      <c r="D3945" s="2" t="s">
        <v>14</v>
      </c>
      <c r="E3945" s="2" t="s">
        <v>7757</v>
      </c>
      <c r="F3945" s="2" t="s">
        <v>7758</v>
      </c>
      <c r="G3945" s="2" t="str">
        <f>VLOOKUP(E3945,Hoja2!A:E,2,FALSE)</f>
        <v>Pasto Sintético Basic 20 mm Rollo (50 m²)</v>
      </c>
      <c r="H3945" s="2" t="str">
        <f>VLOOKUP(E3945,Hoja2!A:C,3,FALSE)</f>
        <v>Pasto sintético ornamental tipo alfombra ideal para alto tráfico: piscinas, terrazas, zonas de juegos y áreas recreativas. Color vivo, fácil instalación y remoción, con drenaje y filtro UV. Sin mantención ni riego, ignífugo y libre de bacterias. Extensa vida útil. PRODUCTO A PEDIDO</v>
      </c>
      <c r="I3945" s="2"/>
      <c r="J3945" s="2" t="s">
        <v>407</v>
      </c>
      <c r="K3945" s="4">
        <v>0</v>
      </c>
      <c r="L3945" s="4">
        <v>12700</v>
      </c>
      <c r="M3945" s="4">
        <v>6400</v>
      </c>
      <c r="N3945" s="2" t="s">
        <v>391</v>
      </c>
    </row>
    <row r="3946" spans="1:14" ht="32" x14ac:dyDescent="0.2">
      <c r="A3946" s="2" t="s">
        <v>7613</v>
      </c>
      <c r="B3946" s="2" t="s">
        <v>7614</v>
      </c>
      <c r="C3946" s="2" t="s">
        <v>7613</v>
      </c>
      <c r="D3946" s="2" t="s">
        <v>14</v>
      </c>
      <c r="E3946" s="2" t="s">
        <v>7810</v>
      </c>
      <c r="F3946" s="2" t="s">
        <v>7811</v>
      </c>
      <c r="G3946" s="2" t="e">
        <f>VLOOKUP(E3946,Hoja2!A:E,2,FALSE)</f>
        <v>#N/A</v>
      </c>
      <c r="H3946" s="2" t="e">
        <f>VLOOKUP(E3946,Hoja2!A:C,3,FALSE)</f>
        <v>#N/A</v>
      </c>
      <c r="I3946" s="2"/>
      <c r="J3946" s="2" t="s">
        <v>407</v>
      </c>
      <c r="K3946" s="4">
        <v>0</v>
      </c>
      <c r="L3946" s="4">
        <v>25390</v>
      </c>
      <c r="M3946" s="4">
        <v>12800</v>
      </c>
      <c r="N3946" s="2" t="s">
        <v>391</v>
      </c>
    </row>
    <row r="3947" spans="1:14" ht="32" x14ac:dyDescent="0.2">
      <c r="A3947" s="2" t="s">
        <v>7613</v>
      </c>
      <c r="B3947" s="2" t="s">
        <v>7614</v>
      </c>
      <c r="C3947" s="2" t="s">
        <v>7613</v>
      </c>
      <c r="D3947" s="2" t="s">
        <v>14</v>
      </c>
      <c r="E3947" s="2" t="s">
        <v>7846</v>
      </c>
      <c r="F3947" s="2" t="s">
        <v>7847</v>
      </c>
      <c r="G3947" s="2" t="str">
        <f>VLOOKUP(E3947,Hoja2!A:E,2,FALSE)</f>
        <v>Pasto Sintético Basic Prime 15 mm x 2 m Ancho Rollo 25 m (50 m²)</v>
      </c>
      <c r="H3947" s="2" t="str">
        <f>VLOOKUP(E3947,Hoja2!A:C,3,FALSE)</f>
        <v>Pasto sintético ornamental tipo alfombra ideal para alto tráfico: piscinas, terrazas, zonas de juegos y áreas recreativas. Color vivo, fácil instalación y remoción, con drenaje y filtro UV. Sin mantención ni riego, ignífugo y libre de bacterias. Extensa vida útil</v>
      </c>
      <c r="I3947" s="2"/>
      <c r="J3947" s="2" t="s">
        <v>407</v>
      </c>
      <c r="K3947" s="4">
        <v>0</v>
      </c>
      <c r="L3947" s="4">
        <v>12300</v>
      </c>
      <c r="M3947" s="4">
        <v>6200</v>
      </c>
      <c r="N3947" s="2" t="s">
        <v>391</v>
      </c>
    </row>
    <row r="3948" spans="1:14" ht="32" x14ac:dyDescent="0.2">
      <c r="A3948" s="2" t="s">
        <v>7613</v>
      </c>
      <c r="B3948" s="2" t="s">
        <v>7614</v>
      </c>
      <c r="C3948" s="2" t="s">
        <v>7613</v>
      </c>
      <c r="D3948" s="2" t="s">
        <v>14</v>
      </c>
      <c r="E3948" s="2" t="s">
        <v>7814</v>
      </c>
      <c r="F3948" s="2" t="s">
        <v>7815</v>
      </c>
      <c r="G3948" s="2" t="str">
        <f>VLOOKUP(E3948,Hoja2!A:E,2,FALSE)</f>
        <v>Pasto Sintético Basic Prime 15 mm Rollo 100 m²</v>
      </c>
      <c r="H3948" s="2" t="str">
        <f>VLOOKUP(E3948,Hoja2!A:C,3,FALSE)</f>
        <v>Pasto sintético ornamental tipo alfombra ideal para alto tráfico: piscinas, terrazas, zonas de juegos y áreas recreativas. Color vivo, fácil instalación y remoción, con drenaje y filtro UV. Sin mantención ni riego, ignífugo y libre de bacterias. Extensa vida útil</v>
      </c>
      <c r="I3948" s="2"/>
      <c r="J3948" s="2" t="s">
        <v>407</v>
      </c>
      <c r="K3948" s="4">
        <v>17</v>
      </c>
      <c r="L3948" s="4">
        <v>24600</v>
      </c>
      <c r="M3948" s="4">
        <v>11600</v>
      </c>
      <c r="N3948" s="2" t="s">
        <v>391</v>
      </c>
    </row>
    <row r="3949" spans="1:14" ht="32" x14ac:dyDescent="0.2">
      <c r="A3949" s="2" t="s">
        <v>7613</v>
      </c>
      <c r="B3949" s="2" t="s">
        <v>7614</v>
      </c>
      <c r="C3949" s="2" t="s">
        <v>7613</v>
      </c>
      <c r="D3949" s="2" t="s">
        <v>14</v>
      </c>
      <c r="E3949" s="2" t="s">
        <v>7765</v>
      </c>
      <c r="F3949" s="2" t="s">
        <v>7766</v>
      </c>
      <c r="G3949" s="2" t="str">
        <f>VLOOKUP(E3949,Hoja2!A:E,2,FALSE)</f>
        <v>Pasto Sintético Basic Prime 25 mm x 2 m Ancho Rollo 25 m (50 m²)</v>
      </c>
      <c r="H3949" s="2" t="str">
        <f>VLOOKUP(E3949,Hoja2!A:C,3,FALSE)</f>
        <v>Pasto sintético ornamental tipo alfombra ideal para alto tráfico: piscinas, terrazas, zonas de juegos y áreas recreativas. Color vivo, fácil instalación y remoción, con drenaje y filtro UV. Sin mantención ni riego, ignífugo y libre de bacterias. Extensa vida útil</v>
      </c>
      <c r="I3949" s="2"/>
      <c r="J3949" s="2" t="s">
        <v>407</v>
      </c>
      <c r="K3949" s="4">
        <v>0</v>
      </c>
      <c r="L3949" s="4">
        <v>15080</v>
      </c>
      <c r="M3949" s="4">
        <v>7600</v>
      </c>
      <c r="N3949" s="2" t="s">
        <v>391</v>
      </c>
    </row>
    <row r="3950" spans="1:14" ht="32" x14ac:dyDescent="0.2">
      <c r="A3950" s="2" t="s">
        <v>7613</v>
      </c>
      <c r="B3950" s="2" t="s">
        <v>7614</v>
      </c>
      <c r="C3950" s="2" t="s">
        <v>7613</v>
      </c>
      <c r="D3950" s="2" t="s">
        <v>14</v>
      </c>
      <c r="E3950" s="2" t="s">
        <v>7763</v>
      </c>
      <c r="F3950" s="2" t="s">
        <v>7764</v>
      </c>
      <c r="G3950" s="2" t="e">
        <f>VLOOKUP(E3950,Hoja2!A:E,2,FALSE)</f>
        <v>#N/A</v>
      </c>
      <c r="H3950" s="2" t="e">
        <f>VLOOKUP(E3950,Hoja2!A:C,3,FALSE)</f>
        <v>#N/A</v>
      </c>
      <c r="I3950" s="2"/>
      <c r="J3950" s="2" t="s">
        <v>407</v>
      </c>
      <c r="K3950" s="4">
        <v>0</v>
      </c>
      <c r="L3950" s="4">
        <v>30150</v>
      </c>
      <c r="M3950" s="4">
        <v>15200</v>
      </c>
      <c r="N3950" s="2" t="s">
        <v>391</v>
      </c>
    </row>
    <row r="3951" spans="1:14" ht="32" x14ac:dyDescent="0.2">
      <c r="A3951" s="2" t="s">
        <v>7613</v>
      </c>
      <c r="B3951" s="2" t="s">
        <v>7614</v>
      </c>
      <c r="C3951" s="2" t="s">
        <v>7613</v>
      </c>
      <c r="D3951" s="2" t="s">
        <v>14</v>
      </c>
      <c r="E3951" s="2" t="s">
        <v>7840</v>
      </c>
      <c r="F3951" s="2" t="s">
        <v>7841</v>
      </c>
      <c r="G3951" s="2" t="str">
        <f>VLOOKUP(E3951,Hoja2!A:E,2,FALSE)</f>
        <v>Pasto Sintético Basic Prime 35 mm Rollo 50 m²</v>
      </c>
      <c r="H3951" s="2" t="str">
        <f>VLOOKUP(E3951,Hoja2!A:C,3,FALSE)</f>
        <v>Pasto sintético ornamental tipo alfombra ideal para alto tráfico: piscinas, terrazas, zonas de juegos y áreas recreativas. Color vivo, fácil instalación y remoción, con drenaje y filtro UV. Sin mantención ni riego, ignífugo y libre de bacterias. Extensa vida útil</v>
      </c>
      <c r="I3951" s="2"/>
      <c r="J3951" s="2" t="s">
        <v>407</v>
      </c>
      <c r="K3951" s="4">
        <v>24</v>
      </c>
      <c r="L3951" s="4">
        <v>17850</v>
      </c>
      <c r="M3951" s="4">
        <v>9000</v>
      </c>
      <c r="N3951" s="2" t="s">
        <v>391</v>
      </c>
    </row>
    <row r="3952" spans="1:14" ht="32" x14ac:dyDescent="0.2">
      <c r="A3952" s="2" t="s">
        <v>7613</v>
      </c>
      <c r="B3952" s="2" t="s">
        <v>7614</v>
      </c>
      <c r="C3952" s="2" t="s">
        <v>7613</v>
      </c>
      <c r="D3952" s="2" t="s">
        <v>14</v>
      </c>
      <c r="E3952" s="2" t="s">
        <v>7822</v>
      </c>
      <c r="F3952" s="2" t="s">
        <v>7823</v>
      </c>
      <c r="G3952" s="2" t="e">
        <f>VLOOKUP(E3952,Hoja2!A:E,2,FALSE)</f>
        <v>#N/A</v>
      </c>
      <c r="H3952" s="2" t="e">
        <f>VLOOKUP(E3952,Hoja2!A:C,3,FALSE)</f>
        <v>#N/A</v>
      </c>
      <c r="I3952" s="2"/>
      <c r="J3952" s="2" t="s">
        <v>407</v>
      </c>
      <c r="K3952" s="4">
        <v>0</v>
      </c>
      <c r="L3952" s="4">
        <v>35700</v>
      </c>
      <c r="M3952" s="4">
        <v>18000</v>
      </c>
      <c r="N3952" s="2" t="s">
        <v>391</v>
      </c>
    </row>
    <row r="3953" spans="1:14" ht="32" x14ac:dyDescent="0.2">
      <c r="A3953" s="2" t="s">
        <v>7613</v>
      </c>
      <c r="B3953" s="2" t="s">
        <v>7614</v>
      </c>
      <c r="C3953" s="2" t="s">
        <v>7613</v>
      </c>
      <c r="D3953" s="2" t="s">
        <v>14</v>
      </c>
      <c r="E3953" s="2" t="s">
        <v>7787</v>
      </c>
      <c r="F3953" s="2" t="s">
        <v>7788</v>
      </c>
      <c r="G3953" s="2" t="e">
        <f>VLOOKUP(E3953,Hoja2!A:E,2,FALSE)</f>
        <v>#N/A</v>
      </c>
      <c r="H3953" s="2" t="e">
        <f>VLOOKUP(E3953,Hoja2!A:C,3,FALSE)</f>
        <v>#N/A</v>
      </c>
      <c r="I3953" s="2"/>
      <c r="J3953" s="2" t="s">
        <v>17</v>
      </c>
      <c r="K3953" s="4">
        <v>0</v>
      </c>
      <c r="L3953" s="4">
        <v>1614372</v>
      </c>
      <c r="M3953" s="4">
        <v>700000</v>
      </c>
      <c r="N3953" s="2" t="s">
        <v>382</v>
      </c>
    </row>
    <row r="3954" spans="1:14" ht="32" x14ac:dyDescent="0.2">
      <c r="A3954" s="2" t="s">
        <v>7613</v>
      </c>
      <c r="B3954" s="2" t="s">
        <v>7614</v>
      </c>
      <c r="C3954" s="2" t="s">
        <v>7613</v>
      </c>
      <c r="D3954" s="2" t="s">
        <v>14</v>
      </c>
      <c r="E3954" s="2" t="s">
        <v>7785</v>
      </c>
      <c r="F3954" s="2" t="s">
        <v>7786</v>
      </c>
      <c r="G3954" s="2" t="e">
        <f>VLOOKUP(E3954,Hoja2!A:E,2,FALSE)</f>
        <v>#N/A</v>
      </c>
      <c r="H3954" s="2" t="e">
        <f>VLOOKUP(E3954,Hoja2!A:C,3,FALSE)</f>
        <v>#N/A</v>
      </c>
      <c r="I3954" s="2"/>
      <c r="J3954" s="2" t="s">
        <v>17</v>
      </c>
      <c r="K3954" s="4">
        <v>0</v>
      </c>
      <c r="L3954" s="4">
        <v>649500</v>
      </c>
      <c r="M3954" s="4">
        <v>250000</v>
      </c>
      <c r="N3954" s="2" t="s">
        <v>382</v>
      </c>
    </row>
    <row r="3955" spans="1:14" ht="32" x14ac:dyDescent="0.2">
      <c r="A3955" s="2" t="s">
        <v>7613</v>
      </c>
      <c r="B3955" s="2" t="s">
        <v>7614</v>
      </c>
      <c r="C3955" s="2" t="s">
        <v>7613</v>
      </c>
      <c r="D3955" s="2" t="s">
        <v>14</v>
      </c>
      <c r="E3955" s="2" t="s">
        <v>7789</v>
      </c>
      <c r="F3955" s="2" t="s">
        <v>7790</v>
      </c>
      <c r="G3955" s="2" t="e">
        <f>VLOOKUP(E3955,Hoja2!A:E,2,FALSE)</f>
        <v>#N/A</v>
      </c>
      <c r="H3955" s="2" t="e">
        <f>VLOOKUP(E3955,Hoja2!A:C,3,FALSE)</f>
        <v>#N/A</v>
      </c>
      <c r="I3955" s="2"/>
      <c r="J3955" s="2" t="s">
        <v>17</v>
      </c>
      <c r="K3955" s="4">
        <v>0</v>
      </c>
      <c r="L3955" s="4">
        <v>299500</v>
      </c>
      <c r="M3955" s="4">
        <v>165000</v>
      </c>
      <c r="N3955" s="2" t="s">
        <v>382</v>
      </c>
    </row>
    <row r="3956" spans="1:14" ht="32" x14ac:dyDescent="0.2">
      <c r="A3956" s="2" t="s">
        <v>7613</v>
      </c>
      <c r="B3956" s="2" t="s">
        <v>7614</v>
      </c>
      <c r="C3956" s="2" t="s">
        <v>7613</v>
      </c>
      <c r="D3956" s="2" t="s">
        <v>14</v>
      </c>
      <c r="E3956" s="2" t="s">
        <v>7820</v>
      </c>
      <c r="F3956" s="2" t="s">
        <v>7821</v>
      </c>
      <c r="G3956" s="2" t="e">
        <f>VLOOKUP(E3956,Hoja2!A:E,2,FALSE)</f>
        <v>#N/A</v>
      </c>
      <c r="H3956" s="2" t="e">
        <f>VLOOKUP(E3956,Hoja2!A:C,3,FALSE)</f>
        <v>#N/A</v>
      </c>
      <c r="I3956" s="2"/>
      <c r="J3956" s="2" t="s">
        <v>17</v>
      </c>
      <c r="K3956" s="4">
        <v>0</v>
      </c>
      <c r="L3956" s="4">
        <v>274500</v>
      </c>
      <c r="M3956" s="4">
        <v>161471</v>
      </c>
      <c r="N3956" s="2" t="s">
        <v>382</v>
      </c>
    </row>
    <row r="3957" spans="1:14" ht="32" x14ac:dyDescent="0.2">
      <c r="A3957" s="2" t="s">
        <v>7613</v>
      </c>
      <c r="B3957" s="2" t="s">
        <v>7614</v>
      </c>
      <c r="C3957" s="2" t="s">
        <v>7613</v>
      </c>
      <c r="D3957" s="2" t="s">
        <v>14</v>
      </c>
      <c r="E3957" s="2" t="s">
        <v>7794</v>
      </c>
      <c r="F3957" s="2" t="s">
        <v>7795</v>
      </c>
      <c r="G3957" s="2" t="e">
        <f>VLOOKUP(E3957,Hoja2!A:E,2,FALSE)</f>
        <v>#N/A</v>
      </c>
      <c r="H3957" s="2" t="e">
        <f>VLOOKUP(E3957,Hoja2!A:C,3,FALSE)</f>
        <v>#N/A</v>
      </c>
      <c r="I3957" s="2"/>
      <c r="J3957" s="2" t="s">
        <v>17</v>
      </c>
      <c r="K3957" s="4">
        <v>0</v>
      </c>
      <c r="L3957" s="4">
        <v>649500</v>
      </c>
      <c r="M3957" s="4">
        <v>300000</v>
      </c>
      <c r="N3957" s="2" t="s">
        <v>382</v>
      </c>
    </row>
    <row r="3958" spans="1:14" ht="32" x14ac:dyDescent="0.2">
      <c r="A3958" s="2" t="s">
        <v>7613</v>
      </c>
      <c r="B3958" s="2" t="s">
        <v>7614</v>
      </c>
      <c r="C3958" s="2" t="s">
        <v>7613</v>
      </c>
      <c r="D3958" s="2" t="s">
        <v>14</v>
      </c>
      <c r="E3958" s="2" t="s">
        <v>7798</v>
      </c>
      <c r="F3958" s="2" t="s">
        <v>7799</v>
      </c>
      <c r="G3958" s="2" t="e">
        <f>VLOOKUP(E3958,Hoja2!A:E,2,FALSE)</f>
        <v>#N/A</v>
      </c>
      <c r="H3958" s="2" t="e">
        <f>VLOOKUP(E3958,Hoja2!A:C,3,FALSE)</f>
        <v>#N/A</v>
      </c>
      <c r="I3958" s="2"/>
      <c r="J3958" s="2" t="s">
        <v>17</v>
      </c>
      <c r="K3958" s="4">
        <v>0</v>
      </c>
      <c r="L3958" s="4">
        <v>674500</v>
      </c>
      <c r="M3958" s="4">
        <v>350000</v>
      </c>
      <c r="N3958" s="2" t="s">
        <v>382</v>
      </c>
    </row>
    <row r="3959" spans="1:14" ht="32" x14ac:dyDescent="0.2">
      <c r="A3959" s="2" t="s">
        <v>7613</v>
      </c>
      <c r="B3959" s="2" t="s">
        <v>7614</v>
      </c>
      <c r="C3959" s="2" t="s">
        <v>7613</v>
      </c>
      <c r="D3959" s="2" t="s">
        <v>14</v>
      </c>
      <c r="E3959" s="2" t="s">
        <v>7806</v>
      </c>
      <c r="F3959" s="2" t="s">
        <v>7807</v>
      </c>
      <c r="G3959" s="2" t="str">
        <f>VLOOKUP(E3959,Hoja2!A:E,2,FALSE)</f>
        <v>Pasto Sintético Prime 30 mm x 2 m Ancho Rollo 25 m (50 m²)</v>
      </c>
      <c r="H3959" s="2" t="str">
        <f>VLOOKUP(E3959,Hoja2!A:C,3,FALSE)</f>
        <v>Pasto sintético Prime de aspecto natural ideal para jardines, patios y áreas de bajo tráfico. Fácil instalación y mantención, con drenaje, filtro UV e ignífugo. Sin necesidad de riego, libre de polvo y bacterias. Significativo ahorro de agua y extensa vida útil</v>
      </c>
      <c r="I3959" s="2"/>
      <c r="J3959" s="2" t="s">
        <v>407</v>
      </c>
      <c r="K3959" s="4">
        <v>0</v>
      </c>
      <c r="L3959" s="4">
        <v>21030</v>
      </c>
      <c r="M3959" s="4">
        <v>10600</v>
      </c>
      <c r="N3959" s="2" t="s">
        <v>391</v>
      </c>
    </row>
    <row r="3960" spans="1:14" ht="32" x14ac:dyDescent="0.2">
      <c r="A3960" s="2" t="s">
        <v>7613</v>
      </c>
      <c r="B3960" s="2" t="s">
        <v>7614</v>
      </c>
      <c r="C3960" s="2" t="s">
        <v>7613</v>
      </c>
      <c r="D3960" s="2" t="s">
        <v>14</v>
      </c>
      <c r="E3960" s="2" t="s">
        <v>7808</v>
      </c>
      <c r="F3960" s="2" t="s">
        <v>7809</v>
      </c>
      <c r="G3960" s="2" t="e">
        <f>VLOOKUP(E3960,Hoja2!A:E,2,FALSE)</f>
        <v>#N/A</v>
      </c>
      <c r="H3960" s="2" t="e">
        <f>VLOOKUP(E3960,Hoja2!A:C,3,FALSE)</f>
        <v>#N/A</v>
      </c>
      <c r="I3960" s="2"/>
      <c r="J3960" s="2" t="s">
        <v>407</v>
      </c>
      <c r="K3960" s="4">
        <v>0</v>
      </c>
      <c r="L3960" s="4">
        <v>42050</v>
      </c>
      <c r="M3960" s="4">
        <v>21200</v>
      </c>
      <c r="N3960" s="2" t="s">
        <v>391</v>
      </c>
    </row>
    <row r="3961" spans="1:14" ht="32" x14ac:dyDescent="0.2">
      <c r="A3961" s="2" t="s">
        <v>7613</v>
      </c>
      <c r="B3961" s="2" t="s">
        <v>7614</v>
      </c>
      <c r="C3961" s="2" t="s">
        <v>7613</v>
      </c>
      <c r="D3961" s="2" t="s">
        <v>14</v>
      </c>
      <c r="E3961" s="2" t="s">
        <v>7753</v>
      </c>
      <c r="F3961" s="2" t="s">
        <v>7754</v>
      </c>
      <c r="G3961" s="2" t="str">
        <f>VLOOKUP(E3961,Hoja2!A:E,2,FALSE)</f>
        <v>Pasto Sintético Prime 40 mm x 2 m Ancho Rollo 25 m (50 m²)</v>
      </c>
      <c r="H3961" s="2" t="str">
        <f>VLOOKUP(E3961,Hoja2!A:C,3,FALSE)</f>
        <v>Pasto sintético Prime 40 de aspecto real y natural, ideal para jardines, patios y áreas de bajo tráfico. Fácil instalación y lavado, con drenaje y filtro UV. Sin necesidad de riego ni mantención, ignífugo y libre de bacterias. Significativo ahorro de agua</v>
      </c>
      <c r="I3961" s="2"/>
      <c r="J3961" s="2" t="s">
        <v>407</v>
      </c>
      <c r="K3961" s="4">
        <v>0</v>
      </c>
      <c r="L3961" s="4">
        <v>22220</v>
      </c>
      <c r="M3961" s="4">
        <v>11200</v>
      </c>
      <c r="N3961" s="2" t="s">
        <v>391</v>
      </c>
    </row>
    <row r="3962" spans="1:14" ht="32" x14ac:dyDescent="0.2">
      <c r="A3962" s="2" t="s">
        <v>7613</v>
      </c>
      <c r="B3962" s="2" t="s">
        <v>7614</v>
      </c>
      <c r="C3962" s="2" t="s">
        <v>7613</v>
      </c>
      <c r="D3962" s="2" t="s">
        <v>14</v>
      </c>
      <c r="E3962" s="2" t="s">
        <v>7812</v>
      </c>
      <c r="F3962" s="2" t="s">
        <v>7813</v>
      </c>
      <c r="G3962" s="2" t="e">
        <f>VLOOKUP(E3962,Hoja2!A:E,2,FALSE)</f>
        <v>#N/A</v>
      </c>
      <c r="H3962" s="2" t="e">
        <f>VLOOKUP(E3962,Hoja2!A:C,3,FALSE)</f>
        <v>#N/A</v>
      </c>
      <c r="I3962" s="2"/>
      <c r="J3962" s="2" t="s">
        <v>407</v>
      </c>
      <c r="K3962" s="4">
        <v>0</v>
      </c>
      <c r="L3962" s="4">
        <v>44430</v>
      </c>
      <c r="M3962" s="4">
        <v>22400</v>
      </c>
      <c r="N3962" s="2" t="s">
        <v>391</v>
      </c>
    </row>
    <row r="3963" spans="1:14" ht="32" x14ac:dyDescent="0.2">
      <c r="A3963" s="2" t="s">
        <v>7613</v>
      </c>
      <c r="B3963" s="2" t="s">
        <v>7614</v>
      </c>
      <c r="C3963" s="2" t="s">
        <v>7613</v>
      </c>
      <c r="D3963" s="2" t="s">
        <v>14</v>
      </c>
      <c r="E3963" s="2" t="s">
        <v>7818</v>
      </c>
      <c r="F3963" s="2" t="s">
        <v>7819</v>
      </c>
      <c r="G3963" s="2" t="str">
        <f>VLOOKUP(E3963,Hoja2!A:E,2,FALSE)</f>
        <v>Pasto Sintético Royal 40 mm Eco x 2 m Ancho Rollo 25 m (50 m²)</v>
      </c>
      <c r="H3963" s="2" t="str">
        <f>VLOOKUP(E3963,Hoja2!A:C,3,FALSE)</f>
        <v>Pasto sintético Royal 40 de aspecto real y natural, ideal para jardines, patios y áreas de bajo tráfico. Fácil instalación y lavado, con drenaje y filtro UV. Sin necesidad de riego ni mantención, ignífugo y libre de bacterias. Significativo ahorro de agua</v>
      </c>
      <c r="I3963" s="2"/>
      <c r="J3963" s="2" t="s">
        <v>407</v>
      </c>
      <c r="K3963" s="4">
        <v>0</v>
      </c>
      <c r="L3963" s="4">
        <v>23010</v>
      </c>
      <c r="M3963" s="4">
        <v>11600</v>
      </c>
      <c r="N3963" s="2" t="s">
        <v>391</v>
      </c>
    </row>
    <row r="3964" spans="1:14" ht="32" x14ac:dyDescent="0.2">
      <c r="A3964" s="2" t="s">
        <v>7613</v>
      </c>
      <c r="B3964" s="2" t="s">
        <v>7614</v>
      </c>
      <c r="C3964" s="2" t="s">
        <v>7613</v>
      </c>
      <c r="D3964" s="2" t="s">
        <v>14</v>
      </c>
      <c r="E3964" s="2" t="s">
        <v>7796</v>
      </c>
      <c r="F3964" s="2" t="s">
        <v>7797</v>
      </c>
      <c r="G3964" s="2" t="e">
        <f>VLOOKUP(E3964,Hoja2!A:E,2,FALSE)</f>
        <v>#N/A</v>
      </c>
      <c r="H3964" s="2" t="e">
        <f>VLOOKUP(E3964,Hoja2!A:C,3,FALSE)</f>
        <v>#N/A</v>
      </c>
      <c r="I3964" s="2"/>
      <c r="J3964" s="2" t="s">
        <v>407</v>
      </c>
      <c r="K3964" s="4">
        <v>0</v>
      </c>
      <c r="L3964" s="4">
        <v>46020</v>
      </c>
      <c r="M3964" s="4">
        <v>23200</v>
      </c>
      <c r="N3964" s="2" t="s">
        <v>391</v>
      </c>
    </row>
    <row r="3965" spans="1:14" ht="32" x14ac:dyDescent="0.2">
      <c r="A3965" s="2" t="s">
        <v>7613</v>
      </c>
      <c r="B3965" s="2" t="s">
        <v>7614</v>
      </c>
      <c r="C3965" s="2" t="s">
        <v>7613</v>
      </c>
      <c r="D3965" s="2" t="s">
        <v>14</v>
      </c>
      <c r="E3965" s="2" t="s">
        <v>7741</v>
      </c>
      <c r="F3965" s="2" t="s">
        <v>7742</v>
      </c>
      <c r="G3965" s="2" t="str">
        <f>VLOOKUP(E3965,Hoja2!A:E,2,FALSE)</f>
        <v>Pasto Sintético Steemgrass 50 mm FIFA x 4 m Ancho Rollo 25 m (100 m²)</v>
      </c>
      <c r="H3965" s="2" t="str">
        <f>VLOOKUP(E3965,Hoja2!A:C,3,FALSE)</f>
        <v>Pasto sintético de alta calidad y resistencia, diseñado para la habilitación de áreas deportivas, recreativas y patios exteriores. Este modelo cuenta con certificación FIFA, garantizando estándares internacionales de rendimiento, durabilidad y seguridad</v>
      </c>
      <c r="I3965" s="2"/>
      <c r="J3965" s="2" t="s">
        <v>407</v>
      </c>
      <c r="K3965" s="4">
        <v>0</v>
      </c>
      <c r="L3965" s="4">
        <v>47600</v>
      </c>
      <c r="M3965" s="4">
        <v>24000</v>
      </c>
      <c r="N3965" s="2" t="s">
        <v>391</v>
      </c>
    </row>
    <row r="3966" spans="1:14" ht="32" x14ac:dyDescent="0.2">
      <c r="A3966" s="2" t="s">
        <v>7613</v>
      </c>
      <c r="B3966" s="2" t="s">
        <v>7614</v>
      </c>
      <c r="C3966" s="2" t="s">
        <v>7613</v>
      </c>
      <c r="D3966" s="2" t="s">
        <v>14</v>
      </c>
      <c r="E3966" s="2" t="s">
        <v>7732</v>
      </c>
      <c r="F3966" s="2" t="s">
        <v>7733</v>
      </c>
      <c r="G3966" s="2" t="str">
        <f>VLOOKUP(E3966,Hoja2!A:E,2,FALSE)</f>
        <v>Pasto Sintético Uropadel 12 Mm - Redimiento 204 M2 ( 5 Rollos )</v>
      </c>
      <c r="H3966" s="2" t="str">
        <f>VLOOKUP(E3966,Hoja2!A:C,3,FALSE)</f>
        <v>CONJUNTO DE 5 ROLLOS PASTO PADEL AZUL MONOFILAMENTO RIZADO: UNA SOLUCIÓN INNOVADORA Y SUSTENTABLE PARA ESPACIOS DEPORTIVOS. CON DEMARCACIONES INCLUIDAS, ES PERFECTO PRA PADEL Y OTROS DEPORTES.</v>
      </c>
      <c r="I3966" s="2"/>
      <c r="J3966" s="2" t="s">
        <v>7734</v>
      </c>
      <c r="K3966" s="4">
        <v>0</v>
      </c>
      <c r="L3966" s="4">
        <v>3196340</v>
      </c>
      <c r="M3966" s="4">
        <v>7900</v>
      </c>
      <c r="N3966" s="2" t="s">
        <v>391</v>
      </c>
    </row>
    <row r="3967" spans="1:14" ht="32" x14ac:dyDescent="0.2">
      <c r="A3967" s="2" t="s">
        <v>7613</v>
      </c>
      <c r="B3967" s="2" t="s">
        <v>7614</v>
      </c>
      <c r="C3967" s="2" t="s">
        <v>7613</v>
      </c>
      <c r="D3967" s="2" t="s">
        <v>14</v>
      </c>
      <c r="E3967" s="2" t="s">
        <v>7735</v>
      </c>
      <c r="F3967" s="2" t="s">
        <v>7736</v>
      </c>
      <c r="G3967" s="2" t="str">
        <f>VLOOKUP(E3967,Hoja2!A:E,2,FALSE)</f>
        <v>Pasto Sintético Vivo 20 mm x 2 m Ancho Rollo 25 m (50 m²)</v>
      </c>
      <c r="H3967" s="2" t="str">
        <f>VLOOKUP(E3967,Hoja2!A:C,3,FALSE)</f>
        <v>Pasto sintético vivo de aspecto real y natural, ideal para jardines, patios y áreas de bajo tráfico. Color vivo, fácil instalación y remoción, con drenaje y filtro UV. Sin necesidad de riego ni mantención, ignífugo y libre de bacterias. Significativo ahorro de agua</v>
      </c>
      <c r="I3967" s="2"/>
      <c r="J3967" s="2" t="s">
        <v>407</v>
      </c>
      <c r="K3967" s="4">
        <v>0</v>
      </c>
      <c r="L3967" s="4">
        <v>14280</v>
      </c>
      <c r="M3967" s="4">
        <v>7200</v>
      </c>
      <c r="N3967" s="2" t="s">
        <v>391</v>
      </c>
    </row>
    <row r="3968" spans="1:14" ht="32" x14ac:dyDescent="0.2">
      <c r="A3968" s="2" t="s">
        <v>7613</v>
      </c>
      <c r="B3968" s="2" t="s">
        <v>7614</v>
      </c>
      <c r="C3968" s="2" t="s">
        <v>7613</v>
      </c>
      <c r="D3968" s="2" t="s">
        <v>14</v>
      </c>
      <c r="E3968" s="2" t="s">
        <v>7737</v>
      </c>
      <c r="F3968" s="2" t="s">
        <v>7738</v>
      </c>
      <c r="G3968" s="2" t="e">
        <f>VLOOKUP(E3968,Hoja2!A:E,2,FALSE)</f>
        <v>#N/A</v>
      </c>
      <c r="H3968" s="2" t="e">
        <f>VLOOKUP(E3968,Hoja2!A:C,3,FALSE)</f>
        <v>#N/A</v>
      </c>
      <c r="I3968" s="2"/>
      <c r="J3968" s="2" t="s">
        <v>407</v>
      </c>
      <c r="K3968" s="4">
        <v>0</v>
      </c>
      <c r="L3968" s="4">
        <v>28560</v>
      </c>
      <c r="M3968" s="4">
        <v>14400</v>
      </c>
      <c r="N3968" s="2" t="s">
        <v>391</v>
      </c>
    </row>
    <row r="3969" spans="1:14" ht="32" x14ac:dyDescent="0.2">
      <c r="A3969" s="2" t="s">
        <v>7613</v>
      </c>
      <c r="B3969" s="2" t="s">
        <v>7614</v>
      </c>
      <c r="C3969" s="2" t="s">
        <v>7613</v>
      </c>
      <c r="D3969" s="2" t="s">
        <v>14</v>
      </c>
      <c r="E3969" s="2" t="s">
        <v>7739</v>
      </c>
      <c r="F3969" s="2" t="s">
        <v>7740</v>
      </c>
      <c r="G3969" s="2" t="str">
        <f>VLOOKUP(E3969,Hoja2!A:E,2,FALSE)</f>
        <v>Pasto Sintético Vivo 30 mm x 2 m Ancho Rollo 25 m (50 m²)</v>
      </c>
      <c r="H3969" s="2" t="str">
        <f>VLOOKUP(E3969,Hoja2!A:C,3,FALSE)</f>
        <v>Pasto sintético vivo de aspecto real y natural, ideal para jardines, patios y áreas de bajo tráfico. Color vivo, fácil instalación y remoción, con drenaje y filtro UV. Sin necesidad de riego ni mantención, ignífugo y libre de bacterias. Significativo ahorro de agua</v>
      </c>
      <c r="I3969" s="2"/>
      <c r="J3969" s="2" t="s">
        <v>407</v>
      </c>
      <c r="K3969" s="4">
        <v>0</v>
      </c>
      <c r="L3969" s="4">
        <v>16660</v>
      </c>
      <c r="M3969" s="4">
        <v>8400</v>
      </c>
      <c r="N3969" s="2" t="s">
        <v>391</v>
      </c>
    </row>
    <row r="3970" spans="1:14" ht="32" x14ac:dyDescent="0.2">
      <c r="A3970" s="2" t="s">
        <v>7613</v>
      </c>
      <c r="B3970" s="2" t="s">
        <v>7614</v>
      </c>
      <c r="C3970" s="2" t="s">
        <v>7613</v>
      </c>
      <c r="D3970" s="2" t="s">
        <v>14</v>
      </c>
      <c r="E3970" s="2" t="s">
        <v>7743</v>
      </c>
      <c r="F3970" s="2" t="s">
        <v>7744</v>
      </c>
      <c r="G3970" s="2" t="e">
        <f>VLOOKUP(E3970,Hoja2!A:E,2,FALSE)</f>
        <v>#N/A</v>
      </c>
      <c r="H3970" s="2" t="e">
        <f>VLOOKUP(E3970,Hoja2!A:C,3,FALSE)</f>
        <v>#N/A</v>
      </c>
      <c r="I3970" s="2"/>
      <c r="J3970" s="2" t="s">
        <v>407</v>
      </c>
      <c r="K3970" s="4">
        <v>0</v>
      </c>
      <c r="L3970" s="4">
        <v>33320</v>
      </c>
      <c r="M3970" s="4">
        <v>16800</v>
      </c>
      <c r="N3970" s="2" t="s">
        <v>391</v>
      </c>
    </row>
    <row r="3971" spans="1:14" ht="32" x14ac:dyDescent="0.2">
      <c r="A3971" s="2" t="s">
        <v>7613</v>
      </c>
      <c r="B3971" s="2" t="s">
        <v>7614</v>
      </c>
      <c r="C3971" s="2" t="s">
        <v>7613</v>
      </c>
      <c r="D3971" s="2" t="s">
        <v>14</v>
      </c>
      <c r="E3971" s="2" t="s">
        <v>7745</v>
      </c>
      <c r="F3971" s="2" t="s">
        <v>7746</v>
      </c>
      <c r="G3971" s="2" t="str">
        <f>VLOOKUP(E3971,Hoja2!A:E,2,FALSE)</f>
        <v>Pasto Sintético Vivo 40 mm Rollo (50 m²)</v>
      </c>
      <c r="H3971" s="2" t="str">
        <f>VLOOKUP(E3971,Hoja2!A:C,3,FALSE)</f>
        <v>Pasto sintético de aspecto natural, ideal para jardines, patios y áreas libres de bajo tráfico, que no requiere riego ni mantenimiento</v>
      </c>
      <c r="I3971" s="2"/>
      <c r="J3971" s="2" t="s">
        <v>407</v>
      </c>
      <c r="K3971" s="4">
        <v>0</v>
      </c>
      <c r="L3971" s="4">
        <v>17850</v>
      </c>
      <c r="M3971" s="4">
        <v>9000</v>
      </c>
      <c r="N3971" s="2" t="s">
        <v>391</v>
      </c>
    </row>
    <row r="3972" spans="1:14" ht="32" x14ac:dyDescent="0.2">
      <c r="A3972" s="2" t="s">
        <v>7613</v>
      </c>
      <c r="B3972" s="2" t="s">
        <v>7614</v>
      </c>
      <c r="C3972" s="2" t="s">
        <v>7613</v>
      </c>
      <c r="D3972" s="2" t="s">
        <v>14</v>
      </c>
      <c r="E3972" s="2" t="s">
        <v>7747</v>
      </c>
      <c r="F3972" s="2" t="s">
        <v>7748</v>
      </c>
      <c r="G3972" s="2" t="e">
        <f>VLOOKUP(E3972,Hoja2!A:E,2,FALSE)</f>
        <v>#N/A</v>
      </c>
      <c r="H3972" s="2" t="e">
        <f>VLOOKUP(E3972,Hoja2!A:C,3,FALSE)</f>
        <v>#N/A</v>
      </c>
      <c r="I3972" s="2"/>
      <c r="J3972" s="2" t="s">
        <v>407</v>
      </c>
      <c r="K3972" s="4">
        <v>0</v>
      </c>
      <c r="L3972" s="4">
        <v>35700</v>
      </c>
      <c r="M3972" s="4">
        <v>18000</v>
      </c>
      <c r="N3972" s="2" t="s">
        <v>391</v>
      </c>
    </row>
    <row r="3973" spans="1:14" ht="32" x14ac:dyDescent="0.2">
      <c r="A3973" s="2" t="s">
        <v>1565</v>
      </c>
      <c r="B3973" s="2" t="s">
        <v>1566</v>
      </c>
      <c r="C3973" s="2" t="s">
        <v>1565</v>
      </c>
      <c r="D3973" s="2" t="s">
        <v>1592</v>
      </c>
      <c r="E3973" s="2" t="s">
        <v>1607</v>
      </c>
      <c r="F3973" s="2" t="s">
        <v>1608</v>
      </c>
      <c r="G3973" s="2" t="e">
        <f>VLOOKUP(E3973,Hoja2!A:E,2,FALSE)</f>
        <v>#N/A</v>
      </c>
      <c r="H3973" s="2" t="e">
        <f>VLOOKUP(E3973,Hoja2!A:C,3,FALSE)</f>
        <v>#N/A</v>
      </c>
      <c r="I3973" s="2"/>
      <c r="J3973" s="2" t="s">
        <v>17</v>
      </c>
      <c r="K3973" s="4">
        <v>0</v>
      </c>
      <c r="L3973" s="4">
        <v>2000000</v>
      </c>
      <c r="M3973" s="4">
        <v>1</v>
      </c>
      <c r="N3973" s="2" t="s">
        <v>292</v>
      </c>
    </row>
    <row r="3974" spans="1:14" ht="32" x14ac:dyDescent="0.2">
      <c r="A3974" s="2" t="s">
        <v>6912</v>
      </c>
      <c r="B3974" s="2" t="s">
        <v>6913</v>
      </c>
      <c r="C3974" s="2" t="s">
        <v>6912</v>
      </c>
      <c r="D3974" s="2" t="s">
        <v>14</v>
      </c>
      <c r="E3974" s="2" t="s">
        <v>6922</v>
      </c>
      <c r="F3974" s="2" t="s">
        <v>6923</v>
      </c>
      <c r="G3974" s="2" t="e">
        <f>VLOOKUP(E3974,Hoja2!A:E,2,FALSE)</f>
        <v>#N/A</v>
      </c>
      <c r="H3974" s="2" t="e">
        <f>VLOOKUP(E3974,Hoja2!A:C,3,FALSE)</f>
        <v>#N/A</v>
      </c>
      <c r="I3974" s="2"/>
      <c r="J3974" s="2" t="s">
        <v>17</v>
      </c>
      <c r="K3974" s="4">
        <v>0</v>
      </c>
      <c r="L3974" s="4">
        <v>1008</v>
      </c>
      <c r="M3974" s="4">
        <v>253</v>
      </c>
      <c r="N3974" s="2" t="s">
        <v>1829</v>
      </c>
    </row>
    <row r="3975" spans="1:14" ht="32" x14ac:dyDescent="0.2">
      <c r="A3975" s="2" t="s">
        <v>8746</v>
      </c>
      <c r="B3975" s="2" t="s">
        <v>8747</v>
      </c>
      <c r="C3975" s="2" t="s">
        <v>8748</v>
      </c>
      <c r="D3975" s="2" t="s">
        <v>14</v>
      </c>
      <c r="E3975" s="2" t="s">
        <v>8809</v>
      </c>
      <c r="F3975" s="2" t="s">
        <v>8810</v>
      </c>
      <c r="G3975" s="2" t="e">
        <f>VLOOKUP(E3975,Hoja2!A:E,2,FALSE)</f>
        <v>#N/A</v>
      </c>
      <c r="H3975" s="2" t="e">
        <f>VLOOKUP(E3975,Hoja2!A:C,3,FALSE)</f>
        <v>#N/A</v>
      </c>
      <c r="I3975" s="2"/>
      <c r="J3975" s="2" t="s">
        <v>17</v>
      </c>
      <c r="K3975" s="4">
        <v>0</v>
      </c>
      <c r="L3975" s="4">
        <v>32725</v>
      </c>
      <c r="M3975" s="4">
        <v>22000</v>
      </c>
      <c r="N3975" s="2" t="s">
        <v>382</v>
      </c>
    </row>
    <row r="3976" spans="1:14" ht="32" x14ac:dyDescent="0.2">
      <c r="A3976" s="2" t="s">
        <v>8746</v>
      </c>
      <c r="B3976" s="2" t="s">
        <v>8747</v>
      </c>
      <c r="C3976" s="2" t="s">
        <v>8748</v>
      </c>
      <c r="D3976" s="2" t="s">
        <v>1574</v>
      </c>
      <c r="E3976" s="2" t="s">
        <v>8760</v>
      </c>
      <c r="F3976" s="2" t="s">
        <v>8761</v>
      </c>
      <c r="G3976" s="2" t="e">
        <f>VLOOKUP(E3976,Hoja2!A:E,2,FALSE)</f>
        <v>#N/A</v>
      </c>
      <c r="H3976" s="2" t="e">
        <f>VLOOKUP(E3976,Hoja2!A:C,3,FALSE)</f>
        <v>#N/A</v>
      </c>
      <c r="I3976" s="2"/>
      <c r="J3976" s="2" t="s">
        <v>17</v>
      </c>
      <c r="K3976" s="4">
        <v>193</v>
      </c>
      <c r="L3976" s="4">
        <v>4895</v>
      </c>
      <c r="M3976" s="4">
        <v>1730</v>
      </c>
      <c r="N3976" s="2" t="s">
        <v>8757</v>
      </c>
    </row>
    <row r="3977" spans="1:14" ht="32" x14ac:dyDescent="0.2">
      <c r="A3977" s="2" t="s">
        <v>8746</v>
      </c>
      <c r="B3977" s="2" t="s">
        <v>8747</v>
      </c>
      <c r="C3977" s="2" t="s">
        <v>8748</v>
      </c>
      <c r="D3977" s="2" t="s">
        <v>14</v>
      </c>
      <c r="E3977" s="2" t="s">
        <v>8807</v>
      </c>
      <c r="F3977" s="2" t="s">
        <v>8761</v>
      </c>
      <c r="G3977" s="2" t="e">
        <f>VLOOKUP(E3977,Hoja2!A:E,2,FALSE)</f>
        <v>#N/A</v>
      </c>
      <c r="H3977" s="2" t="e">
        <f>VLOOKUP(E3977,Hoja2!A:C,3,FALSE)</f>
        <v>#N/A</v>
      </c>
      <c r="I3977" s="2"/>
      <c r="J3977" s="2" t="s">
        <v>17</v>
      </c>
      <c r="K3977" s="4">
        <v>0</v>
      </c>
      <c r="L3977" s="4">
        <v>15000</v>
      </c>
      <c r="M3977" s="4">
        <v>8995</v>
      </c>
      <c r="N3977" s="2" t="s">
        <v>382</v>
      </c>
    </row>
    <row r="3978" spans="1:14" ht="32" x14ac:dyDescent="0.2">
      <c r="A3978" s="2" t="s">
        <v>8746</v>
      </c>
      <c r="B3978" s="2" t="s">
        <v>8747</v>
      </c>
      <c r="C3978" s="2" t="s">
        <v>8748</v>
      </c>
      <c r="D3978" s="2" t="s">
        <v>1574</v>
      </c>
      <c r="E3978" s="2" t="s">
        <v>8768</v>
      </c>
      <c r="F3978" s="2" t="s">
        <v>8769</v>
      </c>
      <c r="G3978" s="2" t="e">
        <f>VLOOKUP(E3978,Hoja2!A:E,2,FALSE)</f>
        <v>#N/A</v>
      </c>
      <c r="H3978" s="2" t="e">
        <f>VLOOKUP(E3978,Hoja2!A:C,3,FALSE)</f>
        <v>#N/A</v>
      </c>
      <c r="I3978" s="2"/>
      <c r="J3978" s="2" t="s">
        <v>17</v>
      </c>
      <c r="K3978" s="4">
        <v>100</v>
      </c>
      <c r="L3978" s="4">
        <v>5880</v>
      </c>
      <c r="M3978" s="4">
        <v>2076</v>
      </c>
      <c r="N3978" s="2" t="s">
        <v>8757</v>
      </c>
    </row>
    <row r="3979" spans="1:14" ht="32" x14ac:dyDescent="0.2">
      <c r="A3979" s="2" t="s">
        <v>8746</v>
      </c>
      <c r="B3979" s="2" t="s">
        <v>8747</v>
      </c>
      <c r="C3979" s="2" t="s">
        <v>8748</v>
      </c>
      <c r="D3979" s="2" t="s">
        <v>14</v>
      </c>
      <c r="E3979" s="2" t="s">
        <v>8808</v>
      </c>
      <c r="F3979" s="2" t="s">
        <v>8769</v>
      </c>
      <c r="G3979" s="2" t="e">
        <f>VLOOKUP(E3979,Hoja2!A:E,2,FALSE)</f>
        <v>#N/A</v>
      </c>
      <c r="H3979" s="2" t="e">
        <f>VLOOKUP(E3979,Hoja2!A:C,3,FALSE)</f>
        <v>#N/A</v>
      </c>
      <c r="I3979" s="2"/>
      <c r="J3979" s="2" t="s">
        <v>17</v>
      </c>
      <c r="K3979" s="4">
        <v>5</v>
      </c>
      <c r="L3979" s="4">
        <v>18456.900000000001</v>
      </c>
      <c r="M3979" s="4">
        <v>8995</v>
      </c>
      <c r="N3979" s="2" t="s">
        <v>1520</v>
      </c>
    </row>
    <row r="3980" spans="1:14" ht="32" x14ac:dyDescent="0.2">
      <c r="A3980" s="2" t="s">
        <v>8746</v>
      </c>
      <c r="B3980" s="2" t="s">
        <v>8747</v>
      </c>
      <c r="C3980" s="2" t="s">
        <v>8748</v>
      </c>
      <c r="D3980" s="2" t="s">
        <v>14</v>
      </c>
      <c r="E3980" s="2" t="s">
        <v>8784</v>
      </c>
      <c r="F3980" s="2" t="s">
        <v>8785</v>
      </c>
      <c r="G3980" s="2" t="e">
        <f>VLOOKUP(E3980,Hoja2!A:E,2,FALSE)</f>
        <v>#N/A</v>
      </c>
      <c r="H3980" s="2" t="e">
        <f>VLOOKUP(E3980,Hoja2!A:C,3,FALSE)</f>
        <v>#N/A</v>
      </c>
      <c r="I3980" s="2"/>
      <c r="J3980" s="2" t="s">
        <v>17</v>
      </c>
      <c r="K3980" s="4">
        <v>0</v>
      </c>
      <c r="L3980" s="4">
        <v>1</v>
      </c>
      <c r="M3980" s="4">
        <v>0</v>
      </c>
      <c r="N3980" s="2" t="s">
        <v>1785</v>
      </c>
    </row>
    <row r="3981" spans="1:14" ht="32" x14ac:dyDescent="0.2">
      <c r="A3981" s="2" t="s">
        <v>6912</v>
      </c>
      <c r="B3981" s="2" t="s">
        <v>6913</v>
      </c>
      <c r="C3981" s="2" t="s">
        <v>6912</v>
      </c>
      <c r="D3981" s="2" t="s">
        <v>289</v>
      </c>
      <c r="E3981" s="2" t="s">
        <v>6916</v>
      </c>
      <c r="F3981" s="2" t="s">
        <v>6917</v>
      </c>
      <c r="G3981" s="2" t="str">
        <f>VLOOKUP(E3981,Hoja2!A:E,2,FALSE)</f>
        <v>Pedal Daewoo Racer/Pointer/Heaven Chevy 500</v>
      </c>
      <c r="H3981" s="2" t="str">
        <f>VLOOKUP(E3981,Hoja2!A:C,3,FALSE)</f>
        <v>Pedal Daewoo Racer/Pointer/Heaven Chevy 500-Fabricado Por Cruzeiro Gomas</v>
      </c>
      <c r="I3981" s="2"/>
      <c r="J3981" s="2" t="s">
        <v>17</v>
      </c>
      <c r="K3981" s="4">
        <v>22</v>
      </c>
      <c r="L3981" s="4">
        <v>1835.357</v>
      </c>
      <c r="M3981" s="4">
        <v>169</v>
      </c>
      <c r="N3981" s="2" t="s">
        <v>292</v>
      </c>
    </row>
    <row r="3982" spans="1:14" ht="32" x14ac:dyDescent="0.2">
      <c r="A3982" s="2" t="s">
        <v>6912</v>
      </c>
      <c r="B3982" s="2" t="s">
        <v>6913</v>
      </c>
      <c r="C3982" s="2" t="s">
        <v>6912</v>
      </c>
      <c r="D3982" s="2" t="s">
        <v>289</v>
      </c>
      <c r="E3982" s="2" t="s">
        <v>6914</v>
      </c>
      <c r="F3982" s="2" t="s">
        <v>6915</v>
      </c>
      <c r="G3982" s="2" t="e">
        <f>VLOOKUP(E3982,Hoja2!A:E,2,FALSE)</f>
        <v>#N/A</v>
      </c>
      <c r="H3982" s="2" t="e">
        <f>VLOOKUP(E3982,Hoja2!A:C,3,FALSE)</f>
        <v>#N/A</v>
      </c>
      <c r="I3982" s="2"/>
      <c r="J3982" s="2" t="s">
        <v>17</v>
      </c>
      <c r="K3982" s="4">
        <v>0</v>
      </c>
      <c r="L3982" s="4">
        <v>1993.4311</v>
      </c>
      <c r="M3982" s="4">
        <v>392</v>
      </c>
      <c r="N3982" s="2" t="s">
        <v>292</v>
      </c>
    </row>
    <row r="3983" spans="1:14" ht="32" x14ac:dyDescent="0.2">
      <c r="A3983" s="2" t="s">
        <v>6912</v>
      </c>
      <c r="B3983" s="2" t="s">
        <v>6913</v>
      </c>
      <c r="C3983" s="2" t="s">
        <v>6912</v>
      </c>
      <c r="D3983" s="2" t="s">
        <v>14</v>
      </c>
      <c r="E3983" s="2" t="s">
        <v>6920</v>
      </c>
      <c r="F3983" s="2" t="s">
        <v>6921</v>
      </c>
      <c r="G3983" s="2" t="e">
        <f>VLOOKUP(E3983,Hoja2!A:E,2,FALSE)</f>
        <v>#N/A</v>
      </c>
      <c r="H3983" s="2" t="e">
        <f>VLOOKUP(E3983,Hoja2!A:C,3,FALSE)</f>
        <v>#N/A</v>
      </c>
      <c r="I3983" s="2"/>
      <c r="J3983" s="2" t="s">
        <v>17</v>
      </c>
      <c r="K3983" s="4">
        <v>0</v>
      </c>
      <c r="L3983" s="4">
        <v>917</v>
      </c>
      <c r="M3983" s="4">
        <v>210</v>
      </c>
      <c r="N3983" s="2" t="s">
        <v>1829</v>
      </c>
    </row>
    <row r="3984" spans="1:14" ht="32" x14ac:dyDescent="0.2">
      <c r="A3984" s="2" t="s">
        <v>6912</v>
      </c>
      <c r="B3984" s="2" t="s">
        <v>6913</v>
      </c>
      <c r="C3984" s="2" t="s">
        <v>6912</v>
      </c>
      <c r="D3984" s="2" t="s">
        <v>14</v>
      </c>
      <c r="E3984" s="2" t="s">
        <v>6918</v>
      </c>
      <c r="F3984" s="2" t="s">
        <v>6919</v>
      </c>
      <c r="G3984" s="2" t="e">
        <f>VLOOKUP(E3984,Hoja2!A:E,2,FALSE)</f>
        <v>#N/A</v>
      </c>
      <c r="H3984" s="2" t="e">
        <f>VLOOKUP(E3984,Hoja2!A:C,3,FALSE)</f>
        <v>#N/A</v>
      </c>
      <c r="I3984" s="2"/>
      <c r="J3984" s="2" t="s">
        <v>17</v>
      </c>
      <c r="K3984" s="4">
        <v>0</v>
      </c>
      <c r="L3984" s="4">
        <v>1070</v>
      </c>
      <c r="M3984" s="4">
        <v>280</v>
      </c>
      <c r="N3984" s="2" t="s">
        <v>1829</v>
      </c>
    </row>
    <row r="3985" spans="1:14" ht="32" x14ac:dyDescent="0.2">
      <c r="A3985" s="2" t="s">
        <v>8880</v>
      </c>
      <c r="B3985" s="2" t="s">
        <v>8881</v>
      </c>
      <c r="C3985" s="2" t="s">
        <v>8880</v>
      </c>
      <c r="D3985" s="2" t="s">
        <v>1592</v>
      </c>
      <c r="E3985" s="2" t="s">
        <v>8900</v>
      </c>
      <c r="F3985" s="2" t="s">
        <v>8901</v>
      </c>
      <c r="G3985" s="2" t="e">
        <f>VLOOKUP(E3985,Hoja2!A:E,2,FALSE)</f>
        <v>#N/A</v>
      </c>
      <c r="H3985" s="2" t="e">
        <f>VLOOKUP(E3985,Hoja2!A:C,3,FALSE)</f>
        <v>#N/A</v>
      </c>
      <c r="I3985" s="2"/>
      <c r="J3985" s="2" t="s">
        <v>17</v>
      </c>
      <c r="K3985" s="4">
        <v>0</v>
      </c>
      <c r="L3985" s="4">
        <v>0</v>
      </c>
      <c r="M3985" s="4">
        <v>0</v>
      </c>
      <c r="N3985" s="2" t="s">
        <v>48</v>
      </c>
    </row>
    <row r="3986" spans="1:14" ht="32" x14ac:dyDescent="0.2">
      <c r="A3986" s="2" t="s">
        <v>7166</v>
      </c>
      <c r="B3986" s="2" t="s">
        <v>7167</v>
      </c>
      <c r="C3986" s="2" t="s">
        <v>7168</v>
      </c>
      <c r="D3986" s="2" t="s">
        <v>14</v>
      </c>
      <c r="E3986" s="2" t="s">
        <v>7307</v>
      </c>
      <c r="F3986" s="2" t="s">
        <v>7308</v>
      </c>
      <c r="G3986" s="2" t="str">
        <f>VLOOKUP(E3986,Hoja2!A:E,2,FALSE)</f>
        <v>PEDILUVIO SANITARIO 800 mm x 600 mm x 50 mm AMARILLO/NEGRO</v>
      </c>
      <c r="H3986" s="2" t="str">
        <f>VLOOKUP(E3986,Hoja2!A:C,3,FALSE)</f>
        <v>Pediluvio sanitario diseñado para la desinfección de calzado en accesos a áreas controladas. Fabricación nacional con colores de alta visibilidad para seguridad y señalización</v>
      </c>
      <c r="I3986" s="2"/>
      <c r="J3986" s="2" t="s">
        <v>17</v>
      </c>
      <c r="K3986" s="4">
        <v>0</v>
      </c>
      <c r="L3986" s="4">
        <v>188377</v>
      </c>
      <c r="M3986" s="4">
        <v>68090</v>
      </c>
      <c r="N3986" s="2" t="s">
        <v>1630</v>
      </c>
    </row>
    <row r="3987" spans="1:14" ht="32" x14ac:dyDescent="0.2">
      <c r="A3987" s="2" t="s">
        <v>7166</v>
      </c>
      <c r="B3987" s="2" t="s">
        <v>7167</v>
      </c>
      <c r="C3987" s="2" t="s">
        <v>7168</v>
      </c>
      <c r="D3987" s="2" t="s">
        <v>14</v>
      </c>
      <c r="E3987" s="2" t="s">
        <v>7329</v>
      </c>
      <c r="F3987" s="2" t="s">
        <v>7308</v>
      </c>
      <c r="G3987" s="2" t="e">
        <f>VLOOKUP(E3987,Hoja2!A:E,2,FALSE)</f>
        <v>#N/A</v>
      </c>
      <c r="H3987" s="2" t="e">
        <f>VLOOKUP(E3987,Hoja2!A:C,3,FALSE)</f>
        <v>#N/A</v>
      </c>
      <c r="I3987" s="2"/>
      <c r="J3987" s="2" t="s">
        <v>17</v>
      </c>
      <c r="K3987" s="4">
        <v>0</v>
      </c>
      <c r="L3987" s="4">
        <v>0.01</v>
      </c>
      <c r="M3987" s="4">
        <v>1</v>
      </c>
      <c r="N3987" s="2" t="s">
        <v>1204</v>
      </c>
    </row>
    <row r="3988" spans="1:14" ht="32" x14ac:dyDescent="0.2">
      <c r="A3988" s="2" t="s">
        <v>7166</v>
      </c>
      <c r="B3988" s="2" t="s">
        <v>7167</v>
      </c>
      <c r="C3988" s="2" t="s">
        <v>7168</v>
      </c>
      <c r="D3988" s="2" t="s">
        <v>289</v>
      </c>
      <c r="E3988" s="2" t="s">
        <v>7237</v>
      </c>
      <c r="F3988" s="2" t="s">
        <v>7238</v>
      </c>
      <c r="G3988" s="2" t="str">
        <f>VLOOKUP(E3988,Hoja2!A:E,2,FALSE)</f>
        <v>Pediluvio Sanitario De Goma Interior 80 Cm Largo X 60 Cm Alto x 7 Cm de Espesor</v>
      </c>
      <c r="H3988" s="2" t="str">
        <f>VLOOKUP(E3988,Hoja2!A:C,3,FALSE)</f>
        <v>Pediluvio Sanitario De Goma 80 Cm Largo X 60 Cm Alto x 7 Cm de Espesor-Fabricado Por Cruzeiro Gomas</v>
      </c>
      <c r="I3988" s="2"/>
      <c r="J3988" s="2" t="s">
        <v>17</v>
      </c>
      <c r="K3988" s="4">
        <v>13</v>
      </c>
      <c r="L3988" s="4">
        <v>119765.001</v>
      </c>
      <c r="M3988" s="4">
        <v>33203</v>
      </c>
      <c r="N3988" s="2" t="s">
        <v>292</v>
      </c>
    </row>
    <row r="3989" spans="1:14" ht="32" x14ac:dyDescent="0.2">
      <c r="A3989" s="2" t="s">
        <v>7166</v>
      </c>
      <c r="B3989" s="2" t="s">
        <v>7167</v>
      </c>
      <c r="C3989" s="2" t="s">
        <v>7168</v>
      </c>
      <c r="D3989" s="2" t="s">
        <v>14</v>
      </c>
      <c r="E3989" s="2" t="s">
        <v>7330</v>
      </c>
      <c r="F3989" s="2" t="s">
        <v>7238</v>
      </c>
      <c r="G3989" s="2" t="str">
        <f>VLOOKUP(E3989,Hoja2!A:E,2,FALSE)</f>
        <v>Pediluvio Sanitario 800 mm x 600 mm x 50 mm Negro</v>
      </c>
      <c r="H3989" s="2" t="str">
        <f>VLOOKUP(E3989,Hoja2!A:C,3,FALSE)</f>
        <v>Propiedades Pediluvio Sanitario de caucho para entradas, disponible en 80 x60 X 50 cmExcelente rendimiento para la desinfección del calzado antes del ingreso a un recinto, eliminando gérmenes, virus y bacterias con la ayuda de un desinfectante como el amonio cuaternario se puede eliminar hasta el 99% de gérmenes, virus y bacterias.Estructura de c</v>
      </c>
      <c r="I3989" s="2"/>
      <c r="J3989" s="2" t="s">
        <v>17</v>
      </c>
      <c r="K3989" s="4">
        <v>0</v>
      </c>
      <c r="L3989" s="4">
        <v>54750</v>
      </c>
      <c r="M3989" s="4">
        <v>38000</v>
      </c>
      <c r="N3989" s="2" t="s">
        <v>1630</v>
      </c>
    </row>
    <row r="3990" spans="1:14" ht="32" x14ac:dyDescent="0.2">
      <c r="A3990" s="2" t="s">
        <v>7166</v>
      </c>
      <c r="B3990" s="2" t="s">
        <v>7167</v>
      </c>
      <c r="C3990" s="2" t="s">
        <v>7168</v>
      </c>
      <c r="D3990" s="2" t="s">
        <v>650</v>
      </c>
      <c r="E3990" s="2" t="s">
        <v>7412</v>
      </c>
      <c r="F3990" s="2" t="s">
        <v>7238</v>
      </c>
      <c r="G3990" s="2" t="e">
        <f>VLOOKUP(E3990,Hoja2!A:E,2,FALSE)</f>
        <v>#N/A</v>
      </c>
      <c r="H3990" s="2" t="e">
        <f>VLOOKUP(E3990,Hoja2!A:C,3,FALSE)</f>
        <v>#N/A</v>
      </c>
      <c r="I3990" s="2"/>
      <c r="J3990" s="2" t="s">
        <v>17</v>
      </c>
      <c r="K3990" s="4">
        <v>0</v>
      </c>
      <c r="L3990" s="4">
        <v>62251</v>
      </c>
      <c r="M3990" s="4">
        <v>46090</v>
      </c>
      <c r="N3990" s="2" t="s">
        <v>48</v>
      </c>
    </row>
    <row r="3991" spans="1:14" ht="32" x14ac:dyDescent="0.2">
      <c r="A3991" s="2" t="s">
        <v>8934</v>
      </c>
      <c r="B3991" s="2" t="s">
        <v>9038</v>
      </c>
      <c r="C3991" s="2" t="s">
        <v>9039</v>
      </c>
      <c r="D3991" s="2" t="s">
        <v>9051</v>
      </c>
      <c r="E3991" s="2" t="s">
        <v>9058</v>
      </c>
      <c r="F3991" s="2" t="s">
        <v>9059</v>
      </c>
      <c r="G3991" s="2" t="e">
        <f>VLOOKUP(E3991,Hoja2!A:E,2,FALSE)</f>
        <v>#N/A</v>
      </c>
      <c r="H3991" s="2" t="e">
        <f>VLOOKUP(E3991,Hoja2!A:C,3,FALSE)</f>
        <v>#N/A</v>
      </c>
      <c r="I3991" s="2"/>
      <c r="J3991" s="2" t="s">
        <v>1790</v>
      </c>
      <c r="K3991" s="4">
        <v>0</v>
      </c>
      <c r="L3991" s="4">
        <v>14926.17</v>
      </c>
      <c r="M3991" s="4">
        <v>9407</v>
      </c>
      <c r="N3991" s="2" t="s">
        <v>292</v>
      </c>
    </row>
    <row r="3992" spans="1:14" ht="32" x14ac:dyDescent="0.2">
      <c r="A3992" s="2" t="s">
        <v>9922</v>
      </c>
      <c r="B3992" s="2" t="s">
        <v>9923</v>
      </c>
      <c r="C3992" s="2" t="s">
        <v>9922</v>
      </c>
      <c r="D3992" s="2" t="s">
        <v>14</v>
      </c>
      <c r="E3992" s="2" t="s">
        <v>10061</v>
      </c>
      <c r="F3992" s="2" t="s">
        <v>10062</v>
      </c>
      <c r="G3992" s="2" t="str">
        <f>VLOOKUP(E3992,Hoja2!A:E,2,FALSE)</f>
        <v>PEGAMENTO EN BARRA PROARTE 115 GRS</v>
      </c>
      <c r="H3992" s="2" t="str">
        <f>VLOOKUP(E3992,Hoja2!A:C,3,FALSE)</f>
        <v>Pegamento en Barra PROARTE 115 Grs. -Producto Nacional</v>
      </c>
      <c r="I3992" s="2"/>
      <c r="J3992" s="2" t="s">
        <v>17</v>
      </c>
      <c r="K3992" s="4">
        <v>0</v>
      </c>
      <c r="L3992" s="4">
        <v>3240</v>
      </c>
      <c r="M3992" s="4">
        <v>1633</v>
      </c>
      <c r="N3992" s="2" t="s">
        <v>593</v>
      </c>
    </row>
    <row r="3993" spans="1:14" ht="32" x14ac:dyDescent="0.2">
      <c r="A3993" s="2" t="s">
        <v>11</v>
      </c>
      <c r="B3993" s="2" t="s">
        <v>12</v>
      </c>
      <c r="C3993" s="2" t="s">
        <v>13</v>
      </c>
      <c r="D3993" s="2" t="s">
        <v>14</v>
      </c>
      <c r="E3993" s="2" t="s">
        <v>42</v>
      </c>
      <c r="F3993" s="2" t="s">
        <v>43</v>
      </c>
      <c r="G3993" s="2" t="str">
        <f>VLOOKUP(E3993,Hoja2!A:E,2,FALSE)</f>
        <v>Estuche Xtrem 5XT Black</v>
      </c>
      <c r="H3993" s="2" t="str">
        <f>VLOOKUP(E3993,Hoja2!A:C,3,FALSE)</f>
        <v>\n Exterior \n2 compartimientos \n \n Interior \nForro interior 100% reciclado</v>
      </c>
      <c r="I3993" s="2"/>
      <c r="J3993" s="2" t="s">
        <v>17</v>
      </c>
      <c r="K3993" s="4">
        <v>0</v>
      </c>
      <c r="L3993" s="4">
        <v>9990</v>
      </c>
      <c r="M3993" s="4">
        <v>5994</v>
      </c>
      <c r="N3993" s="2" t="s">
        <v>18</v>
      </c>
    </row>
    <row r="3994" spans="1:14" ht="32" x14ac:dyDescent="0.2">
      <c r="A3994" s="2" t="s">
        <v>11</v>
      </c>
      <c r="B3994" s="2" t="s">
        <v>12</v>
      </c>
      <c r="C3994" s="2" t="s">
        <v>13</v>
      </c>
      <c r="D3994" s="2" t="s">
        <v>14</v>
      </c>
      <c r="E3994" s="2" t="s">
        <v>44</v>
      </c>
      <c r="F3994" s="2" t="s">
        <v>45</v>
      </c>
      <c r="G3994" s="2" t="str">
        <f>VLOOKUP(E3994,Hoja2!A:E,2,FALSE)</f>
        <v>Estuche Xtrem 5XT Azul</v>
      </c>
      <c r="H3994" s="2" t="str">
        <f>VLOOKUP(E3994,Hoja2!A:C,3,FALSE)</f>
        <v>Estuche Xtrem 5XT Azul - Producto Nacional</v>
      </c>
      <c r="I3994" s="2"/>
      <c r="J3994" s="2" t="s">
        <v>17</v>
      </c>
      <c r="K3994" s="4">
        <v>1</v>
      </c>
      <c r="L3994" s="4">
        <v>9990</v>
      </c>
      <c r="M3994" s="4">
        <v>5994</v>
      </c>
      <c r="N3994" s="2" t="s">
        <v>18</v>
      </c>
    </row>
    <row r="3995" spans="1:14" ht="32" x14ac:dyDescent="0.2">
      <c r="A3995" s="2" t="s">
        <v>11</v>
      </c>
      <c r="B3995" s="2" t="s">
        <v>12</v>
      </c>
      <c r="C3995" s="2" t="s">
        <v>13</v>
      </c>
      <c r="D3995" s="2" t="s">
        <v>14</v>
      </c>
      <c r="E3995" s="2" t="s">
        <v>40</v>
      </c>
      <c r="F3995" s="2" t="s">
        <v>41</v>
      </c>
      <c r="G3995" s="2" t="str">
        <f>VLOOKUP(E3995,Hoja2!A:E,2,FALSE)</f>
        <v>Estuche Xtrem 5XT Rosado</v>
      </c>
      <c r="H3995" s="2" t="str">
        <f>VLOOKUP(E3995,Hoja2!A:C,3,FALSE)</f>
        <v>\n Exterior \n2 compartimientos \n \n \n \n Interior \nForro interior 100% reciclado \n \n</v>
      </c>
      <c r="I3995" s="2"/>
      <c r="J3995" s="2" t="s">
        <v>17</v>
      </c>
      <c r="K3995" s="4">
        <v>1</v>
      </c>
      <c r="L3995" s="4">
        <v>9990</v>
      </c>
      <c r="M3995" s="4">
        <v>5994</v>
      </c>
      <c r="N3995" s="2" t="s">
        <v>18</v>
      </c>
    </row>
    <row r="3996" spans="1:14" ht="32" x14ac:dyDescent="0.2">
      <c r="A3996" s="2" t="s">
        <v>8934</v>
      </c>
      <c r="B3996" s="2" t="s">
        <v>9038</v>
      </c>
      <c r="C3996" s="2" t="s">
        <v>9039</v>
      </c>
      <c r="D3996" s="2" t="s">
        <v>14</v>
      </c>
      <c r="E3996" s="2" t="s">
        <v>9199</v>
      </c>
      <c r="F3996" s="2" t="s">
        <v>9200</v>
      </c>
      <c r="G3996" s="2" t="e">
        <f>VLOOKUP(E3996,Hoja2!A:E,2,FALSE)</f>
        <v>#N/A</v>
      </c>
      <c r="H3996" s="2" t="e">
        <f>VLOOKUP(E3996,Hoja2!A:C,3,FALSE)</f>
        <v>#N/A</v>
      </c>
      <c r="I3996" s="2"/>
      <c r="J3996" s="2" t="s">
        <v>17</v>
      </c>
      <c r="K3996" s="4">
        <v>0</v>
      </c>
      <c r="L3996" s="4">
        <v>10030</v>
      </c>
      <c r="M3996" s="4">
        <v>5900</v>
      </c>
      <c r="N3996" s="2" t="s">
        <v>1630</v>
      </c>
    </row>
    <row r="3997" spans="1:14" ht="32" x14ac:dyDescent="0.2">
      <c r="A3997" s="2" t="s">
        <v>8934</v>
      </c>
      <c r="B3997" s="2" t="s">
        <v>9038</v>
      </c>
      <c r="C3997" s="2" t="s">
        <v>9039</v>
      </c>
      <c r="D3997" s="2" t="s">
        <v>14</v>
      </c>
      <c r="E3997" s="2" t="s">
        <v>9215</v>
      </c>
      <c r="F3997" s="2" t="s">
        <v>9216</v>
      </c>
      <c r="G3997" s="2" t="e">
        <f>VLOOKUP(E3997,Hoja2!A:E,2,FALSE)</f>
        <v>#N/A</v>
      </c>
      <c r="H3997" s="2" t="e">
        <f>VLOOKUP(E3997,Hoja2!A:C,3,FALSE)</f>
        <v>#N/A</v>
      </c>
      <c r="I3997" s="2"/>
      <c r="J3997" s="2" t="s">
        <v>17</v>
      </c>
      <c r="K3997" s="4">
        <v>0</v>
      </c>
      <c r="L3997" s="4">
        <v>25075</v>
      </c>
      <c r="M3997" s="4">
        <v>14750</v>
      </c>
      <c r="N3997" s="2" t="s">
        <v>1630</v>
      </c>
    </row>
    <row r="3998" spans="1:14" ht="32" x14ac:dyDescent="0.2">
      <c r="A3998" s="2" t="s">
        <v>8934</v>
      </c>
      <c r="B3998" s="2" t="s">
        <v>9038</v>
      </c>
      <c r="C3998" s="2" t="s">
        <v>9039</v>
      </c>
      <c r="D3998" s="2" t="s">
        <v>9051</v>
      </c>
      <c r="E3998" s="2" t="s">
        <v>9159</v>
      </c>
      <c r="F3998" s="2" t="s">
        <v>9160</v>
      </c>
      <c r="G3998" s="2" t="e">
        <f>VLOOKUP(E3998,Hoja2!A:E,2,FALSE)</f>
        <v>#N/A</v>
      </c>
      <c r="H3998" s="2" t="e">
        <f>VLOOKUP(E3998,Hoja2!A:C,3,FALSE)</f>
        <v>#N/A</v>
      </c>
      <c r="I3998" s="2"/>
      <c r="J3998" s="2" t="s">
        <v>407</v>
      </c>
      <c r="K3998" s="4">
        <v>0</v>
      </c>
      <c r="L3998" s="4">
        <v>28977</v>
      </c>
      <c r="M3998" s="4">
        <v>17900</v>
      </c>
      <c r="N3998" s="2" t="s">
        <v>292</v>
      </c>
    </row>
    <row r="3999" spans="1:14" ht="32" x14ac:dyDescent="0.2">
      <c r="A3999" s="2" t="s">
        <v>8934</v>
      </c>
      <c r="B3999" s="2" t="s">
        <v>9038</v>
      </c>
      <c r="C3999" s="2" t="s">
        <v>9039</v>
      </c>
      <c r="D3999" s="2" t="s">
        <v>14</v>
      </c>
      <c r="E3999" s="2" t="s">
        <v>9244</v>
      </c>
      <c r="F3999" s="2" t="s">
        <v>9245</v>
      </c>
      <c r="G3999" s="2" t="e">
        <f>VLOOKUP(E3999,Hoja2!A:E,2,FALSE)</f>
        <v>#N/A</v>
      </c>
      <c r="H3999" s="2" t="e">
        <f>VLOOKUP(E3999,Hoja2!A:C,3,FALSE)</f>
        <v>#N/A</v>
      </c>
      <c r="I3999" s="2"/>
      <c r="J3999" s="2" t="s">
        <v>407</v>
      </c>
      <c r="K3999" s="4">
        <v>50</v>
      </c>
      <c r="L3999" s="4">
        <v>11350</v>
      </c>
      <c r="M3999" s="4">
        <v>5900</v>
      </c>
      <c r="N3999" s="2" t="s">
        <v>1630</v>
      </c>
    </row>
    <row r="4000" spans="1:14" ht="32" x14ac:dyDescent="0.2">
      <c r="A4000" s="2" t="s">
        <v>3975</v>
      </c>
      <c r="B4000" s="2" t="s">
        <v>3976</v>
      </c>
      <c r="C4000" s="2" t="s">
        <v>3975</v>
      </c>
      <c r="D4000" s="2" t="s">
        <v>289</v>
      </c>
      <c r="E4000" s="2" t="s">
        <v>4295</v>
      </c>
      <c r="F4000" s="2" t="s">
        <v>4296</v>
      </c>
      <c r="G4000" s="2" t="e">
        <f>VLOOKUP(E4000,Hoja2!A:E,2,FALSE)</f>
        <v>#N/A</v>
      </c>
      <c r="H4000" s="2" t="e">
        <f>VLOOKUP(E4000,Hoja2!A:C,3,FALSE)</f>
        <v>#N/A</v>
      </c>
      <c r="I4000" s="2"/>
      <c r="J4000" s="2" t="s">
        <v>1569</v>
      </c>
      <c r="K4000" s="4">
        <v>0</v>
      </c>
      <c r="L4000" s="4">
        <v>1.0609</v>
      </c>
      <c r="M4000" s="4">
        <v>561</v>
      </c>
      <c r="N4000" s="2" t="s">
        <v>292</v>
      </c>
    </row>
    <row r="4001" spans="1:14" ht="32" x14ac:dyDescent="0.2">
      <c r="A4001" s="2" t="s">
        <v>8934</v>
      </c>
      <c r="B4001" s="2" t="s">
        <v>9038</v>
      </c>
      <c r="C4001" s="2" t="s">
        <v>9039</v>
      </c>
      <c r="D4001" s="2" t="s">
        <v>9051</v>
      </c>
      <c r="E4001" s="2" t="s">
        <v>9157</v>
      </c>
      <c r="F4001" s="2" t="s">
        <v>9158</v>
      </c>
      <c r="G4001" s="2" t="e">
        <f>VLOOKUP(E4001,Hoja2!A:E,2,FALSE)</f>
        <v>#N/A</v>
      </c>
      <c r="H4001" s="2" t="e">
        <f>VLOOKUP(E4001,Hoja2!A:C,3,FALSE)</f>
        <v>#N/A</v>
      </c>
      <c r="I4001" s="2"/>
      <c r="J4001" s="2" t="s">
        <v>407</v>
      </c>
      <c r="K4001" s="4">
        <v>0</v>
      </c>
      <c r="L4001" s="4">
        <v>14960</v>
      </c>
      <c r="M4001" s="4">
        <v>10303</v>
      </c>
      <c r="N4001" s="2" t="s">
        <v>292</v>
      </c>
    </row>
    <row r="4002" spans="1:14" ht="32" x14ac:dyDescent="0.2">
      <c r="A4002" s="2" t="s">
        <v>8934</v>
      </c>
      <c r="B4002" s="2" t="s">
        <v>9038</v>
      </c>
      <c r="C4002" s="2" t="s">
        <v>9039</v>
      </c>
      <c r="D4002" s="2" t="s">
        <v>9051</v>
      </c>
      <c r="E4002" s="2" t="s">
        <v>9124</v>
      </c>
      <c r="F4002" s="2" t="s">
        <v>9125</v>
      </c>
      <c r="G4002" s="2" t="e">
        <f>VLOOKUP(E4002,Hoja2!A:E,2,FALSE)</f>
        <v>#N/A</v>
      </c>
      <c r="H4002" s="2" t="e">
        <f>VLOOKUP(E4002,Hoja2!A:C,3,FALSE)</f>
        <v>#N/A</v>
      </c>
      <c r="I4002" s="2"/>
      <c r="J4002" s="2" t="s">
        <v>7734</v>
      </c>
      <c r="K4002" s="4">
        <v>0</v>
      </c>
      <c r="L4002" s="4">
        <v>14960</v>
      </c>
      <c r="M4002" s="4">
        <v>10303</v>
      </c>
      <c r="N4002" s="2" t="s">
        <v>292</v>
      </c>
    </row>
    <row r="4003" spans="1:14" ht="32" x14ac:dyDescent="0.2">
      <c r="A4003" s="2" t="s">
        <v>8934</v>
      </c>
      <c r="B4003" s="2" t="s">
        <v>9038</v>
      </c>
      <c r="C4003" s="2" t="s">
        <v>9039</v>
      </c>
      <c r="D4003" s="2" t="s">
        <v>14</v>
      </c>
      <c r="E4003" s="2" t="s">
        <v>9275</v>
      </c>
      <c r="F4003" s="2" t="s">
        <v>9276</v>
      </c>
      <c r="G4003" s="2" t="e">
        <f>VLOOKUP(E4003,Hoja2!A:E,2,FALSE)</f>
        <v>#N/A</v>
      </c>
      <c r="H4003" s="2" t="e">
        <f>VLOOKUP(E4003,Hoja2!A:C,3,FALSE)</f>
        <v>#N/A</v>
      </c>
      <c r="I4003" s="2"/>
      <c r="J4003" s="2" t="s">
        <v>407</v>
      </c>
      <c r="K4003" s="4">
        <v>0</v>
      </c>
      <c r="L4003" s="4">
        <v>6225</v>
      </c>
      <c r="M4003" s="4">
        <v>3400</v>
      </c>
      <c r="N4003" s="2" t="s">
        <v>1630</v>
      </c>
    </row>
    <row r="4004" spans="1:14" ht="32" x14ac:dyDescent="0.2">
      <c r="A4004" s="2" t="s">
        <v>8934</v>
      </c>
      <c r="B4004" s="2" t="s">
        <v>9038</v>
      </c>
      <c r="C4004" s="2" t="s">
        <v>9039</v>
      </c>
      <c r="D4004" s="2" t="s">
        <v>14</v>
      </c>
      <c r="E4004" s="2" t="s">
        <v>9189</v>
      </c>
      <c r="F4004" s="2" t="s">
        <v>9190</v>
      </c>
      <c r="G4004" s="2" t="e">
        <f>VLOOKUP(E4004,Hoja2!A:E,2,FALSE)</f>
        <v>#N/A</v>
      </c>
      <c r="H4004" s="2" t="e">
        <f>VLOOKUP(E4004,Hoja2!A:C,3,FALSE)</f>
        <v>#N/A</v>
      </c>
      <c r="I4004" s="2"/>
      <c r="J4004" s="2" t="s">
        <v>407</v>
      </c>
      <c r="K4004" s="4">
        <v>0</v>
      </c>
      <c r="L4004" s="4">
        <v>12277</v>
      </c>
      <c r="M4004" s="4">
        <v>7222</v>
      </c>
      <c r="N4004" s="2" t="s">
        <v>1630</v>
      </c>
    </row>
    <row r="4005" spans="1:14" ht="32" x14ac:dyDescent="0.2">
      <c r="A4005" s="2" t="s">
        <v>8934</v>
      </c>
      <c r="B4005" s="2" t="s">
        <v>9038</v>
      </c>
      <c r="C4005" s="2" t="s">
        <v>9039</v>
      </c>
      <c r="D4005" s="2" t="s">
        <v>14</v>
      </c>
      <c r="E4005" s="2" t="s">
        <v>9253</v>
      </c>
      <c r="F4005" s="2" t="s">
        <v>9254</v>
      </c>
      <c r="G4005" s="2" t="e">
        <f>VLOOKUP(E4005,Hoja2!A:E,2,FALSE)</f>
        <v>#N/A</v>
      </c>
      <c r="H4005" s="2" t="e">
        <f>VLOOKUP(E4005,Hoja2!A:C,3,FALSE)</f>
        <v>#N/A</v>
      </c>
      <c r="I4005" s="2"/>
      <c r="J4005" s="2" t="s">
        <v>17</v>
      </c>
      <c r="K4005" s="4">
        <v>0</v>
      </c>
      <c r="L4005" s="4">
        <v>3427</v>
      </c>
      <c r="M4005" s="4">
        <v>1790</v>
      </c>
      <c r="N4005" s="2" t="s">
        <v>1630</v>
      </c>
    </row>
    <row r="4006" spans="1:14" ht="32" x14ac:dyDescent="0.2">
      <c r="A4006" s="2" t="s">
        <v>8934</v>
      </c>
      <c r="B4006" s="2" t="s">
        <v>9038</v>
      </c>
      <c r="C4006" s="2" t="s">
        <v>9039</v>
      </c>
      <c r="D4006" s="2" t="s">
        <v>14</v>
      </c>
      <c r="E4006" s="2" t="s">
        <v>9255</v>
      </c>
      <c r="F4006" s="2" t="s">
        <v>9256</v>
      </c>
      <c r="G4006" s="2" t="e">
        <f>VLOOKUP(E4006,Hoja2!A:E,2,FALSE)</f>
        <v>#N/A</v>
      </c>
      <c r="H4006" s="2" t="e">
        <f>VLOOKUP(E4006,Hoja2!A:C,3,FALSE)</f>
        <v>#N/A</v>
      </c>
      <c r="I4006" s="2"/>
      <c r="J4006" s="2" t="s">
        <v>17</v>
      </c>
      <c r="K4006" s="4">
        <v>0</v>
      </c>
      <c r="L4006" s="4">
        <v>3680</v>
      </c>
      <c r="M4006" s="4">
        <v>1890</v>
      </c>
      <c r="N4006" s="2" t="s">
        <v>1630</v>
      </c>
    </row>
    <row r="4007" spans="1:14" ht="32" x14ac:dyDescent="0.2">
      <c r="A4007" s="2" t="s">
        <v>8934</v>
      </c>
      <c r="B4007" s="2" t="s">
        <v>9038</v>
      </c>
      <c r="C4007" s="2" t="s">
        <v>9039</v>
      </c>
      <c r="D4007" s="2" t="s">
        <v>14</v>
      </c>
      <c r="E4007" s="2" t="s">
        <v>9259</v>
      </c>
      <c r="F4007" s="2" t="s">
        <v>9260</v>
      </c>
      <c r="G4007" s="2" t="e">
        <f>VLOOKUP(E4007,Hoja2!A:E,2,FALSE)</f>
        <v>#N/A</v>
      </c>
      <c r="H4007" s="2" t="e">
        <f>VLOOKUP(E4007,Hoja2!A:C,3,FALSE)</f>
        <v>#N/A</v>
      </c>
      <c r="I4007" s="2"/>
      <c r="J4007" s="2" t="s">
        <v>9016</v>
      </c>
      <c r="K4007" s="4">
        <v>0</v>
      </c>
      <c r="L4007" s="4">
        <v>448800</v>
      </c>
      <c r="M4007" s="4">
        <v>264000</v>
      </c>
      <c r="N4007" s="2" t="s">
        <v>1630</v>
      </c>
    </row>
    <row r="4008" spans="1:14" ht="32" x14ac:dyDescent="0.2">
      <c r="A4008" s="2" t="s">
        <v>8934</v>
      </c>
      <c r="B4008" s="2" t="s">
        <v>9038</v>
      </c>
      <c r="C4008" s="2" t="s">
        <v>9039</v>
      </c>
      <c r="D4008" s="2" t="s">
        <v>14</v>
      </c>
      <c r="E4008" s="2" t="s">
        <v>9279</v>
      </c>
      <c r="F4008" s="2" t="s">
        <v>9280</v>
      </c>
      <c r="G4008" s="2" t="e">
        <f>VLOOKUP(E4008,Hoja2!A:E,2,FALSE)</f>
        <v>#N/A</v>
      </c>
      <c r="H4008" s="2" t="e">
        <f>VLOOKUP(E4008,Hoja2!A:C,3,FALSE)</f>
        <v>#N/A</v>
      </c>
      <c r="I4008" s="2"/>
      <c r="J4008" s="2" t="s">
        <v>407</v>
      </c>
      <c r="K4008" s="4">
        <v>0</v>
      </c>
      <c r="L4008" s="4">
        <v>7140</v>
      </c>
      <c r="M4008" s="4">
        <v>3900</v>
      </c>
      <c r="N4008" s="2" t="s">
        <v>1630</v>
      </c>
    </row>
    <row r="4009" spans="1:14" ht="32" x14ac:dyDescent="0.2">
      <c r="A4009" s="2" t="s">
        <v>8934</v>
      </c>
      <c r="B4009" s="2" t="s">
        <v>9038</v>
      </c>
      <c r="C4009" s="2" t="s">
        <v>9039</v>
      </c>
      <c r="D4009" s="2" t="s">
        <v>14</v>
      </c>
      <c r="E4009" s="2" t="s">
        <v>9203</v>
      </c>
      <c r="F4009" s="2" t="s">
        <v>9204</v>
      </c>
      <c r="G4009" s="2" t="e">
        <f>VLOOKUP(E4009,Hoja2!A:E,2,FALSE)</f>
        <v>#N/A</v>
      </c>
      <c r="H4009" s="2" t="e">
        <f>VLOOKUP(E4009,Hoja2!A:C,3,FALSE)</f>
        <v>#N/A</v>
      </c>
      <c r="I4009" s="2"/>
      <c r="J4009" s="2" t="s">
        <v>407</v>
      </c>
      <c r="K4009" s="4">
        <v>0</v>
      </c>
      <c r="L4009" s="4">
        <v>10600</v>
      </c>
      <c r="M4009" s="4">
        <v>5790</v>
      </c>
      <c r="N4009" s="2" t="s">
        <v>1630</v>
      </c>
    </row>
    <row r="4010" spans="1:14" ht="32" x14ac:dyDescent="0.2">
      <c r="A4010" s="2" t="s">
        <v>8934</v>
      </c>
      <c r="B4010" s="2" t="s">
        <v>9038</v>
      </c>
      <c r="C4010" s="2" t="s">
        <v>9039</v>
      </c>
      <c r="D4010" s="2" t="s">
        <v>14</v>
      </c>
      <c r="E4010" s="2" t="s">
        <v>9231</v>
      </c>
      <c r="F4010" s="2" t="s">
        <v>9232</v>
      </c>
      <c r="G4010" s="2" t="e">
        <f>VLOOKUP(E4010,Hoja2!A:E,2,FALSE)</f>
        <v>#N/A</v>
      </c>
      <c r="H4010" s="2" t="e">
        <f>VLOOKUP(E4010,Hoja2!A:C,3,FALSE)</f>
        <v>#N/A</v>
      </c>
      <c r="I4010" s="2"/>
      <c r="J4010" s="2" t="s">
        <v>9016</v>
      </c>
      <c r="K4010" s="4">
        <v>0</v>
      </c>
      <c r="L4010" s="4">
        <v>236798</v>
      </c>
      <c r="M4010" s="4">
        <v>120000</v>
      </c>
      <c r="N4010" s="2" t="s">
        <v>1630</v>
      </c>
    </row>
    <row r="4011" spans="1:14" ht="32" x14ac:dyDescent="0.2">
      <c r="A4011" s="2" t="s">
        <v>120</v>
      </c>
      <c r="B4011" s="2" t="s">
        <v>653</v>
      </c>
      <c r="C4011" s="2" t="s">
        <v>654</v>
      </c>
      <c r="D4011" s="2" t="s">
        <v>14</v>
      </c>
      <c r="E4011" s="2" t="s">
        <v>1221</v>
      </c>
      <c r="F4011" s="2" t="s">
        <v>1222</v>
      </c>
      <c r="G4011" s="2" t="str">
        <f>VLOOKUP(E4011,Hoja2!A:E,2,FALSE)</f>
        <v>Perfil Angulo Pvc 10X10Mm Blanco (T3Mt)</v>
      </c>
      <c r="H4011" s="2" t="str">
        <f>VLOOKUP(E4011,Hoja2!A:C,3,FALSE)</f>
        <v>Producto a Pedido. Ideal para terminaciones en esquinas, bordes, ventanas y más. Resistente a humedad, impactos y corrosión, para uso interior y exterior. Fácil de instalar y sin mantenimiento.</v>
      </c>
      <c r="I4011" s="2"/>
      <c r="J4011" s="2" t="s">
        <v>17</v>
      </c>
      <c r="K4011" s="4">
        <v>5</v>
      </c>
      <c r="L4011" s="4">
        <v>2070</v>
      </c>
      <c r="M4011" s="4">
        <v>1132</v>
      </c>
      <c r="N4011" s="2" t="s">
        <v>1201</v>
      </c>
    </row>
    <row r="4012" spans="1:14" ht="32" x14ac:dyDescent="0.2">
      <c r="A4012" s="2" t="s">
        <v>120</v>
      </c>
      <c r="B4012" s="2" t="s">
        <v>653</v>
      </c>
      <c r="C4012" s="2" t="s">
        <v>654</v>
      </c>
      <c r="D4012" s="2" t="s">
        <v>14</v>
      </c>
      <c r="E4012" s="2" t="s">
        <v>1247</v>
      </c>
      <c r="F4012" s="2" t="s">
        <v>1248</v>
      </c>
      <c r="G4012" s="2" t="str">
        <f>VLOOKUP(E4012,Hoja2!A:E,2,FALSE)</f>
        <v>Perfil Angulo Pvc 32X32Mm Blanco (T3Mt)</v>
      </c>
      <c r="H4012" s="2" t="str">
        <f>VLOOKUP(E4012,Hoja2!A:C,3,FALSE)</f>
        <v>Ideal para terminaciones en esquinas, bordes, ventanas y más. Resistente a humedad, impactos y corrosión, para uso interior y exterior. Fácil de instalar y sin mantenimiento.</v>
      </c>
      <c r="I4012" s="2"/>
      <c r="J4012" s="2" t="s">
        <v>17</v>
      </c>
      <c r="K4012" s="4">
        <v>13</v>
      </c>
      <c r="L4012" s="4">
        <v>7180</v>
      </c>
      <c r="M4012" s="4">
        <v>3617</v>
      </c>
      <c r="N4012" s="2" t="s">
        <v>1201</v>
      </c>
    </row>
    <row r="4013" spans="1:14" ht="32" x14ac:dyDescent="0.2">
      <c r="A4013" s="2" t="s">
        <v>8934</v>
      </c>
      <c r="B4013" s="2" t="s">
        <v>9038</v>
      </c>
      <c r="C4013" s="2" t="s">
        <v>9039</v>
      </c>
      <c r="D4013" s="2" t="s">
        <v>9051</v>
      </c>
      <c r="E4013" s="2" t="s">
        <v>9145</v>
      </c>
      <c r="F4013" s="2" t="s">
        <v>9146</v>
      </c>
      <c r="G4013" s="2" t="e">
        <f>VLOOKUP(E4013,Hoja2!A:E,2,FALSE)</f>
        <v>#N/A</v>
      </c>
      <c r="H4013" s="2" t="e">
        <f>VLOOKUP(E4013,Hoja2!A:C,3,FALSE)</f>
        <v>#N/A</v>
      </c>
      <c r="I4013" s="2"/>
      <c r="J4013" s="2" t="s">
        <v>1790</v>
      </c>
      <c r="K4013" s="4">
        <v>0</v>
      </c>
      <c r="L4013" s="4">
        <v>5759.6</v>
      </c>
      <c r="M4013" s="4">
        <v>3627</v>
      </c>
      <c r="N4013" s="2" t="s">
        <v>292</v>
      </c>
    </row>
    <row r="4014" spans="1:14" ht="32" x14ac:dyDescent="0.2">
      <c r="A4014" s="2" t="s">
        <v>8934</v>
      </c>
      <c r="B4014" s="2" t="s">
        <v>9038</v>
      </c>
      <c r="C4014" s="2" t="s">
        <v>9039</v>
      </c>
      <c r="D4014" s="2" t="s">
        <v>9042</v>
      </c>
      <c r="E4014" s="2" t="s">
        <v>9043</v>
      </c>
      <c r="F4014" s="2" t="s">
        <v>9044</v>
      </c>
      <c r="G4014" s="2" t="e">
        <f>VLOOKUP(E4014,Hoja2!A:E,2,FALSE)</f>
        <v>#N/A</v>
      </c>
      <c r="H4014" s="2" t="e">
        <f>VLOOKUP(E4014,Hoja2!A:C,3,FALSE)</f>
        <v>#N/A</v>
      </c>
      <c r="I4014" s="2"/>
      <c r="J4014" s="2" t="s">
        <v>1790</v>
      </c>
      <c r="K4014" s="4">
        <v>0</v>
      </c>
      <c r="L4014" s="4">
        <v>10079</v>
      </c>
      <c r="M4014" s="4">
        <v>6142</v>
      </c>
      <c r="N4014" s="2" t="s">
        <v>292</v>
      </c>
    </row>
    <row r="4015" spans="1:14" ht="32" x14ac:dyDescent="0.2">
      <c r="A4015" s="2" t="s">
        <v>8934</v>
      </c>
      <c r="B4015" s="2" t="s">
        <v>9038</v>
      </c>
      <c r="C4015" s="2" t="s">
        <v>9039</v>
      </c>
      <c r="D4015" s="2" t="s">
        <v>14</v>
      </c>
      <c r="E4015" s="2" t="s">
        <v>9233</v>
      </c>
      <c r="F4015" s="2" t="s">
        <v>9234</v>
      </c>
      <c r="G4015" s="2" t="e">
        <f>VLOOKUP(E4015,Hoja2!A:E,2,FALSE)</f>
        <v>#N/A</v>
      </c>
      <c r="H4015" s="2" t="e">
        <f>VLOOKUP(E4015,Hoja2!A:C,3,FALSE)</f>
        <v>#N/A</v>
      </c>
      <c r="I4015" s="2"/>
      <c r="J4015" s="2" t="s">
        <v>407</v>
      </c>
      <c r="K4015" s="4">
        <v>0</v>
      </c>
      <c r="L4015" s="4">
        <v>7592.2</v>
      </c>
      <c r="M4015" s="4">
        <v>3250</v>
      </c>
      <c r="N4015" s="2" t="s">
        <v>1630</v>
      </c>
    </row>
    <row r="4016" spans="1:14" ht="32" x14ac:dyDescent="0.2">
      <c r="A4016" s="2" t="s">
        <v>8934</v>
      </c>
      <c r="B4016" s="2" t="s">
        <v>9038</v>
      </c>
      <c r="C4016" s="2" t="s">
        <v>9039</v>
      </c>
      <c r="D4016" s="2" t="s">
        <v>14</v>
      </c>
      <c r="E4016" s="2" t="s">
        <v>9333</v>
      </c>
      <c r="F4016" s="2" t="s">
        <v>9334</v>
      </c>
      <c r="G4016" s="2" t="e">
        <f>VLOOKUP(E4016,Hoja2!A:E,2,FALSE)</f>
        <v>#N/A</v>
      </c>
      <c r="H4016" s="2" t="e">
        <f>VLOOKUP(E4016,Hoja2!A:C,3,FALSE)</f>
        <v>#N/A</v>
      </c>
      <c r="I4016" s="2"/>
      <c r="J4016" s="2" t="s">
        <v>407</v>
      </c>
      <c r="K4016" s="4">
        <v>0</v>
      </c>
      <c r="L4016" s="4">
        <v>10492</v>
      </c>
      <c r="M4016" s="4">
        <v>5290</v>
      </c>
      <c r="N4016" s="2" t="s">
        <v>1630</v>
      </c>
    </row>
    <row r="4017" spans="1:14" ht="32" x14ac:dyDescent="0.2">
      <c r="A4017" s="2" t="s">
        <v>8934</v>
      </c>
      <c r="B4017" s="2" t="s">
        <v>9038</v>
      </c>
      <c r="C4017" s="2" t="s">
        <v>9039</v>
      </c>
      <c r="D4017" s="2" t="s">
        <v>14</v>
      </c>
      <c r="E4017" s="2" t="s">
        <v>9238</v>
      </c>
      <c r="F4017" s="2" t="s">
        <v>9239</v>
      </c>
      <c r="G4017" s="2" t="e">
        <f>VLOOKUP(E4017,Hoja2!A:E,2,FALSE)</f>
        <v>#N/A</v>
      </c>
      <c r="H4017" s="2" t="e">
        <f>VLOOKUP(E4017,Hoja2!A:C,3,FALSE)</f>
        <v>#N/A</v>
      </c>
      <c r="I4017" s="2"/>
      <c r="J4017" s="2" t="s">
        <v>407</v>
      </c>
      <c r="K4017" s="4">
        <v>230</v>
      </c>
      <c r="L4017" s="4">
        <v>8425</v>
      </c>
      <c r="M4017" s="4">
        <v>6425</v>
      </c>
      <c r="N4017" s="2" t="s">
        <v>292</v>
      </c>
    </row>
    <row r="4018" spans="1:14" ht="32" x14ac:dyDescent="0.2">
      <c r="A4018" s="2" t="s">
        <v>8934</v>
      </c>
      <c r="B4018" s="2" t="s">
        <v>9038</v>
      </c>
      <c r="C4018" s="2" t="s">
        <v>9039</v>
      </c>
      <c r="D4018" s="2" t="s">
        <v>14</v>
      </c>
      <c r="E4018" s="2" t="s">
        <v>9299</v>
      </c>
      <c r="F4018" s="2" t="s">
        <v>9300</v>
      </c>
      <c r="G4018" s="2" t="e">
        <f>VLOOKUP(E4018,Hoja2!A:E,2,FALSE)</f>
        <v>#N/A</v>
      </c>
      <c r="H4018" s="2" t="e">
        <f>VLOOKUP(E4018,Hoja2!A:C,3,FALSE)</f>
        <v>#N/A</v>
      </c>
      <c r="I4018" s="2"/>
      <c r="J4018" s="2" t="s">
        <v>761</v>
      </c>
      <c r="K4018" s="4">
        <v>0</v>
      </c>
      <c r="L4018" s="4">
        <v>15957</v>
      </c>
      <c r="M4018" s="4">
        <v>10000</v>
      </c>
      <c r="N4018" s="2" t="s">
        <v>1630</v>
      </c>
    </row>
    <row r="4019" spans="1:14" ht="32" x14ac:dyDescent="0.2">
      <c r="A4019" s="2" t="s">
        <v>120</v>
      </c>
      <c r="B4019" s="2" t="s">
        <v>653</v>
      </c>
      <c r="C4019" s="2" t="s">
        <v>654</v>
      </c>
      <c r="D4019" s="2" t="s">
        <v>14</v>
      </c>
      <c r="E4019" s="2" t="s">
        <v>1233</v>
      </c>
      <c r="F4019" s="2" t="s">
        <v>1234</v>
      </c>
      <c r="G4019" s="2" t="str">
        <f>VLOOKUP(E4019,Hoja2!A:E,2,FALSE)</f>
        <v>Perfil Cubrejunta J Alfombra Pvc Beige (R50Mt)</v>
      </c>
      <c r="H4019" s="2" t="str">
        <f>VLOOKUP(E4019,Hoja2!A:C,3,FALSE)</f>
        <v>Perfil Cubrejunta J Beige PVC — Rollo 50 m.Para uniones prolijas y duraderas en alfombras.</v>
      </c>
      <c r="I4019" s="2"/>
      <c r="J4019" s="2" t="s">
        <v>17</v>
      </c>
      <c r="K4019" s="4">
        <v>0</v>
      </c>
      <c r="L4019" s="4">
        <v>130680</v>
      </c>
      <c r="M4019" s="4">
        <v>65885</v>
      </c>
      <c r="N4019" s="2" t="s">
        <v>1201</v>
      </c>
    </row>
    <row r="4020" spans="1:14" ht="32" x14ac:dyDescent="0.2">
      <c r="A4020" s="2" t="s">
        <v>120</v>
      </c>
      <c r="B4020" s="2" t="s">
        <v>653</v>
      </c>
      <c r="C4020" s="2" t="s">
        <v>654</v>
      </c>
      <c r="D4020" s="2" t="s">
        <v>14</v>
      </c>
      <c r="E4020" s="2" t="s">
        <v>1249</v>
      </c>
      <c r="F4020" s="2" t="s">
        <v>1250</v>
      </c>
      <c r="G4020" s="2" t="str">
        <f>VLOOKUP(E4020,Hoja2!A:E,2,FALSE)</f>
        <v>Perfil Cubrejunta Terminal Pvc 40Mm Cafe (R50Mt) Producto a Pedido</v>
      </c>
      <c r="H4020" s="2" t="str">
        <f>VLOOKUP(E4020,Hoja2!A:C,3,FALSE)</f>
        <v>Perfil Cubrejunta J Cafe PVC — Rollo 50 m.Para uniones prolijas y duraderas en alfombras.</v>
      </c>
      <c r="I4020" s="2"/>
      <c r="J4020" s="2" t="s">
        <v>17</v>
      </c>
      <c r="K4020" s="4">
        <v>0</v>
      </c>
      <c r="L4020" s="4">
        <v>137160</v>
      </c>
      <c r="M4020" s="4">
        <v>69152</v>
      </c>
      <c r="N4020" s="2" t="s">
        <v>1201</v>
      </c>
    </row>
    <row r="4021" spans="1:14" ht="32" x14ac:dyDescent="0.2">
      <c r="A4021" s="2" t="s">
        <v>8934</v>
      </c>
      <c r="B4021" s="2" t="s">
        <v>9038</v>
      </c>
      <c r="C4021" s="2" t="s">
        <v>9039</v>
      </c>
      <c r="D4021" s="2" t="s">
        <v>14</v>
      </c>
      <c r="E4021" s="2" t="s">
        <v>9221</v>
      </c>
      <c r="F4021" s="2" t="s">
        <v>9222</v>
      </c>
      <c r="G4021" s="2" t="e">
        <f>VLOOKUP(E4021,Hoja2!A:E,2,FALSE)</f>
        <v>#N/A</v>
      </c>
      <c r="H4021" s="2" t="e">
        <f>VLOOKUP(E4021,Hoja2!A:C,3,FALSE)</f>
        <v>#N/A</v>
      </c>
      <c r="I4021" s="2"/>
      <c r="J4021" s="2" t="s">
        <v>407</v>
      </c>
      <c r="K4021" s="4">
        <v>0</v>
      </c>
      <c r="L4021" s="4">
        <v>5291</v>
      </c>
      <c r="M4021" s="4">
        <v>2890</v>
      </c>
      <c r="N4021" s="2" t="s">
        <v>1630</v>
      </c>
    </row>
    <row r="4022" spans="1:14" ht="32" x14ac:dyDescent="0.2">
      <c r="A4022" s="2" t="s">
        <v>8934</v>
      </c>
      <c r="B4022" s="2" t="s">
        <v>9038</v>
      </c>
      <c r="C4022" s="2" t="s">
        <v>9039</v>
      </c>
      <c r="D4022" s="2" t="s">
        <v>14</v>
      </c>
      <c r="E4022" s="2" t="s">
        <v>9293</v>
      </c>
      <c r="F4022" s="2" t="s">
        <v>9294</v>
      </c>
      <c r="G4022" s="2" t="e">
        <f>VLOOKUP(E4022,Hoja2!A:E,2,FALSE)</f>
        <v>#N/A</v>
      </c>
      <c r="H4022" s="2" t="e">
        <f>VLOOKUP(E4022,Hoja2!A:C,3,FALSE)</f>
        <v>#N/A</v>
      </c>
      <c r="I4022" s="2"/>
      <c r="J4022" s="2" t="s">
        <v>407</v>
      </c>
      <c r="K4022" s="4">
        <v>0</v>
      </c>
      <c r="L4022" s="4">
        <v>11156.25</v>
      </c>
      <c r="M4022" s="4">
        <v>4890</v>
      </c>
      <c r="N4022" s="2" t="s">
        <v>1630</v>
      </c>
    </row>
    <row r="4023" spans="1:14" ht="32" x14ac:dyDescent="0.2">
      <c r="A4023" s="2" t="s">
        <v>8934</v>
      </c>
      <c r="B4023" s="2" t="s">
        <v>9038</v>
      </c>
      <c r="C4023" s="2" t="s">
        <v>9039</v>
      </c>
      <c r="D4023" s="2" t="s">
        <v>14</v>
      </c>
      <c r="E4023" s="2" t="s">
        <v>9086</v>
      </c>
      <c r="F4023" s="2" t="s">
        <v>9087</v>
      </c>
      <c r="G4023" s="2" t="e">
        <f>VLOOKUP(E4023,Hoja2!A:E,2,FALSE)</f>
        <v>#N/A</v>
      </c>
      <c r="H4023" s="2" t="e">
        <f>VLOOKUP(E4023,Hoja2!A:C,3,FALSE)</f>
        <v>#N/A</v>
      </c>
      <c r="I4023" s="2"/>
      <c r="J4023" s="2" t="s">
        <v>407</v>
      </c>
      <c r="K4023" s="4">
        <v>0</v>
      </c>
      <c r="L4023" s="4">
        <v>8253</v>
      </c>
      <c r="M4023" s="4">
        <v>3960</v>
      </c>
      <c r="N4023" s="2" t="s">
        <v>1630</v>
      </c>
    </row>
    <row r="4024" spans="1:14" ht="32" x14ac:dyDescent="0.2">
      <c r="A4024" s="2" t="s">
        <v>8934</v>
      </c>
      <c r="B4024" s="2" t="s">
        <v>9038</v>
      </c>
      <c r="C4024" s="2" t="s">
        <v>9039</v>
      </c>
      <c r="D4024" s="2" t="s">
        <v>14</v>
      </c>
      <c r="E4024" s="2" t="s">
        <v>9257</v>
      </c>
      <c r="F4024" s="2" t="s">
        <v>9258</v>
      </c>
      <c r="G4024" s="2" t="e">
        <f>VLOOKUP(E4024,Hoja2!A:E,2,FALSE)</f>
        <v>#N/A</v>
      </c>
      <c r="H4024" s="2" t="e">
        <f>VLOOKUP(E4024,Hoja2!A:C,3,FALSE)</f>
        <v>#N/A</v>
      </c>
      <c r="I4024" s="2"/>
      <c r="J4024" s="2" t="s">
        <v>1790</v>
      </c>
      <c r="K4024" s="4">
        <v>0</v>
      </c>
      <c r="L4024" s="4">
        <v>13996</v>
      </c>
      <c r="M4024" s="4">
        <v>7645</v>
      </c>
      <c r="N4024" s="2" t="s">
        <v>1630</v>
      </c>
    </row>
    <row r="4025" spans="1:14" ht="32" x14ac:dyDescent="0.2">
      <c r="A4025" s="2" t="s">
        <v>120</v>
      </c>
      <c r="B4025" s="2" t="s">
        <v>653</v>
      </c>
      <c r="C4025" s="2" t="s">
        <v>654</v>
      </c>
      <c r="D4025" s="2" t="s">
        <v>14</v>
      </c>
      <c r="E4025" s="2" t="s">
        <v>1241</v>
      </c>
      <c r="F4025" s="2" t="s">
        <v>1242</v>
      </c>
      <c r="G4025" s="2" t="str">
        <f>VLOOKUP(E4025,Hoja2!A:E,2,FALSE)</f>
        <v>Perfil Esquinero Encuentro Pvc 10Mm Blanco (T2.5Mt)</v>
      </c>
      <c r="H4025" s="2" t="str">
        <f>VLOOKUP(E4025,Hoja2!A:C,3,FALSE)</f>
        <v>Perfil diseñado para la protección y decoración de esquinas en revestimientos de cerámicas o planchas. Fabricado en PVC rígido, resistente a impactos y humedad. Uso recomendado en obras de construcción y terminaciones.</v>
      </c>
      <c r="I4025" s="2"/>
      <c r="J4025" s="2" t="s">
        <v>17</v>
      </c>
      <c r="K4025" s="4">
        <v>0</v>
      </c>
      <c r="L4025" s="4">
        <v>2470</v>
      </c>
      <c r="M4025" s="4">
        <v>1242</v>
      </c>
      <c r="N4025" s="2" t="s">
        <v>1201</v>
      </c>
    </row>
    <row r="4026" spans="1:14" ht="32" x14ac:dyDescent="0.2">
      <c r="A4026" s="2" t="s">
        <v>3975</v>
      </c>
      <c r="B4026" s="2" t="s">
        <v>3976</v>
      </c>
      <c r="C4026" s="2" t="s">
        <v>3975</v>
      </c>
      <c r="D4026" s="2" t="s">
        <v>289</v>
      </c>
      <c r="E4026" s="2" t="s">
        <v>4293</v>
      </c>
      <c r="F4026" s="2" t="s">
        <v>4294</v>
      </c>
      <c r="G4026" s="2" t="e">
        <f>VLOOKUP(E4026,Hoja2!A:E,2,FALSE)</f>
        <v>#N/A</v>
      </c>
      <c r="H4026" s="2" t="e">
        <f>VLOOKUP(E4026,Hoja2!A:C,3,FALSE)</f>
        <v>#N/A</v>
      </c>
      <c r="I4026" s="2"/>
      <c r="J4026" s="2" t="s">
        <v>1569</v>
      </c>
      <c r="K4026" s="4">
        <v>0</v>
      </c>
      <c r="L4026" s="4">
        <v>1.0609</v>
      </c>
      <c r="M4026" s="4">
        <v>475</v>
      </c>
      <c r="N4026" s="2" t="s">
        <v>292</v>
      </c>
    </row>
    <row r="4027" spans="1:14" ht="32" x14ac:dyDescent="0.2">
      <c r="A4027" s="2" t="s">
        <v>8934</v>
      </c>
      <c r="B4027" s="2" t="s">
        <v>9038</v>
      </c>
      <c r="C4027" s="2" t="s">
        <v>9039</v>
      </c>
      <c r="D4027" s="2" t="s">
        <v>14</v>
      </c>
      <c r="E4027" s="2" t="s">
        <v>9082</v>
      </c>
      <c r="F4027" s="2" t="s">
        <v>9083</v>
      </c>
      <c r="G4027" s="2" t="e">
        <f>VLOOKUP(E4027,Hoja2!A:E,2,FALSE)</f>
        <v>#N/A</v>
      </c>
      <c r="H4027" s="2" t="e">
        <f>VLOOKUP(E4027,Hoja2!A:C,3,FALSE)</f>
        <v>#N/A</v>
      </c>
      <c r="I4027" s="2"/>
      <c r="J4027" s="2" t="s">
        <v>407</v>
      </c>
      <c r="K4027" s="4">
        <v>0</v>
      </c>
      <c r="L4027" s="4">
        <v>9103.5</v>
      </c>
      <c r="M4027" s="4">
        <v>4590</v>
      </c>
      <c r="N4027" s="2" t="s">
        <v>1630</v>
      </c>
    </row>
    <row r="4028" spans="1:14" ht="32" x14ac:dyDescent="0.2">
      <c r="A4028" s="2" t="s">
        <v>120</v>
      </c>
      <c r="B4028" s="2" t="s">
        <v>653</v>
      </c>
      <c r="C4028" s="2" t="s">
        <v>654</v>
      </c>
      <c r="D4028" s="2" t="s">
        <v>14</v>
      </c>
      <c r="E4028" s="2" t="s">
        <v>1205</v>
      </c>
      <c r="F4028" s="2" t="s">
        <v>1206</v>
      </c>
      <c r="G4028" s="2" t="str">
        <f>VLOOKUP(E4028,Hoja2!A:E,2,FALSE)</f>
        <v>Perfil Guardapolvo Retorno Sanitario Pvc 50Mm Blanco (T3Mt)</v>
      </c>
      <c r="H4028" s="2" t="str">
        <f>VLOOKUP(E4028,Hoja2!A:C,3,FALSE)</f>
        <v>Este guardapolvo se instala fácilmente junto al muro, formando una curva que elimina esquinas difíciles de limpiar, ideal para recintos sanitarios con piso vinílico. Con sus 50 mm de ancho y 3 metros de largo, es la solución perfecta para hospitales, clínicas, laboratorios y comedores que buscan mantener ambientes impecables.</v>
      </c>
      <c r="I4028" s="2"/>
      <c r="J4028" s="2" t="s">
        <v>17</v>
      </c>
      <c r="K4028" s="4">
        <v>101</v>
      </c>
      <c r="L4028" s="4">
        <v>9890</v>
      </c>
      <c r="M4028" s="4">
        <v>4986</v>
      </c>
      <c r="N4028" s="2" t="s">
        <v>1201</v>
      </c>
    </row>
    <row r="4029" spans="1:14" ht="32" x14ac:dyDescent="0.2">
      <c r="A4029" s="2" t="s">
        <v>8934</v>
      </c>
      <c r="B4029" s="2" t="s">
        <v>9038</v>
      </c>
      <c r="C4029" s="2" t="s">
        <v>9039</v>
      </c>
      <c r="D4029" s="2" t="s">
        <v>14</v>
      </c>
      <c r="E4029" s="2" t="s">
        <v>9251</v>
      </c>
      <c r="F4029" s="2" t="s">
        <v>9252</v>
      </c>
      <c r="G4029" s="2" t="e">
        <f>VLOOKUP(E4029,Hoja2!A:E,2,FALSE)</f>
        <v>#N/A</v>
      </c>
      <c r="H4029" s="2" t="e">
        <f>VLOOKUP(E4029,Hoja2!A:C,3,FALSE)</f>
        <v>#N/A</v>
      </c>
      <c r="I4029" s="2"/>
      <c r="J4029" s="2" t="s">
        <v>407</v>
      </c>
      <c r="K4029" s="4">
        <v>0</v>
      </c>
      <c r="L4029" s="4">
        <v>11087.23</v>
      </c>
      <c r="M4029" s="4">
        <v>5590</v>
      </c>
      <c r="N4029" s="2" t="s">
        <v>1630</v>
      </c>
    </row>
    <row r="4030" spans="1:14" ht="32" x14ac:dyDescent="0.2">
      <c r="A4030" s="2" t="s">
        <v>8934</v>
      </c>
      <c r="B4030" s="2" t="s">
        <v>9038</v>
      </c>
      <c r="C4030" s="2" t="s">
        <v>9039</v>
      </c>
      <c r="D4030" s="2" t="s">
        <v>14</v>
      </c>
      <c r="E4030" s="2" t="s">
        <v>9197</v>
      </c>
      <c r="F4030" s="2" t="s">
        <v>9198</v>
      </c>
      <c r="G4030" s="2" t="e">
        <f>VLOOKUP(E4030,Hoja2!A:E,2,FALSE)</f>
        <v>#N/A</v>
      </c>
      <c r="H4030" s="2" t="e">
        <f>VLOOKUP(E4030,Hoja2!A:C,3,FALSE)</f>
        <v>#N/A</v>
      </c>
      <c r="I4030" s="2"/>
      <c r="J4030" s="2" t="s">
        <v>17</v>
      </c>
      <c r="K4030" s="4">
        <v>0</v>
      </c>
      <c r="L4030" s="4">
        <v>16048</v>
      </c>
      <c r="M4030" s="4">
        <v>9440</v>
      </c>
      <c r="N4030" s="2" t="s">
        <v>1630</v>
      </c>
    </row>
    <row r="4031" spans="1:14" ht="32" x14ac:dyDescent="0.2">
      <c r="A4031" s="2" t="s">
        <v>8934</v>
      </c>
      <c r="B4031" s="2" t="s">
        <v>9038</v>
      </c>
      <c r="C4031" s="2" t="s">
        <v>9039</v>
      </c>
      <c r="D4031" s="2" t="s">
        <v>14</v>
      </c>
      <c r="E4031" s="2" t="s">
        <v>9045</v>
      </c>
      <c r="F4031" s="2" t="s">
        <v>9046</v>
      </c>
      <c r="G4031" s="2" t="e">
        <f>VLOOKUP(E4031,Hoja2!A:E,2,FALSE)</f>
        <v>#N/A</v>
      </c>
      <c r="H4031" s="2" t="e">
        <f>VLOOKUP(E4031,Hoja2!A:C,3,FALSE)</f>
        <v>#N/A</v>
      </c>
      <c r="I4031" s="2"/>
      <c r="J4031" s="2" t="s">
        <v>407</v>
      </c>
      <c r="K4031" s="4">
        <v>0</v>
      </c>
      <c r="L4031" s="4">
        <v>14875</v>
      </c>
      <c r="M4031" s="4">
        <v>3990</v>
      </c>
      <c r="N4031" s="2" t="s">
        <v>1630</v>
      </c>
    </row>
    <row r="4032" spans="1:14" ht="32" x14ac:dyDescent="0.2">
      <c r="A4032" s="2" t="s">
        <v>8934</v>
      </c>
      <c r="B4032" s="2" t="s">
        <v>9038</v>
      </c>
      <c r="C4032" s="2" t="s">
        <v>9039</v>
      </c>
      <c r="D4032" s="2" t="s">
        <v>9051</v>
      </c>
      <c r="E4032" s="2" t="s">
        <v>9104</v>
      </c>
      <c r="F4032" s="2" t="s">
        <v>9105</v>
      </c>
      <c r="G4032" s="2" t="e">
        <f>VLOOKUP(E4032,Hoja2!A:E,2,FALSE)</f>
        <v>#N/A</v>
      </c>
      <c r="H4032" s="2" t="e">
        <f>VLOOKUP(E4032,Hoja2!A:C,3,FALSE)</f>
        <v>#N/A</v>
      </c>
      <c r="I4032" s="2"/>
      <c r="J4032" s="2" t="s">
        <v>1790</v>
      </c>
      <c r="K4032" s="4">
        <v>0</v>
      </c>
      <c r="L4032" s="4">
        <v>9080</v>
      </c>
      <c r="M4032" s="4">
        <v>5716</v>
      </c>
      <c r="N4032" s="2" t="s">
        <v>292</v>
      </c>
    </row>
    <row r="4033" spans="1:14" ht="32" x14ac:dyDescent="0.2">
      <c r="A4033" s="2" t="s">
        <v>8934</v>
      </c>
      <c r="B4033" s="2" t="s">
        <v>9038</v>
      </c>
      <c r="C4033" s="2" t="s">
        <v>9039</v>
      </c>
      <c r="D4033" s="2" t="s">
        <v>9051</v>
      </c>
      <c r="E4033" s="2" t="s">
        <v>9171</v>
      </c>
      <c r="F4033" s="2" t="s">
        <v>9172</v>
      </c>
      <c r="G4033" s="2" t="e">
        <f>VLOOKUP(E4033,Hoja2!A:E,2,FALSE)</f>
        <v>#N/A</v>
      </c>
      <c r="H4033" s="2" t="e">
        <f>VLOOKUP(E4033,Hoja2!A:C,3,FALSE)</f>
        <v>#N/A</v>
      </c>
      <c r="I4033" s="2"/>
      <c r="J4033" s="2" t="s">
        <v>1790</v>
      </c>
      <c r="K4033" s="4">
        <v>0</v>
      </c>
      <c r="L4033" s="4">
        <v>7420</v>
      </c>
      <c r="M4033" s="4">
        <v>4677</v>
      </c>
      <c r="N4033" s="2" t="s">
        <v>292</v>
      </c>
    </row>
    <row r="4034" spans="1:14" ht="32" x14ac:dyDescent="0.2">
      <c r="A4034" s="2" t="s">
        <v>8934</v>
      </c>
      <c r="B4034" s="2" t="s">
        <v>9038</v>
      </c>
      <c r="C4034" s="2" t="s">
        <v>9039</v>
      </c>
      <c r="D4034" s="2" t="s">
        <v>9051</v>
      </c>
      <c r="E4034" s="2" t="s">
        <v>9155</v>
      </c>
      <c r="F4034" s="2" t="s">
        <v>9156</v>
      </c>
      <c r="G4034" s="2" t="e">
        <f>VLOOKUP(E4034,Hoja2!A:E,2,FALSE)</f>
        <v>#N/A</v>
      </c>
      <c r="H4034" s="2" t="e">
        <f>VLOOKUP(E4034,Hoja2!A:C,3,FALSE)</f>
        <v>#N/A</v>
      </c>
      <c r="I4034" s="2"/>
      <c r="J4034" s="2" t="s">
        <v>1790</v>
      </c>
      <c r="K4034" s="4">
        <v>60</v>
      </c>
      <c r="L4034" s="4">
        <v>9080</v>
      </c>
      <c r="M4034" s="4">
        <v>5716</v>
      </c>
      <c r="N4034" s="2" t="s">
        <v>292</v>
      </c>
    </row>
    <row r="4035" spans="1:14" ht="32" x14ac:dyDescent="0.2">
      <c r="A4035" s="2" t="s">
        <v>8934</v>
      </c>
      <c r="B4035" s="2" t="s">
        <v>9038</v>
      </c>
      <c r="C4035" s="2" t="s">
        <v>9039</v>
      </c>
      <c r="D4035" s="2" t="s">
        <v>14</v>
      </c>
      <c r="E4035" s="2" t="s">
        <v>9219</v>
      </c>
      <c r="F4035" s="2" t="s">
        <v>9220</v>
      </c>
      <c r="G4035" s="2" t="e">
        <f>VLOOKUP(E4035,Hoja2!A:E,2,FALSE)</f>
        <v>#N/A</v>
      </c>
      <c r="H4035" s="2" t="e">
        <f>VLOOKUP(E4035,Hoja2!A:C,3,FALSE)</f>
        <v>#N/A</v>
      </c>
      <c r="I4035" s="2"/>
      <c r="J4035" s="2" t="s">
        <v>407</v>
      </c>
      <c r="K4035" s="4">
        <v>0</v>
      </c>
      <c r="L4035" s="4">
        <v>8143</v>
      </c>
      <c r="M4035" s="4">
        <v>4790</v>
      </c>
      <c r="N4035" s="2" t="s">
        <v>1630</v>
      </c>
    </row>
    <row r="4036" spans="1:14" ht="32" x14ac:dyDescent="0.2">
      <c r="A4036" s="2" t="s">
        <v>8934</v>
      </c>
      <c r="B4036" s="2" t="s">
        <v>9038</v>
      </c>
      <c r="C4036" s="2" t="s">
        <v>9039</v>
      </c>
      <c r="D4036" s="2" t="s">
        <v>14</v>
      </c>
      <c r="E4036" s="2" t="s">
        <v>9305</v>
      </c>
      <c r="F4036" s="2" t="s">
        <v>9306</v>
      </c>
      <c r="G4036" s="2" t="e">
        <f>VLOOKUP(E4036,Hoja2!A:E,2,FALSE)</f>
        <v>#N/A</v>
      </c>
      <c r="H4036" s="2" t="e">
        <f>VLOOKUP(E4036,Hoja2!A:C,3,FALSE)</f>
        <v>#N/A</v>
      </c>
      <c r="I4036" s="2"/>
      <c r="J4036" s="2" t="s">
        <v>17</v>
      </c>
      <c r="K4036" s="4">
        <v>0</v>
      </c>
      <c r="L4036" s="4">
        <v>41650</v>
      </c>
      <c r="M4036" s="4">
        <v>24900</v>
      </c>
      <c r="N4036" s="2" t="s">
        <v>1630</v>
      </c>
    </row>
    <row r="4037" spans="1:14" ht="32" x14ac:dyDescent="0.2">
      <c r="A4037" s="2" t="s">
        <v>120</v>
      </c>
      <c r="B4037" s="2" t="s">
        <v>653</v>
      </c>
      <c r="C4037" s="2" t="s">
        <v>654</v>
      </c>
      <c r="D4037" s="2" t="s">
        <v>14</v>
      </c>
      <c r="E4037" s="2" t="s">
        <v>1245</v>
      </c>
      <c r="F4037" s="2" t="s">
        <v>1246</v>
      </c>
      <c r="G4037" s="2" t="str">
        <f>VLOOKUP(E4037,Hoja2!A:E,2,FALSE)</f>
        <v>Perfil Sello Tina Pvc 25X23Mm Blanco (T3Mt)</v>
      </c>
      <c r="H4037" s="2" t="str">
        <f>VLOOKUP(E4037,Hoja2!A:C,3,FALSE)</f>
        <v>Perfil Sello Tina Pvc 25X23Mm Blanco (T3Mt) ¡Olvídate de la silicona! Este práctico sello de tina en PVC está diseñado para dar un acabado limpio, duradero y profesional en tinas y receptáculos de baño. Gracias a sus aletas flexibles, se adapta fácilmente a la superficie, creando un sello hermético que evita filtraciones de agua, humedad y suciedad.</v>
      </c>
      <c r="I4037" s="2"/>
      <c r="J4037" s="2" t="s">
        <v>17</v>
      </c>
      <c r="K4037" s="4">
        <v>7</v>
      </c>
      <c r="L4037" s="4">
        <v>5100</v>
      </c>
      <c r="M4037" s="4">
        <v>2567</v>
      </c>
      <c r="N4037" s="2" t="s">
        <v>1201</v>
      </c>
    </row>
    <row r="4038" spans="1:14" ht="32" x14ac:dyDescent="0.2">
      <c r="A4038" s="2" t="s">
        <v>8934</v>
      </c>
      <c r="B4038" s="2" t="s">
        <v>9038</v>
      </c>
      <c r="C4038" s="2" t="s">
        <v>9039</v>
      </c>
      <c r="D4038" s="2" t="s">
        <v>14</v>
      </c>
      <c r="E4038" s="2" t="s">
        <v>9289</v>
      </c>
      <c r="F4038" s="2" t="s">
        <v>9290</v>
      </c>
      <c r="G4038" s="2" t="e">
        <f>VLOOKUP(E4038,Hoja2!A:E,2,FALSE)</f>
        <v>#N/A</v>
      </c>
      <c r="H4038" s="2" t="e">
        <f>VLOOKUP(E4038,Hoja2!A:C,3,FALSE)</f>
        <v>#N/A</v>
      </c>
      <c r="I4038" s="2"/>
      <c r="J4038" s="2" t="s">
        <v>1790</v>
      </c>
      <c r="K4038" s="4">
        <v>0</v>
      </c>
      <c r="L4038" s="4">
        <v>21955.5</v>
      </c>
      <c r="M4038" s="4">
        <v>9990</v>
      </c>
      <c r="N4038" s="2" t="s">
        <v>1630</v>
      </c>
    </row>
    <row r="4039" spans="1:14" ht="32" x14ac:dyDescent="0.2">
      <c r="A4039" s="2" t="s">
        <v>120</v>
      </c>
      <c r="B4039" s="2" t="s">
        <v>653</v>
      </c>
      <c r="C4039" s="2" t="s">
        <v>654</v>
      </c>
      <c r="D4039" s="2" t="s">
        <v>14</v>
      </c>
      <c r="E4039" s="2" t="s">
        <v>1243</v>
      </c>
      <c r="F4039" s="2" t="s">
        <v>1244</v>
      </c>
      <c r="G4039" s="2" t="str">
        <f>VLOOKUP(E4039,Hoja2!A:E,2,FALSE)</f>
        <v>Perfil Super Sello Puerta Pvc Cafe (T1Mt)</v>
      </c>
      <c r="H4039" s="2" t="str">
        <f>VLOOKUP(E4039,Hoja2!A:C,3,FALSE)</f>
        <v>Este perfil de PVC color café es la solución ideal para sellar puertas, evitando filtraciones de aire, polvo y ruido. Con una tira de 1 metro, su diseño super sello garantiza un ajuste perfecto y duradero para mantener tus espacios más confortables y protegidos.</v>
      </c>
      <c r="I4039" s="2"/>
      <c r="J4039" s="2" t="s">
        <v>17</v>
      </c>
      <c r="K4039" s="4">
        <v>0</v>
      </c>
      <c r="L4039" s="4">
        <v>4730</v>
      </c>
      <c r="M4039" s="4">
        <v>2383</v>
      </c>
      <c r="N4039" s="2" t="s">
        <v>1201</v>
      </c>
    </row>
    <row r="4040" spans="1:14" ht="32" x14ac:dyDescent="0.2">
      <c r="A4040" s="2" t="s">
        <v>8934</v>
      </c>
      <c r="B4040" s="2" t="s">
        <v>9038</v>
      </c>
      <c r="C4040" s="2" t="s">
        <v>9039</v>
      </c>
      <c r="D4040" s="2" t="s">
        <v>9051</v>
      </c>
      <c r="E4040" s="2" t="s">
        <v>9110</v>
      </c>
      <c r="F4040" s="2" t="s">
        <v>9111</v>
      </c>
      <c r="G4040" s="2" t="e">
        <f>VLOOKUP(E4040,Hoja2!A:E,2,FALSE)</f>
        <v>#N/A</v>
      </c>
      <c r="H4040" s="2" t="e">
        <f>VLOOKUP(E4040,Hoja2!A:C,3,FALSE)</f>
        <v>#N/A</v>
      </c>
      <c r="I4040" s="2"/>
      <c r="J4040" s="2" t="s">
        <v>407</v>
      </c>
      <c r="K4040" s="4">
        <v>0</v>
      </c>
      <c r="L4040" s="4">
        <v>5474</v>
      </c>
      <c r="M4040" s="4">
        <v>3490</v>
      </c>
      <c r="N4040" s="2" t="s">
        <v>292</v>
      </c>
    </row>
    <row r="4041" spans="1:14" ht="32" x14ac:dyDescent="0.2">
      <c r="A4041" s="2" t="s">
        <v>8934</v>
      </c>
      <c r="B4041" s="2" t="s">
        <v>9038</v>
      </c>
      <c r="C4041" s="2" t="s">
        <v>9039</v>
      </c>
      <c r="D4041" s="2" t="s">
        <v>14</v>
      </c>
      <c r="E4041" s="2" t="s">
        <v>9325</v>
      </c>
      <c r="F4041" s="2" t="s">
        <v>9326</v>
      </c>
      <c r="G4041" s="2" t="e">
        <f>VLOOKUP(E4041,Hoja2!A:E,2,FALSE)</f>
        <v>#N/A</v>
      </c>
      <c r="H4041" s="2" t="e">
        <f>VLOOKUP(E4041,Hoja2!A:C,3,FALSE)</f>
        <v>#N/A</v>
      </c>
      <c r="I4041" s="2"/>
      <c r="J4041" s="2" t="s">
        <v>407</v>
      </c>
      <c r="K4041" s="4">
        <v>0</v>
      </c>
      <c r="L4041" s="4">
        <v>23617</v>
      </c>
      <c r="M4041" s="4">
        <v>12900</v>
      </c>
      <c r="N4041" s="2" t="s">
        <v>1630</v>
      </c>
    </row>
    <row r="4042" spans="1:14" ht="32" x14ac:dyDescent="0.2">
      <c r="A4042" s="2" t="s">
        <v>8934</v>
      </c>
      <c r="B4042" s="2" t="s">
        <v>9038</v>
      </c>
      <c r="C4042" s="2" t="s">
        <v>9039</v>
      </c>
      <c r="D4042" s="2" t="s">
        <v>9051</v>
      </c>
      <c r="E4042" s="2" t="s">
        <v>9106</v>
      </c>
      <c r="F4042" s="2" t="s">
        <v>9107</v>
      </c>
      <c r="G4042" s="2" t="e">
        <f>VLOOKUP(E4042,Hoja2!A:E,2,FALSE)</f>
        <v>#N/A</v>
      </c>
      <c r="H4042" s="2" t="e">
        <f>VLOOKUP(E4042,Hoja2!A:C,3,FALSE)</f>
        <v>#N/A</v>
      </c>
      <c r="I4042" s="2"/>
      <c r="J4042" s="2" t="s">
        <v>407</v>
      </c>
      <c r="K4042" s="4">
        <v>0</v>
      </c>
      <c r="L4042" s="4">
        <v>9543</v>
      </c>
      <c r="M4042" s="4">
        <v>7065</v>
      </c>
      <c r="N4042" s="2" t="s">
        <v>292</v>
      </c>
    </row>
    <row r="4043" spans="1:14" ht="32" x14ac:dyDescent="0.2">
      <c r="A4043" s="2" t="s">
        <v>8934</v>
      </c>
      <c r="B4043" s="2" t="s">
        <v>9038</v>
      </c>
      <c r="C4043" s="2" t="s">
        <v>9039</v>
      </c>
      <c r="D4043" s="2" t="s">
        <v>14</v>
      </c>
      <c r="E4043" s="2" t="s">
        <v>9076</v>
      </c>
      <c r="F4043" s="2" t="s">
        <v>9077</v>
      </c>
      <c r="G4043" s="2" t="e">
        <f>VLOOKUP(E4043,Hoja2!A:E,2,FALSE)</f>
        <v>#N/A</v>
      </c>
      <c r="H4043" s="2" t="e">
        <f>VLOOKUP(E4043,Hoja2!A:C,3,FALSE)</f>
        <v>#N/A</v>
      </c>
      <c r="I4043" s="2"/>
      <c r="J4043" s="2" t="s">
        <v>407</v>
      </c>
      <c r="K4043" s="4">
        <v>0</v>
      </c>
      <c r="L4043" s="4">
        <v>9897</v>
      </c>
      <c r="M4043" s="4">
        <v>4990</v>
      </c>
      <c r="N4043" s="2" t="s">
        <v>1630</v>
      </c>
    </row>
    <row r="4044" spans="1:14" ht="32" x14ac:dyDescent="0.2">
      <c r="A4044" s="2" t="s">
        <v>8934</v>
      </c>
      <c r="B4044" s="2" t="s">
        <v>9038</v>
      </c>
      <c r="C4044" s="2" t="s">
        <v>9039</v>
      </c>
      <c r="D4044" s="2" t="s">
        <v>14</v>
      </c>
      <c r="E4044" s="2" t="s">
        <v>9094</v>
      </c>
      <c r="F4044" s="2" t="s">
        <v>9095</v>
      </c>
      <c r="G4044" s="2" t="e">
        <f>VLOOKUP(E4044,Hoja2!A:E,2,FALSE)</f>
        <v>#N/A</v>
      </c>
      <c r="H4044" s="2" t="e">
        <f>VLOOKUP(E4044,Hoja2!A:C,3,FALSE)</f>
        <v>#N/A</v>
      </c>
      <c r="I4044" s="2"/>
      <c r="J4044" s="2" t="s">
        <v>407</v>
      </c>
      <c r="K4044" s="4">
        <v>0</v>
      </c>
      <c r="L4044" s="4">
        <v>7120</v>
      </c>
      <c r="M4044" s="4">
        <v>3590</v>
      </c>
      <c r="N4044" s="2" t="s">
        <v>1630</v>
      </c>
    </row>
    <row r="4045" spans="1:14" ht="32" x14ac:dyDescent="0.2">
      <c r="A4045" s="2" t="s">
        <v>8934</v>
      </c>
      <c r="B4045" s="2" t="s">
        <v>9038</v>
      </c>
      <c r="C4045" s="2" t="s">
        <v>9039</v>
      </c>
      <c r="D4045" s="2" t="s">
        <v>14</v>
      </c>
      <c r="E4045" s="2" t="s">
        <v>9331</v>
      </c>
      <c r="F4045" s="2" t="s">
        <v>9332</v>
      </c>
      <c r="G4045" s="2" t="e">
        <f>VLOOKUP(E4045,Hoja2!A:E,2,FALSE)</f>
        <v>#N/A</v>
      </c>
      <c r="H4045" s="2" t="e">
        <f>VLOOKUP(E4045,Hoja2!A:C,3,FALSE)</f>
        <v>#N/A</v>
      </c>
      <c r="I4045" s="2"/>
      <c r="J4045" s="2" t="s">
        <v>407</v>
      </c>
      <c r="K4045" s="4">
        <v>0</v>
      </c>
      <c r="L4045" s="4">
        <v>198148</v>
      </c>
      <c r="M4045" s="4">
        <v>141534</v>
      </c>
      <c r="N4045" s="2" t="s">
        <v>292</v>
      </c>
    </row>
    <row r="4046" spans="1:14" ht="32" x14ac:dyDescent="0.2">
      <c r="A4046" s="2" t="s">
        <v>8934</v>
      </c>
      <c r="B4046" s="2" t="s">
        <v>9038</v>
      </c>
      <c r="C4046" s="2" t="s">
        <v>9039</v>
      </c>
      <c r="D4046" s="2" t="s">
        <v>14</v>
      </c>
      <c r="E4046" s="2" t="s">
        <v>9191</v>
      </c>
      <c r="F4046" s="2" t="s">
        <v>9192</v>
      </c>
      <c r="G4046" s="2" t="e">
        <f>VLOOKUP(E4046,Hoja2!A:E,2,FALSE)</f>
        <v>#N/A</v>
      </c>
      <c r="H4046" s="2" t="e">
        <f>VLOOKUP(E4046,Hoja2!A:C,3,FALSE)</f>
        <v>#N/A</v>
      </c>
      <c r="I4046" s="2"/>
      <c r="J4046" s="2" t="s">
        <v>17</v>
      </c>
      <c r="K4046" s="4">
        <v>0</v>
      </c>
      <c r="L4046" s="4">
        <v>134640</v>
      </c>
      <c r="M4046" s="4">
        <v>79200</v>
      </c>
      <c r="N4046" s="2" t="s">
        <v>1630</v>
      </c>
    </row>
    <row r="4047" spans="1:14" ht="32" x14ac:dyDescent="0.2">
      <c r="A4047" s="2" t="s">
        <v>8934</v>
      </c>
      <c r="B4047" s="2" t="s">
        <v>9038</v>
      </c>
      <c r="C4047" s="2" t="s">
        <v>9039</v>
      </c>
      <c r="D4047" s="2" t="s">
        <v>14</v>
      </c>
      <c r="E4047" s="2" t="s">
        <v>9211</v>
      </c>
      <c r="F4047" s="2" t="s">
        <v>9212</v>
      </c>
      <c r="G4047" s="2" t="e">
        <f>VLOOKUP(E4047,Hoja2!A:E,2,FALSE)</f>
        <v>#N/A</v>
      </c>
      <c r="H4047" s="2" t="e">
        <f>VLOOKUP(E4047,Hoja2!A:C,3,FALSE)</f>
        <v>#N/A</v>
      </c>
      <c r="I4047" s="2"/>
      <c r="J4047" s="2" t="s">
        <v>407</v>
      </c>
      <c r="K4047" s="4">
        <v>0</v>
      </c>
      <c r="L4047" s="4">
        <v>10802</v>
      </c>
      <c r="M4047" s="4">
        <v>5900</v>
      </c>
      <c r="N4047" s="2" t="s">
        <v>1630</v>
      </c>
    </row>
    <row r="4048" spans="1:14" ht="32" x14ac:dyDescent="0.2">
      <c r="A4048" s="2" t="s">
        <v>8934</v>
      </c>
      <c r="B4048" s="2" t="s">
        <v>9038</v>
      </c>
      <c r="C4048" s="2" t="s">
        <v>9039</v>
      </c>
      <c r="D4048" s="2" t="s">
        <v>9051</v>
      </c>
      <c r="E4048" s="2" t="s">
        <v>9143</v>
      </c>
      <c r="F4048" s="2" t="s">
        <v>9144</v>
      </c>
      <c r="G4048" s="2" t="e">
        <f>VLOOKUP(E4048,Hoja2!A:E,2,FALSE)</f>
        <v>#N/A</v>
      </c>
      <c r="H4048" s="2" t="e">
        <f>VLOOKUP(E4048,Hoja2!A:C,3,FALSE)</f>
        <v>#N/A</v>
      </c>
      <c r="I4048" s="2"/>
      <c r="J4048" s="2" t="s">
        <v>1790</v>
      </c>
      <c r="K4048" s="4">
        <v>0</v>
      </c>
      <c r="L4048" s="4">
        <v>7068.6</v>
      </c>
      <c r="M4048" s="4">
        <v>4455</v>
      </c>
      <c r="N4048" s="2" t="s">
        <v>292</v>
      </c>
    </row>
    <row r="4049" spans="1:14" ht="32" x14ac:dyDescent="0.2">
      <c r="A4049" s="2" t="s">
        <v>8934</v>
      </c>
      <c r="B4049" s="2" t="s">
        <v>9038</v>
      </c>
      <c r="C4049" s="2" t="s">
        <v>9039</v>
      </c>
      <c r="D4049" s="2" t="s">
        <v>289</v>
      </c>
      <c r="E4049" s="2" t="s">
        <v>9040</v>
      </c>
      <c r="F4049" s="2" t="s">
        <v>9041</v>
      </c>
      <c r="G4049" s="2" t="e">
        <f>VLOOKUP(E4049,Hoja2!A:E,2,FALSE)</f>
        <v>#N/A</v>
      </c>
      <c r="H4049" s="2" t="e">
        <f>VLOOKUP(E4049,Hoja2!A:C,3,FALSE)</f>
        <v>#N/A</v>
      </c>
      <c r="I4049" s="2"/>
      <c r="J4049" s="2" t="s">
        <v>407</v>
      </c>
      <c r="K4049" s="4">
        <v>0</v>
      </c>
      <c r="L4049" s="4">
        <v>7031.9634999999998</v>
      </c>
      <c r="M4049" s="4">
        <v>4455</v>
      </c>
      <c r="N4049" s="2" t="s">
        <v>292</v>
      </c>
    </row>
    <row r="4050" spans="1:14" ht="32" x14ac:dyDescent="0.2">
      <c r="A4050" s="2" t="s">
        <v>8934</v>
      </c>
      <c r="B4050" s="2" t="s">
        <v>9038</v>
      </c>
      <c r="C4050" s="2" t="s">
        <v>9039</v>
      </c>
      <c r="D4050" s="2" t="s">
        <v>289</v>
      </c>
      <c r="E4050" s="2" t="s">
        <v>9137</v>
      </c>
      <c r="F4050" s="2" t="s">
        <v>9138</v>
      </c>
      <c r="G4050" s="2" t="e">
        <f>VLOOKUP(E4050,Hoja2!A:E,2,FALSE)</f>
        <v>#N/A</v>
      </c>
      <c r="H4050" s="2" t="e">
        <f>VLOOKUP(E4050,Hoja2!A:C,3,FALSE)</f>
        <v>#N/A</v>
      </c>
      <c r="I4050" s="2"/>
      <c r="J4050" s="2" t="s">
        <v>407</v>
      </c>
      <c r="K4050" s="4">
        <v>0</v>
      </c>
      <c r="L4050" s="4">
        <v>6627</v>
      </c>
      <c r="M4050" s="4">
        <v>4455</v>
      </c>
      <c r="N4050" s="2" t="s">
        <v>292</v>
      </c>
    </row>
    <row r="4051" spans="1:14" ht="32" x14ac:dyDescent="0.2">
      <c r="A4051" s="2" t="s">
        <v>8934</v>
      </c>
      <c r="B4051" s="2" t="s">
        <v>9038</v>
      </c>
      <c r="C4051" s="2" t="s">
        <v>9039</v>
      </c>
      <c r="D4051" s="2" t="s">
        <v>14</v>
      </c>
      <c r="E4051" s="2" t="s">
        <v>9327</v>
      </c>
      <c r="F4051" s="2" t="s">
        <v>9328</v>
      </c>
      <c r="G4051" s="2" t="e">
        <f>VLOOKUP(E4051,Hoja2!A:E,2,FALSE)</f>
        <v>#N/A</v>
      </c>
      <c r="H4051" s="2" t="e">
        <f>VLOOKUP(E4051,Hoja2!A:C,3,FALSE)</f>
        <v>#N/A</v>
      </c>
      <c r="I4051" s="2"/>
      <c r="J4051" s="2" t="s">
        <v>407</v>
      </c>
      <c r="K4051" s="4">
        <v>0</v>
      </c>
      <c r="L4051" s="4">
        <v>5217</v>
      </c>
      <c r="M4051" s="4">
        <v>2690</v>
      </c>
      <c r="N4051" s="2" t="s">
        <v>1630</v>
      </c>
    </row>
    <row r="4052" spans="1:14" ht="32" x14ac:dyDescent="0.2">
      <c r="A4052" s="2" t="s">
        <v>8934</v>
      </c>
      <c r="B4052" s="2" t="s">
        <v>9038</v>
      </c>
      <c r="C4052" s="2" t="s">
        <v>9039</v>
      </c>
      <c r="D4052" s="2" t="s">
        <v>14</v>
      </c>
      <c r="E4052" s="2" t="s">
        <v>9317</v>
      </c>
      <c r="F4052" s="2" t="s">
        <v>9318</v>
      </c>
      <c r="G4052" s="2" t="e">
        <f>VLOOKUP(E4052,Hoja2!A:E,2,FALSE)</f>
        <v>#N/A</v>
      </c>
      <c r="H4052" s="2" t="e">
        <f>VLOOKUP(E4052,Hoja2!A:C,3,FALSE)</f>
        <v>#N/A</v>
      </c>
      <c r="I4052" s="2"/>
      <c r="J4052" s="2" t="s">
        <v>407</v>
      </c>
      <c r="K4052" s="4">
        <v>0</v>
      </c>
      <c r="L4052" s="4">
        <v>8330</v>
      </c>
      <c r="M4052" s="4">
        <v>4900</v>
      </c>
      <c r="N4052" s="2" t="s">
        <v>1630</v>
      </c>
    </row>
    <row r="4053" spans="1:14" ht="32" x14ac:dyDescent="0.2">
      <c r="A4053" s="2" t="s">
        <v>8934</v>
      </c>
      <c r="B4053" s="2" t="s">
        <v>9038</v>
      </c>
      <c r="C4053" s="2" t="s">
        <v>9039</v>
      </c>
      <c r="D4053" s="2" t="s">
        <v>14</v>
      </c>
      <c r="E4053" s="2" t="s">
        <v>9092</v>
      </c>
      <c r="F4053" s="2" t="s">
        <v>9093</v>
      </c>
      <c r="G4053" s="2" t="e">
        <f>VLOOKUP(E4053,Hoja2!A:E,2,FALSE)</f>
        <v>#N/A</v>
      </c>
      <c r="H4053" s="2" t="e">
        <f>VLOOKUP(E4053,Hoja2!A:C,3,FALSE)</f>
        <v>#N/A</v>
      </c>
      <c r="I4053" s="2"/>
      <c r="J4053" s="2" t="s">
        <v>407</v>
      </c>
      <c r="K4053" s="4">
        <v>0</v>
      </c>
      <c r="L4053" s="4">
        <v>5752</v>
      </c>
      <c r="M4053" s="4">
        <v>2900</v>
      </c>
      <c r="N4053" s="2" t="s">
        <v>1630</v>
      </c>
    </row>
    <row r="4054" spans="1:14" ht="32" x14ac:dyDescent="0.2">
      <c r="A4054" s="2" t="s">
        <v>8934</v>
      </c>
      <c r="B4054" s="2" t="s">
        <v>9038</v>
      </c>
      <c r="C4054" s="2" t="s">
        <v>9039</v>
      </c>
      <c r="D4054" s="2" t="s">
        <v>14</v>
      </c>
      <c r="E4054" s="2" t="s">
        <v>9277</v>
      </c>
      <c r="F4054" s="2" t="s">
        <v>9278</v>
      </c>
      <c r="G4054" s="2" t="e">
        <f>VLOOKUP(E4054,Hoja2!A:E,2,FALSE)</f>
        <v>#N/A</v>
      </c>
      <c r="H4054" s="2" t="e">
        <f>VLOOKUP(E4054,Hoja2!A:C,3,FALSE)</f>
        <v>#N/A</v>
      </c>
      <c r="I4054" s="2"/>
      <c r="J4054" s="2" t="s">
        <v>407</v>
      </c>
      <c r="K4054" s="4">
        <v>0</v>
      </c>
      <c r="L4054" s="4">
        <v>14875</v>
      </c>
      <c r="M4054" s="4">
        <v>5990</v>
      </c>
      <c r="N4054" s="2" t="s">
        <v>1630</v>
      </c>
    </row>
    <row r="4055" spans="1:14" ht="32" x14ac:dyDescent="0.2">
      <c r="A4055" s="2" t="s">
        <v>8934</v>
      </c>
      <c r="B4055" s="2" t="s">
        <v>9038</v>
      </c>
      <c r="C4055" s="2" t="s">
        <v>9039</v>
      </c>
      <c r="D4055" s="2" t="s">
        <v>14</v>
      </c>
      <c r="E4055" s="2" t="s">
        <v>9287</v>
      </c>
      <c r="F4055" s="2" t="s">
        <v>9288</v>
      </c>
      <c r="G4055" s="2" t="e">
        <f>VLOOKUP(E4055,Hoja2!A:E,2,FALSE)</f>
        <v>#N/A</v>
      </c>
      <c r="H4055" s="2" t="e">
        <f>VLOOKUP(E4055,Hoja2!A:C,3,FALSE)</f>
        <v>#N/A</v>
      </c>
      <c r="I4055" s="2"/>
      <c r="J4055" s="2" t="s">
        <v>407</v>
      </c>
      <c r="K4055" s="4">
        <v>0</v>
      </c>
      <c r="L4055" s="4">
        <v>11350</v>
      </c>
      <c r="M4055" s="4">
        <v>4590</v>
      </c>
      <c r="N4055" s="2" t="s">
        <v>1630</v>
      </c>
    </row>
    <row r="4056" spans="1:14" ht="32" x14ac:dyDescent="0.2">
      <c r="A4056" s="2" t="s">
        <v>8934</v>
      </c>
      <c r="B4056" s="2" t="s">
        <v>9038</v>
      </c>
      <c r="C4056" s="2" t="s">
        <v>9039</v>
      </c>
      <c r="D4056" s="2" t="s">
        <v>14</v>
      </c>
      <c r="E4056" s="2" t="s">
        <v>9303</v>
      </c>
      <c r="F4056" s="2" t="s">
        <v>9304</v>
      </c>
      <c r="G4056" s="2" t="e">
        <f>VLOOKUP(E4056,Hoja2!A:E,2,FALSE)</f>
        <v>#N/A</v>
      </c>
      <c r="H4056" s="2" t="e">
        <f>VLOOKUP(E4056,Hoja2!A:C,3,FALSE)</f>
        <v>#N/A</v>
      </c>
      <c r="I4056" s="2"/>
      <c r="J4056" s="2" t="s">
        <v>407</v>
      </c>
      <c r="K4056" s="4">
        <v>0</v>
      </c>
      <c r="L4056" s="4">
        <v>10966</v>
      </c>
      <c r="M4056" s="4">
        <v>5990</v>
      </c>
      <c r="N4056" s="2" t="s">
        <v>1630</v>
      </c>
    </row>
    <row r="4057" spans="1:14" ht="32" x14ac:dyDescent="0.2">
      <c r="A4057" s="2" t="s">
        <v>8934</v>
      </c>
      <c r="B4057" s="2" t="s">
        <v>9038</v>
      </c>
      <c r="C4057" s="2" t="s">
        <v>9039</v>
      </c>
      <c r="D4057" s="2" t="s">
        <v>14</v>
      </c>
      <c r="E4057" s="2" t="s">
        <v>9319</v>
      </c>
      <c r="F4057" s="2" t="s">
        <v>9320</v>
      </c>
      <c r="G4057" s="2" t="e">
        <f>VLOOKUP(E4057,Hoja2!A:E,2,FALSE)</f>
        <v>#N/A</v>
      </c>
      <c r="H4057" s="2" t="e">
        <f>VLOOKUP(E4057,Hoja2!A:C,3,FALSE)</f>
        <v>#N/A</v>
      </c>
      <c r="I4057" s="2"/>
      <c r="J4057" s="2" t="s">
        <v>407</v>
      </c>
      <c r="K4057" s="4">
        <v>0</v>
      </c>
      <c r="L4057" s="4">
        <v>8483</v>
      </c>
      <c r="M4057" s="4">
        <v>4990</v>
      </c>
      <c r="N4057" s="2" t="s">
        <v>1630</v>
      </c>
    </row>
    <row r="4058" spans="1:14" ht="32" x14ac:dyDescent="0.2">
      <c r="A4058" s="2" t="s">
        <v>8934</v>
      </c>
      <c r="B4058" s="2" t="s">
        <v>9038</v>
      </c>
      <c r="C4058" s="2" t="s">
        <v>9039</v>
      </c>
      <c r="D4058" s="2" t="s">
        <v>14</v>
      </c>
      <c r="E4058" s="2" t="s">
        <v>9064</v>
      </c>
      <c r="F4058" s="2" t="s">
        <v>9065</v>
      </c>
      <c r="G4058" s="2" t="e">
        <f>VLOOKUP(E4058,Hoja2!A:E,2,FALSE)</f>
        <v>#N/A</v>
      </c>
      <c r="H4058" s="2" t="e">
        <f>VLOOKUP(E4058,Hoja2!A:C,3,FALSE)</f>
        <v>#N/A</v>
      </c>
      <c r="I4058" s="2"/>
      <c r="J4058" s="2" t="s">
        <v>1790</v>
      </c>
      <c r="K4058" s="4">
        <v>0</v>
      </c>
      <c r="L4058" s="4">
        <v>8794.1</v>
      </c>
      <c r="M4058" s="4">
        <v>2750</v>
      </c>
      <c r="N4058" s="2" t="s">
        <v>1630</v>
      </c>
    </row>
    <row r="4059" spans="1:14" ht="32" x14ac:dyDescent="0.2">
      <c r="A4059" s="2" t="s">
        <v>8934</v>
      </c>
      <c r="B4059" s="2" t="s">
        <v>9038</v>
      </c>
      <c r="C4059" s="2" t="s">
        <v>9039</v>
      </c>
      <c r="D4059" s="2" t="s">
        <v>1592</v>
      </c>
      <c r="E4059" s="2" t="s">
        <v>9166</v>
      </c>
      <c r="F4059" s="2" t="s">
        <v>9167</v>
      </c>
      <c r="G4059" s="2" t="e">
        <f>VLOOKUP(E4059,Hoja2!A:E,2,FALSE)</f>
        <v>#N/A</v>
      </c>
      <c r="H4059" s="2" t="e">
        <f>VLOOKUP(E4059,Hoja2!A:C,3,FALSE)</f>
        <v>#N/A</v>
      </c>
      <c r="I4059" s="2"/>
      <c r="J4059" s="2" t="s">
        <v>407</v>
      </c>
      <c r="K4059" s="4">
        <v>0</v>
      </c>
      <c r="L4059" s="4">
        <v>31166.1</v>
      </c>
      <c r="M4059" s="4">
        <v>7059</v>
      </c>
      <c r="N4059" s="2" t="s">
        <v>292</v>
      </c>
    </row>
    <row r="4060" spans="1:14" ht="32" x14ac:dyDescent="0.2">
      <c r="A4060" s="2" t="s">
        <v>8934</v>
      </c>
      <c r="B4060" s="2" t="s">
        <v>9038</v>
      </c>
      <c r="C4060" s="2" t="s">
        <v>9039</v>
      </c>
      <c r="D4060" s="2" t="s">
        <v>14</v>
      </c>
      <c r="E4060" s="2" t="s">
        <v>9201</v>
      </c>
      <c r="F4060" s="2" t="s">
        <v>9202</v>
      </c>
      <c r="G4060" s="2" t="e">
        <f>VLOOKUP(E4060,Hoja2!A:E,2,FALSE)</f>
        <v>#N/A</v>
      </c>
      <c r="H4060" s="2" t="e">
        <f>VLOOKUP(E4060,Hoja2!A:C,3,FALSE)</f>
        <v>#N/A</v>
      </c>
      <c r="I4060" s="2"/>
      <c r="J4060" s="2" t="s">
        <v>407</v>
      </c>
      <c r="K4060" s="4">
        <v>0</v>
      </c>
      <c r="L4060" s="4">
        <v>59330</v>
      </c>
      <c r="M4060" s="4">
        <v>16900</v>
      </c>
      <c r="N4060" s="2" t="s">
        <v>1630</v>
      </c>
    </row>
    <row r="4061" spans="1:14" ht="32" x14ac:dyDescent="0.2">
      <c r="A4061" s="2" t="s">
        <v>8934</v>
      </c>
      <c r="B4061" s="2" t="s">
        <v>9038</v>
      </c>
      <c r="C4061" s="2" t="s">
        <v>9039</v>
      </c>
      <c r="D4061" s="2" t="s">
        <v>14</v>
      </c>
      <c r="E4061" s="2" t="s">
        <v>9313</v>
      </c>
      <c r="F4061" s="2" t="s">
        <v>9314</v>
      </c>
      <c r="G4061" s="2" t="e">
        <f>VLOOKUP(E4061,Hoja2!A:E,2,FALSE)</f>
        <v>#N/A</v>
      </c>
      <c r="H4061" s="2" t="e">
        <f>VLOOKUP(E4061,Hoja2!A:C,3,FALSE)</f>
        <v>#N/A</v>
      </c>
      <c r="I4061" s="2"/>
      <c r="J4061" s="2" t="s">
        <v>407</v>
      </c>
      <c r="K4061" s="4">
        <v>0</v>
      </c>
      <c r="L4061" s="4">
        <v>32070</v>
      </c>
      <c r="M4061" s="4">
        <v>15985</v>
      </c>
      <c r="N4061" s="2" t="s">
        <v>1630</v>
      </c>
    </row>
    <row r="4062" spans="1:14" ht="32" x14ac:dyDescent="0.2">
      <c r="A4062" s="2" t="s">
        <v>8934</v>
      </c>
      <c r="B4062" s="2" t="s">
        <v>9038</v>
      </c>
      <c r="C4062" s="2" t="s">
        <v>9039</v>
      </c>
      <c r="D4062" s="2" t="s">
        <v>9051</v>
      </c>
      <c r="E4062" s="2" t="s">
        <v>9054</v>
      </c>
      <c r="F4062" s="2" t="s">
        <v>9055</v>
      </c>
      <c r="G4062" s="2" t="e">
        <f>VLOOKUP(E4062,Hoja2!A:E,2,FALSE)</f>
        <v>#N/A</v>
      </c>
      <c r="H4062" s="2" t="e">
        <f>VLOOKUP(E4062,Hoja2!A:C,3,FALSE)</f>
        <v>#N/A</v>
      </c>
      <c r="I4062" s="2"/>
      <c r="J4062" s="2" t="s">
        <v>17</v>
      </c>
      <c r="K4062" s="4">
        <v>0</v>
      </c>
      <c r="L4062" s="4">
        <v>2141961</v>
      </c>
      <c r="M4062" s="4">
        <v>1439474</v>
      </c>
      <c r="N4062" s="2" t="s">
        <v>292</v>
      </c>
    </row>
    <row r="4063" spans="1:14" ht="32" x14ac:dyDescent="0.2">
      <c r="A4063" s="2" t="s">
        <v>8934</v>
      </c>
      <c r="B4063" s="2" t="s">
        <v>9038</v>
      </c>
      <c r="C4063" s="2" t="s">
        <v>9039</v>
      </c>
      <c r="D4063" s="2" t="s">
        <v>9051</v>
      </c>
      <c r="E4063" s="2" t="s">
        <v>9163</v>
      </c>
      <c r="F4063" s="2" t="s">
        <v>9164</v>
      </c>
      <c r="G4063" s="2" t="e">
        <f>VLOOKUP(E4063,Hoja2!A:E,2,FALSE)</f>
        <v>#N/A</v>
      </c>
      <c r="H4063" s="2" t="e">
        <f>VLOOKUP(E4063,Hoja2!A:C,3,FALSE)</f>
        <v>#N/A</v>
      </c>
      <c r="I4063" s="2"/>
      <c r="J4063" s="2" t="s">
        <v>17</v>
      </c>
      <c r="K4063" s="4">
        <v>0</v>
      </c>
      <c r="L4063" s="4">
        <v>2141961</v>
      </c>
      <c r="M4063" s="4">
        <v>1439474</v>
      </c>
      <c r="N4063" s="2" t="s">
        <v>292</v>
      </c>
    </row>
    <row r="4064" spans="1:14" ht="32" x14ac:dyDescent="0.2">
      <c r="A4064" s="2" t="s">
        <v>8934</v>
      </c>
      <c r="B4064" s="2" t="s">
        <v>9038</v>
      </c>
      <c r="C4064" s="2" t="s">
        <v>9039</v>
      </c>
      <c r="D4064" s="2" t="s">
        <v>14</v>
      </c>
      <c r="E4064" s="2" t="s">
        <v>9074</v>
      </c>
      <c r="F4064" s="2" t="s">
        <v>9075</v>
      </c>
      <c r="G4064" s="2" t="e">
        <f>VLOOKUP(E4064,Hoja2!A:E,2,FALSE)</f>
        <v>#N/A</v>
      </c>
      <c r="H4064" s="2" t="e">
        <f>VLOOKUP(E4064,Hoja2!A:C,3,FALSE)</f>
        <v>#N/A</v>
      </c>
      <c r="I4064" s="2"/>
      <c r="J4064" s="2" t="s">
        <v>9016</v>
      </c>
      <c r="K4064" s="4">
        <v>0</v>
      </c>
      <c r="L4064" s="4">
        <v>60672</v>
      </c>
      <c r="M4064" s="4">
        <v>25883</v>
      </c>
      <c r="N4064" s="2" t="s">
        <v>1630</v>
      </c>
    </row>
    <row r="4065" spans="1:14" ht="32" x14ac:dyDescent="0.2">
      <c r="A4065" s="2" t="s">
        <v>8934</v>
      </c>
      <c r="B4065" s="2" t="s">
        <v>9038</v>
      </c>
      <c r="C4065" s="2" t="s">
        <v>9039</v>
      </c>
      <c r="D4065" s="2" t="s">
        <v>14</v>
      </c>
      <c r="E4065" s="2" t="s">
        <v>9338</v>
      </c>
      <c r="F4065" s="2" t="s">
        <v>9339</v>
      </c>
      <c r="G4065" s="2" t="e">
        <f>VLOOKUP(E4065,Hoja2!A:E,2,FALSE)</f>
        <v>#N/A</v>
      </c>
      <c r="H4065" s="2" t="e">
        <f>VLOOKUP(E4065,Hoja2!A:C,3,FALSE)</f>
        <v>#N/A</v>
      </c>
      <c r="I4065" s="2"/>
      <c r="J4065" s="2" t="s">
        <v>407</v>
      </c>
      <c r="K4065" s="4">
        <v>0</v>
      </c>
      <c r="L4065" s="4">
        <v>4581.5</v>
      </c>
      <c r="M4065" s="4">
        <v>2500</v>
      </c>
      <c r="N4065" s="2" t="s">
        <v>1630</v>
      </c>
    </row>
    <row r="4066" spans="1:14" ht="32" x14ac:dyDescent="0.2">
      <c r="A4066" s="2" t="s">
        <v>8934</v>
      </c>
      <c r="B4066" s="2" t="s">
        <v>9038</v>
      </c>
      <c r="C4066" s="2" t="s">
        <v>9039</v>
      </c>
      <c r="D4066" s="2" t="s">
        <v>14</v>
      </c>
      <c r="E4066" s="2" t="s">
        <v>9240</v>
      </c>
      <c r="F4066" s="2" t="s">
        <v>9241</v>
      </c>
      <c r="G4066" s="2" t="e">
        <f>VLOOKUP(E4066,Hoja2!A:E,2,FALSE)</f>
        <v>#N/A</v>
      </c>
      <c r="H4066" s="2" t="e">
        <f>VLOOKUP(E4066,Hoja2!A:C,3,FALSE)</f>
        <v>#N/A</v>
      </c>
      <c r="I4066" s="2"/>
      <c r="J4066" s="2" t="s">
        <v>407</v>
      </c>
      <c r="K4066" s="4">
        <v>0</v>
      </c>
      <c r="L4066" s="4">
        <v>5888</v>
      </c>
      <c r="M4066" s="4">
        <v>4453</v>
      </c>
      <c r="N4066" s="2" t="s">
        <v>292</v>
      </c>
    </row>
    <row r="4067" spans="1:14" ht="32" x14ac:dyDescent="0.2">
      <c r="A4067" s="2" t="s">
        <v>8934</v>
      </c>
      <c r="B4067" s="2" t="s">
        <v>9038</v>
      </c>
      <c r="C4067" s="2" t="s">
        <v>9039</v>
      </c>
      <c r="D4067" s="2" t="s">
        <v>14</v>
      </c>
      <c r="E4067" s="2" t="s">
        <v>9242</v>
      </c>
      <c r="F4067" s="2" t="s">
        <v>9243</v>
      </c>
      <c r="G4067" s="2" t="e">
        <f>VLOOKUP(E4067,Hoja2!A:E,2,FALSE)</f>
        <v>#N/A</v>
      </c>
      <c r="H4067" s="2" t="e">
        <f>VLOOKUP(E4067,Hoja2!A:C,3,FALSE)</f>
        <v>#N/A</v>
      </c>
      <c r="I4067" s="2"/>
      <c r="J4067" s="2" t="s">
        <v>407</v>
      </c>
      <c r="K4067" s="4">
        <v>0</v>
      </c>
      <c r="L4067" s="4">
        <v>7672</v>
      </c>
      <c r="M4067" s="4">
        <v>5802</v>
      </c>
      <c r="N4067" s="2" t="s">
        <v>292</v>
      </c>
    </row>
    <row r="4068" spans="1:14" ht="32" x14ac:dyDescent="0.2">
      <c r="A4068" s="2" t="s">
        <v>8934</v>
      </c>
      <c r="B4068" s="2" t="s">
        <v>9038</v>
      </c>
      <c r="C4068" s="2" t="s">
        <v>9039</v>
      </c>
      <c r="D4068" s="2" t="s">
        <v>14</v>
      </c>
      <c r="E4068" s="2" t="s">
        <v>9227</v>
      </c>
      <c r="F4068" s="2" t="s">
        <v>9228</v>
      </c>
      <c r="G4068" s="2" t="e">
        <f>VLOOKUP(E4068,Hoja2!A:E,2,FALSE)</f>
        <v>#N/A</v>
      </c>
      <c r="H4068" s="2" t="e">
        <f>VLOOKUP(E4068,Hoja2!A:C,3,FALSE)</f>
        <v>#N/A</v>
      </c>
      <c r="I4068" s="2"/>
      <c r="J4068" s="2" t="s">
        <v>407</v>
      </c>
      <c r="K4068" s="4">
        <v>0.42</v>
      </c>
      <c r="L4068" s="4">
        <v>19159</v>
      </c>
      <c r="M4068" s="4">
        <v>9660</v>
      </c>
      <c r="N4068" s="2" t="s">
        <v>1630</v>
      </c>
    </row>
    <row r="4069" spans="1:14" ht="32" x14ac:dyDescent="0.2">
      <c r="A4069" s="2" t="s">
        <v>8934</v>
      </c>
      <c r="B4069" s="2" t="s">
        <v>9038</v>
      </c>
      <c r="C4069" s="2" t="s">
        <v>9039</v>
      </c>
      <c r="D4069" s="2" t="s">
        <v>14</v>
      </c>
      <c r="E4069" s="2" t="s">
        <v>9309</v>
      </c>
      <c r="F4069" s="2" t="s">
        <v>9310</v>
      </c>
      <c r="G4069" s="2" t="e">
        <f>VLOOKUP(E4069,Hoja2!A:E,2,FALSE)</f>
        <v>#N/A</v>
      </c>
      <c r="H4069" s="2" t="e">
        <f>VLOOKUP(E4069,Hoja2!A:C,3,FALSE)</f>
        <v>#N/A</v>
      </c>
      <c r="I4069" s="2"/>
      <c r="J4069" s="2" t="s">
        <v>407</v>
      </c>
      <c r="K4069" s="4">
        <v>0</v>
      </c>
      <c r="L4069" s="4">
        <v>10103</v>
      </c>
      <c r="M4069" s="4">
        <v>4490</v>
      </c>
      <c r="N4069" s="2" t="s">
        <v>1630</v>
      </c>
    </row>
    <row r="4070" spans="1:14" ht="32" x14ac:dyDescent="0.2">
      <c r="A4070" s="2" t="s">
        <v>8934</v>
      </c>
      <c r="B4070" s="2" t="s">
        <v>9038</v>
      </c>
      <c r="C4070" s="2" t="s">
        <v>9039</v>
      </c>
      <c r="D4070" s="2" t="s">
        <v>14</v>
      </c>
      <c r="E4070" s="2" t="s">
        <v>9340</v>
      </c>
      <c r="F4070" s="2" t="s">
        <v>9341</v>
      </c>
      <c r="G4070" s="2" t="e">
        <f>VLOOKUP(E4070,Hoja2!A:E,2,FALSE)</f>
        <v>#N/A</v>
      </c>
      <c r="H4070" s="2" t="e">
        <f>VLOOKUP(E4070,Hoja2!A:C,3,FALSE)</f>
        <v>#N/A</v>
      </c>
      <c r="I4070" s="2"/>
      <c r="J4070" s="2" t="s">
        <v>407</v>
      </c>
      <c r="K4070" s="4">
        <v>0</v>
      </c>
      <c r="L4070" s="4">
        <v>3451</v>
      </c>
      <c r="M4070" s="4">
        <v>1890</v>
      </c>
      <c r="N4070" s="2" t="s">
        <v>1630</v>
      </c>
    </row>
    <row r="4071" spans="1:14" ht="32" x14ac:dyDescent="0.2">
      <c r="A4071" s="2" t="s">
        <v>8934</v>
      </c>
      <c r="B4071" s="2" t="s">
        <v>9038</v>
      </c>
      <c r="C4071" s="2" t="s">
        <v>9039</v>
      </c>
      <c r="D4071" s="2" t="s">
        <v>9051</v>
      </c>
      <c r="E4071" s="2" t="s">
        <v>9118</v>
      </c>
      <c r="F4071" s="2" t="s">
        <v>9119</v>
      </c>
      <c r="G4071" s="2" t="e">
        <f>VLOOKUP(E4071,Hoja2!A:E,2,FALSE)</f>
        <v>#N/A</v>
      </c>
      <c r="H4071" s="2" t="e">
        <f>VLOOKUP(E4071,Hoja2!A:C,3,FALSE)</f>
        <v>#N/A</v>
      </c>
      <c r="I4071" s="2"/>
      <c r="J4071" s="2" t="s">
        <v>407</v>
      </c>
      <c r="K4071" s="4">
        <v>0</v>
      </c>
      <c r="L4071" s="4">
        <v>1</v>
      </c>
      <c r="M4071" s="4">
        <v>0</v>
      </c>
      <c r="N4071" s="2" t="s">
        <v>292</v>
      </c>
    </row>
    <row r="4072" spans="1:14" ht="32" x14ac:dyDescent="0.2">
      <c r="A4072" s="2" t="s">
        <v>8934</v>
      </c>
      <c r="B4072" s="2" t="s">
        <v>9038</v>
      </c>
      <c r="C4072" s="2" t="s">
        <v>9039</v>
      </c>
      <c r="D4072" s="2" t="s">
        <v>14</v>
      </c>
      <c r="E4072" s="2" t="s">
        <v>9133</v>
      </c>
      <c r="F4072" s="2" t="s">
        <v>9134</v>
      </c>
      <c r="G4072" s="2" t="e">
        <f>VLOOKUP(E4072,Hoja2!A:E,2,FALSE)</f>
        <v>#N/A</v>
      </c>
      <c r="H4072" s="2" t="e">
        <f>VLOOKUP(E4072,Hoja2!A:C,3,FALSE)</f>
        <v>#N/A</v>
      </c>
      <c r="I4072" s="2"/>
      <c r="J4072" s="2" t="s">
        <v>407</v>
      </c>
      <c r="K4072" s="4">
        <v>0</v>
      </c>
      <c r="L4072" s="4">
        <v>9499.77</v>
      </c>
      <c r="M4072" s="4">
        <v>4790</v>
      </c>
      <c r="N4072" s="2" t="s">
        <v>1630</v>
      </c>
    </row>
    <row r="4073" spans="1:14" ht="32" x14ac:dyDescent="0.2">
      <c r="A4073" s="2" t="s">
        <v>120</v>
      </c>
      <c r="B4073" s="2" t="s">
        <v>653</v>
      </c>
      <c r="C4073" s="2" t="s">
        <v>654</v>
      </c>
      <c r="D4073" s="2" t="s">
        <v>14</v>
      </c>
      <c r="E4073" s="2" t="s">
        <v>1239</v>
      </c>
      <c r="F4073" s="2" t="s">
        <v>1240</v>
      </c>
      <c r="G4073" s="2" t="str">
        <f>VLOOKUP(E4073,Hoja2!A:E,2,FALSE)</f>
        <v>Perfil Zocalo Sanitario Macho-Hembra Sp Pvc 100Mm Blanco (T3Mt)</v>
      </c>
      <c r="H4073" s="2" t="str">
        <f>VLOOKUP(E4073,Hoja2!A:C,3,FALSE)</f>
        <v>Guardapolvo Sanitario PVC 2 Piezas – Fácil Instalación y Sellado Seguro Diseñado para hospitales y laboratorios, este guardapolvo en PVC rígido blanco se instala rápido gracias a su sistema macho y hembra, asegurando un sellado eficaz con sus aletas flexibles.</v>
      </c>
      <c r="I4073" s="2"/>
      <c r="J4073" s="2" t="s">
        <v>17</v>
      </c>
      <c r="K4073" s="4">
        <v>50</v>
      </c>
      <c r="L4073" s="4">
        <v>39550</v>
      </c>
      <c r="M4073" s="4">
        <v>19940</v>
      </c>
      <c r="N4073" s="2" t="s">
        <v>1201</v>
      </c>
    </row>
    <row r="4074" spans="1:14" ht="32" x14ac:dyDescent="0.2">
      <c r="A4074" s="2" t="s">
        <v>120</v>
      </c>
      <c r="B4074" s="2" t="s">
        <v>653</v>
      </c>
      <c r="C4074" s="2" t="s">
        <v>654</v>
      </c>
      <c r="D4074" s="2" t="s">
        <v>14</v>
      </c>
      <c r="E4074" s="2" t="s">
        <v>1199</v>
      </c>
      <c r="F4074" s="2" t="s">
        <v>1200</v>
      </c>
      <c r="G4074" s="2" t="str">
        <f>VLOOKUP(E4074,Hoja2!A:E,2,FALSE)</f>
        <v>Perfil Zocalo Sanitario Macho-Hembra Sp Pvc 62Mm Blanco (T3Mt)</v>
      </c>
      <c r="H4074" s="2" t="str">
        <f>VLOOKUP(E4074,Hoja2!A:C,3,FALSE)</f>
        <v>Este guardapolvo sanitario, compuesto por dos piezas macho y hembra, facilita una instalación rápida y firme, garantizando un sellado óptimo gracias a sus aletas flexibles de PVC. Fabricado en PVC rígido blanco, es ideal para hospitales, consultorios y laboratorios que requieren máxima higiene y protección en sus espacios.</v>
      </c>
      <c r="I4074" s="2"/>
      <c r="J4074" s="2" t="s">
        <v>17</v>
      </c>
      <c r="K4074" s="4">
        <v>50</v>
      </c>
      <c r="L4074" s="4">
        <v>37580</v>
      </c>
      <c r="M4074" s="4">
        <v>18943</v>
      </c>
      <c r="N4074" s="2" t="s">
        <v>1201</v>
      </c>
    </row>
    <row r="4075" spans="1:14" ht="32" x14ac:dyDescent="0.2">
      <c r="A4075" s="2" t="s">
        <v>8934</v>
      </c>
      <c r="B4075" s="2" t="s">
        <v>9038</v>
      </c>
      <c r="C4075" s="2" t="s">
        <v>9039</v>
      </c>
      <c r="D4075" s="2" t="s">
        <v>14</v>
      </c>
      <c r="E4075" s="2" t="s">
        <v>9265</v>
      </c>
      <c r="F4075" s="2" t="s">
        <v>9266</v>
      </c>
      <c r="G4075" s="2" t="e">
        <f>VLOOKUP(E4075,Hoja2!A:E,2,FALSE)</f>
        <v>#N/A</v>
      </c>
      <c r="H4075" s="2" t="e">
        <f>VLOOKUP(E4075,Hoja2!A:C,3,FALSE)</f>
        <v>#N/A</v>
      </c>
      <c r="I4075" s="2"/>
      <c r="J4075" s="2" t="s">
        <v>407</v>
      </c>
      <c r="K4075" s="4">
        <v>0</v>
      </c>
      <c r="L4075" s="4">
        <v>3808</v>
      </c>
      <c r="M4075" s="4">
        <v>1920</v>
      </c>
      <c r="N4075" s="2" t="s">
        <v>1630</v>
      </c>
    </row>
    <row r="4076" spans="1:14" ht="32" x14ac:dyDescent="0.2">
      <c r="A4076" s="2" t="s">
        <v>120</v>
      </c>
      <c r="B4076" s="2" t="s">
        <v>121</v>
      </c>
      <c r="C4076" s="2" t="s">
        <v>122</v>
      </c>
      <c r="D4076" s="2" t="s">
        <v>289</v>
      </c>
      <c r="E4076" s="2" t="s">
        <v>293</v>
      </c>
      <c r="F4076" s="2" t="s">
        <v>294</v>
      </c>
      <c r="G4076" s="2" t="e">
        <f>VLOOKUP(E4076,Hoja2!A:E,2,FALSE)</f>
        <v>#N/A</v>
      </c>
      <c r="H4076" s="2" t="e">
        <f>VLOOKUP(E4076,Hoja2!A:C,3,FALSE)</f>
        <v>#N/A</v>
      </c>
      <c r="I4076" s="2"/>
      <c r="J4076" s="2" t="s">
        <v>17</v>
      </c>
      <c r="K4076" s="4">
        <v>0</v>
      </c>
      <c r="L4076" s="4">
        <v>8288.8117000000002</v>
      </c>
      <c r="M4076" s="4">
        <v>1917</v>
      </c>
      <c r="N4076" s="2" t="s">
        <v>292</v>
      </c>
    </row>
    <row r="4077" spans="1:14" ht="32" x14ac:dyDescent="0.2">
      <c r="A4077" s="2" t="s">
        <v>4547</v>
      </c>
      <c r="B4077" s="2" t="s">
        <v>4548</v>
      </c>
      <c r="C4077" s="2" t="s">
        <v>4547</v>
      </c>
      <c r="D4077" s="2" t="s">
        <v>14</v>
      </c>
      <c r="E4077" s="2" t="s">
        <v>4563</v>
      </c>
      <c r="F4077" s="2" t="s">
        <v>4564</v>
      </c>
      <c r="G4077" s="2" t="e">
        <f>VLOOKUP(E4077,Hoja2!A:E,2,FALSE)</f>
        <v>#N/A</v>
      </c>
      <c r="H4077" s="2" t="e">
        <f>VLOOKUP(E4077,Hoja2!A:C,3,FALSE)</f>
        <v>#N/A</v>
      </c>
      <c r="I4077" s="2"/>
      <c r="J4077" s="2" t="s">
        <v>17</v>
      </c>
      <c r="K4077" s="4">
        <v>0</v>
      </c>
      <c r="L4077" s="4">
        <v>1547</v>
      </c>
      <c r="M4077" s="4">
        <v>490</v>
      </c>
      <c r="N4077" s="2" t="s">
        <v>292</v>
      </c>
    </row>
    <row r="4078" spans="1:14" ht="32" x14ac:dyDescent="0.2">
      <c r="A4078" s="2" t="s">
        <v>6924</v>
      </c>
      <c r="B4078" s="2" t="s">
        <v>6929</v>
      </c>
      <c r="C4078" s="2" t="s">
        <v>6930</v>
      </c>
      <c r="D4078" s="2" t="s">
        <v>14</v>
      </c>
      <c r="E4078" s="2" t="s">
        <v>6934</v>
      </c>
      <c r="F4078" s="2" t="s">
        <v>6935</v>
      </c>
      <c r="G4078" s="2" t="str">
        <f>VLOOKUP(E4078,Hoja2!A:E,2,FALSE)</f>
        <v>Pintura Piscina SIPA Azul – 1 Galón</v>
      </c>
      <c r="H4078" s="2" t="str">
        <f>VLOOKUP(E4078,Hoja2!A:C,3,FALSE)</f>
        <v>Pintura para piscinas SIPA Azul, a base de caucho clorado, de alta resistencia y durabilidad. Ideal para piscinas nuevas o repintadas de hormigón estucado, con acabado liso y mate.</v>
      </c>
      <c r="I4078" s="2"/>
      <c r="J4078" s="2" t="s">
        <v>17</v>
      </c>
      <c r="K4078" s="4">
        <v>0</v>
      </c>
      <c r="L4078" s="4">
        <v>41290</v>
      </c>
      <c r="M4078" s="4">
        <v>23344</v>
      </c>
      <c r="N4078" s="2" t="s">
        <v>6933</v>
      </c>
    </row>
    <row r="4079" spans="1:14" ht="32" x14ac:dyDescent="0.2">
      <c r="A4079" s="2" t="s">
        <v>6924</v>
      </c>
      <c r="B4079" s="2" t="s">
        <v>6929</v>
      </c>
      <c r="C4079" s="2" t="s">
        <v>6930</v>
      </c>
      <c r="D4079" s="2" t="s">
        <v>14</v>
      </c>
      <c r="E4079" s="2" t="s">
        <v>6931</v>
      </c>
      <c r="F4079" s="2" t="s">
        <v>6932</v>
      </c>
      <c r="G4079" s="2" t="str">
        <f>VLOOKUP(E4079,Hoja2!A:E,2,FALSE)</f>
        <v>Pintura Piscina SIPA Azul – Tineta 4 Galones</v>
      </c>
      <c r="H4079" s="2" t="str">
        <f>VLOOKUP(E4079,Hoja2!A:C,3,FALSE)</f>
        <v>Pintura para Piscina Azul SIPA en formato de 4 galones, a base de caucho clorado. Ofrece acabado mate, alta resistencia y durabilidad para proteger y embellecer piscinas y estanques de hormigón.</v>
      </c>
      <c r="I4079" s="2"/>
      <c r="J4079" s="2" t="s">
        <v>17</v>
      </c>
      <c r="K4079" s="4">
        <v>5</v>
      </c>
      <c r="L4079" s="4">
        <v>156990</v>
      </c>
      <c r="M4079" s="4">
        <v>96020</v>
      </c>
      <c r="N4079" s="2" t="s">
        <v>6933</v>
      </c>
    </row>
    <row r="4080" spans="1:14" ht="32" x14ac:dyDescent="0.2">
      <c r="A4080" s="2" t="s">
        <v>7926</v>
      </c>
      <c r="B4080" s="2" t="s">
        <v>7927</v>
      </c>
      <c r="C4080" s="2" t="s">
        <v>7926</v>
      </c>
      <c r="D4080" s="2" t="s">
        <v>14</v>
      </c>
      <c r="E4080" s="2" t="s">
        <v>7930</v>
      </c>
      <c r="F4080" s="2" t="s">
        <v>7931</v>
      </c>
      <c r="G4080" s="2" t="str">
        <f>VLOOKUP(E4080,Hoja2!A:E,2,FALSE)</f>
        <v>Piso Auto Universal 1 Pieza Trasera Recortable Negro</v>
      </c>
      <c r="H4080" s="2" t="str">
        <f>VLOOKUP(E4080,Hoja2!A:C,3,FALSE)</f>
        <v>Piso de goma PVC universal para asiento trasero de todo tipo de vehículos. Incluye sistema antideslizante que evita movimientos. Recortable con líneas de terminación para ajuste ideal en cualquier vehículo. Compatible con todos los modelos incluyendo Jeep. Material elastómero termoplástico flexible y resistente.</v>
      </c>
      <c r="I4080" s="2"/>
      <c r="J4080" s="2" t="s">
        <v>17</v>
      </c>
      <c r="K4080" s="4">
        <v>21</v>
      </c>
      <c r="L4080" s="4">
        <v>15092</v>
      </c>
      <c r="M4080" s="4">
        <v>3946.125538020086</v>
      </c>
      <c r="N4080" s="2" t="s">
        <v>1627</v>
      </c>
    </row>
    <row r="4081" spans="1:14" ht="32" x14ac:dyDescent="0.2">
      <c r="A4081" s="2" t="s">
        <v>7926</v>
      </c>
      <c r="B4081" s="2" t="s">
        <v>7927</v>
      </c>
      <c r="C4081" s="2" t="s">
        <v>7926</v>
      </c>
      <c r="D4081" s="2" t="s">
        <v>14</v>
      </c>
      <c r="E4081" s="2" t="s">
        <v>7928</v>
      </c>
      <c r="F4081" s="2" t="s">
        <v>7929</v>
      </c>
      <c r="G4081" s="2" t="str">
        <f>VLOOKUP(E4081,Hoja2!A:E,2,FALSE)</f>
        <v>Piso Auto Universal 2 Piezas Delanteras Izq/Der Recortable Negro</v>
      </c>
      <c r="H4081" s="2" t="str">
        <f>VLOOKUP(E4081,Hoja2!A:C,3,FALSE)</f>
        <v>pisos de goma PVC, universales para todo tipo de vehículos, incluye antideslizantes en cada pieza para evitar movimientos durante el uso diario. Estos pisos poseen la particularidad de poder ser ajustados a todo tipo de tamaño gracias a sus líneas de terminación, lo que permite un calce ideal en cualquier vehículo. Compatible con todos los modelos</v>
      </c>
      <c r="I4081" s="2"/>
      <c r="J4081" s="2" t="s">
        <v>17</v>
      </c>
      <c r="K4081" s="4">
        <v>13</v>
      </c>
      <c r="L4081" s="4">
        <v>15092</v>
      </c>
      <c r="M4081" s="4">
        <v>3940.9990290214691</v>
      </c>
      <c r="N4081" s="2" t="s">
        <v>1627</v>
      </c>
    </row>
    <row r="4082" spans="1:14" ht="32" x14ac:dyDescent="0.2">
      <c r="A4082" s="2" t="s">
        <v>7926</v>
      </c>
      <c r="B4082" s="2" t="s">
        <v>7927</v>
      </c>
      <c r="C4082" s="2" t="s">
        <v>7926</v>
      </c>
      <c r="D4082" s="2" t="s">
        <v>14</v>
      </c>
      <c r="E4082" s="2" t="s">
        <v>7932</v>
      </c>
      <c r="F4082" s="2" t="s">
        <v>7933</v>
      </c>
      <c r="G4082" s="2" t="str">
        <f>VLOOKUP(E4082,Hoja2!A:E,2,FALSE)</f>
        <v>Piso Auto Universal Par Trasero Negro</v>
      </c>
      <c r="H4082" s="2" t="str">
        <f>VLOOKUP(E4082,Hoja2!A:C,3,FALSE)</f>
        <v>pisos de goma PVC, universales para todo tipo de vehículos, incluye antideslizantes en cada pieza para evitar movimientos durante el uso diario. Estos pisos poseen la particularidad de poder ser ajustados a todo tipo de tamaño gracias a sus líneas de terminación, lo que permite un calce ideal en cualquier vehículo. Compatible con todos los modelos</v>
      </c>
      <c r="I4082" s="2"/>
      <c r="J4082" s="2" t="s">
        <v>17</v>
      </c>
      <c r="K4082" s="4">
        <v>18</v>
      </c>
      <c r="L4082" s="4">
        <v>9990</v>
      </c>
      <c r="M4082" s="4">
        <v>2500</v>
      </c>
      <c r="N4082" s="2" t="s">
        <v>5757</v>
      </c>
    </row>
    <row r="4083" spans="1:14" ht="32" x14ac:dyDescent="0.2">
      <c r="A4083" s="2" t="s">
        <v>120</v>
      </c>
      <c r="B4083" s="2" t="s">
        <v>653</v>
      </c>
      <c r="C4083" s="2" t="s">
        <v>654</v>
      </c>
      <c r="D4083" s="2" t="s">
        <v>14</v>
      </c>
      <c r="E4083" s="2" t="s">
        <v>1193</v>
      </c>
      <c r="F4083" s="2" t="s">
        <v>1194</v>
      </c>
      <c r="G4083" s="2" t="str">
        <f>VLOOKUP(E4083,Hoja2!A:E,2,FALSE)</f>
        <v>Piso Baño Antideslizante Burbuja  D-513</v>
      </c>
      <c r="H4083" s="2" t="str">
        <f>VLOOKUP(E4083,Hoja2!A:C,3,FALSE)</f>
        <v>PISO PARA DUCHA O TINA ANTIDESLIZANTE DE BURBUJAS</v>
      </c>
      <c r="I4083" s="2"/>
      <c r="J4083" s="2" t="s">
        <v>17</v>
      </c>
      <c r="K4083" s="4">
        <v>0</v>
      </c>
      <c r="L4083" s="4">
        <v>1990</v>
      </c>
      <c r="M4083" s="4">
        <v>504</v>
      </c>
      <c r="N4083" s="2" t="s">
        <v>355</v>
      </c>
    </row>
    <row r="4084" spans="1:14" ht="32" x14ac:dyDescent="0.2">
      <c r="A4084" s="2" t="s">
        <v>7613</v>
      </c>
      <c r="B4084" s="2" t="s">
        <v>7614</v>
      </c>
      <c r="C4084" s="2" t="s">
        <v>7613</v>
      </c>
      <c r="D4084" s="2" t="s">
        <v>1574</v>
      </c>
      <c r="E4084" s="2" t="s">
        <v>7627</v>
      </c>
      <c r="F4084" s="2" t="s">
        <v>7628</v>
      </c>
      <c r="G4084" s="2" t="str">
        <f>VLOOKUP(E4084,Hoja2!A:E,2,FALSE)</f>
        <v>Piso Baño Ducha 39X100Cm Pvc Azul Transparente</v>
      </c>
      <c r="H4084" s="2" t="str">
        <f>VLOOKUP(E4084,Hoja2!A:C,3,FALSE)</f>
        <v>Alfombra de ducha antideslizante de PVC ecológico , resistente y duradera. Libre de toxinas y olores, brinda seguridad y confort en cada uso. Su diseño con ventosas evita resbalones y es fácil de limpiar . Medida: 39 x 100 cm. Color: azul transparente.</v>
      </c>
      <c r="I4084" s="2"/>
      <c r="J4084" s="2" t="s">
        <v>17</v>
      </c>
      <c r="K4084" s="4">
        <v>182</v>
      </c>
      <c r="L4084" s="4">
        <v>13219.5</v>
      </c>
      <c r="M4084" s="4">
        <v>2488</v>
      </c>
      <c r="N4084" s="2" t="s">
        <v>7059</v>
      </c>
    </row>
    <row r="4085" spans="1:14" ht="32" x14ac:dyDescent="0.2">
      <c r="A4085" s="2" t="s">
        <v>7613</v>
      </c>
      <c r="B4085" s="2" t="s">
        <v>7614</v>
      </c>
      <c r="C4085" s="2" t="s">
        <v>7613</v>
      </c>
      <c r="D4085" s="2" t="s">
        <v>1574</v>
      </c>
      <c r="E4085" s="2" t="s">
        <v>7629</v>
      </c>
      <c r="F4085" s="2" t="s">
        <v>7630</v>
      </c>
      <c r="G4085" s="2" t="str">
        <f>VLOOKUP(E4085,Hoja2!A:E,2,FALSE)</f>
        <v>Piso Baño Ducha 39X100Cm Pvc Blanco Transparente</v>
      </c>
      <c r="H4085" s="2" t="str">
        <f>VLOOKUP(E4085,Hoja2!A:C,3,FALSE)</f>
        <v>Alfombra de ducha antideslizante de PVC ecológico , resistente y duradera. Libre de toxinas y olores, brinda seguridad y confort en cada uso. Su diseño con ventosas evita resbalones y es fácil de limpiar . Medida: 39 x 100 cm. Color: transparente.</v>
      </c>
      <c r="I4085" s="2"/>
      <c r="J4085" s="2" t="s">
        <v>17</v>
      </c>
      <c r="K4085" s="4">
        <v>178</v>
      </c>
      <c r="L4085" s="4">
        <v>13219.5</v>
      </c>
      <c r="M4085" s="4">
        <v>2488</v>
      </c>
      <c r="N4085" s="2" t="s">
        <v>7059</v>
      </c>
    </row>
    <row r="4086" spans="1:14" ht="32" x14ac:dyDescent="0.2">
      <c r="A4086" s="2" t="s">
        <v>7613</v>
      </c>
      <c r="B4086" s="2" t="s">
        <v>7614</v>
      </c>
      <c r="C4086" s="2" t="s">
        <v>7613</v>
      </c>
      <c r="D4086" s="2" t="s">
        <v>1574</v>
      </c>
      <c r="E4086" s="2" t="s">
        <v>7621</v>
      </c>
      <c r="F4086" s="2" t="s">
        <v>7622</v>
      </c>
      <c r="G4086" s="2" t="str">
        <f>VLOOKUP(E4086,Hoja2!A:E,2,FALSE)</f>
        <v>Piso Baño Ducha 68 cm x 36 cm PVC Azul Transparente</v>
      </c>
      <c r="H4086" s="2" t="str">
        <f>VLOOKUP(E4086,Hoja2!A:C,3,FALSE)</f>
        <v>Diseñada para brindar seguridad y bienestar en cada paso, esta alfombra está fabricada con PVC suave, duradero y libre de tóxicos, ideal para espacios donde el confort y la higiene son prioridad.</v>
      </c>
      <c r="I4086" s="2"/>
      <c r="J4086" s="2" t="s">
        <v>17</v>
      </c>
      <c r="K4086" s="4">
        <v>37</v>
      </c>
      <c r="L4086" s="4">
        <v>4620</v>
      </c>
      <c r="M4086" s="4">
        <v>1365</v>
      </c>
      <c r="N4086" s="2" t="s">
        <v>7059</v>
      </c>
    </row>
    <row r="4087" spans="1:14" ht="32" x14ac:dyDescent="0.2">
      <c r="A4087" s="2" t="s">
        <v>7613</v>
      </c>
      <c r="B4087" s="2" t="s">
        <v>7614</v>
      </c>
      <c r="C4087" s="2" t="s">
        <v>7613</v>
      </c>
      <c r="D4087" s="2" t="s">
        <v>1574</v>
      </c>
      <c r="E4087" s="2" t="s">
        <v>7623</v>
      </c>
      <c r="F4087" s="2" t="s">
        <v>7624</v>
      </c>
      <c r="G4087" s="2" t="str">
        <f>VLOOKUP(E4087,Hoja2!A:E,2,FALSE)</f>
        <v>Piso Baño Ducha PVC Blanco Transparente 68X36cm Antideslizante y Seguridad</v>
      </c>
      <c r="H4087" s="2" t="str">
        <f>VLOOKUP(E4087,Hoja2!A:C,3,FALSE)</f>
        <v>Diseñada para brindar seguridad y bienestar en cada paso, esta alfombra está fabricada con PVC suave, duradero y libre de tóxicos, ideal para espacios donde el confort y la higiene son prioridad.</v>
      </c>
      <c r="I4087" s="2"/>
      <c r="J4087" s="2" t="s">
        <v>17</v>
      </c>
      <c r="K4087" s="4">
        <v>143</v>
      </c>
      <c r="L4087" s="4">
        <v>4620</v>
      </c>
      <c r="M4087" s="4">
        <v>1365</v>
      </c>
      <c r="N4087" s="2" t="s">
        <v>7059</v>
      </c>
    </row>
    <row r="4088" spans="1:14" ht="32" x14ac:dyDescent="0.2">
      <c r="A4088" s="2" t="s">
        <v>7613</v>
      </c>
      <c r="B4088" s="2" t="s">
        <v>7614</v>
      </c>
      <c r="C4088" s="2" t="s">
        <v>7613</v>
      </c>
      <c r="D4088" s="2" t="s">
        <v>1574</v>
      </c>
      <c r="E4088" s="2" t="s">
        <v>7619</v>
      </c>
      <c r="F4088" s="2" t="s">
        <v>7620</v>
      </c>
      <c r="G4088" s="2" t="str">
        <f>VLOOKUP(E4088,Hoja2!A:E,2,FALSE)</f>
        <v>Piso Baño Ducha 68X36Cm Pvc Rosado Transp</v>
      </c>
      <c r="H4088" s="2" t="str">
        <f>VLOOKUP(E4088,Hoja2!A:C,3,FALSE)</f>
        <v>Diseñada para brindar seguridad y bienestar en cada paso, esta alfombra está fabricada con PVC suave, duradero y libre de tóxicos, ideal para espacios donde el confort y la higiene son prioridad.</v>
      </c>
      <c r="I4088" s="2"/>
      <c r="J4088" s="2" t="s">
        <v>17</v>
      </c>
      <c r="K4088" s="4">
        <v>182</v>
      </c>
      <c r="L4088" s="4">
        <v>4620</v>
      </c>
      <c r="M4088" s="4">
        <v>1365</v>
      </c>
      <c r="N4088" s="2" t="s">
        <v>7059</v>
      </c>
    </row>
    <row r="4089" spans="1:14" ht="32" x14ac:dyDescent="0.2">
      <c r="A4089" s="2" t="s">
        <v>7613</v>
      </c>
      <c r="B4089" s="2" t="s">
        <v>7614</v>
      </c>
      <c r="C4089" s="2" t="s">
        <v>7613</v>
      </c>
      <c r="D4089" s="2" t="s">
        <v>1574</v>
      </c>
      <c r="E4089" s="2" t="s">
        <v>7689</v>
      </c>
      <c r="F4089" s="2" t="s">
        <v>7690</v>
      </c>
      <c r="G4089" s="2" t="str">
        <f>VLOOKUP(E4089,Hoja2!A:E,2,FALSE)</f>
        <v>Piso Baño Ducha 68 X 36 cm PVC Verde Transparente</v>
      </c>
      <c r="H4089" s="2" t="str">
        <f>VLOOKUP(E4089,Hoja2!A:C,3,FALSE)</f>
        <v>Diseñada para brindar seguridad y bienestar en cada paso, esta alfombra está fabricada con PVC suave, duradero y libre de tóxicos, ideal para espacios donde el confort y la higiene son prioridad.</v>
      </c>
      <c r="I4089" s="2"/>
      <c r="J4089" s="2" t="s">
        <v>17</v>
      </c>
      <c r="K4089" s="4">
        <v>180</v>
      </c>
      <c r="L4089" s="4">
        <v>4620</v>
      </c>
      <c r="M4089" s="4">
        <v>1365</v>
      </c>
      <c r="N4089" s="2" t="s">
        <v>7059</v>
      </c>
    </row>
    <row r="4090" spans="1:14" ht="32" x14ac:dyDescent="0.2">
      <c r="A4090" s="2" t="s">
        <v>120</v>
      </c>
      <c r="B4090" s="2" t="s">
        <v>653</v>
      </c>
      <c r="C4090" s="2" t="s">
        <v>654</v>
      </c>
      <c r="D4090" s="2" t="s">
        <v>14</v>
      </c>
      <c r="E4090" s="2" t="s">
        <v>1388</v>
      </c>
      <c r="F4090" s="2" t="s">
        <v>1389</v>
      </c>
      <c r="G4090" s="2" t="str">
        <f>VLOOKUP(E4090,Hoja2!A:E,2,FALSE)</f>
        <v>Piso De Baño Marbella Tie-Dye 40 X 60 Cms</v>
      </c>
      <c r="H4090" s="2" t="str">
        <f>VLOOKUP(E4090,Hoja2!A:C,3,FALSE)</f>
        <v>PISO DE BAÑO MARBELLA TIE-DYE 40 X 60 CMS. VARIEDAD DE COLORES</v>
      </c>
      <c r="I4090" s="2"/>
      <c r="J4090" s="2" t="s">
        <v>17</v>
      </c>
      <c r="K4090" s="4">
        <v>0</v>
      </c>
      <c r="L4090" s="4">
        <v>3990</v>
      </c>
      <c r="M4090" s="4">
        <v>1900</v>
      </c>
      <c r="N4090" s="2" t="s">
        <v>791</v>
      </c>
    </row>
    <row r="4091" spans="1:14" ht="32" x14ac:dyDescent="0.2">
      <c r="A4091" s="2" t="s">
        <v>6956</v>
      </c>
      <c r="B4091" s="2" t="s">
        <v>6957</v>
      </c>
      <c r="C4091" s="2" t="s">
        <v>6956</v>
      </c>
      <c r="D4091" s="2" t="s">
        <v>14</v>
      </c>
      <c r="E4091" s="2" t="s">
        <v>6980</v>
      </c>
      <c r="F4091" s="2" t="s">
        <v>6981</v>
      </c>
      <c r="G4091" s="2" t="str">
        <f>VLOOKUP(E4091,Hoja2!A:E,2,FALSE)</f>
        <v>Piso de Garage Modular - Amarillo (40x40x1.8cm)</v>
      </c>
      <c r="H4091" s="2" t="str">
        <f>VLOOKUP(E4091,Hoja2!A:C,3,FALSE)</f>
        <v>Piso Modular de Alta Resistencia 40x40 cm Ideal para garajes, talleres y estacionamientos. Soporta hasta 10 toneladas. Superficie antideslizante, ignífugo, sin mantenimiento, y fácil de limpiar. Hecho de polipropileno con capa de poliuretano UV. Apto para interior y exterior. Dimensiones: 40x40 cm | Grosor: 1,8 cm | Certificación ISO 14001.</v>
      </c>
      <c r="I4091" s="2"/>
      <c r="J4091" s="2" t="s">
        <v>17</v>
      </c>
      <c r="K4091" s="4">
        <v>-11</v>
      </c>
      <c r="L4091" s="4">
        <v>4600</v>
      </c>
      <c r="M4091" s="4">
        <v>2300</v>
      </c>
      <c r="N4091" s="2" t="s">
        <v>391</v>
      </c>
    </row>
    <row r="4092" spans="1:14" ht="32" x14ac:dyDescent="0.2">
      <c r="A4092" s="2" t="s">
        <v>6956</v>
      </c>
      <c r="B4092" s="2" t="s">
        <v>6957</v>
      </c>
      <c r="C4092" s="2" t="s">
        <v>6956</v>
      </c>
      <c r="D4092" s="2" t="s">
        <v>14</v>
      </c>
      <c r="E4092" s="2" t="s">
        <v>6978</v>
      </c>
      <c r="F4092" s="2" t="s">
        <v>6979</v>
      </c>
      <c r="G4092" s="2" t="str">
        <f>VLOOKUP(E4092,Hoja2!A:E,2,FALSE)</f>
        <v>Piso de Garage Modular - Azul (40x40x1.8cm)</v>
      </c>
      <c r="H4092" s="2" t="str">
        <f>VLOOKUP(E4092,Hoja2!A:C,3,FALSE)</f>
        <v>Piso Modular de Alta Resistencia 40x40 cm Ideal para garajes, talleres y estacionamientos. Soporta hasta 10 toneladas. Superficie antideslizante, ignífugo, sin mantenimiento, y fácil de limpiar. Hecho de polipropileno con capa de poliuretano UV. Apto para interior y exterior. Dimensiones: 40x40 cm | Grosor: 1,8 cm | Certificación ISO 14001.</v>
      </c>
      <c r="I4092" s="2"/>
      <c r="J4092" s="2" t="s">
        <v>17</v>
      </c>
      <c r="K4092" s="4">
        <v>0</v>
      </c>
      <c r="L4092" s="4">
        <v>4600</v>
      </c>
      <c r="M4092" s="4">
        <v>2300</v>
      </c>
      <c r="N4092" s="2" t="s">
        <v>391</v>
      </c>
    </row>
    <row r="4093" spans="1:14" ht="32" x14ac:dyDescent="0.2">
      <c r="A4093" s="2" t="s">
        <v>6956</v>
      </c>
      <c r="B4093" s="2" t="s">
        <v>6957</v>
      </c>
      <c r="C4093" s="2" t="s">
        <v>6956</v>
      </c>
      <c r="D4093" s="2" t="s">
        <v>14</v>
      </c>
      <c r="E4093" s="2" t="s">
        <v>6976</v>
      </c>
      <c r="F4093" s="2" t="s">
        <v>6977</v>
      </c>
      <c r="G4093" s="2" t="str">
        <f>VLOOKUP(E4093,Hoja2!A:E,2,FALSE)</f>
        <v>Piso de Garage Modular - Celeste (40x40x1.8cm)</v>
      </c>
      <c r="H4093" s="2" t="str">
        <f>VLOOKUP(E4093,Hoja2!A:C,3,FALSE)</f>
        <v>Piso Modular de Alta Resistencia 40x40 cm Ideal para garajes, talleres y estacionamientos. Soporta hasta 10 toneladas. Superficie antideslizante, ignífugo, sin mantenimiento, y fácil de limpiar. Hecho de polipropileno con capa de poliuretano UV. Apto para interior y exterior. Dimensiones: 40x40 cm | Grosor: 1,8 cm | Certificación ISO 14001.</v>
      </c>
      <c r="I4093" s="2"/>
      <c r="J4093" s="2" t="s">
        <v>17</v>
      </c>
      <c r="K4093" s="4">
        <v>0</v>
      </c>
      <c r="L4093" s="4">
        <v>4600</v>
      </c>
      <c r="M4093" s="4">
        <v>2300</v>
      </c>
      <c r="N4093" s="2" t="s">
        <v>391</v>
      </c>
    </row>
    <row r="4094" spans="1:14" ht="32" x14ac:dyDescent="0.2">
      <c r="A4094" s="2" t="s">
        <v>6956</v>
      </c>
      <c r="B4094" s="2" t="s">
        <v>6957</v>
      </c>
      <c r="C4094" s="2" t="s">
        <v>6956</v>
      </c>
      <c r="D4094" s="2" t="s">
        <v>14</v>
      </c>
      <c r="E4094" s="2" t="s">
        <v>6986</v>
      </c>
      <c r="F4094" s="2" t="s">
        <v>6987</v>
      </c>
      <c r="G4094" s="2" t="str">
        <f>VLOOKUP(E4094,Hoja2!A:E,2,FALSE)</f>
        <v>Piso de Garage Modular - Gris (40x40x1.8cm)</v>
      </c>
      <c r="H4094" s="2" t="str">
        <f>VLOOKUP(E4094,Hoja2!A:C,3,FALSE)</f>
        <v>Piso Modular de Alta Resistencia 40x40 cm Ideal para garajes, talleres y estacionamientos. Soporta hasta 10 toneladas. Superficie antideslizante, ignífugo, sin mantenimiento, y fácil de limpiar. Hecho de polipropileno con capa de poliuretano UV. Apto para interior y exterior. Dimensiones: 40x40 cm | Grosor: 1,8 cm | Certificación ISO 14001.</v>
      </c>
      <c r="I4094" s="2"/>
      <c r="J4094" s="2" t="s">
        <v>17</v>
      </c>
      <c r="K4094" s="4">
        <v>30</v>
      </c>
      <c r="L4094" s="4">
        <v>4600</v>
      </c>
      <c r="M4094" s="4">
        <v>2305</v>
      </c>
      <c r="N4094" s="2" t="s">
        <v>391</v>
      </c>
    </row>
    <row r="4095" spans="1:14" ht="32" x14ac:dyDescent="0.2">
      <c r="A4095" s="2" t="s">
        <v>6956</v>
      </c>
      <c r="B4095" s="2" t="s">
        <v>6957</v>
      </c>
      <c r="C4095" s="2" t="s">
        <v>6956</v>
      </c>
      <c r="D4095" s="2" t="s">
        <v>14</v>
      </c>
      <c r="E4095" s="2" t="s">
        <v>6972</v>
      </c>
      <c r="F4095" s="2" t="s">
        <v>6973</v>
      </c>
      <c r="G4095" s="2" t="str">
        <f>VLOOKUP(E4095,Hoja2!A:E,2,FALSE)</f>
        <v>Pisos garage Modular Gris Grafito 40X40X1.8cm</v>
      </c>
      <c r="H4095" s="2" t="str">
        <f>VLOOKUP(E4095,Hoja2!A:C,3,FALSE)</f>
        <v>Piso modular de alta resistencia, soporta hasta 10 toneladas. Antideslizante, ignífugo y sin mantenimiento. Ideal para garajes y talleres. Certificación ISO 14001.</v>
      </c>
      <c r="I4095" s="2"/>
      <c r="J4095" s="2" t="s">
        <v>17</v>
      </c>
      <c r="K4095" s="4">
        <v>10</v>
      </c>
      <c r="L4095" s="4">
        <v>4600</v>
      </c>
      <c r="M4095" s="4">
        <v>2305</v>
      </c>
      <c r="N4095" s="2" t="s">
        <v>391</v>
      </c>
    </row>
    <row r="4096" spans="1:14" ht="32" x14ac:dyDescent="0.2">
      <c r="A4096" s="2" t="s">
        <v>6956</v>
      </c>
      <c r="B4096" s="2" t="s">
        <v>6957</v>
      </c>
      <c r="C4096" s="2" t="s">
        <v>6956</v>
      </c>
      <c r="D4096" s="2" t="s">
        <v>14</v>
      </c>
      <c r="E4096" s="2" t="s">
        <v>6988</v>
      </c>
      <c r="F4096" s="2" t="s">
        <v>6989</v>
      </c>
      <c r="G4096" s="2" t="str">
        <f>VLOOKUP(E4096,Hoja2!A:E,2,FALSE)</f>
        <v>Piso Modular Alta Resistencia 40 cm x 40 cm x 18 mm Negro</v>
      </c>
      <c r="H4096" s="2" t="str">
        <f>VLOOKUP(E4096,Hoja2!A:C,3,FALSE)</f>
        <v>Piso modular de alta resistencia para garages, talleres y estacionamientos. Soporta hasta 10 toneladas, superficie antideslizante e ignífugo. Fabricado en polipropileno con capa de poliuretano UV. Sin mantenimiento, fácil de limpiar, apto para interior y exterior. 100% reciclable. Certificación ISO 14001</v>
      </c>
      <c r="I4096" s="2"/>
      <c r="J4096" s="2" t="s">
        <v>17</v>
      </c>
      <c r="K4096" s="4">
        <v>50</v>
      </c>
      <c r="L4096" s="4">
        <v>4600</v>
      </c>
      <c r="M4096" s="4">
        <v>2303</v>
      </c>
      <c r="N4096" s="2" t="s">
        <v>391</v>
      </c>
    </row>
    <row r="4097" spans="1:14" ht="32" x14ac:dyDescent="0.2">
      <c r="A4097" s="2" t="s">
        <v>6956</v>
      </c>
      <c r="B4097" s="2" t="s">
        <v>6957</v>
      </c>
      <c r="C4097" s="2" t="s">
        <v>6956</v>
      </c>
      <c r="D4097" s="2" t="s">
        <v>14</v>
      </c>
      <c r="E4097" s="2" t="s">
        <v>6964</v>
      </c>
      <c r="F4097" s="2" t="s">
        <v>6965</v>
      </c>
      <c r="G4097" s="2" t="str">
        <f>VLOOKUP(E4097,Hoja2!A:E,2,FALSE)</f>
        <v>Piso de Garage Modular - Rojo (40x40x1.8cm)</v>
      </c>
      <c r="H4097" s="2" t="str">
        <f>VLOOKUP(E4097,Hoja2!A:C,3,FALSE)</f>
        <v>Piso Modular de Alta Resistencia 40x40 cm Ideal para garajes, talleres y estacionamientos. Soporta hasta 10 toneladas. Superficie antideslizante, ignífugo, sin mantenimiento, y fácil de limpiar. Hecho de polipropileno con capa de poliuretano UV. Apto para interior y exterior. Dimensiones: 40x40 cm | Grosor: 1,8 cm | Certificación ISO 14001.</v>
      </c>
      <c r="I4097" s="2"/>
      <c r="J4097" s="2" t="s">
        <v>17</v>
      </c>
      <c r="K4097" s="4">
        <v>0</v>
      </c>
      <c r="L4097" s="4">
        <v>4600</v>
      </c>
      <c r="M4097" s="4">
        <v>2300</v>
      </c>
      <c r="N4097" s="2" t="s">
        <v>391</v>
      </c>
    </row>
    <row r="4098" spans="1:14" ht="32" x14ac:dyDescent="0.2">
      <c r="A4098" s="2" t="s">
        <v>6956</v>
      </c>
      <c r="B4098" s="2" t="s">
        <v>6957</v>
      </c>
      <c r="C4098" s="2" t="s">
        <v>6956</v>
      </c>
      <c r="D4098" s="2" t="s">
        <v>14</v>
      </c>
      <c r="E4098" s="2" t="s">
        <v>6962</v>
      </c>
      <c r="F4098" s="2" t="s">
        <v>6963</v>
      </c>
      <c r="G4098" s="2" t="str">
        <f>VLOOKUP(E4098,Hoja2!A:E,2,FALSE)</f>
        <v>Piso de Garage Modular - Verde (40x40x1.8cm)</v>
      </c>
      <c r="H4098" s="2" t="str">
        <f>VLOOKUP(E4098,Hoja2!A:C,3,FALSE)</f>
        <v>Piso Modular de Alta Resistencia 40x40 cm Ideal para garajes, talleres y estacionamientos. Soporta hasta 10 toneladas. Superficie antideslizante, ignífugo, sin mantenimiento, y fácil de limpiar. Hecho de polipropileno con capa de poliuretano UV. Apto para interior y exterior. Dimensiones: 40x40 cm | Grosor: 1,8 cm | Certificación ISO 14001.</v>
      </c>
      <c r="I4098" s="2"/>
      <c r="J4098" s="2" t="s">
        <v>17</v>
      </c>
      <c r="K4098" s="4">
        <v>0</v>
      </c>
      <c r="L4098" s="4">
        <v>4600</v>
      </c>
      <c r="M4098" s="4">
        <v>2300</v>
      </c>
      <c r="N4098" s="2" t="s">
        <v>391</v>
      </c>
    </row>
    <row r="4099" spans="1:14" ht="32" x14ac:dyDescent="0.2">
      <c r="A4099" s="2" t="s">
        <v>7166</v>
      </c>
      <c r="B4099" s="2" t="s">
        <v>7167</v>
      </c>
      <c r="C4099" s="2" t="s">
        <v>7168</v>
      </c>
      <c r="D4099" s="2" t="s">
        <v>289</v>
      </c>
      <c r="E4099" s="2" t="s">
        <v>7211</v>
      </c>
      <c r="F4099" s="2" t="s">
        <v>7212</v>
      </c>
      <c r="G4099" s="2" t="e">
        <f>VLOOKUP(E4099,Hoja2!A:E,2,FALSE)</f>
        <v>#N/A</v>
      </c>
      <c r="H4099" s="2" t="e">
        <f>VLOOKUP(E4099,Hoja2!A:C,3,FALSE)</f>
        <v>#N/A</v>
      </c>
      <c r="I4099" s="2"/>
      <c r="J4099" s="2" t="s">
        <v>17</v>
      </c>
      <c r="K4099" s="4">
        <v>0</v>
      </c>
      <c r="L4099" s="4">
        <v>20517.806</v>
      </c>
      <c r="M4099" s="4">
        <v>8055</v>
      </c>
      <c r="N4099" s="2" t="s">
        <v>292</v>
      </c>
    </row>
    <row r="4100" spans="1:14" ht="32" x14ac:dyDescent="0.2">
      <c r="A4100" s="2" t="s">
        <v>7166</v>
      </c>
      <c r="B4100" s="2" t="s">
        <v>7167</v>
      </c>
      <c r="C4100" s="2" t="s">
        <v>7168</v>
      </c>
      <c r="D4100" s="2" t="s">
        <v>14</v>
      </c>
      <c r="E4100" s="2" t="s">
        <v>7311</v>
      </c>
      <c r="F4100" s="2" t="s">
        <v>7312</v>
      </c>
      <c r="G4100" s="2" t="e">
        <f>VLOOKUP(E4100,Hoja2!A:E,2,FALSE)</f>
        <v>#N/A</v>
      </c>
      <c r="H4100" s="2" t="e">
        <f>VLOOKUP(E4100,Hoja2!A:C,3,FALSE)</f>
        <v>#N/A</v>
      </c>
      <c r="I4100" s="2"/>
      <c r="J4100" s="2" t="s">
        <v>17</v>
      </c>
      <c r="K4100" s="4">
        <v>0</v>
      </c>
      <c r="L4100" s="4">
        <v>12632</v>
      </c>
      <c r="M4100" s="4">
        <v>6900</v>
      </c>
      <c r="N4100" s="2" t="s">
        <v>1630</v>
      </c>
    </row>
    <row r="4101" spans="1:14" ht="32" x14ac:dyDescent="0.2">
      <c r="A4101" s="2" t="s">
        <v>7166</v>
      </c>
      <c r="B4101" s="2" t="s">
        <v>7167</v>
      </c>
      <c r="C4101" s="2" t="s">
        <v>7168</v>
      </c>
      <c r="D4101" s="2" t="s">
        <v>289</v>
      </c>
      <c r="E4101" s="2" t="s">
        <v>7213</v>
      </c>
      <c r="F4101" s="2" t="s">
        <v>7214</v>
      </c>
      <c r="G4101" s="2" t="e">
        <f>VLOOKUP(E4101,Hoja2!A:E,2,FALSE)</f>
        <v>#N/A</v>
      </c>
      <c r="H4101" s="2" t="e">
        <f>VLOOKUP(E4101,Hoja2!A:C,3,FALSE)</f>
        <v>#N/A</v>
      </c>
      <c r="I4101" s="2"/>
      <c r="J4101" s="2" t="s">
        <v>17</v>
      </c>
      <c r="K4101" s="4">
        <v>0</v>
      </c>
      <c r="L4101" s="4">
        <v>1.0609</v>
      </c>
      <c r="M4101" s="4">
        <v>267</v>
      </c>
      <c r="N4101" s="2" t="s">
        <v>292</v>
      </c>
    </row>
    <row r="4102" spans="1:14" ht="32" x14ac:dyDescent="0.2">
      <c r="A4102" s="2" t="s">
        <v>7166</v>
      </c>
      <c r="B4102" s="2" t="s">
        <v>7167</v>
      </c>
      <c r="C4102" s="2" t="s">
        <v>7168</v>
      </c>
      <c r="D4102" s="2" t="s">
        <v>14</v>
      </c>
      <c r="E4102" s="2" t="s">
        <v>7313</v>
      </c>
      <c r="F4102" s="2" t="s">
        <v>7314</v>
      </c>
      <c r="G4102" s="2" t="e">
        <f>VLOOKUP(E4102,Hoja2!A:E,2,FALSE)</f>
        <v>#N/A</v>
      </c>
      <c r="H4102" s="2" t="e">
        <f>VLOOKUP(E4102,Hoja2!A:C,3,FALSE)</f>
        <v>#N/A</v>
      </c>
      <c r="I4102" s="2"/>
      <c r="J4102" s="2" t="s">
        <v>17</v>
      </c>
      <c r="K4102" s="4">
        <v>0</v>
      </c>
      <c r="L4102" s="4">
        <v>0.01</v>
      </c>
      <c r="M4102" s="4">
        <v>350</v>
      </c>
      <c r="N4102" s="2" t="s">
        <v>1630</v>
      </c>
    </row>
    <row r="4103" spans="1:14" ht="32" x14ac:dyDescent="0.2">
      <c r="A4103" s="2" t="s">
        <v>7166</v>
      </c>
      <c r="B4103" s="2" t="s">
        <v>7167</v>
      </c>
      <c r="C4103" s="2" t="s">
        <v>7168</v>
      </c>
      <c r="D4103" s="2" t="s">
        <v>289</v>
      </c>
      <c r="E4103" s="2" t="s">
        <v>7207</v>
      </c>
      <c r="F4103" s="2" t="s">
        <v>7208</v>
      </c>
      <c r="G4103" s="2" t="e">
        <f>VLOOKUP(E4103,Hoja2!A:E,2,FALSE)</f>
        <v>#N/A</v>
      </c>
      <c r="H4103" s="2" t="e">
        <f>VLOOKUP(E4103,Hoja2!A:C,3,FALSE)</f>
        <v>#N/A</v>
      </c>
      <c r="I4103" s="2"/>
      <c r="J4103" s="2" t="s">
        <v>17</v>
      </c>
      <c r="K4103" s="4">
        <v>1708</v>
      </c>
      <c r="L4103" s="4">
        <v>24731.700799999999</v>
      </c>
      <c r="M4103" s="4">
        <v>6595.6007504266236</v>
      </c>
      <c r="N4103" s="2" t="s">
        <v>292</v>
      </c>
    </row>
    <row r="4104" spans="1:14" ht="32" x14ac:dyDescent="0.2">
      <c r="A4104" s="2" t="s">
        <v>7166</v>
      </c>
      <c r="B4104" s="2" t="s">
        <v>7167</v>
      </c>
      <c r="C4104" s="2" t="s">
        <v>7168</v>
      </c>
      <c r="D4104" s="2" t="s">
        <v>650</v>
      </c>
      <c r="E4104" s="2" t="s">
        <v>7417</v>
      </c>
      <c r="F4104" s="2" t="s">
        <v>7208</v>
      </c>
      <c r="G4104" s="2" t="e">
        <f>VLOOKUP(E4104,Hoja2!A:E,2,FALSE)</f>
        <v>#N/A</v>
      </c>
      <c r="H4104" s="2" t="e">
        <f>VLOOKUP(E4104,Hoja2!A:C,3,FALSE)</f>
        <v>#N/A</v>
      </c>
      <c r="I4104" s="2"/>
      <c r="J4104" s="2" t="s">
        <v>17</v>
      </c>
      <c r="K4104" s="4">
        <v>0</v>
      </c>
      <c r="L4104" s="4">
        <v>5516</v>
      </c>
      <c r="M4104" s="4">
        <v>4826</v>
      </c>
      <c r="N4104" s="2" t="s">
        <v>48</v>
      </c>
    </row>
    <row r="4105" spans="1:14" ht="32" x14ac:dyDescent="0.2">
      <c r="A4105" s="2" t="s">
        <v>7166</v>
      </c>
      <c r="B4105" s="2" t="s">
        <v>7167</v>
      </c>
      <c r="C4105" s="2" t="s">
        <v>7168</v>
      </c>
      <c r="D4105" s="2" t="s">
        <v>289</v>
      </c>
      <c r="E4105" s="2" t="s">
        <v>7217</v>
      </c>
      <c r="F4105" s="2" t="s">
        <v>7218</v>
      </c>
      <c r="G4105" s="2" t="e">
        <f>VLOOKUP(E4105,Hoja2!A:E,2,FALSE)</f>
        <v>#N/A</v>
      </c>
      <c r="H4105" s="2" t="e">
        <f>VLOOKUP(E4105,Hoja2!A:C,3,FALSE)</f>
        <v>#N/A</v>
      </c>
      <c r="I4105" s="2"/>
      <c r="J4105" s="2" t="s">
        <v>17</v>
      </c>
      <c r="K4105" s="4">
        <v>0</v>
      </c>
      <c r="L4105" s="4">
        <v>2000</v>
      </c>
      <c r="M4105" s="4">
        <v>1300</v>
      </c>
      <c r="N4105" s="2" t="s">
        <v>292</v>
      </c>
    </row>
    <row r="4106" spans="1:14" ht="32" x14ac:dyDescent="0.2">
      <c r="A4106" s="2" t="s">
        <v>7166</v>
      </c>
      <c r="B4106" s="2" t="s">
        <v>7167</v>
      </c>
      <c r="C4106" s="2" t="s">
        <v>7168</v>
      </c>
      <c r="D4106" s="2" t="s">
        <v>650</v>
      </c>
      <c r="E4106" s="2" t="s">
        <v>7387</v>
      </c>
      <c r="F4106" s="2" t="s">
        <v>7218</v>
      </c>
      <c r="G4106" s="2" t="e">
        <f>VLOOKUP(E4106,Hoja2!A:E,2,FALSE)</f>
        <v>#N/A</v>
      </c>
      <c r="H4106" s="2" t="e">
        <f>VLOOKUP(E4106,Hoja2!A:C,3,FALSE)</f>
        <v>#N/A</v>
      </c>
      <c r="I4106" s="2"/>
      <c r="J4106" s="2" t="s">
        <v>17</v>
      </c>
      <c r="K4106" s="4">
        <v>0</v>
      </c>
      <c r="L4106" s="4">
        <v>2000</v>
      </c>
      <c r="M4106" s="4">
        <v>1300</v>
      </c>
      <c r="N4106" s="2" t="s">
        <v>292</v>
      </c>
    </row>
    <row r="4107" spans="1:14" ht="32" x14ac:dyDescent="0.2">
      <c r="A4107" s="2" t="s">
        <v>7166</v>
      </c>
      <c r="B4107" s="2" t="s">
        <v>7167</v>
      </c>
      <c r="C4107" s="2" t="s">
        <v>7168</v>
      </c>
      <c r="D4107" s="2" t="s">
        <v>289</v>
      </c>
      <c r="E4107" s="2" t="s">
        <v>7209</v>
      </c>
      <c r="F4107" s="2" t="s">
        <v>7210</v>
      </c>
      <c r="G4107" s="2" t="e">
        <f>VLOOKUP(E4107,Hoja2!A:E,2,FALSE)</f>
        <v>#N/A</v>
      </c>
      <c r="H4107" s="2" t="e">
        <f>VLOOKUP(E4107,Hoja2!A:C,3,FALSE)</f>
        <v>#N/A</v>
      </c>
      <c r="I4107" s="2"/>
      <c r="J4107" s="2" t="s">
        <v>17</v>
      </c>
      <c r="K4107" s="4">
        <v>107</v>
      </c>
      <c r="L4107" s="4">
        <v>22277.839100000001</v>
      </c>
      <c r="M4107" s="4">
        <v>6500</v>
      </c>
      <c r="N4107" s="2" t="s">
        <v>292</v>
      </c>
    </row>
    <row r="4108" spans="1:14" ht="32" x14ac:dyDescent="0.2">
      <c r="A4108" s="2" t="s">
        <v>7166</v>
      </c>
      <c r="B4108" s="2" t="s">
        <v>7167</v>
      </c>
      <c r="C4108" s="2" t="s">
        <v>7168</v>
      </c>
      <c r="D4108" s="2" t="s">
        <v>289</v>
      </c>
      <c r="E4108" s="2" t="s">
        <v>7200</v>
      </c>
      <c r="F4108" s="2" t="s">
        <v>7201</v>
      </c>
      <c r="G4108" s="2" t="e">
        <f>VLOOKUP(E4108,Hoja2!A:E,2,FALSE)</f>
        <v>#N/A</v>
      </c>
      <c r="H4108" s="2" t="e">
        <f>VLOOKUP(E4108,Hoja2!A:C,3,FALSE)</f>
        <v>#N/A</v>
      </c>
      <c r="I4108" s="2"/>
      <c r="J4108" s="2" t="s">
        <v>17</v>
      </c>
      <c r="K4108" s="4">
        <v>29</v>
      </c>
      <c r="L4108" s="4">
        <v>14154.5278</v>
      </c>
      <c r="M4108" s="4">
        <v>4671</v>
      </c>
      <c r="N4108" s="2" t="s">
        <v>292</v>
      </c>
    </row>
    <row r="4109" spans="1:14" ht="32" x14ac:dyDescent="0.2">
      <c r="A4109" s="2" t="s">
        <v>7166</v>
      </c>
      <c r="B4109" s="2" t="s">
        <v>7167</v>
      </c>
      <c r="C4109" s="2" t="s">
        <v>7168</v>
      </c>
      <c r="D4109" s="2" t="s">
        <v>650</v>
      </c>
      <c r="E4109" s="2" t="s">
        <v>7388</v>
      </c>
      <c r="F4109" s="2" t="s">
        <v>7201</v>
      </c>
      <c r="G4109" s="2" t="e">
        <f>VLOOKUP(E4109,Hoja2!A:E,2,FALSE)</f>
        <v>#N/A</v>
      </c>
      <c r="H4109" s="2" t="e">
        <f>VLOOKUP(E4109,Hoja2!A:C,3,FALSE)</f>
        <v>#N/A</v>
      </c>
      <c r="I4109" s="2"/>
      <c r="J4109" s="2" t="s">
        <v>17</v>
      </c>
      <c r="K4109" s="4">
        <v>0</v>
      </c>
      <c r="L4109" s="4">
        <v>4447</v>
      </c>
      <c r="M4109" s="4">
        <v>4671</v>
      </c>
      <c r="N4109" s="2" t="s">
        <v>48</v>
      </c>
    </row>
    <row r="4110" spans="1:14" ht="32" x14ac:dyDescent="0.2">
      <c r="A4110" s="2" t="s">
        <v>7166</v>
      </c>
      <c r="B4110" s="2" t="s">
        <v>7167</v>
      </c>
      <c r="C4110" s="2" t="s">
        <v>7168</v>
      </c>
      <c r="D4110" s="2" t="s">
        <v>14</v>
      </c>
      <c r="E4110" s="2" t="s">
        <v>7258</v>
      </c>
      <c r="F4110" s="2" t="s">
        <v>7259</v>
      </c>
      <c r="G4110" s="2" t="e">
        <f>VLOOKUP(E4110,Hoja2!A:E,2,FALSE)</f>
        <v>#N/A</v>
      </c>
      <c r="H4110" s="2" t="e">
        <f>VLOOKUP(E4110,Hoja2!A:C,3,FALSE)</f>
        <v>#N/A</v>
      </c>
      <c r="I4110" s="2"/>
      <c r="J4110" s="2" t="s">
        <v>17</v>
      </c>
      <c r="K4110" s="4">
        <v>0</v>
      </c>
      <c r="L4110" s="4">
        <v>0.01</v>
      </c>
      <c r="M4110" s="4">
        <v>1913</v>
      </c>
      <c r="N4110" s="2" t="s">
        <v>7260</v>
      </c>
    </row>
    <row r="4111" spans="1:14" ht="32" x14ac:dyDescent="0.2">
      <c r="A4111" s="2" t="s">
        <v>7166</v>
      </c>
      <c r="B4111" s="2" t="s">
        <v>7167</v>
      </c>
      <c r="C4111" s="2" t="s">
        <v>7168</v>
      </c>
      <c r="D4111" s="2" t="s">
        <v>14</v>
      </c>
      <c r="E4111" s="2" t="s">
        <v>7299</v>
      </c>
      <c r="F4111" s="2" t="s">
        <v>7300</v>
      </c>
      <c r="G4111" s="2" t="e">
        <f>VLOOKUP(E4111,Hoja2!A:E,2,FALSE)</f>
        <v>#N/A</v>
      </c>
      <c r="H4111" s="2" t="e">
        <f>VLOOKUP(E4111,Hoja2!A:C,3,FALSE)</f>
        <v>#N/A</v>
      </c>
      <c r="I4111" s="2"/>
      <c r="J4111" s="2" t="s">
        <v>17</v>
      </c>
      <c r="K4111" s="4">
        <v>0</v>
      </c>
      <c r="L4111" s="4">
        <v>0.01</v>
      </c>
      <c r="M4111" s="4">
        <v>1320</v>
      </c>
      <c r="N4111" s="2" t="s">
        <v>7260</v>
      </c>
    </row>
    <row r="4112" spans="1:14" ht="32" x14ac:dyDescent="0.2">
      <c r="A4112" s="2" t="s">
        <v>7423</v>
      </c>
      <c r="B4112" s="2" t="s">
        <v>7424</v>
      </c>
      <c r="C4112" s="2" t="s">
        <v>7425</v>
      </c>
      <c r="D4112" s="2" t="s">
        <v>14</v>
      </c>
      <c r="E4112" s="2" t="s">
        <v>7572</v>
      </c>
      <c r="F4112" s="2" t="s">
        <v>7573</v>
      </c>
      <c r="G4112" s="2" t="str">
        <f>VLOOKUP(E4112,Hoja2!A:E,2,FALSE)</f>
        <v>Piso Felpudo PVC Tipo Nomad Gris 12 mm Espesor x 1200 mm Ancho x 1800 mm Largo</v>
      </c>
      <c r="H4112" s="2" t="str">
        <f>VLOOKUP(E4112,Hoja2!A:C,3,FALSE)</f>
        <v>Limpiapiés de filamentos de vinilo continuo con trama cerrada que atrapa y oculta la suciedad en su base, manteniendo la superficie limpia</v>
      </c>
      <c r="I4112" s="2"/>
      <c r="J4112" s="2" t="s">
        <v>17</v>
      </c>
      <c r="K4112" s="4">
        <v>0</v>
      </c>
      <c r="L4112" s="4">
        <v>48616</v>
      </c>
      <c r="M4112" s="4">
        <v>26555</v>
      </c>
      <c r="N4112" s="2" t="s">
        <v>7551</v>
      </c>
    </row>
    <row r="4113" spans="1:14" ht="32" x14ac:dyDescent="0.2">
      <c r="A4113" s="2" t="s">
        <v>7423</v>
      </c>
      <c r="B4113" s="2" t="s">
        <v>7424</v>
      </c>
      <c r="C4113" s="2" t="s">
        <v>7425</v>
      </c>
      <c r="D4113" s="2" t="s">
        <v>14</v>
      </c>
      <c r="E4113" s="2" t="s">
        <v>7529</v>
      </c>
      <c r="F4113" s="2" t="s">
        <v>7530</v>
      </c>
      <c r="G4113" s="2" t="str">
        <f>VLOOKUP(E4113,Hoja2!A:E,2,FALSE)</f>
        <v>Piso Felpudo PVC Tipo Nomad Negro 12 mm Espesor x 400 mm Ancho x 600 mm Largo</v>
      </c>
      <c r="H4113" s="2" t="str">
        <f>VLOOKUP(E4113,Hoja2!A:C,3,FALSE)</f>
        <v>Limpiapiés de filamentos de vinilo continuo con trama cerrada que atrapa y oculta la suciedad en su base, manteniendo la superficie limpia</v>
      </c>
      <c r="I4113" s="2"/>
      <c r="J4113" s="2" t="s">
        <v>17</v>
      </c>
      <c r="K4113" s="4">
        <v>0</v>
      </c>
      <c r="L4113" s="4">
        <v>5390</v>
      </c>
      <c r="M4113" s="4">
        <v>2944</v>
      </c>
      <c r="N4113" s="2" t="s">
        <v>7513</v>
      </c>
    </row>
    <row r="4114" spans="1:14" ht="32" x14ac:dyDescent="0.2">
      <c r="A4114" s="2" t="s">
        <v>7423</v>
      </c>
      <c r="B4114" s="2" t="s">
        <v>7424</v>
      </c>
      <c r="C4114" s="2" t="s">
        <v>7425</v>
      </c>
      <c r="D4114" s="2" t="s">
        <v>14</v>
      </c>
      <c r="E4114" s="2" t="s">
        <v>7549</v>
      </c>
      <c r="F4114" s="2" t="s">
        <v>7550</v>
      </c>
      <c r="G4114" s="2" t="e">
        <f>VLOOKUP(E4114,Hoja2!A:E,2,FALSE)</f>
        <v>#N/A</v>
      </c>
      <c r="H4114" s="2" t="e">
        <f>VLOOKUP(E4114,Hoja2!A:C,3,FALSE)</f>
        <v>#N/A</v>
      </c>
      <c r="I4114" s="2"/>
      <c r="J4114" s="2" t="s">
        <v>17</v>
      </c>
      <c r="K4114" s="4">
        <v>0</v>
      </c>
      <c r="L4114" s="4">
        <v>21541</v>
      </c>
      <c r="M4114" s="4">
        <v>11767</v>
      </c>
      <c r="N4114" s="2" t="s">
        <v>7551</v>
      </c>
    </row>
    <row r="4115" spans="1:14" ht="32" x14ac:dyDescent="0.2">
      <c r="A4115" s="2" t="s">
        <v>7423</v>
      </c>
      <c r="B4115" s="2" t="s">
        <v>7424</v>
      </c>
      <c r="C4115" s="2" t="s">
        <v>7425</v>
      </c>
      <c r="D4115" s="2" t="s">
        <v>14</v>
      </c>
      <c r="E4115" s="2" t="s">
        <v>7585</v>
      </c>
      <c r="F4115" s="2" t="s">
        <v>7586</v>
      </c>
      <c r="G4115" s="2" t="str">
        <f>VLOOKUP(E4115,Hoja2!A:E,2,FALSE)</f>
        <v>Piso Felpudo PVC Tipo Nomad Negro 12 mm Espesor x 800 mm Ancho x 1200 mm Largo</v>
      </c>
      <c r="H4115" s="2" t="str">
        <f>VLOOKUP(E4115,Hoja2!A:C,3,FALSE)</f>
        <v>El limpiapiés Nomad fabricado con filamentos de vinilo continuo.Su trama cerrada es ideal para atrapar la suciedad y esconderla en su baseMantiene su superficie limpia evitando el arrastre de suciedad al interior del inmueble y reduciendo costos de mantención de pisos y alfombras.Su aplicabilidad es mayormente en entradas principales tales como: un</v>
      </c>
      <c r="I4115" s="2"/>
      <c r="J4115" s="2" t="s">
        <v>17</v>
      </c>
      <c r="K4115" s="4">
        <v>0</v>
      </c>
      <c r="L4115" s="4">
        <v>21541</v>
      </c>
      <c r="M4115" s="4">
        <v>11768</v>
      </c>
      <c r="N4115" s="2" t="s">
        <v>7551</v>
      </c>
    </row>
    <row r="4116" spans="1:14" ht="32" x14ac:dyDescent="0.2">
      <c r="A4116" s="2" t="s">
        <v>7423</v>
      </c>
      <c r="B4116" s="2" t="s">
        <v>7424</v>
      </c>
      <c r="C4116" s="2" t="s">
        <v>7425</v>
      </c>
      <c r="D4116" s="2" t="s">
        <v>14</v>
      </c>
      <c r="E4116" s="2" t="s">
        <v>7570</v>
      </c>
      <c r="F4116" s="2" t="s">
        <v>7571</v>
      </c>
      <c r="G4116" s="2" t="str">
        <f>VLOOKUP(E4116,Hoja2!A:E,2,FALSE)</f>
        <v>Piso Felpudo Tipo NOMAD Negro 12 mm Espesor x 1200 mm Ancho x 1800 mm Largo</v>
      </c>
      <c r="H4116" s="2" t="str">
        <f>VLOOKUP(E4116,Hoja2!A:C,3,FALSE)</f>
        <v>Su trama cerrada es ideal para atrapar la suciedad y esconderla en su base mantiene su superficie limpia evitando el arrastre de suciedad al interior del inmueble y reduciendo costos de mantención de pisos y alfombras</v>
      </c>
      <c r="I4116" s="2"/>
      <c r="J4116" s="2" t="s">
        <v>17</v>
      </c>
      <c r="K4116" s="4">
        <v>0</v>
      </c>
      <c r="L4116" s="4">
        <v>48616</v>
      </c>
      <c r="M4116" s="4">
        <v>26555</v>
      </c>
      <c r="N4116" s="2" t="s">
        <v>7513</v>
      </c>
    </row>
    <row r="4117" spans="1:14" ht="32" x14ac:dyDescent="0.2">
      <c r="A4117" s="2" t="s">
        <v>7423</v>
      </c>
      <c r="B4117" s="2" t="s">
        <v>7424</v>
      </c>
      <c r="C4117" s="2" t="s">
        <v>7425</v>
      </c>
      <c r="D4117" s="2" t="s">
        <v>14</v>
      </c>
      <c r="E4117" s="2" t="s">
        <v>7564</v>
      </c>
      <c r="F4117" s="2" t="s">
        <v>7565</v>
      </c>
      <c r="G4117" s="2" t="str">
        <f>VLOOKUP(E4117,Hoja2!A:E,2,FALSE)</f>
        <v>Piso Felpudo Tipo NOMAD  Azul 12 mm Espesor x 400 mm Ancho x 600 mm Largo</v>
      </c>
      <c r="H4117" s="2" t="str">
        <f>VLOOKUP(E4117,Hoja2!A:C,3,FALSE)</f>
        <v>Atrapa y oculta la suciedad en su base, manteniendo la superficie limpia y reduciendo significativamente los costos de mantenimiento de espacios interiores</v>
      </c>
      <c r="I4117" s="2"/>
      <c r="J4117" s="2" t="s">
        <v>17</v>
      </c>
      <c r="K4117" s="4">
        <v>0</v>
      </c>
      <c r="L4117" s="4">
        <v>5390</v>
      </c>
      <c r="M4117" s="4">
        <v>2944</v>
      </c>
      <c r="N4117" s="2" t="s">
        <v>7513</v>
      </c>
    </row>
    <row r="4118" spans="1:14" ht="32" x14ac:dyDescent="0.2">
      <c r="A4118" s="2" t="s">
        <v>7423</v>
      </c>
      <c r="B4118" s="2" t="s">
        <v>7424</v>
      </c>
      <c r="C4118" s="2" t="s">
        <v>7425</v>
      </c>
      <c r="D4118" s="2" t="s">
        <v>14</v>
      </c>
      <c r="E4118" s="2" t="s">
        <v>7562</v>
      </c>
      <c r="F4118" s="2" t="s">
        <v>7563</v>
      </c>
      <c r="G4118" s="2" t="str">
        <f>VLOOKUP(E4118,Hoja2!A:E,2,FALSE)</f>
        <v>Piso Felpudo Tipo NOMAD Café 12 mm Espesor x 400 mm Ancho x 600 mm Largo</v>
      </c>
      <c r="H4118" s="2" t="str">
        <f>VLOOKUP(E4118,Hoja2!A:C,3,FALSE)</f>
        <v>Atrapa y oculta la suciedad en su base, manteniendo la superficie limpia y reduciendo significativamente los costos de mantenimiento de espacios interiores</v>
      </c>
      <c r="I4118" s="2"/>
      <c r="J4118" s="2" t="s">
        <v>17</v>
      </c>
      <c r="K4118" s="4">
        <v>0</v>
      </c>
      <c r="L4118" s="4">
        <v>5390</v>
      </c>
      <c r="M4118" s="4">
        <v>2944</v>
      </c>
      <c r="N4118" s="2" t="s">
        <v>7513</v>
      </c>
    </row>
    <row r="4119" spans="1:14" ht="32" x14ac:dyDescent="0.2">
      <c r="A4119" s="2" t="s">
        <v>7423</v>
      </c>
      <c r="B4119" s="2" t="s">
        <v>7424</v>
      </c>
      <c r="C4119" s="2" t="s">
        <v>7425</v>
      </c>
      <c r="D4119" s="2" t="s">
        <v>14</v>
      </c>
      <c r="E4119" s="2" t="s">
        <v>7560</v>
      </c>
      <c r="F4119" s="2" t="s">
        <v>7561</v>
      </c>
      <c r="G4119" s="2" t="str">
        <f>VLOOKUP(E4119,Hoja2!A:E,2,FALSE)</f>
        <v>Piso Felpudo PVC Tipo Nomad Gris 12 mm Espesor x 400 mm Ancho x 600 mm Largo</v>
      </c>
      <c r="H4119" s="2" t="str">
        <f>VLOOKUP(E4119,Hoja2!A:C,3,FALSE)</f>
        <v>Limpiapiés de filamentos de vinilo continuo con trama cerrada que atrapa y oculta la suciedad en su base, manteniendo la superficie limpia.</v>
      </c>
      <c r="I4119" s="2"/>
      <c r="J4119" s="2" t="s">
        <v>17</v>
      </c>
      <c r="K4119" s="4">
        <v>-1</v>
      </c>
      <c r="L4119" s="4">
        <v>5390</v>
      </c>
      <c r="M4119" s="4">
        <v>2944</v>
      </c>
      <c r="N4119" s="2" t="s">
        <v>7513</v>
      </c>
    </row>
    <row r="4120" spans="1:14" ht="32" x14ac:dyDescent="0.2">
      <c r="A4120" s="2" t="s">
        <v>7423</v>
      </c>
      <c r="B4120" s="2" t="s">
        <v>7424</v>
      </c>
      <c r="C4120" s="2" t="s">
        <v>7425</v>
      </c>
      <c r="D4120" s="2" t="s">
        <v>14</v>
      </c>
      <c r="E4120" s="2" t="s">
        <v>7556</v>
      </c>
      <c r="F4120" s="2" t="s">
        <v>7557</v>
      </c>
      <c r="G4120" s="2" t="str">
        <f>VLOOKUP(E4120,Hoja2!A:E,2,FALSE)</f>
        <v>Piso Felpudo PVC Tipo Nomad Café 12 mm Espesor x 500 mm Ancho x 700 mm Largo</v>
      </c>
      <c r="H4120" s="2" t="str">
        <f>VLOOKUP(E4120,Hoja2!A:C,3,FALSE)</f>
        <v>El limpiapiés Nomad fabricado con filamentos de vinilo continuo.Su trama cerrada es ideal para atrapar la suciedad y esconderla en su baseMantiene su superficie limpia evitando el arrastre de suciedad al interior del inmueble y reduciendo costos de mantención de pisos y alfombras.Su aplicabilidad es mayormente en entradas principales tales como: un</v>
      </c>
      <c r="I4120" s="2"/>
      <c r="J4120" s="2" t="s">
        <v>17</v>
      </c>
      <c r="K4120" s="4">
        <v>0</v>
      </c>
      <c r="L4120" s="4">
        <v>7854</v>
      </c>
      <c r="M4120" s="4">
        <v>4291</v>
      </c>
      <c r="N4120" s="2" t="s">
        <v>7513</v>
      </c>
    </row>
    <row r="4121" spans="1:14" ht="32" x14ac:dyDescent="0.2">
      <c r="A4121" s="2" t="s">
        <v>7423</v>
      </c>
      <c r="B4121" s="2" t="s">
        <v>7424</v>
      </c>
      <c r="C4121" s="2" t="s">
        <v>7425</v>
      </c>
      <c r="D4121" s="2" t="s">
        <v>14</v>
      </c>
      <c r="E4121" s="2" t="s">
        <v>7582</v>
      </c>
      <c r="F4121" s="2" t="s">
        <v>7583</v>
      </c>
      <c r="G4121" s="2" t="str">
        <f>VLOOKUP(E4121,Hoja2!A:E,2,FALSE)</f>
        <v>Piso Felpudo PVC Tipo Nomad Gris 12 mm Espesor x 500 mm Ancho x 700 mm Largo</v>
      </c>
      <c r="H4121" s="2" t="str">
        <f>VLOOKUP(E4121,Hoja2!A:C,3,FALSE)</f>
        <v>Limpiapiés de filamentos de vinilo continuo con trama cerrada que atrapa y oculta la suciedad en su base, manteniendo la superficie limpia</v>
      </c>
      <c r="I4121" s="2"/>
      <c r="J4121" s="2" t="s">
        <v>17</v>
      </c>
      <c r="K4121" s="4">
        <v>0</v>
      </c>
      <c r="L4121" s="4">
        <v>7854</v>
      </c>
      <c r="M4121" s="4">
        <v>4291</v>
      </c>
      <c r="N4121" s="2" t="s">
        <v>7513</v>
      </c>
    </row>
    <row r="4122" spans="1:14" ht="32" x14ac:dyDescent="0.2">
      <c r="A4122" s="2" t="s">
        <v>7423</v>
      </c>
      <c r="B4122" s="2" t="s">
        <v>7424</v>
      </c>
      <c r="C4122" s="2" t="s">
        <v>7425</v>
      </c>
      <c r="D4122" s="2" t="s">
        <v>14</v>
      </c>
      <c r="E4122" s="2" t="s">
        <v>7576</v>
      </c>
      <c r="F4122" s="2" t="s">
        <v>7577</v>
      </c>
      <c r="G4122" s="2" t="str">
        <f>VLOOKUP(E4122,Hoja2!A:E,2,FALSE)</f>
        <v>Piso Felpudo PVC Tipo Nomad Negro 12 mm Espesor x 500 mm Ancho x 700 mm Largo</v>
      </c>
      <c r="H4122" s="2" t="str">
        <f>VLOOKUP(E4122,Hoja2!A:C,3,FALSE)</f>
        <v>Limpiapiés de filamentos de vinilo continuo con trama cerrada que atrapa y oculta la suciedad en su base, manteniendo la superficie limpia</v>
      </c>
      <c r="I4122" s="2"/>
      <c r="J4122" s="2" t="s">
        <v>17</v>
      </c>
      <c r="K4122" s="4">
        <v>0</v>
      </c>
      <c r="L4122" s="4">
        <v>7854</v>
      </c>
      <c r="M4122" s="4">
        <v>4291</v>
      </c>
      <c r="N4122" s="2" t="s">
        <v>7513</v>
      </c>
    </row>
    <row r="4123" spans="1:14" ht="32" x14ac:dyDescent="0.2">
      <c r="A4123" s="2" t="s">
        <v>7423</v>
      </c>
      <c r="B4123" s="2" t="s">
        <v>7424</v>
      </c>
      <c r="C4123" s="2" t="s">
        <v>7425</v>
      </c>
      <c r="D4123" s="2" t="s">
        <v>14</v>
      </c>
      <c r="E4123" s="2" t="s">
        <v>7552</v>
      </c>
      <c r="F4123" s="2" t="s">
        <v>7553</v>
      </c>
      <c r="G4123" s="2" t="str">
        <f>VLOOKUP(E4123,Hoja2!A:E,2,FALSE)</f>
        <v>Piso Felpudo PVC Tipo Nomad Gris 12 mm x 800 mm x 1200 mm</v>
      </c>
      <c r="H4123" s="2" t="str">
        <f>VLOOKUP(E4123,Hoja2!A:C,3,FALSE)</f>
        <v>Limpiapiés de filamentos de vinilo continuo con trama cerrada que atrapa y oculta la suciedad en su base, manteniendo la superficie limpia</v>
      </c>
      <c r="I4123" s="2"/>
      <c r="J4123" s="2" t="s">
        <v>17</v>
      </c>
      <c r="K4123" s="4">
        <v>-1</v>
      </c>
      <c r="L4123" s="4">
        <v>21541</v>
      </c>
      <c r="M4123" s="4">
        <v>11768</v>
      </c>
      <c r="N4123" s="2" t="s">
        <v>7513</v>
      </c>
    </row>
    <row r="4124" spans="1:14" ht="32" x14ac:dyDescent="0.2">
      <c r="A4124" s="2" t="s">
        <v>120</v>
      </c>
      <c r="B4124" s="2" t="s">
        <v>653</v>
      </c>
      <c r="C4124" s="2" t="s">
        <v>654</v>
      </c>
      <c r="D4124" s="2" t="s">
        <v>14</v>
      </c>
      <c r="E4124" s="2" t="s">
        <v>1191</v>
      </c>
      <c r="F4124" s="2" t="s">
        <v>1192</v>
      </c>
      <c r="G4124" s="2" t="str">
        <f>VLOOKUP(E4124,Hoja2!A:E,2,FALSE)</f>
        <v>Piso Felpudo Entrada Antideslizante Variedad de Colores D-17</v>
      </c>
      <c r="H4124" s="2" t="str">
        <f>VLOOKUP(E4124,Hoja2!A:C,3,FALSE)</f>
        <v>Superficie antideslizante ideal para entradas de alto tránsito, disponible en múltiples colores para adaptarse a diferentes ambientes y necesidades decorativas</v>
      </c>
      <c r="I4124" s="2"/>
      <c r="J4124" s="2" t="s">
        <v>17</v>
      </c>
      <c r="K4124" s="4">
        <v>0</v>
      </c>
      <c r="L4124" s="4">
        <v>1990</v>
      </c>
      <c r="M4124" s="4">
        <v>420</v>
      </c>
      <c r="N4124" s="2" t="s">
        <v>355</v>
      </c>
    </row>
    <row r="4125" spans="1:14" ht="32" x14ac:dyDescent="0.2">
      <c r="A4125" s="2" t="s">
        <v>7423</v>
      </c>
      <c r="B4125" s="2" t="s">
        <v>7424</v>
      </c>
      <c r="C4125" s="2" t="s">
        <v>7425</v>
      </c>
      <c r="D4125" s="2" t="s">
        <v>1574</v>
      </c>
      <c r="E4125" s="2" t="s">
        <v>7473</v>
      </c>
      <c r="F4125" s="2" t="s">
        <v>7474</v>
      </c>
      <c r="G4125" s="2" t="str">
        <f>VLOOKUP(E4125,Hoja2!A:E,2,FALSE)</f>
        <v>Piso Felpudo Tipo Alfombra Gris/Negro 6 mm Espesor x 600 mm Ancho x 900 mm Largo</v>
      </c>
      <c r="H4125" s="2" t="str">
        <f>VLOOKUP(E4125,Hoja2!A:C,3,FALSE)</f>
        <v>El piso felpudo tipo alfombra es una excelente solución para mantener los espacios limpios, seguros y con una presentación más profesional desde el acceso 🚪✨. Diseñado para retener polvo, suciedad y humedad provenientes del calzado, este tipo de revestimiento ayuda a proteger los pisos interiores y reducir el desgaste causado por el tránsito diario. Gracias a su funcionalidad y estética, es ampliamente utilizado en oficinas, edificios, locales comerciales, hoteles, clínicas, colegios y hogares. Fabricado con fibras resistentes y materiales de alta durabilidad, el piso felpudo tipo alfombra destaca por su capacidad para absorber humedad y atrapar partículas de suciedad 💧🧼. Esto permite mantener ambientes más limpios y ordenados, disminuyendo la frecuencia de limpieza y contribuyendo a mejorar la higiene general de los espacios. Además, su superficie ayuda a reducir el riesgo de resbalones en días de lluvia o en zonas de alto tránsito. Otra de sus principales ventajas es su comodidad y apariencia decorativa 👣. A diferencia de otros tipos de felpudos más industriales, este modelo ofrece una textura más suave y elegante, aportando una sensación acogedora y profesional en entradas y recepciones. Está disponible en diferentes colores, diseños y formatos, permitiendo adaptarse a distintos estilos arquitectónicos y necesidades funcionales.</v>
      </c>
      <c r="I4125" s="2"/>
      <c r="J4125" s="2" t="s">
        <v>17</v>
      </c>
      <c r="K4125" s="4">
        <v>42</v>
      </c>
      <c r="L4125" s="4">
        <v>24171</v>
      </c>
      <c r="M4125" s="4">
        <v>4913</v>
      </c>
      <c r="N4125" s="2" t="s">
        <v>7059</v>
      </c>
    </row>
    <row r="4126" spans="1:14" ht="32" x14ac:dyDescent="0.2">
      <c r="A4126" s="2" t="s">
        <v>7423</v>
      </c>
      <c r="B4126" s="2" t="s">
        <v>7424</v>
      </c>
      <c r="C4126" s="2" t="s">
        <v>7425</v>
      </c>
      <c r="D4126" s="2" t="s">
        <v>1574</v>
      </c>
      <c r="E4126" s="2" t="s">
        <v>7485</v>
      </c>
      <c r="F4126" s="2" t="s">
        <v>7486</v>
      </c>
      <c r="G4126" s="2" t="str">
        <f>VLOOKUP(E4126,Hoja2!A:E,2,FALSE)</f>
        <v>Piso Felpudo Tipo NOMAD Azul 12 mm Espesor x 1200 mm Ancho x 1800 mm Largo</v>
      </c>
      <c r="H4126" s="2" t="str">
        <f>VLOOKUP(E4126,Hoja2!A:C,3,FALSE)</f>
        <v>Atrapa y oculta la suciedad en su base, manteniendo la superficie limpia y reduciendo significativamente los costos de mantenimiento de espacios interiores</v>
      </c>
      <c r="I4126" s="2"/>
      <c r="J4126" s="2" t="s">
        <v>17</v>
      </c>
      <c r="K4126" s="4">
        <v>5</v>
      </c>
      <c r="L4126" s="4">
        <v>41989.447500000002</v>
      </c>
      <c r="M4126" s="4">
        <v>12910</v>
      </c>
      <c r="N4126" s="2" t="s">
        <v>7428</v>
      </c>
    </row>
    <row r="4127" spans="1:14" ht="32" x14ac:dyDescent="0.2">
      <c r="A4127" s="2" t="s">
        <v>7423</v>
      </c>
      <c r="B4127" s="2" t="s">
        <v>7424</v>
      </c>
      <c r="C4127" s="2" t="s">
        <v>7425</v>
      </c>
      <c r="D4127" s="2" t="s">
        <v>650</v>
      </c>
      <c r="E4127" s="2" t="s">
        <v>7531</v>
      </c>
      <c r="F4127" s="2" t="s">
        <v>7486</v>
      </c>
      <c r="G4127" s="2" t="e">
        <f>VLOOKUP(E4127,Hoja2!A:E,2,FALSE)</f>
        <v>#N/A</v>
      </c>
      <c r="H4127" s="2" t="e">
        <f>VLOOKUP(E4127,Hoja2!A:C,3,FALSE)</f>
        <v>#N/A</v>
      </c>
      <c r="I4127" s="2"/>
      <c r="J4127" s="2" t="s">
        <v>17</v>
      </c>
      <c r="K4127" s="4">
        <v>0</v>
      </c>
      <c r="L4127" s="4">
        <v>10257</v>
      </c>
      <c r="M4127" s="4">
        <v>10774</v>
      </c>
      <c r="N4127" s="2" t="s">
        <v>48</v>
      </c>
    </row>
    <row r="4128" spans="1:14" ht="32" x14ac:dyDescent="0.2">
      <c r="A4128" s="2" t="s">
        <v>7423</v>
      </c>
      <c r="B4128" s="2" t="s">
        <v>7424</v>
      </c>
      <c r="C4128" s="2" t="s">
        <v>7425</v>
      </c>
      <c r="D4128" s="2" t="s">
        <v>650</v>
      </c>
      <c r="E4128" s="2" t="s">
        <v>7610</v>
      </c>
      <c r="F4128" s="2" t="s">
        <v>7486</v>
      </c>
      <c r="G4128" s="2" t="e">
        <f>VLOOKUP(E4128,Hoja2!A:E,2,FALSE)</f>
        <v>#N/A</v>
      </c>
      <c r="H4128" s="2" t="e">
        <f>VLOOKUP(E4128,Hoja2!A:C,3,FALSE)</f>
        <v>#N/A</v>
      </c>
      <c r="I4128" s="2"/>
      <c r="J4128" s="2" t="s">
        <v>17</v>
      </c>
      <c r="K4128" s="4">
        <v>0</v>
      </c>
      <c r="L4128" s="4">
        <v>21272</v>
      </c>
      <c r="M4128" s="4">
        <v>9921</v>
      </c>
      <c r="N4128" s="2" t="s">
        <v>48</v>
      </c>
    </row>
    <row r="4129" spans="1:14" ht="32" x14ac:dyDescent="0.2">
      <c r="A4129" s="2" t="s">
        <v>7423</v>
      </c>
      <c r="B4129" s="2" t="s">
        <v>7424</v>
      </c>
      <c r="C4129" s="2" t="s">
        <v>7425</v>
      </c>
      <c r="D4129" s="2" t="s">
        <v>1574</v>
      </c>
      <c r="E4129" s="2" t="s">
        <v>7499</v>
      </c>
      <c r="F4129" s="2" t="s">
        <v>7500</v>
      </c>
      <c r="G4129" s="2" t="str">
        <f>VLOOKUP(E4129,Hoja2!A:E,2,FALSE)</f>
        <v>Piso Felpudo Tipo NOMAD Beige 12 mm Espesor x 1200 mm Ancho x 1800 mm Largo</v>
      </c>
      <c r="H4129" s="2" t="str">
        <f>VLOOKUP(E4129,Hoja2!A:C,3,FALSE)</f>
        <v>Atrapa y oculta la suciedad en su base, manteniendo la superficie limpia y reduciendo significativamente los costos de mantenimiento de espacios interiores</v>
      </c>
      <c r="I4129" s="2"/>
      <c r="J4129" s="2" t="s">
        <v>17</v>
      </c>
      <c r="K4129" s="4">
        <v>54</v>
      </c>
      <c r="L4129" s="4">
        <v>41989.447500000002</v>
      </c>
      <c r="M4129" s="4">
        <v>11988.258064516129</v>
      </c>
      <c r="N4129" s="2" t="s">
        <v>7428</v>
      </c>
    </row>
    <row r="4130" spans="1:14" ht="32" x14ac:dyDescent="0.2">
      <c r="A4130" s="2" t="s">
        <v>7423</v>
      </c>
      <c r="B4130" s="2" t="s">
        <v>7424</v>
      </c>
      <c r="C4130" s="2" t="s">
        <v>7425</v>
      </c>
      <c r="D4130" s="2" t="s">
        <v>1574</v>
      </c>
      <c r="E4130" s="2" t="s">
        <v>7487</v>
      </c>
      <c r="F4130" s="2" t="s">
        <v>7488</v>
      </c>
      <c r="G4130" s="2" t="str">
        <f>VLOOKUP(E4130,Hoja2!A:E,2,FALSE)</f>
        <v>Piso Felpudo Tipo NOMAD Café 12 mm Espesor x 1200 mm Ancho x 1800 mm Largo</v>
      </c>
      <c r="H4130" s="2" t="str">
        <f>VLOOKUP(E4130,Hoja2!A:C,3,FALSE)</f>
        <v>Atrapa y oculta la suciedad en su base, manteniendo la superficie limpia y reduciendo significativamente los costos de mantenimiento de espacios interiores</v>
      </c>
      <c r="I4130" s="2"/>
      <c r="J4130" s="2" t="s">
        <v>17</v>
      </c>
      <c r="K4130" s="4">
        <v>1</v>
      </c>
      <c r="L4130" s="4">
        <v>41989.447500000002</v>
      </c>
      <c r="M4130" s="4">
        <v>11859.914614295478</v>
      </c>
      <c r="N4130" s="2" t="s">
        <v>7428</v>
      </c>
    </row>
    <row r="4131" spans="1:14" ht="32" x14ac:dyDescent="0.2">
      <c r="A4131" s="2" t="s">
        <v>7423</v>
      </c>
      <c r="B4131" s="2" t="s">
        <v>7424</v>
      </c>
      <c r="C4131" s="2" t="s">
        <v>7425</v>
      </c>
      <c r="D4131" s="2" t="s">
        <v>1574</v>
      </c>
      <c r="E4131" s="2" t="s">
        <v>7489</v>
      </c>
      <c r="F4131" s="2" t="s">
        <v>7490</v>
      </c>
      <c r="G4131" s="2" t="str">
        <f>VLOOKUP(E4131,Hoja2!A:E,2,FALSE)</f>
        <v>Piso Felpudo Tipo NOMAD Gris 12 mm Espesor x 1200 mm Ancho x 1800 mm Largo</v>
      </c>
      <c r="H4131" s="2" t="str">
        <f>VLOOKUP(E4131,Hoja2!A:C,3,FALSE)</f>
        <v>Atrapa y oculta la suciedad en su base, manteniendo la superficie limpia y reduciendo significativamente los costos de mantenimiento de espacios interiores</v>
      </c>
      <c r="I4131" s="2"/>
      <c r="J4131" s="2" t="s">
        <v>17</v>
      </c>
      <c r="K4131" s="4">
        <v>167</v>
      </c>
      <c r="L4131" s="4">
        <v>41989.447500000002</v>
      </c>
      <c r="M4131" s="4">
        <v>11752.012249380552</v>
      </c>
      <c r="N4131" s="2" t="s">
        <v>7428</v>
      </c>
    </row>
    <row r="4132" spans="1:14" ht="32" x14ac:dyDescent="0.2">
      <c r="A4132" s="2" t="s">
        <v>7423</v>
      </c>
      <c r="B4132" s="2" t="s">
        <v>7424</v>
      </c>
      <c r="C4132" s="2" t="s">
        <v>7425</v>
      </c>
      <c r="D4132" s="2" t="s">
        <v>1574</v>
      </c>
      <c r="E4132" s="2" t="s">
        <v>7493</v>
      </c>
      <c r="F4132" s="2" t="s">
        <v>7494</v>
      </c>
      <c r="G4132" s="2" t="str">
        <f>VLOOKUP(E4132,Hoja2!A:E,2,FALSE)</f>
        <v>Piso Felpudo Tipo NOMAD Negro 12 mm Espesor x 1200 mm Ancho x 1800 mm Largo</v>
      </c>
      <c r="H4132" s="2" t="str">
        <f>VLOOKUP(E4132,Hoja2!A:C,3,FALSE)</f>
        <v>Atrapa y oculta la suciedad en su base, manteniendo la superficie limpia y reduciendo significativamente los costos de mantenimiento de espacios interiores</v>
      </c>
      <c r="I4132" s="2"/>
      <c r="J4132" s="2" t="s">
        <v>17</v>
      </c>
      <c r="K4132" s="4">
        <v>105</v>
      </c>
      <c r="L4132" s="4">
        <v>41989.447500000002</v>
      </c>
      <c r="M4132" s="4">
        <v>12011.925821504959</v>
      </c>
      <c r="N4132" s="2" t="s">
        <v>7428</v>
      </c>
    </row>
    <row r="4133" spans="1:14" ht="32" x14ac:dyDescent="0.2">
      <c r="A4133" s="2" t="s">
        <v>7423</v>
      </c>
      <c r="B4133" s="2" t="s">
        <v>7424</v>
      </c>
      <c r="C4133" s="2" t="s">
        <v>7425</v>
      </c>
      <c r="D4133" s="2" t="s">
        <v>1574</v>
      </c>
      <c r="E4133" s="2" t="s">
        <v>7477</v>
      </c>
      <c r="F4133" s="2" t="s">
        <v>7478</v>
      </c>
      <c r="G4133" s="2" t="str">
        <f>VLOOKUP(E4133,Hoja2!A:E,2,FALSE)</f>
        <v>Piso Felpudo Tipo NOMAD Rojo 12 mm Espesor x 1200 mm Ancho x 1800 mm Largo</v>
      </c>
      <c r="H4133" s="2" t="str">
        <f>VLOOKUP(E4133,Hoja2!A:C,3,FALSE)</f>
        <v>Atrapa y oculta la suciedad en su base, manteniendo la superficie limpia y reduciendo significativamente los costos de mantenimiento de espacios interiores</v>
      </c>
      <c r="I4133" s="2"/>
      <c r="J4133" s="2" t="s">
        <v>17</v>
      </c>
      <c r="K4133" s="4">
        <v>19</v>
      </c>
      <c r="L4133" s="4">
        <v>41989.447500000002</v>
      </c>
      <c r="M4133" s="4">
        <v>12665.78947368421</v>
      </c>
      <c r="N4133" s="2" t="s">
        <v>7428</v>
      </c>
    </row>
    <row r="4134" spans="1:14" ht="32" x14ac:dyDescent="0.2">
      <c r="A4134" s="2" t="s">
        <v>7423</v>
      </c>
      <c r="B4134" s="2" t="s">
        <v>7424</v>
      </c>
      <c r="C4134" s="2" t="s">
        <v>7425</v>
      </c>
      <c r="D4134" s="2" t="s">
        <v>1574</v>
      </c>
      <c r="E4134" s="2" t="s">
        <v>7497</v>
      </c>
      <c r="F4134" s="2" t="s">
        <v>7498</v>
      </c>
      <c r="G4134" s="2" t="str">
        <f>VLOOKUP(E4134,Hoja2!A:E,2,FALSE)</f>
        <v>Piso Felpudo Tipo NOMAD Verde 12 mm Espesor x 1200 mm Ancho x 1800 mm Largo</v>
      </c>
      <c r="H4134" s="2" t="str">
        <f>VLOOKUP(E4134,Hoja2!A:C,3,FALSE)</f>
        <v>Atrapa y oculta la suciedad en su base, manteniendo la superficie limpia y reduciendo significativamente los costos de mantenimiento de espacios interiores</v>
      </c>
      <c r="I4134" s="2"/>
      <c r="J4134" s="2" t="s">
        <v>17</v>
      </c>
      <c r="K4134" s="4">
        <v>14</v>
      </c>
      <c r="L4134" s="4">
        <v>41989.447500000002</v>
      </c>
      <c r="M4134" s="4">
        <v>12360.222222222223</v>
      </c>
      <c r="N4134" s="2" t="s">
        <v>7428</v>
      </c>
    </row>
    <row r="4135" spans="1:14" ht="32" x14ac:dyDescent="0.2">
      <c r="A4135" s="2" t="s">
        <v>7423</v>
      </c>
      <c r="B4135" s="2" t="s">
        <v>7424</v>
      </c>
      <c r="C4135" s="2" t="s">
        <v>7425</v>
      </c>
      <c r="D4135" s="2" t="s">
        <v>650</v>
      </c>
      <c r="E4135" s="2" t="s">
        <v>7611</v>
      </c>
      <c r="F4135" s="2" t="s">
        <v>7498</v>
      </c>
      <c r="G4135" s="2" t="e">
        <f>VLOOKUP(E4135,Hoja2!A:E,2,FALSE)</f>
        <v>#N/A</v>
      </c>
      <c r="H4135" s="2" t="e">
        <f>VLOOKUP(E4135,Hoja2!A:C,3,FALSE)</f>
        <v>#N/A</v>
      </c>
      <c r="I4135" s="2"/>
      <c r="J4135" s="2" t="s">
        <v>17</v>
      </c>
      <c r="K4135" s="4">
        <v>0</v>
      </c>
      <c r="L4135" s="4">
        <v>21272</v>
      </c>
      <c r="M4135" s="4">
        <v>10627</v>
      </c>
      <c r="N4135" s="2" t="s">
        <v>48</v>
      </c>
    </row>
    <row r="4136" spans="1:14" ht="32" x14ac:dyDescent="0.2">
      <c r="A4136" s="2" t="s">
        <v>7423</v>
      </c>
      <c r="B4136" s="2" t="s">
        <v>7424</v>
      </c>
      <c r="C4136" s="2" t="s">
        <v>7425</v>
      </c>
      <c r="D4136" s="2" t="s">
        <v>1574</v>
      </c>
      <c r="E4136" s="2" t="s">
        <v>7501</v>
      </c>
      <c r="F4136" s="2" t="s">
        <v>7502</v>
      </c>
      <c r="G4136" s="2" t="str">
        <f>VLOOKUP(E4136,Hoja2!A:E,2,FALSE)</f>
        <v>Piso Felpudo Tipo NOMAD Azul 12 mm Espesor x 400 mm Ancho x 700 mm Largo</v>
      </c>
      <c r="H4136" s="2" t="str">
        <f>VLOOKUP(E4136,Hoja2!A:C,3,FALSE)</f>
        <v>Su trama cerrada es ideal para atrapar la suciedad y esconderla en su base mantiene su superficie limpia evitando el arrastre de suciedad al interior del inmueble</v>
      </c>
      <c r="I4136" s="2"/>
      <c r="J4136" s="2" t="s">
        <v>17</v>
      </c>
      <c r="K4136" s="4">
        <v>36</v>
      </c>
      <c r="L4136" s="4">
        <v>5470.5</v>
      </c>
      <c r="M4136" s="4">
        <v>1570.4248700256878</v>
      </c>
      <c r="N4136" s="2" t="s">
        <v>7428</v>
      </c>
    </row>
    <row r="4137" spans="1:14" ht="32" x14ac:dyDescent="0.2">
      <c r="A4137" s="2" t="s">
        <v>7423</v>
      </c>
      <c r="B4137" s="2" t="s">
        <v>7424</v>
      </c>
      <c r="C4137" s="2" t="s">
        <v>7425</v>
      </c>
      <c r="D4137" s="2" t="s">
        <v>1574</v>
      </c>
      <c r="E4137" s="2" t="s">
        <v>7491</v>
      </c>
      <c r="F4137" s="2" t="s">
        <v>7492</v>
      </c>
      <c r="G4137" s="2" t="str">
        <f>VLOOKUP(E4137,Hoja2!A:E,2,FALSE)</f>
        <v>Piso Felpudo Tipo NOMAD Beige 12 mm Espesor x 400 mm Ancho x 700 mm Largo</v>
      </c>
      <c r="H4137" s="2" t="str">
        <f>VLOOKUP(E4137,Hoja2!A:C,3,FALSE)</f>
        <v>Atrapa y oculta la suciedad en su base, manteniendo la superficie limpia y reduciendo significativamente los costos de mantenimiento de espacios interiores</v>
      </c>
      <c r="I4137" s="2"/>
      <c r="J4137" s="2" t="s">
        <v>17</v>
      </c>
      <c r="K4137" s="4">
        <v>200</v>
      </c>
      <c r="L4137" s="4">
        <v>5470.5</v>
      </c>
      <c r="M4137" s="4">
        <v>1535.2484186313973</v>
      </c>
      <c r="N4137" s="2" t="s">
        <v>7428</v>
      </c>
    </row>
    <row r="4138" spans="1:14" ht="32" x14ac:dyDescent="0.2">
      <c r="A4138" s="2" t="s">
        <v>7423</v>
      </c>
      <c r="B4138" s="2" t="s">
        <v>7424</v>
      </c>
      <c r="C4138" s="2" t="s">
        <v>7425</v>
      </c>
      <c r="D4138" s="2" t="s">
        <v>1574</v>
      </c>
      <c r="E4138" s="2" t="s">
        <v>7503</v>
      </c>
      <c r="F4138" s="2" t="s">
        <v>7504</v>
      </c>
      <c r="G4138" s="2" t="str">
        <f>VLOOKUP(E4138,Hoja2!A:E,2,FALSE)</f>
        <v>Piso Felpudo Tipo NOMAD Café 12 mm Espesor x 400 mm Ancho x 700 mm Largo</v>
      </c>
      <c r="H4138" s="2" t="str">
        <f>VLOOKUP(E4138,Hoja2!A:C,3,FALSE)</f>
        <v>Atrapa y oculta la suciedad en su base, manteniendo la superficie limpia y reduciendo significativamente los costos de mantenimiento de espacios interiores</v>
      </c>
      <c r="I4138" s="2"/>
      <c r="J4138" s="2" t="s">
        <v>17</v>
      </c>
      <c r="K4138" s="4">
        <v>74</v>
      </c>
      <c r="L4138" s="4">
        <v>5470.5</v>
      </c>
      <c r="M4138" s="4">
        <v>1607.0684770108855</v>
      </c>
      <c r="N4138" s="2" t="s">
        <v>7428</v>
      </c>
    </row>
    <row r="4139" spans="1:14" ht="32" x14ac:dyDescent="0.2">
      <c r="A4139" s="2" t="s">
        <v>7423</v>
      </c>
      <c r="B4139" s="2" t="s">
        <v>7424</v>
      </c>
      <c r="C4139" s="2" t="s">
        <v>7425</v>
      </c>
      <c r="D4139" s="2" t="s">
        <v>1574</v>
      </c>
      <c r="E4139" s="2" t="s">
        <v>7505</v>
      </c>
      <c r="F4139" s="2" t="s">
        <v>7506</v>
      </c>
      <c r="G4139" s="2" t="str">
        <f>VLOOKUP(E4139,Hoja2!A:E,2,FALSE)</f>
        <v>Piso Felpudo NOMAD Gris 12 mm Espesor x 400 mm Ancho x 700 mm Largo</v>
      </c>
      <c r="H4139" s="2" t="str">
        <f>VLOOKUP(E4139,Hoja2!A:C,3,FALSE)</f>
        <v>Atrapa y oculta la suciedad en su base, manteniendo la superficie limpia y reduciendo significativamente los costos de mantenimiento de espacios interiores</v>
      </c>
      <c r="I4139" s="2"/>
      <c r="J4139" s="2" t="s">
        <v>17</v>
      </c>
      <c r="K4139" s="4">
        <v>73</v>
      </c>
      <c r="L4139" s="4">
        <v>5470.5</v>
      </c>
      <c r="M4139" s="4">
        <v>1639.2919360450824</v>
      </c>
      <c r="N4139" s="2" t="s">
        <v>7428</v>
      </c>
    </row>
    <row r="4140" spans="1:14" ht="32" x14ac:dyDescent="0.2">
      <c r="A4140" s="2" t="s">
        <v>7423</v>
      </c>
      <c r="B4140" s="2" t="s">
        <v>7424</v>
      </c>
      <c r="C4140" s="2" t="s">
        <v>7425</v>
      </c>
      <c r="D4140" s="2" t="s">
        <v>1574</v>
      </c>
      <c r="E4140" s="2" t="s">
        <v>7507</v>
      </c>
      <c r="F4140" s="2" t="s">
        <v>7508</v>
      </c>
      <c r="G4140" s="2" t="str">
        <f>VLOOKUP(E4140,Hoja2!A:E,2,FALSE)</f>
        <v>Piso Felpudo Tipo NOMAD Negro 12 mm Espesor x 400 mm Ancho x 700 mm Largo</v>
      </c>
      <c r="H4140" s="2" t="str">
        <f>VLOOKUP(E4140,Hoja2!A:C,3,FALSE)</f>
        <v>Atrapa y oculta la suciedad en su base, manteniendo la superficie limpia y reduciendo significativamente los costos de mantenimiento de espacios interiores</v>
      </c>
      <c r="I4140" s="2"/>
      <c r="J4140" s="2" t="s">
        <v>17</v>
      </c>
      <c r="K4140" s="4">
        <v>78</v>
      </c>
      <c r="L4140" s="4">
        <v>5470.5</v>
      </c>
      <c r="M4140" s="4">
        <v>1663</v>
      </c>
      <c r="N4140" s="2" t="s">
        <v>7428</v>
      </c>
    </row>
    <row r="4141" spans="1:14" ht="32" x14ac:dyDescent="0.2">
      <c r="A4141" s="2" t="s">
        <v>7423</v>
      </c>
      <c r="B4141" s="2" t="s">
        <v>7424</v>
      </c>
      <c r="C4141" s="2" t="s">
        <v>7425</v>
      </c>
      <c r="D4141" s="2" t="s">
        <v>1574</v>
      </c>
      <c r="E4141" s="2" t="s">
        <v>7461</v>
      </c>
      <c r="F4141" s="2" t="s">
        <v>7462</v>
      </c>
      <c r="G4141" s="2" t="str">
        <f>VLOOKUP(E4141,Hoja2!A:E,2,FALSE)</f>
        <v>Piso Felpudo Tipo NOMAD Rojo 12 mm Espesor x 400 mm Ancho x 700 mm Largo</v>
      </c>
      <c r="H4141" s="2" t="str">
        <f>VLOOKUP(E4141,Hoja2!A:C,3,FALSE)</f>
        <v>Atrapa y oculta la suciedad en su base, manteniendo la superficie limpia y reduciendo significativamente los costos de mantenimiento de espacios interiores</v>
      </c>
      <c r="I4141" s="2"/>
      <c r="J4141" s="2" t="s">
        <v>17</v>
      </c>
      <c r="K4141" s="4">
        <v>69</v>
      </c>
      <c r="L4141" s="4">
        <v>5470.5</v>
      </c>
      <c r="M4141" s="4">
        <v>1611.8147112443548</v>
      </c>
      <c r="N4141" s="2" t="s">
        <v>7428</v>
      </c>
    </row>
    <row r="4142" spans="1:14" ht="32" x14ac:dyDescent="0.2">
      <c r="A4142" s="2" t="s">
        <v>7423</v>
      </c>
      <c r="B4142" s="2" t="s">
        <v>7424</v>
      </c>
      <c r="C4142" s="2" t="s">
        <v>7425</v>
      </c>
      <c r="D4142" s="2" t="s">
        <v>1574</v>
      </c>
      <c r="E4142" s="2" t="s">
        <v>7495</v>
      </c>
      <c r="F4142" s="2" t="s">
        <v>7496</v>
      </c>
      <c r="G4142" s="2" t="str">
        <f>VLOOKUP(E4142,Hoja2!A:E,2,FALSE)</f>
        <v>Piso Felpudo Tipo NOMAD Verde 12 mm Espesor x 400 mm Ancho x 700 mm Largo</v>
      </c>
      <c r="H4142" s="2" t="str">
        <f>VLOOKUP(E4142,Hoja2!A:C,3,FALSE)</f>
        <v>Piso felpudo tipo NOMAD es una solución altamente eficiente para el control de suciedad y humedad en accesos de alto tránsito 🚪🧼. Diseñado para capturar polvo, barro y agua desde el ingreso, este tipo de felpudo ayuda a mantener los espacios interiores más limpios y seguros, reduciendo el desgaste de los pisos y disminuyendo los costos de mantenimiento. Su uso es ideal en oficinas, centros comerciales, clínicas, hoteles, supermercados, colegios y edificios corporativos. Fabricado con materiales de alta resistencia y fibras duraderas, el piso felpudo tipo NOMAD destaca por su gran capacidad de retención de partículas y absorción de humedad 💧👣. Su estructura permite remover eficazmente la suciedad adherida al calzado antes de ingresar a los espacios interiores, evitando que ésta se disperse en pasillos, recepciones o áreas comunes. Además, contribuye a prevenir resbalones y accidentes ocasionados por pisos mojados, especialmente en épocas de lluvia. Otra ventaja importante de este producto es su resistencia al tránsito intenso 💪. Está diseñado para soportar un uso continuo sin deformarse ni perder efectividad con el tiempo, manteniendo una apariencia limpia y profesional incluso en ambientes de alta circulación. Su base antideslizante proporciona estabilidad sobre diferentes superficies, entregando mayor seguridad y firmeza en zonas de acceso. El piso felpudo tipo NOMAD también se caracteriza por su fácil mantenimiento 🔧🧼. Puede limpiarse mediante aspirado, lavado o sacudido, permitiendo conservar sus propiedades y apariencia con un mínimo esfuerzo. Gracias a esto, se convierte en una solución práctica y rentable para empresas e instituciones que buscan mejorar la limpieza y presentación de sus instalaciones. Disponible en distintos colores, formatos y espesores, este tipo de piso combina funcionalidad y estética ✨. Además de proteger los revestimientos interiores del desgaste prematuro, aporta una imagen más ordenada y profesional a cualquier espacio. Si buscas una solución durable, antideslizante y eficiente para controlar suciedad y humedad, el piso felpudo tipo NOMAD es una excelente inversión para optimizar la higiene y seguridad de tus accesos.</v>
      </c>
      <c r="I4142" s="2"/>
      <c r="J4142" s="2" t="s">
        <v>17</v>
      </c>
      <c r="K4142" s="4">
        <v>30</v>
      </c>
      <c r="L4142" s="4">
        <v>5470.5</v>
      </c>
      <c r="M4142" s="4">
        <v>1650</v>
      </c>
      <c r="N4142" s="2" t="s">
        <v>7428</v>
      </c>
    </row>
    <row r="4143" spans="1:14" ht="32" x14ac:dyDescent="0.2">
      <c r="A4143" s="2" t="s">
        <v>7423</v>
      </c>
      <c r="B4143" s="2" t="s">
        <v>7424</v>
      </c>
      <c r="C4143" s="2" t="s">
        <v>7425</v>
      </c>
      <c r="D4143" s="2" t="s">
        <v>1574</v>
      </c>
      <c r="E4143" s="2" t="s">
        <v>7475</v>
      </c>
      <c r="F4143" s="2" t="s">
        <v>7476</v>
      </c>
      <c r="G4143" s="2" t="str">
        <f>VLOOKUP(E4143,Hoja2!A:E,2,FALSE)</f>
        <v>Piso Felpudo Tipo NOMAD Beige 12 mm Espesor x 600 mm Ancho x 900 mm Largo</v>
      </c>
      <c r="H4143" s="2" t="str">
        <f>VLOOKUP(E4143,Hoja2!A:C,3,FALSE)</f>
        <v>Piso Felpudo Nomad de vinilo continuo con trama cerrada que atrapa suciedad y evita su arrastre al interior. Reduce costos de mantenimiento, ideal para entradas principales o limpiapes alfombra</v>
      </c>
      <c r="I4143" s="2"/>
      <c r="J4143" s="2" t="s">
        <v>17</v>
      </c>
      <c r="K4143" s="4">
        <v>152</v>
      </c>
      <c r="L4143" s="4">
        <v>10489.5525</v>
      </c>
      <c r="M4143" s="4">
        <v>3005.6461923700103</v>
      </c>
      <c r="N4143" s="2" t="s">
        <v>7428</v>
      </c>
    </row>
    <row r="4144" spans="1:14" ht="32" x14ac:dyDescent="0.2">
      <c r="A4144" s="2" t="s">
        <v>7423</v>
      </c>
      <c r="B4144" s="2" t="s">
        <v>7424</v>
      </c>
      <c r="C4144" s="2" t="s">
        <v>7425</v>
      </c>
      <c r="D4144" s="2" t="s">
        <v>1574</v>
      </c>
      <c r="E4144" s="2" t="s">
        <v>7445</v>
      </c>
      <c r="F4144" s="2" t="s">
        <v>7446</v>
      </c>
      <c r="G4144" s="2" t="str">
        <f>VLOOKUP(E4144,Hoja2!A:E,2,FALSE)</f>
        <v>Piso Felpudo Tipo NOMAD Azul 12 mm Espesor x 600 mm Ancho x 900 mm Largo</v>
      </c>
      <c r="H4144" s="2" t="str">
        <f>VLOOKUP(E4144,Hoja2!A:C,3,FALSE)</f>
        <v>Atrapa y oculta la suciedad en su base, manteniendo la superficie limpia y reduciendo significativamente los costos de mantenimiento de espacios interiores</v>
      </c>
      <c r="I4144" s="2"/>
      <c r="J4144" s="2" t="s">
        <v>17</v>
      </c>
      <c r="K4144" s="4">
        <v>35</v>
      </c>
      <c r="L4144" s="4">
        <v>10489.5525</v>
      </c>
      <c r="M4144" s="4">
        <v>3100.4640875362761</v>
      </c>
      <c r="N4144" s="2" t="s">
        <v>7428</v>
      </c>
    </row>
    <row r="4145" spans="1:14" ht="32" x14ac:dyDescent="0.2">
      <c r="A4145" s="2" t="s">
        <v>7423</v>
      </c>
      <c r="B4145" s="2" t="s">
        <v>7424</v>
      </c>
      <c r="C4145" s="2" t="s">
        <v>7425</v>
      </c>
      <c r="D4145" s="2" t="s">
        <v>1574</v>
      </c>
      <c r="E4145" s="2" t="s">
        <v>7447</v>
      </c>
      <c r="F4145" s="2" t="s">
        <v>7448</v>
      </c>
      <c r="G4145" s="2" t="str">
        <f>VLOOKUP(E4145,Hoja2!A:E,2,FALSE)</f>
        <v>Piso Felpudo Tipo NOMAD Café 12 mm Espesor x 600 mm Ancho x 900 mm Largo</v>
      </c>
      <c r="H4145" s="2" t="str">
        <f>VLOOKUP(E4145,Hoja2!A:C,3,FALSE)</f>
        <v>Atrapa y oculta la suciedad en su base, manteniendo la superficie limpia y reduciendo significativamente los costos de mantenimiento de espacios interiores</v>
      </c>
      <c r="I4145" s="2"/>
      <c r="J4145" s="2" t="s">
        <v>17</v>
      </c>
      <c r="K4145" s="4">
        <v>90</v>
      </c>
      <c r="L4145" s="4">
        <v>10489.5525</v>
      </c>
      <c r="M4145" s="4">
        <v>3084.6389652889202</v>
      </c>
      <c r="N4145" s="2" t="s">
        <v>7428</v>
      </c>
    </row>
    <row r="4146" spans="1:14" ht="32" x14ac:dyDescent="0.2">
      <c r="A4146" s="2" t="s">
        <v>7423</v>
      </c>
      <c r="B4146" s="2" t="s">
        <v>7424</v>
      </c>
      <c r="C4146" s="2" t="s">
        <v>7425</v>
      </c>
      <c r="D4146" s="2" t="s">
        <v>1574</v>
      </c>
      <c r="E4146" s="2" t="s">
        <v>7449</v>
      </c>
      <c r="F4146" s="2" t="s">
        <v>7450</v>
      </c>
      <c r="G4146" s="2" t="str">
        <f>VLOOKUP(E4146,Hoja2!A:E,2,FALSE)</f>
        <v>Piso Felpudo Tipo NOMAD Gris 12 mm Espesor x 600 mm Ancho x 900 mm Largo</v>
      </c>
      <c r="H4146" s="2" t="str">
        <f>VLOOKUP(E4146,Hoja2!A:C,3,FALSE)</f>
        <v>Atrapa y oculta la suciedad en su base, manteniendo la superficie limpia y reduciendo significativamente los costos de mantenimiento de espacios interiores</v>
      </c>
      <c r="I4146" s="2"/>
      <c r="J4146" s="2" t="s">
        <v>17</v>
      </c>
      <c r="K4146" s="4">
        <v>33</v>
      </c>
      <c r="L4146" s="4">
        <v>9990.0499999999993</v>
      </c>
      <c r="M4146" s="4">
        <v>3218</v>
      </c>
      <c r="N4146" s="2" t="s">
        <v>7428</v>
      </c>
    </row>
    <row r="4147" spans="1:14" ht="32" x14ac:dyDescent="0.2">
      <c r="A4147" s="2" t="s">
        <v>7423</v>
      </c>
      <c r="B4147" s="2" t="s">
        <v>7424</v>
      </c>
      <c r="C4147" s="2" t="s">
        <v>7425</v>
      </c>
      <c r="D4147" s="2" t="s">
        <v>650</v>
      </c>
      <c r="E4147" s="2" t="s">
        <v>7612</v>
      </c>
      <c r="F4147" s="2" t="s">
        <v>7450</v>
      </c>
      <c r="G4147" s="2" t="e">
        <f>VLOOKUP(E4147,Hoja2!A:E,2,FALSE)</f>
        <v>#N/A</v>
      </c>
      <c r="H4147" s="2" t="e">
        <f>VLOOKUP(E4147,Hoja2!A:C,3,FALSE)</f>
        <v>#N/A</v>
      </c>
      <c r="I4147" s="2"/>
      <c r="J4147" s="2" t="s">
        <v>17</v>
      </c>
      <c r="K4147" s="4">
        <v>0</v>
      </c>
      <c r="L4147" s="4">
        <v>5165</v>
      </c>
      <c r="M4147" s="4">
        <v>2484</v>
      </c>
      <c r="N4147" s="2" t="s">
        <v>48</v>
      </c>
    </row>
    <row r="4148" spans="1:14" ht="32" x14ac:dyDescent="0.2">
      <c r="A4148" s="2" t="s">
        <v>7423</v>
      </c>
      <c r="B4148" s="2" t="s">
        <v>7424</v>
      </c>
      <c r="C4148" s="2" t="s">
        <v>7425</v>
      </c>
      <c r="D4148" s="2" t="s">
        <v>1574</v>
      </c>
      <c r="E4148" s="2" t="s">
        <v>7451</v>
      </c>
      <c r="F4148" s="2" t="s">
        <v>7452</v>
      </c>
      <c r="G4148" s="2" t="str">
        <f>VLOOKUP(E4148,Hoja2!A:E,2,FALSE)</f>
        <v>Piso Felpudo Tipo NOMAD Negro 12 mm Espesor x 600 mm Ancho x 900 mm Largo</v>
      </c>
      <c r="H4148" s="2" t="str">
        <f>VLOOKUP(E4148,Hoja2!A:C,3,FALSE)</f>
        <v>Piso Felpudo Tipo NOMAD Negro Fabricado con materiales de alta resistencia y fibras de gran durabilidad, el piso felpudo tipo NOMAD destaca por su capacidad de retención de partículas y absorción de humedad 💧. Su estructura permite remover eficazmente la suciedad adherida al calzado antes de ingresar a los espacios interiores, ayudando a prevenir resbalones y caídas ocasionadas por superficies mojadas. Además, mantiene una excelente apariencia incluso bajo uso intensivo, conservando su funcionalidad por largos períodos. Otra gran ventaja de este revestimiento es su superficie antideslizante ⚠️, que proporciona mayor estabilidad y seguridad en zonas de acceso. Gracias a su base firme y adaptable, puede instalarse fácilmente sobre distintos tipos de superficies, tanto en entradas interiores como exteriores cubiertas. Además, su diseño flexible facilita el corte a medida para ajustarse a diferentes dimensiones y requerimientos arquitectónicos. El mantenimiento del piso felpudo tipo NOMAD es práctico y sencillo 🔧. Puede limpiarse mediante aspirado, lavado o sacudido, permitiendo mantener una apariencia limpia y profesional con un mínimo esfuerzo. Esto lo convierte en una alternativa altamente eficiente para empresas y espacios públicos que buscan mejorar la higiene y presentación de sus instalaciones. Disponible en distintos colores y formatos, el piso felpudo tipo NOMAD combina funcionalidad, resistencia y estética ✨. Si buscas una solución durable para controlar suciedad y humedad en accesos de alto tránsito, este felpudo profesional es una excelente inversión para mejorar la limpieza, seguridad y conservación de tus espacios.</v>
      </c>
      <c r="I4148" s="2"/>
      <c r="J4148" s="2" t="s">
        <v>17</v>
      </c>
      <c r="K4148" s="4">
        <v>104</v>
      </c>
      <c r="L4148" s="4">
        <v>10489.5525</v>
      </c>
      <c r="M4148" s="4">
        <v>3119.037638057071</v>
      </c>
      <c r="N4148" s="2" t="s">
        <v>7428</v>
      </c>
    </row>
    <row r="4149" spans="1:14" ht="32" x14ac:dyDescent="0.2">
      <c r="A4149" s="2" t="s">
        <v>7423</v>
      </c>
      <c r="B4149" s="2" t="s">
        <v>7424</v>
      </c>
      <c r="C4149" s="2" t="s">
        <v>7425</v>
      </c>
      <c r="D4149" s="2" t="s">
        <v>1574</v>
      </c>
      <c r="E4149" s="2" t="s">
        <v>7453</v>
      </c>
      <c r="F4149" s="2" t="s">
        <v>7454</v>
      </c>
      <c r="G4149" s="2" t="str">
        <f>VLOOKUP(E4149,Hoja2!A:E,2,FALSE)</f>
        <v>Piso Felpudo Tipo NOMAD Rojo 12 mm Espesor x 600 mm Ancho x 900 mm Largo</v>
      </c>
      <c r="H4149" s="2" t="str">
        <f>VLOOKUP(E4149,Hoja2!A:C,3,FALSE)</f>
        <v>Atrapa y oculta la suciedad en su base, manteniendo la superficie limpia y reduciendo significativamente los costos de mantenimiento de espacios interiores</v>
      </c>
      <c r="I4149" s="2"/>
      <c r="J4149" s="2" t="s">
        <v>17</v>
      </c>
      <c r="K4149" s="4">
        <v>29</v>
      </c>
      <c r="L4149" s="4">
        <v>10489.5525</v>
      </c>
      <c r="M4149" s="4">
        <v>3172.9874581939798</v>
      </c>
      <c r="N4149" s="2" t="s">
        <v>7428</v>
      </c>
    </row>
    <row r="4150" spans="1:14" ht="32" x14ac:dyDescent="0.2">
      <c r="A4150" s="2" t="s">
        <v>7423</v>
      </c>
      <c r="B4150" s="2" t="s">
        <v>7424</v>
      </c>
      <c r="C4150" s="2" t="s">
        <v>7425</v>
      </c>
      <c r="D4150" s="2" t="s">
        <v>1574</v>
      </c>
      <c r="E4150" s="2" t="s">
        <v>7455</v>
      </c>
      <c r="F4150" s="2" t="s">
        <v>7456</v>
      </c>
      <c r="G4150" s="2" t="str">
        <f>VLOOKUP(E4150,Hoja2!A:E,2,FALSE)</f>
        <v>Piso Felpudo Tipo NOMAD Verde 12 mm Espesor x 600 mm Ancho x 900 mm largo</v>
      </c>
      <c r="H4150" s="2" t="str">
        <f>VLOOKUP(E4150,Hoja2!A:C,3,FALSE)</f>
        <v>El Limpiapiés Alfombra Nomad fabricado con filamentos de vinilo continuo.Su trama cerrada es ideal para atrapar la suciedad y esconderla en su baseMantiene su superficie limpia evitando el arrastre de suciedad al interior del inmueble y reduciendo costos de mantención de pisos y alfombras.Su aplicabilidad es mayormente en entradas principales tales como: un</v>
      </c>
      <c r="I4150" s="2"/>
      <c r="J4150" s="2" t="s">
        <v>17</v>
      </c>
      <c r="K4150" s="4">
        <v>13</v>
      </c>
      <c r="L4150" s="4">
        <v>10489.5525</v>
      </c>
      <c r="M4150" s="4">
        <v>3218</v>
      </c>
      <c r="N4150" s="2" t="s">
        <v>7428</v>
      </c>
    </row>
    <row r="4151" spans="1:14" ht="32" x14ac:dyDescent="0.2">
      <c r="A4151" s="2" t="s">
        <v>7423</v>
      </c>
      <c r="B4151" s="2" t="s">
        <v>7424</v>
      </c>
      <c r="C4151" s="2" t="s">
        <v>7425</v>
      </c>
      <c r="D4151" s="2" t="s">
        <v>1574</v>
      </c>
      <c r="E4151" s="2" t="s">
        <v>7459</v>
      </c>
      <c r="F4151" s="2" t="s">
        <v>7460</v>
      </c>
      <c r="G4151" s="2" t="str">
        <f>VLOOKUP(E4151,Hoja2!A:E,2,FALSE)</f>
        <v>Piso Felpudo Tipo NOMAD Azul 12 mm Espesor x 800 mm Ancho x 1200 mm largo</v>
      </c>
      <c r="H4151" s="2" t="str">
        <f>VLOOKUP(E4151,Hoja2!A:C,3,FALSE)</f>
        <v>Atrapa y oculta la suciedad en su base, manteniendo la superficie limpia y reduciendo significativamente los costos de mantenimiento de espacios interiores</v>
      </c>
      <c r="I4151" s="2"/>
      <c r="J4151" s="2" t="s">
        <v>17</v>
      </c>
      <c r="K4151" s="4">
        <v>7</v>
      </c>
      <c r="L4151" s="4">
        <v>18889.940999999999</v>
      </c>
      <c r="M4151" s="4">
        <v>5618</v>
      </c>
      <c r="N4151" s="2" t="s">
        <v>7428</v>
      </c>
    </row>
    <row r="4152" spans="1:14" ht="32" x14ac:dyDescent="0.2">
      <c r="A4152" s="2" t="s">
        <v>7423</v>
      </c>
      <c r="B4152" s="2" t="s">
        <v>7424</v>
      </c>
      <c r="C4152" s="2" t="s">
        <v>7425</v>
      </c>
      <c r="D4152" s="2" t="s">
        <v>650</v>
      </c>
      <c r="E4152" s="2" t="s">
        <v>7604</v>
      </c>
      <c r="F4152" s="2" t="s">
        <v>7460</v>
      </c>
      <c r="G4152" s="2" t="e">
        <f>VLOOKUP(E4152,Hoja2!A:E,2,FALSE)</f>
        <v>#N/A</v>
      </c>
      <c r="H4152" s="2" t="e">
        <f>VLOOKUP(E4152,Hoja2!A:C,3,FALSE)</f>
        <v>#N/A</v>
      </c>
      <c r="I4152" s="2"/>
      <c r="J4152" s="2" t="s">
        <v>17</v>
      </c>
      <c r="K4152" s="4">
        <v>0</v>
      </c>
      <c r="L4152" s="4">
        <v>9472</v>
      </c>
      <c r="M4152" s="4">
        <v>4321</v>
      </c>
      <c r="N4152" s="2" t="s">
        <v>48</v>
      </c>
    </row>
    <row r="4153" spans="1:14" ht="32" x14ac:dyDescent="0.2">
      <c r="A4153" s="2" t="s">
        <v>7423</v>
      </c>
      <c r="B4153" s="2" t="s">
        <v>7424</v>
      </c>
      <c r="C4153" s="2" t="s">
        <v>7425</v>
      </c>
      <c r="D4153" s="2" t="s">
        <v>1574</v>
      </c>
      <c r="E4153" s="2" t="s">
        <v>7471</v>
      </c>
      <c r="F4153" s="2" t="s">
        <v>7472</v>
      </c>
      <c r="G4153" s="2" t="str">
        <f>VLOOKUP(E4153,Hoja2!A:E,2,FALSE)</f>
        <v>Piso Felpudo Tipo NOMAD Beige 12 mm x 800 mm x 1200 mm</v>
      </c>
      <c r="H4153" s="2" t="str">
        <f>VLOOKUP(E4153,Hoja2!A:C,3,FALSE)</f>
        <v>El piso felpudo tipo NOMAD es una solución eficiente y profesional para el control de suciedad y humedad en accesos de alto tránsito 🚪🧼. Diseñado especialmente para atrapar polvo, barro y agua desde el ingreso, este tipo de felpudo ayuda a mantener los espacios interiores más limpios y seguros, reduciendo el desgaste de los pisos y disminuyendo los costos de mantenimiento. Es ampliamente utilizado en oficinas, edificios corporativos, centros comerciales, clínicas, supermercados, hoteles y todo tipo de instalaciones con alto flujo peatonal. Fabricado con materiales de alta resistencia y fibras de gran durabilidad, el piso felpudo tipo NOMAD destaca por su capacidad de retención de partículas y absorción de humedad 💧. Su estructura permite remover eficazmente la suciedad adherida al calzado antes de ingresar a los espacios interiores, ayudando a prevenir resbalones y caídas ocasionadas por superficies mojadas. Además, mantiene una excelente apariencia incluso bajo uso intensivo, conservando su funcionalidad por largos períodos. Otra gran ventaja de este revestimiento es su superficie antideslizante ⚠️, que proporciona mayor estabilidad y seguridad en zonas de acceso. Gracias a su base firme y adaptable, puede instalarse fácilmente sobre distintos tipos de superficies, tanto en entradas interiores como exteriores cubiertas. Además, su diseño flexible facilita el corte a medida para ajustarse a diferentes dimensiones y requerimientos arquitectónicos. Piso felpudo tipo nomadEl mantenimiento del piso felpudo tipo NOMAD es práctico y sencillo 🔧. Puede limpiarse mediante aspirado, lavado o sacudido, permitiendo mantener una apariencia limpia y profesional con un mínimo esfuerzo. Esto lo convierte en una alternativa altamente eficiente para empresas y espacios públicos que buscan mejorar la higiene y presentación de sus instalaciones. Disponible en distintos colores y formatos, el piso felpudo tipo NOMAD combina funcionalidad, resistencia y estética ✨. Si buscas una solución durable para controlar suciedad y humedad en accesos de alto tránsito, este felpudo profesional es una excelente inversión para mejorar la limpieza, seguridad y conservación de tus espacios.</v>
      </c>
      <c r="I4153" s="2"/>
      <c r="J4153" s="2" t="s">
        <v>17</v>
      </c>
      <c r="K4153" s="4">
        <v>78</v>
      </c>
      <c r="L4153" s="4">
        <v>18889.940999999999</v>
      </c>
      <c r="M4153" s="4">
        <v>5185.1538865546217</v>
      </c>
      <c r="N4153" s="2" t="s">
        <v>7428</v>
      </c>
    </row>
    <row r="4154" spans="1:14" ht="32" x14ac:dyDescent="0.2">
      <c r="A4154" s="2" t="s">
        <v>7423</v>
      </c>
      <c r="B4154" s="2" t="s">
        <v>7424</v>
      </c>
      <c r="C4154" s="2" t="s">
        <v>7425</v>
      </c>
      <c r="D4154" s="2" t="s">
        <v>1574</v>
      </c>
      <c r="E4154" s="2" t="s">
        <v>7443</v>
      </c>
      <c r="F4154" s="2" t="s">
        <v>7444</v>
      </c>
      <c r="G4154" s="2" t="str">
        <f>VLOOKUP(E4154,Hoja2!A:E,2,FALSE)</f>
        <v>Piso Felpudo Tipo NOMAD Café 12 mm Espesor x 800 mm Ancho x 1200 mm Largo</v>
      </c>
      <c r="H4154" s="2" t="str">
        <f>VLOOKUP(E4154,Hoja2!A:C,3,FALSE)</f>
        <v>Atrapa y oculta la suciedad en su base, manteniendo la superficie limpia y reduciendo significativamente los costos de mantenimiento de espacios interiores</v>
      </c>
      <c r="I4154" s="2"/>
      <c r="J4154" s="2" t="s">
        <v>17</v>
      </c>
      <c r="K4154" s="4">
        <v>7</v>
      </c>
      <c r="L4154" s="4">
        <v>18889.940999999999</v>
      </c>
      <c r="M4154" s="4">
        <v>5573.0224327018941</v>
      </c>
      <c r="N4154" s="2" t="s">
        <v>7428</v>
      </c>
    </row>
    <row r="4155" spans="1:14" ht="32" x14ac:dyDescent="0.2">
      <c r="A4155" s="2" t="s">
        <v>7423</v>
      </c>
      <c r="B4155" s="2" t="s">
        <v>7424</v>
      </c>
      <c r="C4155" s="2" t="s">
        <v>7425</v>
      </c>
      <c r="D4155" s="2" t="s">
        <v>1574</v>
      </c>
      <c r="E4155" s="2" t="s">
        <v>7463</v>
      </c>
      <c r="F4155" s="2" t="s">
        <v>7464</v>
      </c>
      <c r="G4155" s="2" t="str">
        <f>VLOOKUP(E4155,Hoja2!A:E,2,FALSE)</f>
        <v>Piso Felpudo Tipo NOMAD Gris 12 mm Espesor x 800 mm Ancho x 1200 mm Largo</v>
      </c>
      <c r="H4155" s="2" t="str">
        <f>VLOOKUP(E4155,Hoja2!A:C,3,FALSE)</f>
        <v>Atrapa y oculta la suciedad en su base, manteniendo la superficie limpia y reduciendo significativamente los costos de mantenimiento de espacios interiores</v>
      </c>
      <c r="I4155" s="2"/>
      <c r="J4155" s="2" t="s">
        <v>17</v>
      </c>
      <c r="K4155" s="4">
        <v>60</v>
      </c>
      <c r="L4155" s="4">
        <v>18889.940999999999</v>
      </c>
      <c r="M4155" s="4">
        <v>5265.5621239368093</v>
      </c>
      <c r="N4155" s="2" t="s">
        <v>7428</v>
      </c>
    </row>
    <row r="4156" spans="1:14" ht="32" x14ac:dyDescent="0.2">
      <c r="A4156" s="2" t="s">
        <v>7423</v>
      </c>
      <c r="B4156" s="2" t="s">
        <v>7424</v>
      </c>
      <c r="C4156" s="2" t="s">
        <v>7425</v>
      </c>
      <c r="D4156" s="2" t="s">
        <v>650</v>
      </c>
      <c r="E4156" s="2" t="s">
        <v>7597</v>
      </c>
      <c r="F4156" s="2" t="s">
        <v>7464</v>
      </c>
      <c r="G4156" s="2" t="e">
        <f>VLOOKUP(E4156,Hoja2!A:E,2,FALSE)</f>
        <v>#N/A</v>
      </c>
      <c r="H4156" s="2" t="e">
        <f>VLOOKUP(E4156,Hoja2!A:C,3,FALSE)</f>
        <v>#N/A</v>
      </c>
      <c r="I4156" s="2"/>
      <c r="J4156" s="2" t="s">
        <v>17</v>
      </c>
      <c r="K4156" s="4">
        <v>0</v>
      </c>
      <c r="L4156" s="4">
        <v>9472</v>
      </c>
      <c r="M4156" s="4">
        <v>4321</v>
      </c>
      <c r="N4156" s="2" t="s">
        <v>48</v>
      </c>
    </row>
    <row r="4157" spans="1:14" ht="32" x14ac:dyDescent="0.2">
      <c r="A4157" s="2" t="s">
        <v>7423</v>
      </c>
      <c r="B4157" s="2" t="s">
        <v>7424</v>
      </c>
      <c r="C4157" s="2" t="s">
        <v>7425</v>
      </c>
      <c r="D4157" s="2" t="s">
        <v>1574</v>
      </c>
      <c r="E4157" s="2" t="s">
        <v>7465</v>
      </c>
      <c r="F4157" s="2" t="s">
        <v>7466</v>
      </c>
      <c r="G4157" s="2" t="str">
        <f>VLOOKUP(E4157,Hoja2!A:E,2,FALSE)</f>
        <v>Piso Felpudo PVC Tipo NOMAD Negro 12 mm Espesor x 800 mm Ancho x 1200 mm Largo</v>
      </c>
      <c r="H4157" s="2" t="str">
        <f>VLOOKUP(E4157,Hoja2!A:C,3,FALSE)</f>
        <v>Trama cerrada de alta resistencia que atrapa eficazmente la suciedad manteniéndola oculta en su base, proporcionando una apariencia limpia constante y máximo control en áreas de alto tráfico</v>
      </c>
      <c r="I4157" s="2"/>
      <c r="J4157" s="2" t="s">
        <v>17</v>
      </c>
      <c r="K4157" s="4">
        <v>113</v>
      </c>
      <c r="L4157" s="4">
        <v>18889.940999999999</v>
      </c>
      <c r="M4157" s="4">
        <v>5466.4917289143796</v>
      </c>
      <c r="N4157" s="2" t="s">
        <v>7428</v>
      </c>
    </row>
    <row r="4158" spans="1:14" ht="32" x14ac:dyDescent="0.2">
      <c r="A4158" s="2" t="s">
        <v>7423</v>
      </c>
      <c r="B4158" s="2" t="s">
        <v>7424</v>
      </c>
      <c r="C4158" s="2" t="s">
        <v>7425</v>
      </c>
      <c r="D4158" s="2" t="s">
        <v>650</v>
      </c>
      <c r="E4158" s="2" t="s">
        <v>7596</v>
      </c>
      <c r="F4158" s="2" t="s">
        <v>7466</v>
      </c>
      <c r="G4158" s="2" t="e">
        <f>VLOOKUP(E4158,Hoja2!A:E,2,FALSE)</f>
        <v>#N/A</v>
      </c>
      <c r="H4158" s="2" t="e">
        <f>VLOOKUP(E4158,Hoja2!A:C,3,FALSE)</f>
        <v>#N/A</v>
      </c>
      <c r="I4158" s="2"/>
      <c r="J4158" s="2" t="s">
        <v>17</v>
      </c>
      <c r="K4158" s="4">
        <v>0</v>
      </c>
      <c r="L4158" s="4">
        <v>9472</v>
      </c>
      <c r="M4158" s="4">
        <v>4333</v>
      </c>
      <c r="N4158" s="2" t="s">
        <v>48</v>
      </c>
    </row>
    <row r="4159" spans="1:14" ht="32" x14ac:dyDescent="0.2">
      <c r="A4159" s="2" t="s">
        <v>7423</v>
      </c>
      <c r="B4159" s="2" t="s">
        <v>7424</v>
      </c>
      <c r="C4159" s="2" t="s">
        <v>7425</v>
      </c>
      <c r="D4159" s="2" t="s">
        <v>1574</v>
      </c>
      <c r="E4159" s="2" t="s">
        <v>7467</v>
      </c>
      <c r="F4159" s="2" t="s">
        <v>7468</v>
      </c>
      <c r="G4159" s="2" t="str">
        <f>VLOOKUP(E4159,Hoja2!A:E,2,FALSE)</f>
        <v>Piso Felpudo Tipo NOMAD Rojo 12 mm Espesor x 800 mm Ancho x 1200 mm Largo</v>
      </c>
      <c r="H4159" s="2" t="str">
        <f>VLOOKUP(E4159,Hoja2!A:C,3,FALSE)</f>
        <v>Trama cerrada especializada que atrapa y oculta la suciedad en su base, manteniendo la superficie limpia y reduciendo significativamente los costos de mantenimiento de espacios interiores</v>
      </c>
      <c r="I4159" s="2"/>
      <c r="J4159" s="2" t="s">
        <v>17</v>
      </c>
      <c r="K4159" s="4">
        <v>53</v>
      </c>
      <c r="L4159" s="4">
        <v>18889.940999999999</v>
      </c>
      <c r="M4159" s="4">
        <v>5521.9201487491555</v>
      </c>
      <c r="N4159" s="2" t="s">
        <v>7428</v>
      </c>
    </row>
    <row r="4160" spans="1:14" ht="32" x14ac:dyDescent="0.2">
      <c r="A4160" s="2" t="s">
        <v>7423</v>
      </c>
      <c r="B4160" s="2" t="s">
        <v>7424</v>
      </c>
      <c r="C4160" s="2" t="s">
        <v>7425</v>
      </c>
      <c r="D4160" s="2" t="s">
        <v>650</v>
      </c>
      <c r="E4160" s="2" t="s">
        <v>7584</v>
      </c>
      <c r="F4160" s="2" t="s">
        <v>7468</v>
      </c>
      <c r="G4160" s="2" t="e">
        <f>VLOOKUP(E4160,Hoja2!A:E,2,FALSE)</f>
        <v>#N/A</v>
      </c>
      <c r="H4160" s="2" t="e">
        <f>VLOOKUP(E4160,Hoja2!A:C,3,FALSE)</f>
        <v>#N/A</v>
      </c>
      <c r="I4160" s="2"/>
      <c r="J4160" s="2" t="s">
        <v>17</v>
      </c>
      <c r="K4160" s="4">
        <v>1</v>
      </c>
      <c r="L4160" s="4">
        <v>9472</v>
      </c>
      <c r="M4160" s="4">
        <v>4692</v>
      </c>
      <c r="N4160" s="2" t="s">
        <v>48</v>
      </c>
    </row>
    <row r="4161" spans="1:14" ht="32" x14ac:dyDescent="0.2">
      <c r="A4161" s="2" t="s">
        <v>7423</v>
      </c>
      <c r="B4161" s="2" t="s">
        <v>7424</v>
      </c>
      <c r="C4161" s="2" t="s">
        <v>7425</v>
      </c>
      <c r="D4161" s="2" t="s">
        <v>1574</v>
      </c>
      <c r="E4161" s="2" t="s">
        <v>7469</v>
      </c>
      <c r="F4161" s="2" t="s">
        <v>7470</v>
      </c>
      <c r="G4161" s="2" t="str">
        <f>VLOOKUP(E4161,Hoja2!A:E,2,FALSE)</f>
        <v>Piso Felpudo Tipo NOMAD Verde 12 mm Espesor x 800 mm Ancho x 1200 mm Largo</v>
      </c>
      <c r="H4161" s="2" t="str">
        <f>VLOOKUP(E4161,Hoja2!A:C,3,FALSE)</f>
        <v>Trama cerrada especializada que atrapa y oculta la suciedad en su base, manteniendo la superficie limpia y reduciendo significativamente los costos de mantenimiento de espacios interiores</v>
      </c>
      <c r="I4161" s="2"/>
      <c r="J4161" s="2" t="s">
        <v>17</v>
      </c>
      <c r="K4161" s="4">
        <v>8</v>
      </c>
      <c r="L4161" s="4">
        <v>18889.940999999999</v>
      </c>
      <c r="M4161" s="4">
        <v>5618</v>
      </c>
      <c r="N4161" s="2" t="s">
        <v>7428</v>
      </c>
    </row>
    <row r="4162" spans="1:14" ht="32" x14ac:dyDescent="0.2">
      <c r="A4162" s="2" t="s">
        <v>6956</v>
      </c>
      <c r="B4162" s="2" t="s">
        <v>6957</v>
      </c>
      <c r="C4162" s="2" t="s">
        <v>6956</v>
      </c>
      <c r="D4162" s="2" t="s">
        <v>14</v>
      </c>
      <c r="E4162" s="2" t="s">
        <v>6958</v>
      </c>
      <c r="F4162" s="2" t="s">
        <v>6959</v>
      </c>
      <c r="G4162" s="2" t="str">
        <f>VLOOKUP(E4162,Hoja2!A:E,2,FALSE)</f>
        <v>Piso Fotolaminado 8Mm Con Bisel ,Color: Chocolate -Producto a Pedido.</v>
      </c>
      <c r="H4162" s="2" t="str">
        <f>VLOOKUP(E4162,Hoja2!A:C,3,FALSE)</f>
        <v>Piso Fotolaminado 8Mm Con Bisel Rendimiento 1,899 Mt2 X Caja - Chocolate</v>
      </c>
      <c r="I4162" s="2"/>
      <c r="J4162" s="2" t="s">
        <v>17</v>
      </c>
      <c r="K4162" s="4">
        <v>0</v>
      </c>
      <c r="L4162" s="4">
        <v>24900</v>
      </c>
      <c r="M4162" s="4">
        <v>13600</v>
      </c>
      <c r="N4162" s="2" t="s">
        <v>382</v>
      </c>
    </row>
    <row r="4163" spans="1:14" ht="32" x14ac:dyDescent="0.2">
      <c r="A4163" s="2" t="s">
        <v>6956</v>
      </c>
      <c r="B4163" s="2" t="s">
        <v>6957</v>
      </c>
      <c r="C4163" s="2" t="s">
        <v>6956</v>
      </c>
      <c r="D4163" s="2" t="s">
        <v>14</v>
      </c>
      <c r="E4163" s="2" t="s">
        <v>6966</v>
      </c>
      <c r="F4163" s="2" t="s">
        <v>6967</v>
      </c>
      <c r="G4163" s="2" t="str">
        <f>VLOOKUP(E4163,Hoja2!A:E,2,FALSE)</f>
        <v>Piso Fotolaminado 8Mm Con Bisel ,Color: Marfil -Producto a Pedido.</v>
      </c>
      <c r="H4163" s="2" t="str">
        <f>VLOOKUP(E4163,Hoja2!A:C,3,FALSE)</f>
        <v>Piso Fotolaminado 8Mm Con Bisel Rendimiento 1,899 Mt2 X Caja - Marfil</v>
      </c>
      <c r="I4163" s="2"/>
      <c r="J4163" s="2" t="s">
        <v>17</v>
      </c>
      <c r="K4163" s="4">
        <v>0</v>
      </c>
      <c r="L4163" s="4">
        <v>24900</v>
      </c>
      <c r="M4163" s="4">
        <v>13600</v>
      </c>
      <c r="N4163" s="2" t="s">
        <v>382</v>
      </c>
    </row>
    <row r="4164" spans="1:14" ht="32" x14ac:dyDescent="0.2">
      <c r="A4164" s="2" t="s">
        <v>6956</v>
      </c>
      <c r="B4164" s="2" t="s">
        <v>6957</v>
      </c>
      <c r="C4164" s="2" t="s">
        <v>6956</v>
      </c>
      <c r="D4164" s="2" t="s">
        <v>14</v>
      </c>
      <c r="E4164" s="2" t="s">
        <v>6974</v>
      </c>
      <c r="F4164" s="2" t="s">
        <v>6975</v>
      </c>
      <c r="G4164" s="2" t="str">
        <f>VLOOKUP(E4164,Hoja2!A:E,2,FALSE)</f>
        <v>Piso Fotolaminado 8Mm Con Bisel ,Color: Marrón -Producto a Pedido.</v>
      </c>
      <c r="H4164" s="2" t="str">
        <f>VLOOKUP(E4164,Hoja2!A:C,3,FALSE)</f>
        <v>Piso Fotolaminado 8Mm Con Bisel Rendimiento 1,899 Mt2 X Caja - Marrón</v>
      </c>
      <c r="I4164" s="2"/>
      <c r="J4164" s="2" t="s">
        <v>17</v>
      </c>
      <c r="K4164" s="4">
        <v>0</v>
      </c>
      <c r="L4164" s="4">
        <v>24900</v>
      </c>
      <c r="M4164" s="4">
        <v>13600</v>
      </c>
      <c r="N4164" s="2" t="s">
        <v>382</v>
      </c>
    </row>
    <row r="4165" spans="1:14" ht="32" x14ac:dyDescent="0.2">
      <c r="A4165" s="2" t="s">
        <v>7166</v>
      </c>
      <c r="B4165" s="2" t="s">
        <v>7167</v>
      </c>
      <c r="C4165" s="2" t="s">
        <v>7168</v>
      </c>
      <c r="D4165" s="2" t="s">
        <v>14</v>
      </c>
      <c r="E4165" s="2" t="s">
        <v>7343</v>
      </c>
      <c r="F4165" s="2" t="s">
        <v>7344</v>
      </c>
      <c r="G4165" s="2" t="e">
        <f>VLOOKUP(E4165,Hoja2!A:E,2,FALSE)</f>
        <v>#N/A</v>
      </c>
      <c r="H4165" s="2" t="e">
        <f>VLOOKUP(E4165,Hoja2!A:C,3,FALSE)</f>
        <v>#N/A</v>
      </c>
      <c r="I4165" s="2"/>
      <c r="J4165" s="2" t="s">
        <v>17</v>
      </c>
      <c r="K4165" s="4">
        <v>0</v>
      </c>
      <c r="L4165" s="4">
        <v>319990</v>
      </c>
      <c r="M4165" s="4">
        <v>161338</v>
      </c>
      <c r="N4165" s="2" t="s">
        <v>382</v>
      </c>
    </row>
    <row r="4166" spans="1:14" ht="32" x14ac:dyDescent="0.2">
      <c r="A4166" s="2" t="s">
        <v>7166</v>
      </c>
      <c r="B4166" s="2" t="s">
        <v>7167</v>
      </c>
      <c r="C4166" s="2" t="s">
        <v>7168</v>
      </c>
      <c r="D4166" s="2" t="s">
        <v>14</v>
      </c>
      <c r="E4166" s="2" t="s">
        <v>7332</v>
      </c>
      <c r="F4166" s="2" t="s">
        <v>7333</v>
      </c>
      <c r="G4166" s="2" t="str">
        <f>VLOOKUP(E4166,Hoja2!A:E,2,FALSE)</f>
        <v>Piso Gimnasio 1 X 10 Mts 8Mm Rollo-Producto a Pedido</v>
      </c>
      <c r="H4166" s="2" t="str">
        <f>VLOOKUP(E4166,Hoja2!A:C,3,FALSE)</f>
        <v>Piso Gimnasio 1 X 10 Mts 8Mm Rollo - Producto Nacional</v>
      </c>
      <c r="I4166" s="2"/>
      <c r="J4166" s="2" t="s">
        <v>17</v>
      </c>
      <c r="K4166" s="4">
        <v>0</v>
      </c>
      <c r="L4166" s="4">
        <v>399990</v>
      </c>
      <c r="M4166" s="4">
        <v>201674</v>
      </c>
      <c r="N4166" s="2" t="s">
        <v>382</v>
      </c>
    </row>
    <row r="4167" spans="1:14" ht="32" x14ac:dyDescent="0.2">
      <c r="A4167" s="2" t="s">
        <v>7166</v>
      </c>
      <c r="B4167" s="2" t="s">
        <v>7167</v>
      </c>
      <c r="C4167" s="2" t="s">
        <v>7168</v>
      </c>
      <c r="D4167" s="2" t="s">
        <v>14</v>
      </c>
      <c r="E4167" s="2" t="s">
        <v>7385</v>
      </c>
      <c r="F4167" s="2" t="s">
        <v>7386</v>
      </c>
      <c r="G4167" s="2" t="str">
        <f>VLOOKUP(E4167,Hoja2!A:E,2,FALSE)</f>
        <v>Piso Rollo Gimnasio 5 mm Espesor x 1,0 m Ancho x 10 m</v>
      </c>
      <c r="H4167" s="2" t="str">
        <f>VLOOKUP(E4167,Hoja2!A:C,3,FALSE)</f>
        <v>Piso de caucho reciclado antideslizante, resistente a impactos y fácil de instalar. Ideal para gimnasios, salas deportivas, centros educativos y espacios comerciales. Fabricado con caucho reciclado y EPDM, Producto nacional</v>
      </c>
      <c r="I4167" s="2"/>
      <c r="J4167" s="2" t="s">
        <v>17</v>
      </c>
      <c r="K4167" s="4">
        <v>0</v>
      </c>
      <c r="L4167" s="4">
        <v>295400</v>
      </c>
      <c r="M4167" s="4">
        <v>161338</v>
      </c>
      <c r="N4167" s="2" t="s">
        <v>382</v>
      </c>
    </row>
    <row r="4168" spans="1:14" ht="32" x14ac:dyDescent="0.2">
      <c r="A4168" s="2" t="s">
        <v>7166</v>
      </c>
      <c r="B4168" s="2" t="s">
        <v>7167</v>
      </c>
      <c r="C4168" s="2" t="s">
        <v>7168</v>
      </c>
      <c r="D4168" s="2" t="s">
        <v>14</v>
      </c>
      <c r="E4168" s="2" t="s">
        <v>7401</v>
      </c>
      <c r="F4168" s="2" t="s">
        <v>7402</v>
      </c>
      <c r="G4168" s="2" t="str">
        <f>VLOOKUP(E4168,Hoja2!A:E,2,FALSE)</f>
        <v>Piso Gimnasio Azul 8 mm x 1 m Ancho Rollo 10 m</v>
      </c>
      <c r="H4168" s="2" t="str">
        <f>VLOOKUP(E4168,Hoja2!A:C,3,FALSE)</f>
        <v>Piso para gimnasio fabricado en caucho reciclado, color azul. Versátil para juegos infantiles, gimnasios y áreas deportivas. Reduce impactos, antibacterial, antifúngico y antideslizante. Fácil instalación, duradero y amigable con el medio ambiente.</v>
      </c>
      <c r="I4168" s="2"/>
      <c r="J4168" s="2" t="s">
        <v>17</v>
      </c>
      <c r="K4168" s="4">
        <v>1</v>
      </c>
      <c r="L4168" s="4">
        <v>307600</v>
      </c>
      <c r="M4168" s="4">
        <v>166666.66666666666</v>
      </c>
      <c r="N4168" s="2" t="s">
        <v>382</v>
      </c>
    </row>
    <row r="4169" spans="1:14" ht="32" x14ac:dyDescent="0.2">
      <c r="A4169" s="2" t="s">
        <v>7166</v>
      </c>
      <c r="B4169" s="2" t="s">
        <v>7167</v>
      </c>
      <c r="C4169" s="2" t="s">
        <v>7168</v>
      </c>
      <c r="D4169" s="2" t="s">
        <v>14</v>
      </c>
      <c r="E4169" s="2" t="s">
        <v>7361</v>
      </c>
      <c r="F4169" s="2" t="s">
        <v>7362</v>
      </c>
      <c r="G4169" s="2" t="str">
        <f>VLOOKUP(E4169,Hoja2!A:E,2,FALSE)</f>
        <v>Piso Interconectable 12Mm " Pl"</v>
      </c>
      <c r="H4169" s="2" t="str">
        <f>VLOOKUP(E4169,Hoja2!A:C,3,FALSE)</f>
        <v>Piso Interconectable Premium de Goma 12mmx915mmx915mm Pisos cubre superficies con diseño que permite el escurrimiento de agua en superficies húmedas. Pensados en el confort de la persona para que se sienta más a gusto y pueda aumentar su productividad. Resistente a la grasa, aceite y alcohol. Cuenta con un borde recto para poder ubicar un piso de g</v>
      </c>
      <c r="I4169" s="2"/>
      <c r="J4169" s="2" t="s">
        <v>17</v>
      </c>
      <c r="K4169" s="4">
        <v>0</v>
      </c>
      <c r="L4169" s="4">
        <v>24000</v>
      </c>
      <c r="M4169" s="4">
        <v>13990</v>
      </c>
      <c r="N4169" s="2" t="s">
        <v>382</v>
      </c>
    </row>
    <row r="4170" spans="1:14" ht="32" x14ac:dyDescent="0.2">
      <c r="A4170" s="2" t="s">
        <v>7166</v>
      </c>
      <c r="B4170" s="2" t="s">
        <v>7167</v>
      </c>
      <c r="C4170" s="2" t="s">
        <v>7168</v>
      </c>
      <c r="D4170" s="2" t="s">
        <v>14</v>
      </c>
      <c r="E4170" s="2" t="s">
        <v>7309</v>
      </c>
      <c r="F4170" s="2" t="s">
        <v>7310</v>
      </c>
      <c r="G4170" s="2" t="e">
        <f>VLOOKUP(E4170,Hoja2!A:E,2,FALSE)</f>
        <v>#N/A</v>
      </c>
      <c r="H4170" s="2" t="e">
        <f>VLOOKUP(E4170,Hoja2!A:C,3,FALSE)</f>
        <v>#N/A</v>
      </c>
      <c r="I4170" s="2"/>
      <c r="J4170" s="2" t="s">
        <v>17</v>
      </c>
      <c r="K4170" s="4">
        <v>0</v>
      </c>
      <c r="L4170" s="4">
        <v>20990</v>
      </c>
      <c r="M4170" s="4">
        <v>10500</v>
      </c>
      <c r="N4170" s="2" t="s">
        <v>382</v>
      </c>
    </row>
    <row r="4171" spans="1:14" ht="32" x14ac:dyDescent="0.2">
      <c r="A4171" s="2" t="s">
        <v>7886</v>
      </c>
      <c r="B4171" s="2" t="s">
        <v>7887</v>
      </c>
      <c r="C4171" s="2" t="s">
        <v>7886</v>
      </c>
      <c r="D4171" s="2" t="s">
        <v>14</v>
      </c>
      <c r="E4171" s="2" t="s">
        <v>7922</v>
      </c>
      <c r="F4171" s="2" t="s">
        <v>7923</v>
      </c>
      <c r="G4171" s="2" t="e">
        <f>VLOOKUP(E4171,Hoja2!A:E,2,FALSE)</f>
        <v>#N/A</v>
      </c>
      <c r="H4171" s="2" t="e">
        <f>VLOOKUP(E4171,Hoja2!A:C,3,FALSE)</f>
        <v>#N/A</v>
      </c>
      <c r="I4171" s="2"/>
      <c r="J4171" s="2" t="s">
        <v>407</v>
      </c>
      <c r="K4171" s="4">
        <v>0</v>
      </c>
      <c r="L4171" s="4">
        <v>8800</v>
      </c>
      <c r="M4171" s="4">
        <v>4300</v>
      </c>
      <c r="N4171" s="2" t="s">
        <v>7793</v>
      </c>
    </row>
    <row r="4172" spans="1:14" ht="32" x14ac:dyDescent="0.2">
      <c r="A4172" s="2" t="s">
        <v>7886</v>
      </c>
      <c r="B4172" s="2" t="s">
        <v>7887</v>
      </c>
      <c r="C4172" s="2" t="s">
        <v>7886</v>
      </c>
      <c r="D4172" s="2" t="s">
        <v>14</v>
      </c>
      <c r="E4172" s="2" t="s">
        <v>7906</v>
      </c>
      <c r="F4172" s="2" t="s">
        <v>7907</v>
      </c>
      <c r="G4172" s="2" t="e">
        <f>VLOOKUP(E4172,Hoja2!A:E,2,FALSE)</f>
        <v>#N/A</v>
      </c>
      <c r="H4172" s="2" t="e">
        <f>VLOOKUP(E4172,Hoja2!A:C,3,FALSE)</f>
        <v>#N/A</v>
      </c>
      <c r="I4172" s="2"/>
      <c r="J4172" s="2" t="s">
        <v>407</v>
      </c>
      <c r="K4172" s="4">
        <v>0</v>
      </c>
      <c r="L4172" s="4">
        <v>8800</v>
      </c>
      <c r="M4172" s="4">
        <v>4300</v>
      </c>
      <c r="N4172" s="2" t="s">
        <v>7793</v>
      </c>
    </row>
    <row r="4173" spans="1:14" ht="32" x14ac:dyDescent="0.2">
      <c r="A4173" s="2" t="s">
        <v>7886</v>
      </c>
      <c r="B4173" s="2" t="s">
        <v>7887</v>
      </c>
      <c r="C4173" s="2" t="s">
        <v>7886</v>
      </c>
      <c r="D4173" s="2" t="s">
        <v>14</v>
      </c>
      <c r="E4173" s="2" t="s">
        <v>7918</v>
      </c>
      <c r="F4173" s="2" t="s">
        <v>7919</v>
      </c>
      <c r="G4173" s="2" t="str">
        <f>VLOOKUP(E4173,Hoja2!A:E,2,FALSE)</f>
        <v>Piso Linoleo Lg Caleo 1827 Gris Oscuro 1,5 Mm 2Mts X 1Mts</v>
      </c>
      <c r="H4173" s="2" t="str">
        <f>VLOOKUP(E4173,Hoja2!A:C,3,FALSE)</f>
        <v>confiable para áreas especiales, como servidores, salas de computación, salas de operaciones y muchas otras. Características de construcción básica Construcción dura y dimensionalmente estable La estructura con incrustaciones de papel de vidrio permite una fuerte resistencia al calor y la humedad Recubrimiento PUR de fácil limpieza Previene la cont</v>
      </c>
      <c r="I4173" s="2"/>
      <c r="J4173" s="2" t="s">
        <v>407</v>
      </c>
      <c r="K4173" s="4">
        <v>0</v>
      </c>
      <c r="L4173" s="4">
        <v>23540</v>
      </c>
      <c r="M4173" s="4">
        <v>11866</v>
      </c>
      <c r="N4173" s="2" t="s">
        <v>7513</v>
      </c>
    </row>
    <row r="4174" spans="1:14" ht="32" x14ac:dyDescent="0.2">
      <c r="A4174" s="2" t="s">
        <v>7886</v>
      </c>
      <c r="B4174" s="2" t="s">
        <v>7887</v>
      </c>
      <c r="C4174" s="2" t="s">
        <v>7886</v>
      </c>
      <c r="D4174" s="2" t="s">
        <v>14</v>
      </c>
      <c r="E4174" s="2" t="s">
        <v>7914</v>
      </c>
      <c r="F4174" s="2" t="s">
        <v>7915</v>
      </c>
      <c r="G4174" s="2" t="str">
        <f>VLOOKUP(E4174,Hoja2!A:E,2,FALSE)</f>
        <v>Piso Linoleo Lg Caleo 1828 Gris Claro 1,5 Mm 2Mts X 1Mts</v>
      </c>
      <c r="H4174" s="2" t="str">
        <f>VLOOKUP(E4174,Hoja2!A:C,3,FALSE)</f>
        <v>confiable para áreas especiales, como servidores, salas de computación, salas de operaciones y muchas otras. Características de construcción básica Construcción dura y dimensionalmente estable La estructura con incrustaciones de papel de vidrio permite una fuerte resistencia al calor y la humedad Recubrimiento PUR de fácil limpieza Previene la cont</v>
      </c>
      <c r="I4174" s="2"/>
      <c r="J4174" s="2" t="s">
        <v>407</v>
      </c>
      <c r="K4174" s="4">
        <v>0</v>
      </c>
      <c r="L4174" s="4">
        <v>23540</v>
      </c>
      <c r="M4174" s="4">
        <v>11866</v>
      </c>
      <c r="N4174" s="2" t="s">
        <v>7513</v>
      </c>
    </row>
    <row r="4175" spans="1:14" ht="32" x14ac:dyDescent="0.2">
      <c r="A4175" s="2" t="s">
        <v>7886</v>
      </c>
      <c r="B4175" s="2" t="s">
        <v>7887</v>
      </c>
      <c r="C4175" s="2" t="s">
        <v>7886</v>
      </c>
      <c r="D4175" s="2" t="s">
        <v>14</v>
      </c>
      <c r="E4175" s="2" t="s">
        <v>7916</v>
      </c>
      <c r="F4175" s="2" t="s">
        <v>7917</v>
      </c>
      <c r="G4175" s="2" t="str">
        <f>VLOOKUP(E4175,Hoja2!A:E,2,FALSE)</f>
        <v>Piso Linoleo Lg Caleo Gris Perla 1,5 mm Espesor x 2 m Ancho x 1 m Lineal</v>
      </c>
      <c r="H4175" s="2" t="str">
        <f>VLOOKUP(E4175,Hoja2!A:C,3,FALSE)</f>
        <v>Confiable para áreas especiales, como servidores, salas de computación, salas de operaciones y muchas otras. La estructura con incrustaciones de papel de vidrio permite una fuerte resistencia al calor y la humedad.</v>
      </c>
      <c r="I4175" s="2"/>
      <c r="J4175" s="2" t="s">
        <v>407</v>
      </c>
      <c r="K4175" s="4">
        <v>73</v>
      </c>
      <c r="L4175" s="4">
        <v>23540</v>
      </c>
      <c r="M4175" s="4">
        <v>11866</v>
      </c>
      <c r="N4175" s="2" t="s">
        <v>7513</v>
      </c>
    </row>
    <row r="4176" spans="1:14" ht="32" x14ac:dyDescent="0.2">
      <c r="A4176" s="2" t="s">
        <v>7886</v>
      </c>
      <c r="B4176" s="2" t="s">
        <v>7887</v>
      </c>
      <c r="C4176" s="2" t="s">
        <v>7886</v>
      </c>
      <c r="D4176" s="2" t="s">
        <v>14</v>
      </c>
      <c r="E4176" s="2" t="s">
        <v>7902</v>
      </c>
      <c r="F4176" s="2" t="s">
        <v>7903</v>
      </c>
      <c r="G4176" s="2" t="str">
        <f>VLOOKUP(E4176,Hoja2!A:E,2,FALSE)</f>
        <v>Piso Linoleo Lg Caleo 91223 Gotas De Agua 1,5 Mm 2Mts X 1Mts</v>
      </c>
      <c r="H4176" s="2" t="str">
        <f>VLOOKUP(E4176,Hoja2!A:C,3,FALSE)</f>
        <v>confiable para áreas especiales, como servidores, salas de computación, salas de operaciones y muchas otras. Características de construcción básica Construcción dura y dimensionalmente estable La estructura con incrustaciones de papel de vidrio permite una fuerte resistencia al calor y la humedad Recubrimiento PUR de fácil limpieza Previene la cont</v>
      </c>
      <c r="I4176" s="2"/>
      <c r="J4176" s="2" t="s">
        <v>407</v>
      </c>
      <c r="K4176" s="4">
        <v>0</v>
      </c>
      <c r="L4176" s="4">
        <v>23540</v>
      </c>
      <c r="M4176" s="4">
        <v>11866</v>
      </c>
      <c r="N4176" s="2" t="s">
        <v>7513</v>
      </c>
    </row>
    <row r="4177" spans="1:14" ht="32" x14ac:dyDescent="0.2">
      <c r="A4177" s="2" t="s">
        <v>7886</v>
      </c>
      <c r="B4177" s="2" t="s">
        <v>7887</v>
      </c>
      <c r="C4177" s="2" t="s">
        <v>7886</v>
      </c>
      <c r="D4177" s="2" t="s">
        <v>14</v>
      </c>
      <c r="E4177" s="2" t="s">
        <v>7910</v>
      </c>
      <c r="F4177" s="2" t="s">
        <v>7911</v>
      </c>
      <c r="G4177" s="2" t="str">
        <f>VLOOKUP(E4177,Hoja2!A:E,2,FALSE)</f>
        <v>Piso Linoleo Gris 1,5 mm Espesor x 2 m Ancho x 1 m Lineal</v>
      </c>
      <c r="H4177" s="2" t="str">
        <f>VLOOKUP(E4177,Hoja2!A:C,3,FALSE)</f>
        <v>El piso linóleo es una alternativa ecológica, resistente y elegante para revestir espacios interiores, destacándose por su durabilidad y versatilidad 🏡✨. Fabricado a partir de materiales naturales como aceite de linaza, resinas, harina de madera y yute, este tipo de piso es ampliamente utilizado en hogares, oficinas, colegios, hospitales y espacios comerciales gracias a su excelente desempeño y estética moderna. Una de las principales ventajas del piso linóleo es su alta resistencia al desgaste y al tránsito diario 🚶‍♂️. Su superficie soporta un uso intensivo sin perder color ni deteriorarse fácilmente, convirtiéndolo en una solución ideal para áreas de alto tráfico. Además, posee propiedades antibacterianas y antiestáticas naturales, lo que ayuda a mantener ambientes más higiénicos y saludables, especialmente en espacios donde la limpieza es fundamental. El piso linóleo también destaca por su confort y funcionalidad 👣. Su composición flexible entrega una sensación cálida y agradable al caminar, además de contribuir al aislamiento acústico y térmico de los ambientes. Esto permite reducir ruidos y mejorar la comodidad en oficinas, salas de clases, clínicas y viviendas. Otra característica importante es su fácil mantenimiento 🧼. Su superficie lisa evita la acumulación excesiva de polvo y suciedad, permitiendo una limpieza rápida y sencilla con productos básicos. Además, es resistente a manchas y humedad moderada, lo que ayuda a conservar su apariencia por largos periodos con un mínimo esfuerzo. Disponible en una amplia variedad de colores, diseños y formatos, el piso linóleo se adapta a distintos estilos arquitectónicos y decorativos 🎨. Puede instalarse en rollos o baldosas sobre superficies niveladas, logrando acabados uniformes y profesionales. Gracias a su larga vida útil y bajo impacto ambiental, es una excelente opción para proyectos que buscan combinar sustentabilidad, estética y rendimiento. Si buscas un revestimiento durable, ecológico y de bajo mantenimiento, el piso linóleo es una solución moderna y eficiente para transformar cualquier espacio con estilo y funcionalidad.</v>
      </c>
      <c r="I4177" s="2"/>
      <c r="J4177" s="2" t="s">
        <v>407</v>
      </c>
      <c r="K4177" s="4">
        <v>25</v>
      </c>
      <c r="L4177" s="4">
        <v>23534</v>
      </c>
      <c r="M4177" s="4">
        <v>11866</v>
      </c>
      <c r="N4177" s="2" t="s">
        <v>7513</v>
      </c>
    </row>
    <row r="4178" spans="1:14" ht="32" x14ac:dyDescent="0.2">
      <c r="A4178" s="2" t="s">
        <v>7886</v>
      </c>
      <c r="B4178" s="2" t="s">
        <v>7887</v>
      </c>
      <c r="C4178" s="2" t="s">
        <v>7886</v>
      </c>
      <c r="D4178" s="2" t="s">
        <v>14</v>
      </c>
      <c r="E4178" s="2" t="s">
        <v>7924</v>
      </c>
      <c r="F4178" s="2" t="s">
        <v>7925</v>
      </c>
      <c r="G4178" s="2" t="e">
        <f>VLOOKUP(E4178,Hoja2!A:E,2,FALSE)</f>
        <v>#N/A</v>
      </c>
      <c r="H4178" s="2" t="e">
        <f>VLOOKUP(E4178,Hoja2!A:C,3,FALSE)</f>
        <v>#N/A</v>
      </c>
      <c r="I4178" s="2"/>
      <c r="J4178" s="2" t="s">
        <v>1790</v>
      </c>
      <c r="K4178" s="4">
        <v>0</v>
      </c>
      <c r="L4178" s="4">
        <v>23540</v>
      </c>
      <c r="M4178" s="4">
        <v>11866</v>
      </c>
      <c r="N4178" s="2" t="s">
        <v>7513</v>
      </c>
    </row>
    <row r="4179" spans="1:14" ht="32" x14ac:dyDescent="0.2">
      <c r="A4179" s="2" t="s">
        <v>7886</v>
      </c>
      <c r="B4179" s="2" t="s">
        <v>7887</v>
      </c>
      <c r="C4179" s="2" t="s">
        <v>7886</v>
      </c>
      <c r="D4179" s="2" t="s">
        <v>14</v>
      </c>
      <c r="E4179" s="2" t="s">
        <v>7912</v>
      </c>
      <c r="F4179" s="2" t="s">
        <v>7913</v>
      </c>
      <c r="G4179" s="2" t="str">
        <f>VLOOKUP(E4179,Hoja2!A:E,2,FALSE)</f>
        <v>Piso Linóleo Diseño Madera 1.5 mm x 2 m Ancho x 1 m Lineal</v>
      </c>
      <c r="H4179" s="2" t="str">
        <f>VLOOKUP(E4179,Hoja2!A:C,3,FALSE)</f>
        <v>Resistente, duradero y visualmente atractivo. Recubrimiento UV previene decoloración en áreas de alto tráfico. Ideal para espacios residenciales y comerciales. Fácil instalación. Venta por metro lineal. Despacho 2 días hábiles.</v>
      </c>
      <c r="I4179" s="2"/>
      <c r="J4179" s="2" t="s">
        <v>407</v>
      </c>
      <c r="K4179" s="4">
        <v>43</v>
      </c>
      <c r="L4179" s="4">
        <v>23534</v>
      </c>
      <c r="M4179" s="4">
        <v>11866</v>
      </c>
      <c r="N4179" s="2" t="s">
        <v>7513</v>
      </c>
    </row>
    <row r="4180" spans="1:14" ht="32" x14ac:dyDescent="0.2">
      <c r="A4180" s="2" t="s">
        <v>120</v>
      </c>
      <c r="B4180" s="2" t="s">
        <v>653</v>
      </c>
      <c r="C4180" s="2" t="s">
        <v>654</v>
      </c>
      <c r="D4180" s="2" t="s">
        <v>14</v>
      </c>
      <c r="E4180" s="2" t="s">
        <v>1195</v>
      </c>
      <c r="F4180" s="2" t="s">
        <v>1196</v>
      </c>
      <c r="G4180" s="2" t="str">
        <f>VLOOKUP(E4180,Hoja2!A:E,2,FALSE)</f>
        <v>Piso Neopreno Antideslizante Mod 3D</v>
      </c>
      <c r="H4180" s="2" t="str">
        <f>VLOOKUP(E4180,Hoja2!A:C,3,FALSE)</f>
        <v>piso neopreno antideslizante 3d</v>
      </c>
      <c r="I4180" s="2"/>
      <c r="J4180" s="2" t="s">
        <v>17</v>
      </c>
      <c r="K4180" s="4">
        <v>0</v>
      </c>
      <c r="L4180" s="4">
        <v>1990</v>
      </c>
      <c r="M4180" s="4">
        <v>504</v>
      </c>
      <c r="N4180" s="2" t="s">
        <v>355</v>
      </c>
    </row>
    <row r="4181" spans="1:14" ht="32" x14ac:dyDescent="0.2">
      <c r="A4181" s="2" t="s">
        <v>120</v>
      </c>
      <c r="B4181" s="2" t="s">
        <v>653</v>
      </c>
      <c r="C4181" s="2" t="s">
        <v>654</v>
      </c>
      <c r="D4181" s="2" t="s">
        <v>14</v>
      </c>
      <c r="E4181" s="2" t="s">
        <v>1197</v>
      </c>
      <c r="F4181" s="2" t="s">
        <v>1198</v>
      </c>
      <c r="G4181" s="2" t="str">
        <f>VLOOKUP(E4181,Hoja2!A:E,2,FALSE)</f>
        <v>Piso Neopreno Antideslizante Mod Hexagonal</v>
      </c>
      <c r="H4181" s="2" t="str">
        <f>VLOOKUP(E4181,Hoja2!A:C,3,FALSE)</f>
        <v>PISO NEOPRENO ANTIDESLIZANTE MOD HEXAGONAL</v>
      </c>
      <c r="I4181" s="2"/>
      <c r="J4181" s="2" t="s">
        <v>17</v>
      </c>
      <c r="K4181" s="4">
        <v>0</v>
      </c>
      <c r="L4181" s="4">
        <v>1990</v>
      </c>
      <c r="M4181" s="4">
        <v>504</v>
      </c>
      <c r="N4181" s="2" t="s">
        <v>355</v>
      </c>
    </row>
    <row r="4182" spans="1:14" ht="32" x14ac:dyDescent="0.2">
      <c r="A4182" s="2" t="s">
        <v>120</v>
      </c>
      <c r="B4182" s="2" t="s">
        <v>653</v>
      </c>
      <c r="C4182" s="2" t="s">
        <v>654</v>
      </c>
      <c r="D4182" s="2" t="s">
        <v>14</v>
      </c>
      <c r="E4182" s="2" t="s">
        <v>1219</v>
      </c>
      <c r="F4182" s="2" t="s">
        <v>1220</v>
      </c>
      <c r="G4182" s="2" t="str">
        <f>VLOOKUP(E4182,Hoja2!A:E,2,FALSE)</f>
        <v>Piso Neopreno Antideslizante Mod Hoja</v>
      </c>
      <c r="H4182" s="2" t="str">
        <f>VLOOKUP(E4182,Hoja2!A:C,3,FALSE)</f>
        <v>null para brindar seguridad y confort en tu hogar. Su diseño innovador en forma de hoja, junto con su superficie rugosa, proporciona una excelente tracción y evita resbalones en cualquier tipo de superficie. Este piso es perfecto para instalar en áreas comunes, como entradas, pasillos, baños y cocinas, ya que su capacidad antideslizante garantiza</v>
      </c>
      <c r="I4182" s="2"/>
      <c r="J4182" s="2" t="s">
        <v>17</v>
      </c>
      <c r="K4182" s="4">
        <v>0</v>
      </c>
      <c r="L4182" s="4">
        <v>1990</v>
      </c>
      <c r="M4182" s="4">
        <v>504</v>
      </c>
      <c r="N4182" s="2" t="s">
        <v>355</v>
      </c>
    </row>
    <row r="4183" spans="1:14" ht="32" x14ac:dyDescent="0.2">
      <c r="A4183" s="2" t="s">
        <v>7166</v>
      </c>
      <c r="B4183" s="2" t="s">
        <v>7167</v>
      </c>
      <c r="C4183" s="2" t="s">
        <v>7168</v>
      </c>
      <c r="D4183" s="2" t="s">
        <v>1574</v>
      </c>
      <c r="E4183" s="2" t="s">
        <v>7219</v>
      </c>
      <c r="F4183" s="2" t="s">
        <v>7220</v>
      </c>
      <c r="G4183" s="2" t="str">
        <f>VLOOKUP(E4183,Hoja2!A:E,2,FALSE)</f>
        <v>PISO PASTELON JUEGOS 20X1000X1000MM NEGRO</v>
      </c>
      <c r="H4183" s="2" t="str">
        <f>VLOOKUP(E4183,Hoja2!A:C,3,FALSE)</f>
        <v>Protege tus instalaciones con el Piso Pastelón de Caucho Negro en Plancha de 1x1 metro y 20 mm de espesor. Su diseño de caucho denso y flexible absorbe altos impactos y ofrece una excelente superficie antideslizante para interior o exterior. Se instala de forma rápida sin necesidad de adhesivos, es fácil de recortar y cuenta con bordes ajustados que evitan la suciedad.</v>
      </c>
      <c r="I4183" s="2"/>
      <c r="J4183" s="2" t="s">
        <v>17</v>
      </c>
      <c r="K4183" s="4">
        <v>300</v>
      </c>
      <c r="L4183" s="4">
        <v>32390</v>
      </c>
      <c r="M4183" s="4">
        <v>11089</v>
      </c>
      <c r="N4183" s="2" t="s">
        <v>7032</v>
      </c>
    </row>
    <row r="4184" spans="1:14" ht="32" x14ac:dyDescent="0.2">
      <c r="A4184" s="2" t="s">
        <v>7166</v>
      </c>
      <c r="B4184" s="2" t="s">
        <v>7167</v>
      </c>
      <c r="C4184" s="2" t="s">
        <v>7168</v>
      </c>
      <c r="D4184" s="2" t="s">
        <v>14</v>
      </c>
      <c r="E4184" s="2" t="s">
        <v>7317</v>
      </c>
      <c r="F4184" s="2" t="s">
        <v>7318</v>
      </c>
      <c r="G4184" s="2" t="e">
        <f>VLOOKUP(E4184,Hoja2!A:E,2,FALSE)</f>
        <v>#N/A</v>
      </c>
      <c r="H4184" s="2" t="e">
        <f>VLOOKUP(E4184,Hoja2!A:C,3,FALSE)</f>
        <v>#N/A</v>
      </c>
      <c r="I4184" s="2"/>
      <c r="J4184" s="2" t="s">
        <v>17</v>
      </c>
      <c r="K4184" s="4">
        <v>0</v>
      </c>
      <c r="L4184" s="4">
        <v>0.01</v>
      </c>
      <c r="M4184" s="4">
        <v>2939</v>
      </c>
      <c r="N4184" s="2" t="s">
        <v>1785</v>
      </c>
    </row>
    <row r="4185" spans="1:14" ht="32" x14ac:dyDescent="0.2">
      <c r="A4185" s="2" t="s">
        <v>7166</v>
      </c>
      <c r="B4185" s="2" t="s">
        <v>7167</v>
      </c>
      <c r="C4185" s="2" t="s">
        <v>7168</v>
      </c>
      <c r="D4185" s="2" t="s">
        <v>1574</v>
      </c>
      <c r="E4185" s="2" t="s">
        <v>7229</v>
      </c>
      <c r="F4185" s="2" t="s">
        <v>7230</v>
      </c>
      <c r="G4185" s="2" t="str">
        <f>VLOOKUP(E4185,Hoja2!A:E,2,FALSE)</f>
        <v>Piso Pastelón Caucho 20 mm x 50 cm x 50 cm Azul</v>
      </c>
      <c r="H4185" s="2" t="str">
        <f>VLOOKUP(E4185,Hoja2!A:C,3,FALSE)</f>
        <v>Baldosa de caucho pastelón antideslizante, ideal para áreas de juegos, gimnasios y espacios deportivos que requieren máxima absorción de impactos y seguridad</v>
      </c>
      <c r="I4185" s="2"/>
      <c r="J4185" s="2" t="s">
        <v>17</v>
      </c>
      <c r="K4185" s="4">
        <v>616</v>
      </c>
      <c r="L4185" s="4">
        <v>7024.5</v>
      </c>
      <c r="M4185" s="4">
        <v>2444.0593576782003</v>
      </c>
      <c r="N4185" s="2" t="s">
        <v>7059</v>
      </c>
    </row>
    <row r="4186" spans="1:14" ht="32" x14ac:dyDescent="0.2">
      <c r="A4186" s="2" t="s">
        <v>7166</v>
      </c>
      <c r="B4186" s="2" t="s">
        <v>7167</v>
      </c>
      <c r="C4186" s="2" t="s">
        <v>7168</v>
      </c>
      <c r="D4186" s="2" t="s">
        <v>1574</v>
      </c>
      <c r="E4186" s="2" t="s">
        <v>7223</v>
      </c>
      <c r="F4186" s="2" t="s">
        <v>7224</v>
      </c>
      <c r="G4186" s="2" t="str">
        <f>VLOOKUP(E4186,Hoja2!A:E,2,FALSE)</f>
        <v>Piso Pastelón Caucho 20 mm x 50 cm x 50 cm Gris</v>
      </c>
      <c r="H4186" s="2" t="str">
        <f>VLOOKUP(E4186,Hoja2!A:C,3,FALSE)</f>
        <v>Baldosa de caucho pastelón antideslizante, ideal para áreas de juegos, gimnasios y espacios deportivos que requieren máxima absorción de impactos y seguridad</v>
      </c>
      <c r="I4186" s="2"/>
      <c r="J4186" s="2" t="s">
        <v>17</v>
      </c>
      <c r="K4186" s="4">
        <v>384</v>
      </c>
      <c r="L4186" s="4">
        <v>5990</v>
      </c>
      <c r="M4186" s="4">
        <v>2753.4700647169352</v>
      </c>
      <c r="N4186" s="2" t="s">
        <v>7059</v>
      </c>
    </row>
    <row r="4187" spans="1:14" ht="32" x14ac:dyDescent="0.2">
      <c r="A4187" s="2" t="s">
        <v>7166</v>
      </c>
      <c r="B4187" s="2" t="s">
        <v>7167</v>
      </c>
      <c r="C4187" s="2" t="s">
        <v>7168</v>
      </c>
      <c r="D4187" s="2" t="s">
        <v>650</v>
      </c>
      <c r="E4187" s="2" t="s">
        <v>7390</v>
      </c>
      <c r="F4187" s="2" t="s">
        <v>7224</v>
      </c>
      <c r="G4187" s="2" t="e">
        <f>VLOOKUP(E4187,Hoja2!A:E,2,FALSE)</f>
        <v>#N/A</v>
      </c>
      <c r="H4187" s="2" t="e">
        <f>VLOOKUP(E4187,Hoja2!A:C,3,FALSE)</f>
        <v>#N/A</v>
      </c>
      <c r="I4187" s="2"/>
      <c r="J4187" s="2" t="s">
        <v>17</v>
      </c>
      <c r="K4187" s="4">
        <v>0</v>
      </c>
      <c r="L4187" s="4">
        <v>2349</v>
      </c>
      <c r="M4187" s="4">
        <v>2468</v>
      </c>
      <c r="N4187" s="2" t="s">
        <v>48</v>
      </c>
    </row>
    <row r="4188" spans="1:14" ht="32" x14ac:dyDescent="0.2">
      <c r="A4188" s="2" t="s">
        <v>7166</v>
      </c>
      <c r="B4188" s="2" t="s">
        <v>7167</v>
      </c>
      <c r="C4188" s="2" t="s">
        <v>7168</v>
      </c>
      <c r="D4188" s="2" t="s">
        <v>1574</v>
      </c>
      <c r="E4188" s="2" t="s">
        <v>7184</v>
      </c>
      <c r="F4188" s="2" t="s">
        <v>7185</v>
      </c>
      <c r="G4188" s="2" t="str">
        <f>VLOOKUP(E4188,Hoja2!A:E,2,FALSE)</f>
        <v>Piso Pastelón Caucho 20 mm x 50 cm x 50 cm Negro</v>
      </c>
      <c r="H4188" s="2" t="str">
        <f>VLOOKUP(E4188,Hoja2!A:C,3,FALSE)</f>
        <v>Baldosa de caucho pastelón antideslizante, ideal para áreas de juegos, gimnasios y espacios deportivos que requieren máxima absorción de impactos y seguridad</v>
      </c>
      <c r="I4188" s="2"/>
      <c r="J4188" s="2" t="s">
        <v>17</v>
      </c>
      <c r="K4188" s="4">
        <v>-9</v>
      </c>
      <c r="L4188" s="4">
        <v>5990</v>
      </c>
      <c r="M4188" s="4">
        <v>2738.413363532919</v>
      </c>
      <c r="N4188" s="2" t="s">
        <v>7059</v>
      </c>
    </row>
    <row r="4189" spans="1:14" ht="32" x14ac:dyDescent="0.2">
      <c r="A4189" s="2" t="s">
        <v>7166</v>
      </c>
      <c r="B4189" s="2" t="s">
        <v>7167</v>
      </c>
      <c r="C4189" s="2" t="s">
        <v>7168</v>
      </c>
      <c r="D4189" s="2" t="s">
        <v>1574</v>
      </c>
      <c r="E4189" s="2" t="s">
        <v>7188</v>
      </c>
      <c r="F4189" s="2" t="s">
        <v>7189</v>
      </c>
      <c r="G4189" s="2" t="str">
        <f>VLOOKUP(E4189,Hoja2!A:E,2,FALSE)</f>
        <v>Piso Pastelón Caucho 20 mm x 50 cm x 50 cm Rojo</v>
      </c>
      <c r="H4189" s="2" t="str">
        <f>VLOOKUP(E4189,Hoja2!A:C,3,FALSE)</f>
        <v>Baldosa de caucho pastelón antideslizante, ideal para áreas de juegos, gimnasios y espacios deportivos que requieren máxima absorción de impactos y seguridad</v>
      </c>
      <c r="I4189" s="2"/>
      <c r="J4189" s="2" t="s">
        <v>17</v>
      </c>
      <c r="K4189" s="4">
        <v>1238</v>
      </c>
      <c r="L4189" s="4">
        <v>7024</v>
      </c>
      <c r="M4189" s="4">
        <v>2805.1503772755268</v>
      </c>
      <c r="N4189" s="2" t="s">
        <v>7059</v>
      </c>
    </row>
    <row r="4190" spans="1:14" ht="32" x14ac:dyDescent="0.2">
      <c r="A4190" s="2" t="s">
        <v>7166</v>
      </c>
      <c r="B4190" s="2" t="s">
        <v>7167</v>
      </c>
      <c r="C4190" s="2" t="s">
        <v>7168</v>
      </c>
      <c r="D4190" s="2" t="s">
        <v>650</v>
      </c>
      <c r="E4190" s="2" t="s">
        <v>7391</v>
      </c>
      <c r="F4190" s="2" t="s">
        <v>7189</v>
      </c>
      <c r="G4190" s="2" t="e">
        <f>VLOOKUP(E4190,Hoja2!A:E,2,FALSE)</f>
        <v>#N/A</v>
      </c>
      <c r="H4190" s="2" t="e">
        <f>VLOOKUP(E4190,Hoja2!A:C,3,FALSE)</f>
        <v>#N/A</v>
      </c>
      <c r="I4190" s="2"/>
      <c r="J4190" s="2" t="s">
        <v>17</v>
      </c>
      <c r="K4190" s="4">
        <v>0</v>
      </c>
      <c r="L4190" s="4">
        <v>3113</v>
      </c>
      <c r="M4190" s="4">
        <v>3270</v>
      </c>
      <c r="N4190" s="2" t="s">
        <v>48</v>
      </c>
    </row>
    <row r="4191" spans="1:14" ht="32" x14ac:dyDescent="0.2">
      <c r="A4191" s="2" t="s">
        <v>7166</v>
      </c>
      <c r="B4191" s="2" t="s">
        <v>7167</v>
      </c>
      <c r="C4191" s="2" t="s">
        <v>7168</v>
      </c>
      <c r="D4191" s="2" t="s">
        <v>1574</v>
      </c>
      <c r="E4191" s="2" t="s">
        <v>7215</v>
      </c>
      <c r="F4191" s="2" t="s">
        <v>7216</v>
      </c>
      <c r="G4191" s="2" t="str">
        <f>VLOOKUP(E4191,Hoja2!A:E,2,FALSE)</f>
        <v>Piso Pastelón Caucho 20 mm x 50 cm x 50 cm Verde</v>
      </c>
      <c r="H4191" s="2" t="str">
        <f>VLOOKUP(E4191,Hoja2!A:C,3,FALSE)</f>
        <v>Baldosa de caucho pastelón antideslizante, ideal para áreas de juegos, gimnasios y espacios deportivos que requieren máxima absorción de impactos y seguridad</v>
      </c>
      <c r="I4191" s="2"/>
      <c r="J4191" s="2" t="s">
        <v>17</v>
      </c>
      <c r="K4191" s="4">
        <v>906</v>
      </c>
      <c r="L4191" s="4">
        <v>5990</v>
      </c>
      <c r="M4191" s="4">
        <v>2860.1145387076726</v>
      </c>
      <c r="N4191" s="2" t="s">
        <v>7059</v>
      </c>
    </row>
    <row r="4192" spans="1:14" ht="32" x14ac:dyDescent="0.2">
      <c r="A4192" s="2" t="s">
        <v>7166</v>
      </c>
      <c r="B4192" s="2" t="s">
        <v>7167</v>
      </c>
      <c r="C4192" s="2" t="s">
        <v>7168</v>
      </c>
      <c r="D4192" s="2" t="s">
        <v>14</v>
      </c>
      <c r="E4192" s="2" t="s">
        <v>7415</v>
      </c>
      <c r="F4192" s="2" t="s">
        <v>7416</v>
      </c>
      <c r="G4192" s="2" t="str">
        <f>VLOOKUP(E4192,Hoja2!A:E,2,FALSE)</f>
        <v>Piso Pastelón Caucho 25 mm x 50 cm x 50 cm Amarillo</v>
      </c>
      <c r="H4192" s="2" t="str">
        <f>VLOOKUP(E4192,Hoja2!A:C,3,FALSE)</f>
        <v>Baldosa de caucho pastelón antideslizante, ideal para áreas de juegos, gimnasios y espacios deportivos que requieren máxima absorción de impactos y seguridad</v>
      </c>
      <c r="I4192" s="2"/>
      <c r="J4192" s="2" t="s">
        <v>17</v>
      </c>
      <c r="K4192" s="4">
        <v>32</v>
      </c>
      <c r="L4192" s="4">
        <v>11304</v>
      </c>
      <c r="M4192" s="4">
        <v>4700</v>
      </c>
      <c r="N4192" s="2" t="s">
        <v>382</v>
      </c>
    </row>
    <row r="4193" spans="1:14" ht="32" x14ac:dyDescent="0.2">
      <c r="A4193" s="2" t="s">
        <v>7166</v>
      </c>
      <c r="B4193" s="2" t="s">
        <v>7167</v>
      </c>
      <c r="C4193" s="2" t="s">
        <v>7168</v>
      </c>
      <c r="D4193" s="2" t="s">
        <v>1574</v>
      </c>
      <c r="E4193" s="2" t="s">
        <v>7231</v>
      </c>
      <c r="F4193" s="2" t="s">
        <v>7232</v>
      </c>
      <c r="G4193" s="2" t="str">
        <f>VLOOKUP(E4193,Hoja2!A:E,2,FALSE)</f>
        <v>Piso Pastelón Caucho 25 mm x 50 cm x 50 cm Azul</v>
      </c>
      <c r="H4193" s="2" t="str">
        <f>VLOOKUP(E4193,Hoja2!A:C,3,FALSE)</f>
        <v>Baldosa de caucho pastelón antideslizante, ideal para áreas de juegos, gimnasios y espacios deportivos que requieren máxima absorción de impactos y seguridad</v>
      </c>
      <c r="I4193" s="2"/>
      <c r="J4193" s="2" t="s">
        <v>17</v>
      </c>
      <c r="K4193" s="4">
        <v>448</v>
      </c>
      <c r="L4193" s="4">
        <v>8778</v>
      </c>
      <c r="M4193" s="4">
        <v>2976.3950909869977</v>
      </c>
      <c r="N4193" s="2" t="s">
        <v>7107</v>
      </c>
    </row>
    <row r="4194" spans="1:14" ht="32" x14ac:dyDescent="0.2">
      <c r="A4194" s="2" t="s">
        <v>7166</v>
      </c>
      <c r="B4194" s="2" t="s">
        <v>7167</v>
      </c>
      <c r="C4194" s="2" t="s">
        <v>7168</v>
      </c>
      <c r="D4194" s="2" t="s">
        <v>14</v>
      </c>
      <c r="E4194" s="2" t="s">
        <v>7411</v>
      </c>
      <c r="F4194" s="2" t="s">
        <v>7232</v>
      </c>
      <c r="G4194" s="2" t="str">
        <f>VLOOKUP(E4194,Hoja2!A:E,2,FALSE)</f>
        <v>Piso Pastelón Caucho 25 mm x 50 cm x 50 cm Azul</v>
      </c>
      <c r="H4194" s="2" t="str">
        <f>VLOOKUP(E4194,Hoja2!A:C,3,FALSE)</f>
        <v>Baldosa de caucho pastelón antideslizante, ideal para áreas de juegos, gimnasios y espacios deportivos que requieren máxima absorción de impactos y seguridad</v>
      </c>
      <c r="I4194" s="2"/>
      <c r="J4194" s="2" t="s">
        <v>17</v>
      </c>
      <c r="K4194" s="4">
        <v>0</v>
      </c>
      <c r="L4194" s="4">
        <v>7689</v>
      </c>
      <c r="M4194" s="4">
        <v>4850</v>
      </c>
      <c r="N4194" s="2" t="s">
        <v>382</v>
      </c>
    </row>
    <row r="4195" spans="1:14" ht="32" x14ac:dyDescent="0.2">
      <c r="A4195" s="2" t="s">
        <v>7166</v>
      </c>
      <c r="B4195" s="2" t="s">
        <v>7167</v>
      </c>
      <c r="C4195" s="2" t="s">
        <v>7168</v>
      </c>
      <c r="D4195" s="2" t="s">
        <v>1574</v>
      </c>
      <c r="E4195" s="2" t="s">
        <v>7235</v>
      </c>
      <c r="F4195" s="2" t="s">
        <v>7236</v>
      </c>
      <c r="G4195" s="2" t="str">
        <f>VLOOKUP(E4195,Hoja2!A:E,2,FALSE)</f>
        <v>Piso Pastelón Caucho 25 mm x 50 cm x 50 cm Gris</v>
      </c>
      <c r="H4195" s="2" t="str">
        <f>VLOOKUP(E4195,Hoja2!A:C,3,FALSE)</f>
        <v>Baldosa de caucho pastelón antideslizante, ideal para áreas de juegos, gimnasios y espacios deportivos que requieren máxima absorción de impactos y seguridad</v>
      </c>
      <c r="I4195" s="2"/>
      <c r="J4195" s="2" t="s">
        <v>17</v>
      </c>
      <c r="K4195" s="4">
        <v>145</v>
      </c>
      <c r="L4195" s="4">
        <v>8777</v>
      </c>
      <c r="M4195" s="4">
        <v>3178.0656058660988</v>
      </c>
      <c r="N4195" s="2" t="s">
        <v>7107</v>
      </c>
    </row>
    <row r="4196" spans="1:14" ht="32" x14ac:dyDescent="0.2">
      <c r="A4196" s="2" t="s">
        <v>7166</v>
      </c>
      <c r="B4196" s="2" t="s">
        <v>7167</v>
      </c>
      <c r="C4196" s="2" t="s">
        <v>7168</v>
      </c>
      <c r="D4196" s="2" t="s">
        <v>14</v>
      </c>
      <c r="E4196" s="2" t="s">
        <v>7420</v>
      </c>
      <c r="F4196" s="2" t="s">
        <v>7236</v>
      </c>
      <c r="G4196" s="2" t="str">
        <f>VLOOKUP(E4196,Hoja2!A:E,2,FALSE)</f>
        <v>Piso Pastelón Caucho 25 mm x 50 cm x 50 cm Gris</v>
      </c>
      <c r="H4196" s="2" t="str">
        <f>VLOOKUP(E4196,Hoja2!A:C,3,FALSE)</f>
        <v>Baldosa de caucho pastelón antideslizante, ideal para gimnasios, áreas de juegos y espacios deportivos que requieren máxima absorción de impactos y seguridad</v>
      </c>
      <c r="I4196" s="2"/>
      <c r="J4196" s="2" t="s">
        <v>17</v>
      </c>
      <c r="K4196" s="4">
        <v>0</v>
      </c>
      <c r="L4196" s="4">
        <v>7689</v>
      </c>
      <c r="M4196" s="4">
        <v>4200</v>
      </c>
      <c r="N4196" s="2" t="s">
        <v>382</v>
      </c>
    </row>
    <row r="4197" spans="1:14" ht="32" x14ac:dyDescent="0.2">
      <c r="A4197" s="2" t="s">
        <v>7166</v>
      </c>
      <c r="B4197" s="2" t="s">
        <v>7167</v>
      </c>
      <c r="C4197" s="2" t="s">
        <v>7168</v>
      </c>
      <c r="D4197" s="2" t="s">
        <v>1574</v>
      </c>
      <c r="E4197" s="2" t="s">
        <v>7174</v>
      </c>
      <c r="F4197" s="2" t="s">
        <v>7175</v>
      </c>
      <c r="G4197" s="2" t="str">
        <f>VLOOKUP(E4197,Hoja2!A:E,2,FALSE)</f>
        <v>Piso Pastelón Caucho 25 mm x 50 cm x 50 cm Negro</v>
      </c>
      <c r="H4197" s="2" t="str">
        <f>VLOOKUP(E4197,Hoja2!A:C,3,FALSE)</f>
        <v>Baldosa de caucho pastelón antideslizante, ideal para gimnasios, áreas de juegos y espacios deportivos que requieren máxima absorción de impactos y seguridad</v>
      </c>
      <c r="I4197" s="2"/>
      <c r="J4197" s="2" t="s">
        <v>17</v>
      </c>
      <c r="K4197" s="4">
        <v>312</v>
      </c>
      <c r="L4197" s="4">
        <v>8778</v>
      </c>
      <c r="M4197" s="4">
        <v>3036.5728373358093</v>
      </c>
      <c r="N4197" s="2" t="s">
        <v>7107</v>
      </c>
    </row>
    <row r="4198" spans="1:14" ht="32" x14ac:dyDescent="0.2">
      <c r="A4198" s="2" t="s">
        <v>7166</v>
      </c>
      <c r="B4198" s="2" t="s">
        <v>7167</v>
      </c>
      <c r="C4198" s="2" t="s">
        <v>7168</v>
      </c>
      <c r="D4198" s="2" t="s">
        <v>1574</v>
      </c>
      <c r="E4198" s="2" t="s">
        <v>7176</v>
      </c>
      <c r="F4198" s="2" t="s">
        <v>7177</v>
      </c>
      <c r="G4198" s="2" t="str">
        <f>VLOOKUP(E4198,Hoja2!A:E,2,FALSE)</f>
        <v>Piso Pastelón Caucho 25 mm x 500 x 500 mm Rojo</v>
      </c>
      <c r="H4198" s="2" t="str">
        <f>VLOOKUP(E4198,Hoja2!A:C,3,FALSE)</f>
        <v>Pastelón de caucho rojo ideal para áreas de juegos y espacios recreativos, brinda protección y seguridad en zonas con riesgo de caídas</v>
      </c>
      <c r="I4198" s="2"/>
      <c r="J4198" s="2" t="s">
        <v>17</v>
      </c>
      <c r="K4198" s="4">
        <v>304</v>
      </c>
      <c r="L4198" s="4">
        <v>8778</v>
      </c>
      <c r="M4198" s="4">
        <v>3043.0026879761931</v>
      </c>
      <c r="N4198" s="2" t="s">
        <v>7107</v>
      </c>
    </row>
    <row r="4199" spans="1:14" ht="32" x14ac:dyDescent="0.2">
      <c r="A4199" s="2" t="s">
        <v>7166</v>
      </c>
      <c r="B4199" s="2" t="s">
        <v>7167</v>
      </c>
      <c r="C4199" s="2" t="s">
        <v>7168</v>
      </c>
      <c r="D4199" s="2" t="s">
        <v>14</v>
      </c>
      <c r="E4199" s="2" t="s">
        <v>7419</v>
      </c>
      <c r="F4199" s="2" t="s">
        <v>7177</v>
      </c>
      <c r="G4199" s="2" t="str">
        <f>VLOOKUP(E4199,Hoja2!A:E,2,FALSE)</f>
        <v>Piso Pastelón Caucho 25 mm x 500 mm x 500 mm Rojo</v>
      </c>
      <c r="H4199" s="2" t="str">
        <f>VLOOKUP(E4199,Hoja2!A:C,3,FALSE)</f>
        <v>Pastelón de caucho rojo ideal para áreas de juegos y espacios recreativos, brinda protección y seguridad en zonas con riesgo de caídas</v>
      </c>
      <c r="I4199" s="2"/>
      <c r="J4199" s="2" t="s">
        <v>17</v>
      </c>
      <c r="K4199" s="4">
        <v>8</v>
      </c>
      <c r="L4199" s="4">
        <v>7689</v>
      </c>
      <c r="M4199" s="4">
        <v>4200</v>
      </c>
      <c r="N4199" s="2" t="s">
        <v>382</v>
      </c>
    </row>
    <row r="4200" spans="1:14" ht="32" x14ac:dyDescent="0.2">
      <c r="A4200" s="2" t="s">
        <v>7166</v>
      </c>
      <c r="B4200" s="2" t="s">
        <v>7167</v>
      </c>
      <c r="C4200" s="2" t="s">
        <v>7168</v>
      </c>
      <c r="D4200" s="2" t="s">
        <v>1574</v>
      </c>
      <c r="E4200" s="2" t="s">
        <v>7178</v>
      </c>
      <c r="F4200" s="2" t="s">
        <v>7179</v>
      </c>
      <c r="G4200" s="2" t="str">
        <f>VLOOKUP(E4200,Hoja2!A:E,2,FALSE)</f>
        <v>Piso Pastelón Caucho 25 mm x 500 x 500 mm Verde</v>
      </c>
      <c r="H4200" s="2" t="str">
        <f>VLOOKUP(E4200,Hoja2!A:C,3,FALSE)</f>
        <v>Pastelón de caucho verde ideal para áreas de juegos y espacios recreativos, brinda protección y seguridad en zonas con riesgo de caídas</v>
      </c>
      <c r="I4200" s="2"/>
      <c r="J4200" s="2" t="s">
        <v>17</v>
      </c>
      <c r="K4200" s="4">
        <v>241</v>
      </c>
      <c r="L4200" s="4">
        <v>8777</v>
      </c>
      <c r="M4200" s="4">
        <v>3131.0551022521686</v>
      </c>
      <c r="N4200" s="2" t="s">
        <v>7107</v>
      </c>
    </row>
    <row r="4201" spans="1:14" ht="32" x14ac:dyDescent="0.2">
      <c r="A4201" s="2" t="s">
        <v>7166</v>
      </c>
      <c r="B4201" s="2" t="s">
        <v>7167</v>
      </c>
      <c r="C4201" s="2" t="s">
        <v>7168</v>
      </c>
      <c r="D4201" s="2" t="s">
        <v>14</v>
      </c>
      <c r="E4201" s="2" t="s">
        <v>7342</v>
      </c>
      <c r="F4201" s="2" t="s">
        <v>7179</v>
      </c>
      <c r="G4201" s="2" t="str">
        <f>VLOOKUP(E4201,Hoja2!A:E,2,FALSE)</f>
        <v>Piso Pastelón Caucho 20 mm x 500 x 500 mm verde</v>
      </c>
      <c r="H4201" s="2" t="str">
        <f>VLOOKUP(E4201,Hoja2!A:C,3,FALSE)</f>
        <v>Pastelón de caucho verde ideal para áreas de juegos y espacios recreativos, proporciona seguridad y protección ante caídas sobre superficies duras</v>
      </c>
      <c r="I4201" s="2"/>
      <c r="J4201" s="2" t="s">
        <v>17</v>
      </c>
      <c r="K4201" s="4">
        <v>219</v>
      </c>
      <c r="L4201" s="4">
        <v>8330</v>
      </c>
      <c r="M4201" s="4">
        <v>4200</v>
      </c>
      <c r="N4201" s="2" t="s">
        <v>382</v>
      </c>
    </row>
    <row r="4202" spans="1:14" ht="32" x14ac:dyDescent="0.2">
      <c r="A4202" s="2" t="s">
        <v>7166</v>
      </c>
      <c r="B4202" s="2" t="s">
        <v>7167</v>
      </c>
      <c r="C4202" s="2" t="s">
        <v>7168</v>
      </c>
      <c r="D4202" s="2" t="s">
        <v>14</v>
      </c>
      <c r="E4202" s="2" t="s">
        <v>7418</v>
      </c>
      <c r="F4202" s="2" t="s">
        <v>7179</v>
      </c>
      <c r="G4202" s="2" t="str">
        <f>VLOOKUP(E4202,Hoja2!A:E,2,FALSE)</f>
        <v>Piso Pastelón Caucho 25 mm x 500 mm x 500 mm Verde</v>
      </c>
      <c r="H4202" s="2" t="str">
        <f>VLOOKUP(E4202,Hoja2!A:C,3,FALSE)</f>
        <v>Pastelón de caucho verde diseñado para áreas de juegos y zonas recreativas, proporciona protección contra caídas y comodidad al caminar sobre superficies duras</v>
      </c>
      <c r="I4202" s="2"/>
      <c r="J4202" s="2" t="s">
        <v>17</v>
      </c>
      <c r="K4202" s="4">
        <v>0</v>
      </c>
      <c r="L4202" s="4">
        <v>7689</v>
      </c>
      <c r="M4202" s="4">
        <v>4831.5904139433551</v>
      </c>
      <c r="N4202" s="2" t="s">
        <v>382</v>
      </c>
    </row>
    <row r="4203" spans="1:14" ht="32" x14ac:dyDescent="0.2">
      <c r="A4203" s="2" t="s">
        <v>7166</v>
      </c>
      <c r="B4203" s="2" t="s">
        <v>7167</v>
      </c>
      <c r="C4203" s="2" t="s">
        <v>7168</v>
      </c>
      <c r="D4203" s="2" t="s">
        <v>14</v>
      </c>
      <c r="E4203" s="2" t="s">
        <v>7403</v>
      </c>
      <c r="F4203" s="2" t="s">
        <v>7404</v>
      </c>
      <c r="G4203" s="2" t="e">
        <f>VLOOKUP(E4203,Hoja2!A:E,2,FALSE)</f>
        <v>#N/A</v>
      </c>
      <c r="H4203" s="2" t="e">
        <f>VLOOKUP(E4203,Hoja2!A:C,3,FALSE)</f>
        <v>#N/A</v>
      </c>
      <c r="I4203" s="2"/>
      <c r="J4203" s="2" t="s">
        <v>17</v>
      </c>
      <c r="K4203" s="4">
        <v>0</v>
      </c>
      <c r="L4203" s="4">
        <v>34710</v>
      </c>
      <c r="M4203" s="4">
        <v>17500</v>
      </c>
      <c r="N4203" s="2" t="s">
        <v>382</v>
      </c>
    </row>
    <row r="4204" spans="1:14" ht="32" x14ac:dyDescent="0.2">
      <c r="A4204" s="2" t="s">
        <v>7166</v>
      </c>
      <c r="B4204" s="2" t="s">
        <v>7167</v>
      </c>
      <c r="C4204" s="2" t="s">
        <v>7168</v>
      </c>
      <c r="D4204" s="2" t="s">
        <v>14</v>
      </c>
      <c r="E4204" s="2" t="s">
        <v>7296</v>
      </c>
      <c r="F4204" s="2" t="s">
        <v>7297</v>
      </c>
      <c r="G4204" s="2" t="e">
        <f>VLOOKUP(E4204,Hoja2!A:E,2,FALSE)</f>
        <v>#N/A</v>
      </c>
      <c r="H4204" s="2" t="e">
        <f>VLOOKUP(E4204,Hoja2!A:C,3,FALSE)</f>
        <v>#N/A</v>
      </c>
      <c r="I4204" s="2"/>
      <c r="J4204" s="2" t="s">
        <v>17</v>
      </c>
      <c r="K4204" s="4">
        <v>0</v>
      </c>
      <c r="L4204" s="4">
        <v>1</v>
      </c>
      <c r="M4204" s="4">
        <v>16188</v>
      </c>
      <c r="N4204" s="2" t="s">
        <v>7298</v>
      </c>
    </row>
    <row r="4205" spans="1:14" ht="32" x14ac:dyDescent="0.2">
      <c r="A4205" s="2" t="s">
        <v>7166</v>
      </c>
      <c r="B4205" s="2" t="s">
        <v>7167</v>
      </c>
      <c r="C4205" s="2" t="s">
        <v>7168</v>
      </c>
      <c r="D4205" s="2" t="s">
        <v>1574</v>
      </c>
      <c r="E4205" s="2" t="s">
        <v>7194</v>
      </c>
      <c r="F4205" s="2" t="s">
        <v>7195</v>
      </c>
      <c r="G4205" s="2" t="str">
        <f>VLOOKUP(E4205,Hoja2!A:E,2,FALSE)</f>
        <v>Piso Plancha Antideslizante 10 mm x 915 mm x 1500 mm Negro Biselado Anti Slip</v>
      </c>
      <c r="H4205" s="2" t="str">
        <f>VLOOKUP(E4205,Hoja2!A:C,3,FALSE)</f>
        <v>Plancha antideslizante con drenaje para ambientes húmedos y exteriores, color negro. Fabricada en caucho natural (NR) y butadieno (SBR). Diseño con orificios, ranuras y bordes biselados. Resistente a grasa y químicos. Absorbe impactos, efecto antifatiga. Ideal para alto tráfico. Fácil instalación.</v>
      </c>
      <c r="I4205" s="2"/>
      <c r="J4205" s="2" t="s">
        <v>17</v>
      </c>
      <c r="K4205" s="4">
        <v>0</v>
      </c>
      <c r="L4205" s="4">
        <v>45454.5</v>
      </c>
      <c r="M4205" s="4">
        <v>9738</v>
      </c>
      <c r="N4205" s="2" t="s">
        <v>1740</v>
      </c>
    </row>
    <row r="4206" spans="1:14" ht="32" x14ac:dyDescent="0.2">
      <c r="A4206" s="2" t="s">
        <v>7166</v>
      </c>
      <c r="B4206" s="2" t="s">
        <v>7167</v>
      </c>
      <c r="C4206" s="2" t="s">
        <v>7168</v>
      </c>
      <c r="D4206" s="2" t="s">
        <v>1574</v>
      </c>
      <c r="E4206" s="2" t="s">
        <v>7192</v>
      </c>
      <c r="F4206" s="2" t="s">
        <v>7193</v>
      </c>
      <c r="G4206" s="2" t="str">
        <f>VLOOKUP(E4206,Hoja2!A:E,2,FALSE)</f>
        <v>Piso Plancha Antifatiga Cocina 11 mm x 915 mm x 1500 mm Sanitario Rojo</v>
      </c>
      <c r="H4206" s="2" t="str">
        <f>VLOOKUP(E4206,Hoja2!A:C,3,FALSE)</f>
        <v>Plancha antifatiga sanitaria para cocinas con sistema de drenaje, color rojo. Antideslizante, resistente a grasa y químicos. Fabricada en caucho natural (NR) y butadieno (SBR). Diseño con orificios, ranuras y bordes biselados. Absorbe impactos y ruidos, ideal para lugares húmedos y alto tráfico. Fácil instalación.</v>
      </c>
      <c r="I4206" s="2"/>
      <c r="J4206" s="2" t="s">
        <v>407</v>
      </c>
      <c r="K4206" s="4">
        <v>68</v>
      </c>
      <c r="L4206" s="4">
        <v>69121.5</v>
      </c>
      <c r="M4206" s="4">
        <v>21884.534586780785</v>
      </c>
      <c r="N4206" s="2" t="s">
        <v>5750</v>
      </c>
    </row>
    <row r="4207" spans="1:14" ht="32" x14ac:dyDescent="0.2">
      <c r="A4207" s="2" t="s">
        <v>7166</v>
      </c>
      <c r="B4207" s="2" t="s">
        <v>7167</v>
      </c>
      <c r="C4207" s="2" t="s">
        <v>7168</v>
      </c>
      <c r="D4207" s="2" t="s">
        <v>650</v>
      </c>
      <c r="E4207" s="2" t="s">
        <v>7393</v>
      </c>
      <c r="F4207" s="2" t="s">
        <v>7193</v>
      </c>
      <c r="G4207" s="2" t="e">
        <f>VLOOKUP(E4207,Hoja2!A:E,2,FALSE)</f>
        <v>#N/A</v>
      </c>
      <c r="H4207" s="2" t="e">
        <f>VLOOKUP(E4207,Hoja2!A:C,3,FALSE)</f>
        <v>#N/A</v>
      </c>
      <c r="I4207" s="2"/>
      <c r="J4207" s="2" t="s">
        <v>407</v>
      </c>
      <c r="K4207" s="4">
        <v>0</v>
      </c>
      <c r="L4207" s="4">
        <v>20830</v>
      </c>
      <c r="M4207" s="4">
        <v>21880</v>
      </c>
      <c r="N4207" s="2" t="s">
        <v>48</v>
      </c>
    </row>
    <row r="4208" spans="1:14" ht="32" x14ac:dyDescent="0.2">
      <c r="A4208" s="2" t="s">
        <v>7166</v>
      </c>
      <c r="B4208" s="2" t="s">
        <v>7167</v>
      </c>
      <c r="C4208" s="2" t="s">
        <v>7168</v>
      </c>
      <c r="D4208" s="2" t="s">
        <v>1574</v>
      </c>
      <c r="E4208" s="2" t="s">
        <v>7186</v>
      </c>
      <c r="F4208" s="2" t="s">
        <v>7187</v>
      </c>
      <c r="G4208" s="2" t="str">
        <f>VLOOKUP(E4208,Hoja2!A:E,2,FALSE)</f>
        <v>Piso Plancha Antifatiga Negro 14 mm 900 mm 900 mm C/Union</v>
      </c>
      <c r="H4208" s="2" t="str">
        <f>VLOOKUP(E4208,Hoja2!A:C,3,FALSE)</f>
        <v>Plancha de drenaje ideal para ambientes exteriores o lugares húmedos. Antideslizante, evita que las personas se resbalen. Fabricada en un compuesto de Caucho Natural (NR) y Caucho Butadieno (SBR). Esta combinación proporciona una adecuada dureza y resistencia a la abrasión. Su diseño, con orificios y ranuras absorve impactos y ruidos.</v>
      </c>
      <c r="I4208" s="2"/>
      <c r="J4208" s="2" t="s">
        <v>5743</v>
      </c>
      <c r="K4208" s="4">
        <v>150</v>
      </c>
      <c r="L4208" s="4">
        <v>51072</v>
      </c>
      <c r="M4208" s="4">
        <v>14056.701341401007</v>
      </c>
      <c r="N4208" s="2" t="s">
        <v>5750</v>
      </c>
    </row>
    <row r="4209" spans="1:14" ht="32" x14ac:dyDescent="0.2">
      <c r="A4209" s="2" t="s">
        <v>7166</v>
      </c>
      <c r="B4209" s="2" t="s">
        <v>7167</v>
      </c>
      <c r="C4209" s="2" t="s">
        <v>7168</v>
      </c>
      <c r="D4209" s="2" t="s">
        <v>650</v>
      </c>
      <c r="E4209" s="2" t="s">
        <v>7422</v>
      </c>
      <c r="F4209" s="2" t="s">
        <v>7187</v>
      </c>
      <c r="G4209" s="2" t="e">
        <f>VLOOKUP(E4209,Hoja2!A:E,2,FALSE)</f>
        <v>#N/A</v>
      </c>
      <c r="H4209" s="2" t="e">
        <f>VLOOKUP(E4209,Hoja2!A:C,3,FALSE)</f>
        <v>#N/A</v>
      </c>
      <c r="I4209" s="2"/>
      <c r="J4209" s="2" t="s">
        <v>5743</v>
      </c>
      <c r="K4209" s="4">
        <v>0</v>
      </c>
      <c r="L4209" s="4">
        <v>26251</v>
      </c>
      <c r="M4209" s="4">
        <v>19400</v>
      </c>
      <c r="N4209" s="2" t="s">
        <v>48</v>
      </c>
    </row>
    <row r="4210" spans="1:14" ht="32" x14ac:dyDescent="0.2">
      <c r="A4210" s="2" t="s">
        <v>7166</v>
      </c>
      <c r="B4210" s="2" t="s">
        <v>7167</v>
      </c>
      <c r="C4210" s="2" t="s">
        <v>7168</v>
      </c>
      <c r="D4210" s="2" t="s">
        <v>1574</v>
      </c>
      <c r="E4210" s="2" t="s">
        <v>7172</v>
      </c>
      <c r="F4210" s="2" t="s">
        <v>7173</v>
      </c>
      <c r="G4210" s="2" t="str">
        <f>VLOOKUP(E4210,Hoja2!A:E,2,FALSE)</f>
        <v>Piso Plancha Antifatiga Superficies Húmedas 15 mm x 900 mm x 1500 mm Negro</v>
      </c>
      <c r="H4210" s="2" t="str">
        <f>VLOOKUP(E4210,Hoja2!A:C,3,FALSE)</f>
        <v>Plancha antifatiga y antideslizante con sistema de drenaje, ideal para ambientes exteriores y lugares húmedos. Fabricada en caucho natural (NR) y butadieno (SBR) de alta resistencia. Diseño con orificios y ranuras que absorbe impactos y ruidos, aumentando productividad. Fácil instalación, alto tráfico.</v>
      </c>
      <c r="I4210" s="2"/>
      <c r="J4210" s="2" t="s">
        <v>17</v>
      </c>
      <c r="K4210" s="4">
        <v>-10</v>
      </c>
      <c r="L4210" s="4">
        <v>67557</v>
      </c>
      <c r="M4210" s="4">
        <v>21470.389939179779</v>
      </c>
      <c r="N4210" s="2" t="s">
        <v>5750</v>
      </c>
    </row>
    <row r="4211" spans="1:14" ht="32" x14ac:dyDescent="0.2">
      <c r="A4211" s="2" t="s">
        <v>7166</v>
      </c>
      <c r="B4211" s="2" t="s">
        <v>7167</v>
      </c>
      <c r="C4211" s="2" t="s">
        <v>7168</v>
      </c>
      <c r="D4211" s="2" t="s">
        <v>1574</v>
      </c>
      <c r="E4211" s="2" t="s">
        <v>7190</v>
      </c>
      <c r="F4211" s="2" t="s">
        <v>7191</v>
      </c>
      <c r="G4211" s="2" t="str">
        <f>VLOOKUP(E4211,Hoja2!A:E,2,FALSE)</f>
        <v>Piso Plancha Antifatiga Superficies Húmedas 20 mm x 900 mm x 1500 mm Negro</v>
      </c>
      <c r="H4211" s="2" t="str">
        <f>VLOOKUP(E4211,Hoja2!A:C,3,FALSE)</f>
        <v>Plancha antifatiga y antideslizante con sistema de drenaje, ideal para ambientes exteriores y lugares húmedos. Fabricada en caucho natural (NR) y butadieno (SBR) de alta resistencia. Diseño con orificios y ranuras que absorbe impactos y ruidos, aumentando productividad. Fácil instalación, alto tráfico.</v>
      </c>
      <c r="I4211" s="2"/>
      <c r="J4211" s="2" t="s">
        <v>17</v>
      </c>
      <c r="K4211" s="4">
        <v>49</v>
      </c>
      <c r="L4211" s="4">
        <v>88935</v>
      </c>
      <c r="M4211" s="4">
        <v>24328.942028985508</v>
      </c>
      <c r="N4211" s="2" t="s">
        <v>1740</v>
      </c>
    </row>
    <row r="4212" spans="1:14" ht="32" x14ac:dyDescent="0.2">
      <c r="A4212" s="2" t="s">
        <v>7166</v>
      </c>
      <c r="B4212" s="2" t="s">
        <v>7167</v>
      </c>
      <c r="C4212" s="2" t="s">
        <v>7168</v>
      </c>
      <c r="D4212" s="2" t="s">
        <v>650</v>
      </c>
      <c r="E4212" s="2" t="s">
        <v>7392</v>
      </c>
      <c r="F4212" s="2" t="s">
        <v>7191</v>
      </c>
      <c r="G4212" s="2" t="e">
        <f>VLOOKUP(E4212,Hoja2!A:E,2,FALSE)</f>
        <v>#N/A</v>
      </c>
      <c r="H4212" s="2" t="e">
        <f>VLOOKUP(E4212,Hoja2!A:C,3,FALSE)</f>
        <v>#N/A</v>
      </c>
      <c r="I4212" s="2"/>
      <c r="J4212" s="2" t="s">
        <v>17</v>
      </c>
      <c r="K4212" s="4">
        <v>0</v>
      </c>
      <c r="L4212" s="4">
        <v>29842</v>
      </c>
      <c r="M4212" s="4">
        <v>31346</v>
      </c>
      <c r="N4212" s="2" t="s">
        <v>48</v>
      </c>
    </row>
    <row r="4213" spans="1:14" ht="32" x14ac:dyDescent="0.2">
      <c r="A4213" s="2" t="s">
        <v>7166</v>
      </c>
      <c r="B4213" s="2" t="s">
        <v>7167</v>
      </c>
      <c r="C4213" s="2" t="s">
        <v>7168</v>
      </c>
      <c r="D4213" s="2" t="s">
        <v>1574</v>
      </c>
      <c r="E4213" s="2" t="s">
        <v>7227</v>
      </c>
      <c r="F4213" s="2" t="s">
        <v>7228</v>
      </c>
      <c r="G4213" s="2" t="str">
        <f>VLOOKUP(E4213,Hoja2!A:E,2,FALSE)</f>
        <v>Piso Plancha Antifatiga Burbujas 12.7 mm x 610 mm x 915 mm Negro</v>
      </c>
      <c r="H4213" s="2" t="str">
        <f>VLOOKUP(E4213,Hoja2!A:C,3,FALSE)</f>
        <v>Plancha antifatiga y antideslizante con diseño de burbujas estoperol. Fabricada en caucho natural (NR) y butadieno (SBR) de alta resistencia. Ideal para ambientes exteriores y lugares húmedos. Absorbe impactos y ruidos, aumenta productividad por efecto antifatiga</v>
      </c>
      <c r="I4213" s="2"/>
      <c r="J4213" s="2" t="s">
        <v>17</v>
      </c>
      <c r="K4213" s="4">
        <v>34</v>
      </c>
      <c r="L4213" s="4">
        <v>41611.5</v>
      </c>
      <c r="M4213" s="4">
        <v>12022.997695852535</v>
      </c>
      <c r="N4213" s="2" t="s">
        <v>7059</v>
      </c>
    </row>
    <row r="4214" spans="1:14" ht="32" x14ac:dyDescent="0.2">
      <c r="A4214" s="2" t="s">
        <v>7166</v>
      </c>
      <c r="B4214" s="2" t="s">
        <v>7167</v>
      </c>
      <c r="C4214" s="2" t="s">
        <v>7168</v>
      </c>
      <c r="D4214" s="2" t="s">
        <v>1574</v>
      </c>
      <c r="E4214" s="2" t="s">
        <v>7202</v>
      </c>
      <c r="F4214" s="2" t="s">
        <v>7203</v>
      </c>
      <c r="G4214" s="2" t="str">
        <f>VLOOKUP(E4214,Hoja2!A:E,2,FALSE)</f>
        <v>Piso Plancha Antifatiga Negro 13 mm 900 mm 1500 mm Biselado</v>
      </c>
      <c r="H4214" s="2" t="str">
        <f>VLOOKUP(E4214,Hoja2!A:C,3,FALSE)</f>
        <v>Fabricada en un compuesto de Caucho Natural (NR) y Caucho Butadieno (SBR).Esta combinación proporciona una adecuada dureza y resistencia a la abrasión. Su diseño con orificios y ranuras absorve impactos y ruidos.</v>
      </c>
      <c r="I4214" s="2"/>
      <c r="J4214" s="2" t="s">
        <v>17</v>
      </c>
      <c r="K4214" s="4">
        <v>221</v>
      </c>
      <c r="L4214" s="4">
        <v>78571.5</v>
      </c>
      <c r="M4214" s="4">
        <v>24256.080396952068</v>
      </c>
      <c r="N4214" s="2" t="s">
        <v>7204</v>
      </c>
    </row>
    <row r="4215" spans="1:14" ht="32" x14ac:dyDescent="0.2">
      <c r="A4215" s="2" t="s">
        <v>7166</v>
      </c>
      <c r="B4215" s="2" t="s">
        <v>7167</v>
      </c>
      <c r="C4215" s="2" t="s">
        <v>7168</v>
      </c>
      <c r="D4215" s="2" t="s">
        <v>650</v>
      </c>
      <c r="E4215" s="2" t="s">
        <v>7410</v>
      </c>
      <c r="F4215" s="2" t="s">
        <v>7203</v>
      </c>
      <c r="G4215" s="2" t="e">
        <f>VLOOKUP(E4215,Hoja2!A:E,2,FALSE)</f>
        <v>#N/A</v>
      </c>
      <c r="H4215" s="2" t="e">
        <f>VLOOKUP(E4215,Hoja2!A:C,3,FALSE)</f>
        <v>#N/A</v>
      </c>
      <c r="I4215" s="2"/>
      <c r="J4215" s="2" t="s">
        <v>17</v>
      </c>
      <c r="K4215" s="4">
        <v>0</v>
      </c>
      <c r="L4215" s="4">
        <v>36652</v>
      </c>
      <c r="M4215" s="4">
        <v>10097</v>
      </c>
      <c r="N4215" s="2" t="s">
        <v>48</v>
      </c>
    </row>
    <row r="4216" spans="1:14" ht="32" x14ac:dyDescent="0.2">
      <c r="A4216" s="2" t="s">
        <v>7166</v>
      </c>
      <c r="B4216" s="2" t="s">
        <v>7167</v>
      </c>
      <c r="C4216" s="2" t="s">
        <v>7168</v>
      </c>
      <c r="D4216" s="2" t="s">
        <v>14</v>
      </c>
      <c r="E4216" s="2" t="s">
        <v>7294</v>
      </c>
      <c r="F4216" s="2" t="s">
        <v>7295</v>
      </c>
      <c r="G4216" s="2" t="e">
        <f>VLOOKUP(E4216,Hoja2!A:E,2,FALSE)</f>
        <v>#N/A</v>
      </c>
      <c r="H4216" s="2" t="e">
        <f>VLOOKUP(E4216,Hoja2!A:C,3,FALSE)</f>
        <v>#N/A</v>
      </c>
      <c r="I4216" s="2"/>
      <c r="J4216" s="2" t="s">
        <v>17</v>
      </c>
      <c r="K4216" s="4">
        <v>0</v>
      </c>
      <c r="L4216" s="4">
        <v>0.01</v>
      </c>
      <c r="M4216" s="4">
        <v>67230</v>
      </c>
      <c r="N4216" s="2" t="s">
        <v>7260</v>
      </c>
    </row>
    <row r="4217" spans="1:14" ht="32" x14ac:dyDescent="0.2">
      <c r="A4217" s="2" t="s">
        <v>7166</v>
      </c>
      <c r="B4217" s="2" t="s">
        <v>7167</v>
      </c>
      <c r="C4217" s="2" t="s">
        <v>7168</v>
      </c>
      <c r="D4217" s="2" t="s">
        <v>1574</v>
      </c>
      <c r="E4217" s="2" t="s">
        <v>7233</v>
      </c>
      <c r="F4217" s="2" t="s">
        <v>7234</v>
      </c>
      <c r="G4217" s="2" t="str">
        <f>VLOOKUP(E4217,Hoja2!A:E,2,FALSE)</f>
        <v>Piso Plancha Botones Establo 12 mm x 1220 mm x 1830 mm</v>
      </c>
      <c r="H4217" s="2" t="str">
        <f>VLOOKUP(E4217,Hoja2!A:C,3,FALSE)</f>
        <v>Plancha de caucho butadieno (SBR) con textura de botones para establos, potreros y transporte ganadero. Antideslizante, cómoda para caballos, vacas, ovejas y ganado. Aislante térmico contra frío y calor. Superficie texturada que reduce heridas y proporciona masaje en las patas de los animales.</v>
      </c>
      <c r="I4217" s="2"/>
      <c r="J4217" s="2" t="s">
        <v>17</v>
      </c>
      <c r="K4217" s="4">
        <v>1</v>
      </c>
      <c r="L4217" s="4">
        <v>81049.5</v>
      </c>
      <c r="M4217" s="4">
        <v>23797</v>
      </c>
      <c r="N4217" s="2" t="s">
        <v>7059</v>
      </c>
    </row>
    <row r="4218" spans="1:14" ht="32" x14ac:dyDescent="0.2">
      <c r="A4218" s="2" t="s">
        <v>7166</v>
      </c>
      <c r="B4218" s="2" t="s">
        <v>7167</v>
      </c>
      <c r="C4218" s="2" t="s">
        <v>7168</v>
      </c>
      <c r="D4218" s="2" t="s">
        <v>14</v>
      </c>
      <c r="E4218" s="2" t="s">
        <v>7315</v>
      </c>
      <c r="F4218" s="2" t="s">
        <v>7316</v>
      </c>
      <c r="G4218" s="2" t="e">
        <f>VLOOKUP(E4218,Hoja2!A:E,2,FALSE)</f>
        <v>#N/A</v>
      </c>
      <c r="H4218" s="2" t="e">
        <f>VLOOKUP(E4218,Hoja2!A:C,3,FALSE)</f>
        <v>#N/A</v>
      </c>
      <c r="I4218" s="2"/>
      <c r="J4218" s="2" t="s">
        <v>17</v>
      </c>
      <c r="K4218" s="4">
        <v>0</v>
      </c>
      <c r="L4218" s="4">
        <v>27273</v>
      </c>
      <c r="M4218" s="4">
        <v>27273</v>
      </c>
      <c r="N4218" s="2" t="s">
        <v>1520</v>
      </c>
    </row>
    <row r="4219" spans="1:14" ht="32" x14ac:dyDescent="0.2">
      <c r="A4219" s="2" t="s">
        <v>7166</v>
      </c>
      <c r="B4219" s="2" t="s">
        <v>7167</v>
      </c>
      <c r="C4219" s="2" t="s">
        <v>7168</v>
      </c>
      <c r="D4219" s="2" t="s">
        <v>1574</v>
      </c>
      <c r="E4219" s="2" t="s">
        <v>7225</v>
      </c>
      <c r="F4219" s="2" t="s">
        <v>7226</v>
      </c>
      <c r="G4219" s="2" t="str">
        <f>VLOOKUP(E4219,Hoja2!A:E,2,FALSE)</f>
        <v>Piso Plancha Botones Establo Negro 17 mm 1220 mm 1830 mm</v>
      </c>
      <c r="H4219" s="2" t="str">
        <f>VLOOKUP(E4219,Hoja2!A:C,3,FALSE)</f>
        <v>Plancha de caucho butadieno (SBR) diseñada para bienestar animal en transporte ganadero, establos y potreros. Superficie antideslizante que previene accidentes, aislante térmico contra frío y calor, con textura elástica que reduce lesiones y proporciona masaje en las patas de caballos, vacas, ovejas y ganado en general.</v>
      </c>
      <c r="I4219" s="2"/>
      <c r="J4219" s="2" t="s">
        <v>17</v>
      </c>
      <c r="K4219" s="4">
        <v>156</v>
      </c>
      <c r="L4219" s="4">
        <v>92137.5</v>
      </c>
      <c r="M4219" s="4">
        <v>26567.355335968379</v>
      </c>
      <c r="N4219" s="2" t="s">
        <v>5750</v>
      </c>
    </row>
    <row r="4220" spans="1:14" ht="32" x14ac:dyDescent="0.2">
      <c r="A4220" s="2" t="s">
        <v>7166</v>
      </c>
      <c r="B4220" s="2" t="s">
        <v>7167</v>
      </c>
      <c r="C4220" s="2" t="s">
        <v>7168</v>
      </c>
      <c r="D4220" s="2" t="s">
        <v>650</v>
      </c>
      <c r="E4220" s="2" t="s">
        <v>7389</v>
      </c>
      <c r="F4220" s="2" t="s">
        <v>7226</v>
      </c>
      <c r="G4220" s="2" t="e">
        <f>VLOOKUP(E4220,Hoja2!A:E,2,FALSE)</f>
        <v>#N/A</v>
      </c>
      <c r="H4220" s="2" t="e">
        <f>VLOOKUP(E4220,Hoja2!A:C,3,FALSE)</f>
        <v>#N/A</v>
      </c>
      <c r="I4220" s="2"/>
      <c r="J4220" s="2" t="s">
        <v>17</v>
      </c>
      <c r="K4220" s="4">
        <v>0</v>
      </c>
      <c r="L4220" s="4">
        <v>31734</v>
      </c>
      <c r="M4220" s="4">
        <v>33334</v>
      </c>
      <c r="N4220" s="2" t="s">
        <v>48</v>
      </c>
    </row>
    <row r="4221" spans="1:14" ht="32" x14ac:dyDescent="0.2">
      <c r="A4221" s="2" t="s">
        <v>7166</v>
      </c>
      <c r="B4221" s="2" t="s">
        <v>7167</v>
      </c>
      <c r="C4221" s="2" t="s">
        <v>7168</v>
      </c>
      <c r="D4221" s="2" t="s">
        <v>1574</v>
      </c>
      <c r="E4221" s="2" t="s">
        <v>7180</v>
      </c>
      <c r="F4221" s="2" t="s">
        <v>7181</v>
      </c>
      <c r="G4221" s="2" t="e">
        <f>VLOOKUP(E4221,Hoja2!A:E,2,FALSE)</f>
        <v>#N/A</v>
      </c>
      <c r="H4221" s="2" t="e">
        <f>VLOOKUP(E4221,Hoja2!A:C,3,FALSE)</f>
        <v>#N/A</v>
      </c>
      <c r="I4221" s="2"/>
      <c r="J4221" s="2" t="s">
        <v>17</v>
      </c>
      <c r="K4221" s="4">
        <v>3</v>
      </c>
      <c r="L4221" s="4">
        <v>10038</v>
      </c>
      <c r="M4221" s="4">
        <v>3211</v>
      </c>
      <c r="N4221" s="2" t="s">
        <v>7059</v>
      </c>
    </row>
    <row r="4222" spans="1:14" ht="32" x14ac:dyDescent="0.2">
      <c r="A4222" s="2" t="s">
        <v>7166</v>
      </c>
      <c r="B4222" s="2" t="s">
        <v>7167</v>
      </c>
      <c r="C4222" s="2" t="s">
        <v>7168</v>
      </c>
      <c r="D4222" s="2" t="s">
        <v>1574</v>
      </c>
      <c r="E4222" s="2" t="s">
        <v>7182</v>
      </c>
      <c r="F4222" s="2" t="s">
        <v>7183</v>
      </c>
      <c r="G4222" s="2" t="e">
        <f>VLOOKUP(E4222,Hoja2!A:E,2,FALSE)</f>
        <v>#N/A</v>
      </c>
      <c r="H4222" s="2" t="e">
        <f>VLOOKUP(E4222,Hoja2!A:C,3,FALSE)</f>
        <v>#N/A</v>
      </c>
      <c r="I4222" s="2"/>
      <c r="J4222" s="2" t="s">
        <v>17</v>
      </c>
      <c r="K4222" s="4">
        <v>639</v>
      </c>
      <c r="L4222" s="4">
        <v>4366.2528000000002</v>
      </c>
      <c r="M4222" s="4">
        <v>1572</v>
      </c>
      <c r="N4222" s="2" t="s">
        <v>7059</v>
      </c>
    </row>
    <row r="4223" spans="1:14" ht="32" x14ac:dyDescent="0.2">
      <c r="A4223" s="2" t="s">
        <v>7166</v>
      </c>
      <c r="B4223" s="2" t="s">
        <v>7167</v>
      </c>
      <c r="C4223" s="2" t="s">
        <v>7168</v>
      </c>
      <c r="D4223" s="2" t="s">
        <v>650</v>
      </c>
      <c r="E4223" s="2" t="s">
        <v>7405</v>
      </c>
      <c r="F4223" s="2" t="s">
        <v>7183</v>
      </c>
      <c r="G4223" s="2" t="e">
        <f>VLOOKUP(E4223,Hoja2!A:E,2,FALSE)</f>
        <v>#N/A</v>
      </c>
      <c r="H4223" s="2" t="e">
        <f>VLOOKUP(E4223,Hoja2!A:C,3,FALSE)</f>
        <v>#N/A</v>
      </c>
      <c r="I4223" s="2"/>
      <c r="J4223" s="2" t="s">
        <v>17</v>
      </c>
      <c r="K4223" s="4">
        <v>0</v>
      </c>
      <c r="L4223" s="4">
        <v>2085</v>
      </c>
      <c r="M4223" s="4">
        <v>1285</v>
      </c>
      <c r="N4223" s="2" t="s">
        <v>48</v>
      </c>
    </row>
    <row r="4224" spans="1:14" ht="32" x14ac:dyDescent="0.2">
      <c r="A4224" s="2" t="s">
        <v>5569</v>
      </c>
      <c r="B4224" s="2" t="s">
        <v>5570</v>
      </c>
      <c r="C4224" s="2" t="s">
        <v>5569</v>
      </c>
      <c r="D4224" s="2" t="s">
        <v>1574</v>
      </c>
      <c r="E4224" s="2" t="s">
        <v>5577</v>
      </c>
      <c r="F4224" s="2" t="s">
        <v>5578</v>
      </c>
      <c r="G4224" s="2" t="str">
        <f>VLOOKUP(E4224,Hoja2!A:E,2,FALSE)</f>
        <v>Piso Plancha Eva Negra 8 mm 1500 mm 3000 mm</v>
      </c>
      <c r="H4224" s="2" t="str">
        <f>VLOOKUP(E4224,Hoja2!A:C,3,FALSE)</f>
        <v>Plancha lisa de baja densidad con excelente resistencia a la deformación, que ofrece aislación térmica, acústica y protección contra humedad. Fácil de cortar y pegar, ideal para construcción como aislante en muros y pisos; lavable, no tóxico, inodoro y reciclable con baja absorción de agua</v>
      </c>
      <c r="I4224" s="2"/>
      <c r="J4224" s="2" t="s">
        <v>17</v>
      </c>
      <c r="K4224" s="4">
        <v>276</v>
      </c>
      <c r="L4224" s="4">
        <v>44890</v>
      </c>
      <c r="M4224" s="4">
        <v>15297.007694163043</v>
      </c>
      <c r="N4224" s="2" t="s">
        <v>4602</v>
      </c>
    </row>
    <row r="4225" spans="1:14" ht="32" x14ac:dyDescent="0.2">
      <c r="A4225" s="2" t="s">
        <v>5569</v>
      </c>
      <c r="B4225" s="2" t="s">
        <v>5570</v>
      </c>
      <c r="C4225" s="2" t="s">
        <v>5569</v>
      </c>
      <c r="D4225" s="2" t="s">
        <v>650</v>
      </c>
      <c r="E4225" s="2" t="s">
        <v>5581</v>
      </c>
      <c r="F4225" s="2" t="s">
        <v>5578</v>
      </c>
      <c r="G4225" s="2" t="e">
        <f>VLOOKUP(E4225,Hoja2!A:E,2,FALSE)</f>
        <v>#N/A</v>
      </c>
      <c r="H4225" s="2" t="e">
        <f>VLOOKUP(E4225,Hoja2!A:C,3,FALSE)</f>
        <v>#N/A</v>
      </c>
      <c r="I4225" s="2"/>
      <c r="J4225" s="2" t="s">
        <v>17</v>
      </c>
      <c r="K4225" s="4">
        <v>0</v>
      </c>
      <c r="L4225" s="4">
        <v>16618</v>
      </c>
      <c r="M4225" s="4">
        <v>17456</v>
      </c>
      <c r="N4225" s="2" t="s">
        <v>48</v>
      </c>
    </row>
    <row r="4226" spans="1:14" ht="32" x14ac:dyDescent="0.2">
      <c r="A4226" s="2" t="s">
        <v>5569</v>
      </c>
      <c r="B4226" s="2" t="s">
        <v>5570</v>
      </c>
      <c r="C4226" s="2" t="s">
        <v>5569</v>
      </c>
      <c r="D4226" s="2" t="s">
        <v>650</v>
      </c>
      <c r="E4226" s="2" t="s">
        <v>5582</v>
      </c>
      <c r="F4226" s="2" t="s">
        <v>5578</v>
      </c>
      <c r="G4226" s="2" t="e">
        <f>VLOOKUP(E4226,Hoja2!A:E,2,FALSE)</f>
        <v>#N/A</v>
      </c>
      <c r="H4226" s="2" t="e">
        <f>VLOOKUP(E4226,Hoja2!A:C,3,FALSE)</f>
        <v>#N/A</v>
      </c>
      <c r="I4226" s="2"/>
      <c r="J4226" s="2" t="s">
        <v>17</v>
      </c>
      <c r="K4226" s="4">
        <v>0</v>
      </c>
      <c r="L4226" s="4">
        <v>28879</v>
      </c>
      <c r="M4226" s="4">
        <v>13691</v>
      </c>
      <c r="N4226" s="2" t="s">
        <v>48</v>
      </c>
    </row>
    <row r="4227" spans="1:14" ht="32" x14ac:dyDescent="0.2">
      <c r="A4227" s="2" t="s">
        <v>5569</v>
      </c>
      <c r="B4227" s="2" t="s">
        <v>5570</v>
      </c>
      <c r="C4227" s="2" t="s">
        <v>5569</v>
      </c>
      <c r="D4227" s="2" t="s">
        <v>1574</v>
      </c>
      <c r="E4227" s="2" t="s">
        <v>5573</v>
      </c>
      <c r="F4227" s="2" t="s">
        <v>5574</v>
      </c>
      <c r="G4227" s="2" t="str">
        <f>VLOOKUP(E4227,Hoja2!A:E,2,FALSE)</f>
        <v>Piso Plancha Eva 12Xx1500X3000Mm Negra</v>
      </c>
      <c r="H4227" s="2" t="str">
        <f>VLOOKUP(E4227,Hoja2!A:C,3,FALSE)</f>
        <v>Formato Plancha, liso.Excelente resistencia a deformación de baja densidadCon una muy buena aislación térmica, sonora y humedad.Muy fácil de cortar por medio de cuchillo, tijera, sistema láser.Fácil de pegar con adhesivos en base a Neopreno y Poliuretano.En el área Construcción es muy utilizado como aislante térmico en muros y como aislante acústic</v>
      </c>
      <c r="I4227" s="2"/>
      <c r="J4227" s="2" t="s">
        <v>17</v>
      </c>
      <c r="K4227" s="4">
        <v>44</v>
      </c>
      <c r="L4227" s="4">
        <v>61989.160170000003</v>
      </c>
      <c r="M4227" s="4">
        <v>22278.224684915047</v>
      </c>
      <c r="N4227" s="2" t="s">
        <v>4602</v>
      </c>
    </row>
    <row r="4228" spans="1:14" ht="32" x14ac:dyDescent="0.2">
      <c r="A4228" s="2" t="s">
        <v>5569</v>
      </c>
      <c r="B4228" s="2" t="s">
        <v>5570</v>
      </c>
      <c r="C4228" s="2" t="s">
        <v>5569</v>
      </c>
      <c r="D4228" s="2" t="s">
        <v>650</v>
      </c>
      <c r="E4228" s="2" t="s">
        <v>5588</v>
      </c>
      <c r="F4228" s="2" t="s">
        <v>5574</v>
      </c>
      <c r="G4228" s="2" t="e">
        <f>VLOOKUP(E4228,Hoja2!A:E,2,FALSE)</f>
        <v>#N/A</v>
      </c>
      <c r="H4228" s="2" t="e">
        <f>VLOOKUP(E4228,Hoja2!A:C,3,FALSE)</f>
        <v>#N/A</v>
      </c>
      <c r="I4228" s="2"/>
      <c r="J4228" s="2" t="s">
        <v>17</v>
      </c>
      <c r="K4228" s="4">
        <v>0</v>
      </c>
      <c r="L4228" s="4">
        <v>35031</v>
      </c>
      <c r="M4228" s="4">
        <v>25734</v>
      </c>
      <c r="N4228" s="2" t="s">
        <v>48</v>
      </c>
    </row>
    <row r="4229" spans="1:14" ht="32" x14ac:dyDescent="0.2">
      <c r="A4229" s="2" t="s">
        <v>5569</v>
      </c>
      <c r="B4229" s="2" t="s">
        <v>5570</v>
      </c>
      <c r="C4229" s="2" t="s">
        <v>5569</v>
      </c>
      <c r="D4229" s="2" t="s">
        <v>1574</v>
      </c>
      <c r="E4229" s="2" t="s">
        <v>5579</v>
      </c>
      <c r="F4229" s="2" t="s">
        <v>5580</v>
      </c>
      <c r="G4229" s="2" t="str">
        <f>VLOOKUP(E4229,Hoja2!A:E,2,FALSE)</f>
        <v>Piso Plancha Eva Negra 15 mm 1500 mm 3000 mm</v>
      </c>
      <c r="H4229" s="2" t="str">
        <f>VLOOKUP(E4229,Hoja2!A:C,3,FALSE)</f>
        <v>Excelente resistencia a deformación de baja densidadCon una muy buena aislación térmica, sonora y humedad.</v>
      </c>
      <c r="I4229" s="2"/>
      <c r="J4229" s="2" t="s">
        <v>17</v>
      </c>
      <c r="K4229" s="4">
        <v>36</v>
      </c>
      <c r="L4229" s="4">
        <v>86761.5</v>
      </c>
      <c r="M4229" s="4">
        <v>23370.748146498107</v>
      </c>
      <c r="N4229" s="2" t="s">
        <v>4602</v>
      </c>
    </row>
    <row r="4230" spans="1:14" ht="32" x14ac:dyDescent="0.2">
      <c r="A4230" s="2" t="s">
        <v>5569</v>
      </c>
      <c r="B4230" s="2" t="s">
        <v>5570</v>
      </c>
      <c r="C4230" s="2" t="s">
        <v>5569</v>
      </c>
      <c r="D4230" s="2" t="s">
        <v>650</v>
      </c>
      <c r="E4230" s="2" t="s">
        <v>5596</v>
      </c>
      <c r="F4230" s="2" t="s">
        <v>5580</v>
      </c>
      <c r="G4230" s="2" t="e">
        <f>VLOOKUP(E4230,Hoja2!A:E,2,FALSE)</f>
        <v>#N/A</v>
      </c>
      <c r="H4230" s="2" t="e">
        <f>VLOOKUP(E4230,Hoja2!A:C,3,FALSE)</f>
        <v>#N/A</v>
      </c>
      <c r="I4230" s="2"/>
      <c r="J4230" s="2" t="s">
        <v>17</v>
      </c>
      <c r="K4230" s="4">
        <v>0</v>
      </c>
      <c r="L4230" s="4">
        <v>40436</v>
      </c>
      <c r="M4230" s="4">
        <v>18913</v>
      </c>
      <c r="N4230" s="2" t="s">
        <v>48</v>
      </c>
    </row>
    <row r="4231" spans="1:14" ht="32" x14ac:dyDescent="0.2">
      <c r="A4231" s="2" t="s">
        <v>5569</v>
      </c>
      <c r="B4231" s="2" t="s">
        <v>5570</v>
      </c>
      <c r="C4231" s="2" t="s">
        <v>5569</v>
      </c>
      <c r="D4231" s="2" t="s">
        <v>1574</v>
      </c>
      <c r="E4231" s="2" t="s">
        <v>5575</v>
      </c>
      <c r="F4231" s="2" t="s">
        <v>5576</v>
      </c>
      <c r="G4231" s="2" t="str">
        <f>VLOOKUP(E4231,Hoja2!A:E,2,FALSE)</f>
        <v>Piso Plancha Eva Negra 20 mm 1500 mm 3000 mm</v>
      </c>
      <c r="H4231" s="2" t="str">
        <f>VLOOKUP(E4231,Hoja2!A:C,3,FALSE)</f>
        <v>Con una muy buena aislación térmica, sonora y humedad. Muy fácil de cortar por medio de cuchillo, tijera, sistema láser. Fácil de pegar con adhesivos en base a Neopreno y Poliuretano.</v>
      </c>
      <c r="I4231" s="2"/>
      <c r="J4231" s="2" t="s">
        <v>17</v>
      </c>
      <c r="K4231" s="4">
        <v>2</v>
      </c>
      <c r="L4231" s="4">
        <v>111982.5</v>
      </c>
      <c r="M4231" s="4">
        <v>31701.279477303535</v>
      </c>
      <c r="N4231" s="2" t="s">
        <v>4602</v>
      </c>
    </row>
    <row r="4232" spans="1:14" ht="32" x14ac:dyDescent="0.2">
      <c r="A4232" s="2" t="s">
        <v>5569</v>
      </c>
      <c r="B4232" s="2" t="s">
        <v>5570</v>
      </c>
      <c r="C4232" s="2" t="s">
        <v>5569</v>
      </c>
      <c r="D4232" s="2" t="s">
        <v>650</v>
      </c>
      <c r="E4232" s="2" t="s">
        <v>5583</v>
      </c>
      <c r="F4232" s="2" t="s">
        <v>5576</v>
      </c>
      <c r="G4232" s="2" t="e">
        <f>VLOOKUP(E4232,Hoja2!A:E,2,FALSE)</f>
        <v>#N/A</v>
      </c>
      <c r="H4232" s="2" t="e">
        <f>VLOOKUP(E4232,Hoja2!A:C,3,FALSE)</f>
        <v>#N/A</v>
      </c>
      <c r="I4232" s="2"/>
      <c r="J4232" s="2" t="s">
        <v>17</v>
      </c>
      <c r="K4232" s="4">
        <v>0</v>
      </c>
      <c r="L4232" s="4">
        <v>51759</v>
      </c>
      <c r="M4232" s="4">
        <v>37219</v>
      </c>
      <c r="N4232" s="2" t="s">
        <v>48</v>
      </c>
    </row>
    <row r="4233" spans="1:14" ht="32" x14ac:dyDescent="0.2">
      <c r="A4233" s="2" t="s">
        <v>5569</v>
      </c>
      <c r="B4233" s="2" t="s">
        <v>5570</v>
      </c>
      <c r="C4233" s="2" t="s">
        <v>5569</v>
      </c>
      <c r="D4233" s="2" t="s">
        <v>1574</v>
      </c>
      <c r="E4233" s="2" t="s">
        <v>5571</v>
      </c>
      <c r="F4233" s="2" t="s">
        <v>5572</v>
      </c>
      <c r="G4233" s="2" t="str">
        <f>VLOOKUP(E4233,Hoja2!A:E,2,FALSE)</f>
        <v>Piso Plancha Eva 25 x 1500 x 3000 mm Negra</v>
      </c>
      <c r="H4233" s="2" t="str">
        <f>VLOOKUP(E4233,Hoja2!A:C,3,FALSE)</f>
        <v>Excelente resistencia a deformación de baja densidad con una muy buena aislación térmica, sonora y humedad. Para uso Industrial.</v>
      </c>
      <c r="I4233" s="2"/>
      <c r="J4233" s="2" t="s">
        <v>17</v>
      </c>
      <c r="K4233" s="4">
        <v>1</v>
      </c>
      <c r="L4233" s="4">
        <v>113452.5</v>
      </c>
      <c r="M4233" s="4">
        <v>22617</v>
      </c>
      <c r="N4233" s="2" t="s">
        <v>4602</v>
      </c>
    </row>
    <row r="4234" spans="1:14" ht="32" x14ac:dyDescent="0.2">
      <c r="A4234" s="2" t="s">
        <v>5569</v>
      </c>
      <c r="B4234" s="2" t="s">
        <v>5570</v>
      </c>
      <c r="C4234" s="2" t="s">
        <v>5569</v>
      </c>
      <c r="D4234" s="2" t="s">
        <v>14</v>
      </c>
      <c r="E4234" s="2" t="s">
        <v>5586</v>
      </c>
      <c r="F4234" s="2" t="s">
        <v>5587</v>
      </c>
      <c r="G4234" s="2" t="e">
        <f>VLOOKUP(E4234,Hoja2!A:E,2,FALSE)</f>
        <v>#N/A</v>
      </c>
      <c r="H4234" s="2" t="e">
        <f>VLOOKUP(E4234,Hoja2!A:C,3,FALSE)</f>
        <v>#N/A</v>
      </c>
      <c r="I4234" s="2"/>
      <c r="J4234" s="2" t="s">
        <v>17</v>
      </c>
      <c r="K4234" s="4">
        <v>0</v>
      </c>
      <c r="L4234" s="4">
        <v>60670.96</v>
      </c>
      <c r="M4234" s="4">
        <v>23840</v>
      </c>
      <c r="N4234" s="2" t="s">
        <v>125</v>
      </c>
    </row>
    <row r="4235" spans="1:14" ht="32" x14ac:dyDescent="0.2">
      <c r="A4235" s="2" t="s">
        <v>5599</v>
      </c>
      <c r="B4235" s="2" t="s">
        <v>5600</v>
      </c>
      <c r="C4235" s="2" t="s">
        <v>5599</v>
      </c>
      <c r="D4235" s="2" t="s">
        <v>1574</v>
      </c>
      <c r="E4235" s="2" t="s">
        <v>5603</v>
      </c>
      <c r="F4235" s="2" t="s">
        <v>5604</v>
      </c>
      <c r="G4235" s="2" t="e">
        <f>VLOOKUP(E4235,Hoja2!A:E,2,FALSE)</f>
        <v>#N/A</v>
      </c>
      <c r="H4235" s="2" t="e">
        <f>VLOOKUP(E4235,Hoja2!A:C,3,FALSE)</f>
        <v>#N/A</v>
      </c>
      <c r="I4235" s="2"/>
      <c r="J4235" s="2" t="s">
        <v>17</v>
      </c>
      <c r="K4235" s="4">
        <v>-1</v>
      </c>
      <c r="L4235" s="4">
        <v>15224.25</v>
      </c>
      <c r="M4235" s="4">
        <v>5745</v>
      </c>
      <c r="N4235" s="2" t="s">
        <v>791</v>
      </c>
    </row>
    <row r="4236" spans="1:14" ht="32" x14ac:dyDescent="0.2">
      <c r="A4236" s="2" t="s">
        <v>5599</v>
      </c>
      <c r="B4236" s="2" t="s">
        <v>5600</v>
      </c>
      <c r="C4236" s="2" t="s">
        <v>5599</v>
      </c>
      <c r="D4236" s="2" t="s">
        <v>1574</v>
      </c>
      <c r="E4236" s="2" t="s">
        <v>5601</v>
      </c>
      <c r="F4236" s="2" t="s">
        <v>5602</v>
      </c>
      <c r="G4236" s="2" t="str">
        <f>VLOOKUP(E4236,Hoja2!A:E,2,FALSE)</f>
        <v>Piso Plancha Eva Tatami 20X1000X1000Mm Azul/Rojo C/Ensamble</v>
      </c>
      <c r="H4236" s="2" t="str">
        <f>VLOOKUP(E4236,Hoja2!A:C,3,FALSE)</f>
        <v>Material EVA Etil-Vinil-AcetatoAlta resistencia al impacto y baja relación de transformación por compresiónEspesor 20 mmMedidas 1.0 x 1.0 metrosColor Azul/Roja Fácil para la limpieza y el mantenimiento Vida útil de largo plazoAntideslizante, Resistencia de choque, Resistencia de abrasión, Protege de CaídasAntiestático, Impermeable a prueba del agua</v>
      </c>
      <c r="I4236" s="2"/>
      <c r="J4236" s="2" t="s">
        <v>17</v>
      </c>
      <c r="K4236" s="4">
        <v>19</v>
      </c>
      <c r="L4236" s="4">
        <v>13481.212500000001</v>
      </c>
      <c r="M4236" s="4">
        <v>4845</v>
      </c>
      <c r="N4236" s="2" t="s">
        <v>1740</v>
      </c>
    </row>
    <row r="4237" spans="1:14" ht="32" x14ac:dyDescent="0.2">
      <c r="A4237" s="2" t="s">
        <v>5599</v>
      </c>
      <c r="B4237" s="2" t="s">
        <v>5600</v>
      </c>
      <c r="C4237" s="2" t="s">
        <v>5599</v>
      </c>
      <c r="D4237" s="2" t="s">
        <v>650</v>
      </c>
      <c r="E4237" s="2" t="s">
        <v>5610</v>
      </c>
      <c r="F4237" s="2" t="s">
        <v>5602</v>
      </c>
      <c r="G4237" s="2" t="e">
        <f>VLOOKUP(E4237,Hoja2!A:E,2,FALSE)</f>
        <v>#N/A</v>
      </c>
      <c r="H4237" s="2" t="e">
        <f>VLOOKUP(E4237,Hoja2!A:C,3,FALSE)</f>
        <v>#N/A</v>
      </c>
      <c r="I4237" s="2"/>
      <c r="J4237" s="2" t="s">
        <v>17</v>
      </c>
      <c r="K4237" s="4">
        <v>1</v>
      </c>
      <c r="L4237" s="4">
        <v>11971</v>
      </c>
      <c r="M4237" s="4">
        <v>9167</v>
      </c>
      <c r="N4237" s="2" t="s">
        <v>48</v>
      </c>
    </row>
    <row r="4238" spans="1:14" ht="32" x14ac:dyDescent="0.2">
      <c r="A4238" s="2" t="s">
        <v>5599</v>
      </c>
      <c r="B4238" s="2" t="s">
        <v>5600</v>
      </c>
      <c r="C4238" s="2" t="s">
        <v>5599</v>
      </c>
      <c r="D4238" s="2" t="s">
        <v>14</v>
      </c>
      <c r="E4238" s="2" t="s">
        <v>5611</v>
      </c>
      <c r="F4238" s="2" t="s">
        <v>5602</v>
      </c>
      <c r="G4238" s="2" t="str">
        <f>VLOOKUP(E4238,Hoja2!A:E,2,FALSE)</f>
        <v>Piso Plancha Eva Tatami 20X1000X1000Mm Azul/Rojo C/Ensamble</v>
      </c>
      <c r="H4238" s="2" t="str">
        <f>VLOOKUP(E4238,Hoja2!A:C,3,FALSE)</f>
        <v>Material EVA Etil-Vinil-AcetatoAlta resistencia al impacto y baja relación de transformación por compresiónEspesor 20 mmMedidas 1.0 x 1.0 metrosColor Azul/Roja Fácil para la limpieza y el mantenimiento Vida útil de largo plazoAntideslizante, Resistencia de choque, Resistencia de abrasión, Protege de CaídasAntiestático, Impermeable a prueba del agua</v>
      </c>
      <c r="I4238" s="2"/>
      <c r="J4238" s="2" t="s">
        <v>17</v>
      </c>
      <c r="K4238" s="4">
        <v>32</v>
      </c>
      <c r="L4238" s="4">
        <v>12900</v>
      </c>
      <c r="M4238" s="4">
        <v>6800</v>
      </c>
      <c r="N4238" s="2" t="s">
        <v>382</v>
      </c>
    </row>
    <row r="4239" spans="1:14" ht="32" x14ac:dyDescent="0.2">
      <c r="A4239" s="2" t="s">
        <v>5599</v>
      </c>
      <c r="B4239" s="2" t="s">
        <v>5600</v>
      </c>
      <c r="C4239" s="2" t="s">
        <v>5599</v>
      </c>
      <c r="D4239" s="2" t="s">
        <v>650</v>
      </c>
      <c r="E4239" s="2" t="s">
        <v>5617</v>
      </c>
      <c r="F4239" s="2" t="s">
        <v>5602</v>
      </c>
      <c r="G4239" s="2" t="e">
        <f>VLOOKUP(E4239,Hoja2!A:E,2,FALSE)</f>
        <v>#N/A</v>
      </c>
      <c r="H4239" s="2" t="e">
        <f>VLOOKUP(E4239,Hoja2!A:C,3,FALSE)</f>
        <v>#N/A</v>
      </c>
      <c r="I4239" s="2"/>
      <c r="J4239" s="2" t="s">
        <v>17</v>
      </c>
      <c r="K4239" s="4">
        <v>1</v>
      </c>
      <c r="L4239" s="4">
        <v>4201</v>
      </c>
      <c r="M4239" s="4">
        <v>4412</v>
      </c>
      <c r="N4239" s="2" t="s">
        <v>48</v>
      </c>
    </row>
    <row r="4240" spans="1:14" ht="32" x14ac:dyDescent="0.2">
      <c r="A4240" s="2" t="s">
        <v>5599</v>
      </c>
      <c r="B4240" s="2" t="s">
        <v>5600</v>
      </c>
      <c r="C4240" s="2" t="s">
        <v>5599</v>
      </c>
      <c r="D4240" s="2" t="s">
        <v>14</v>
      </c>
      <c r="E4240" s="2" t="s">
        <v>5612</v>
      </c>
      <c r="F4240" s="2" t="s">
        <v>5613</v>
      </c>
      <c r="G4240" s="2" t="str">
        <f>VLOOKUP(E4240,Hoja2!A:E,2,FALSE)</f>
        <v>Piso Plancha Eva Tatami 25X1000X1000Mm Azul/Rojo C/Ensamble</v>
      </c>
      <c r="H4240" s="2" t="str">
        <f>VLOOKUP(E4240,Hoja2!A:C,3,FALSE)</f>
        <v>Material EVA Etil-Vinil-AcetatoAlta resistencia al impacto y baja relación de transformación por compresiónEspesor 2.5 mmMedidas 1.0 x 1.0 metrosColor Azul/Roja Fácil para la limpieza y el mantenimiento Vida útil de largo plazoAntideslizante, Resistencia de choque, Resistencia de abrasión, Protege de CaídasAntiestático, Impermeable a prueba del agu</v>
      </c>
      <c r="I4240" s="2"/>
      <c r="J4240" s="2" t="s">
        <v>17</v>
      </c>
      <c r="K4240" s="4">
        <v>16</v>
      </c>
      <c r="L4240" s="4">
        <v>17800</v>
      </c>
      <c r="M4240" s="4">
        <v>8000</v>
      </c>
      <c r="N4240" s="2" t="s">
        <v>382</v>
      </c>
    </row>
    <row r="4241" spans="1:14" ht="32" x14ac:dyDescent="0.2">
      <c r="A4241" s="2" t="s">
        <v>5599</v>
      </c>
      <c r="B4241" s="2" t="s">
        <v>5600</v>
      </c>
      <c r="C4241" s="2" t="s">
        <v>5599</v>
      </c>
      <c r="D4241" s="2" t="s">
        <v>14</v>
      </c>
      <c r="E4241" s="2" t="s">
        <v>5605</v>
      </c>
      <c r="F4241" s="2" t="s">
        <v>5606</v>
      </c>
      <c r="G4241" s="2" t="str">
        <f>VLOOKUP(E4241,Hoja2!A:E,2,FALSE)</f>
        <v>Piso Plancha Eva Tatami 40X1000X1000Mm Azul/Rojo C/Ensamble</v>
      </c>
      <c r="H4241" s="2" t="str">
        <f>VLOOKUP(E4241,Hoja2!A:C,3,FALSE)</f>
        <v>Material EVA Etil-Vinil-AcetatoAlta resistencia al impacto y baja relación de transformación por compresiónEspesor 20 mmMedidas 1.0 x 1.0 metrosColor Azul/Roja Fácil para la limpieza y el mantenimiento Vida útil de largo plazoAntideslizante, Resistencia de choque, Resistencia de abrasión, Protege de CaídasAntiestático, Impermeable a prueba del agua</v>
      </c>
      <c r="I4241" s="2"/>
      <c r="J4241" s="2" t="s">
        <v>17</v>
      </c>
      <c r="K4241" s="4">
        <v>4</v>
      </c>
      <c r="L4241" s="4">
        <v>27800</v>
      </c>
      <c r="M4241" s="4">
        <v>14000</v>
      </c>
      <c r="N4241" s="2" t="s">
        <v>382</v>
      </c>
    </row>
    <row r="4242" spans="1:14" ht="32" x14ac:dyDescent="0.2">
      <c r="A4242" s="2" t="s">
        <v>7166</v>
      </c>
      <c r="B4242" s="2" t="s">
        <v>7167</v>
      </c>
      <c r="C4242" s="2" t="s">
        <v>7168</v>
      </c>
      <c r="D4242" s="2" t="s">
        <v>1574</v>
      </c>
      <c r="E4242" s="2" t="s">
        <v>7205</v>
      </c>
      <c r="F4242" s="2" t="s">
        <v>7206</v>
      </c>
      <c r="G4242" s="2" t="str">
        <f>VLOOKUP(E4242,Hoja2!A:E,2,FALSE)</f>
        <v>Piso Plancha Gym Epdm Puzzle 6X1000X1000Mm Azul/Neg</v>
      </c>
      <c r="H4242" s="2" t="str">
        <f>VLOOKUP(E4242,Hoja2!A:C,3,FALSE)</f>
        <v>Plancha fabricada en Caucho EPDMDe alta resistencia al impactoCon acción antideslizante.Apto a condiciones climatológicas y fácil de limpiar.Medidas: 1 mt x 1 mtEspesor: 6 mmDiseño: Puzzle.Colores: Negro y Blanco</v>
      </c>
      <c r="I4242" s="2"/>
      <c r="J4242" s="2" t="s">
        <v>17</v>
      </c>
      <c r="K4242" s="4">
        <v>0</v>
      </c>
      <c r="L4242" s="4">
        <v>44270</v>
      </c>
      <c r="M4242" s="4">
        <v>12755.818181818182</v>
      </c>
      <c r="N4242" s="2" t="s">
        <v>4602</v>
      </c>
    </row>
    <row r="4243" spans="1:14" ht="32" x14ac:dyDescent="0.2">
      <c r="A4243" s="2" t="s">
        <v>7166</v>
      </c>
      <c r="B4243" s="2" t="s">
        <v>7167</v>
      </c>
      <c r="C4243" s="2" t="s">
        <v>7168</v>
      </c>
      <c r="D4243" s="2" t="s">
        <v>14</v>
      </c>
      <c r="E4243" s="2" t="s">
        <v>7331</v>
      </c>
      <c r="F4243" s="2" t="s">
        <v>7206</v>
      </c>
      <c r="G4243" s="2" t="str">
        <f>VLOOKUP(E4243,Hoja2!A:E,2,FALSE)</f>
        <v>Piso Plancha Gym Epdm Puzzle 6X1000X1000Mm Azul/Neg</v>
      </c>
      <c r="H4243" s="2" t="str">
        <f>VLOOKUP(E4243,Hoja2!A:C,3,FALSE)</f>
        <v>Plancha fabricada en Caucho EPDMDe alta resistencia al impactoCon acción antideslizante.Apto a condiciones climatológicas y fácil de limpiar.Medidas: 1 mt x 1 mtEspesor: 6 mmDiseño: Puzzle.Colores: Negro y Azul1 m ancho x 1 m largo x 6 mm espesor.</v>
      </c>
      <c r="I4243" s="2"/>
      <c r="J4243" s="2" t="s">
        <v>17</v>
      </c>
      <c r="K4243" s="4">
        <v>8</v>
      </c>
      <c r="L4243" s="4">
        <v>28200</v>
      </c>
      <c r="M4243" s="4">
        <v>14200</v>
      </c>
      <c r="N4243" s="2" t="s">
        <v>382</v>
      </c>
    </row>
    <row r="4244" spans="1:14" ht="32" x14ac:dyDescent="0.2">
      <c r="A4244" s="2" t="s">
        <v>7166</v>
      </c>
      <c r="B4244" s="2" t="s">
        <v>7167</v>
      </c>
      <c r="C4244" s="2" t="s">
        <v>7168</v>
      </c>
      <c r="D4244" s="2" t="s">
        <v>1574</v>
      </c>
      <c r="E4244" s="2" t="s">
        <v>7221</v>
      </c>
      <c r="F4244" s="2" t="s">
        <v>7222</v>
      </c>
      <c r="G4244" s="2" t="str">
        <f>VLOOKUP(E4244,Hoja2!A:E,2,FALSE)</f>
        <v>Piso Plancha Gym EPDM Puzzle 6 mm x 1000 mm x 1000 mm Blanco/Negro</v>
      </c>
      <c r="H4244" s="2" t="str">
        <f>VLOOKUP(E4244,Hoja2!A:C,3,FALSE)</f>
        <v>Plancha para gimnasio fabricada en caucho EPDM de alta resistencia al impacto con acción antideslizante. Diseño tipo puzzle de fácil ensamble. Apto para condiciones climatológicas y fácil de limpiar. Ideal para áreas deportivas, gimnasios y espacios de entrenamiento. Disponible en colores negro y blanco.</v>
      </c>
      <c r="I4244" s="2"/>
      <c r="J4244" s="2" t="s">
        <v>17</v>
      </c>
      <c r="K4244" s="4">
        <v>0</v>
      </c>
      <c r="L4244" s="4">
        <v>44270</v>
      </c>
      <c r="M4244" s="4">
        <v>12157.147308306037</v>
      </c>
      <c r="N4244" s="2" t="s">
        <v>4602</v>
      </c>
    </row>
    <row r="4245" spans="1:14" ht="32" x14ac:dyDescent="0.2">
      <c r="A4245" s="2" t="s">
        <v>7166</v>
      </c>
      <c r="B4245" s="2" t="s">
        <v>7167</v>
      </c>
      <c r="C4245" s="2" t="s">
        <v>7168</v>
      </c>
      <c r="D4245" s="2" t="s">
        <v>14</v>
      </c>
      <c r="E4245" s="2" t="s">
        <v>7396</v>
      </c>
      <c r="F4245" s="2" t="s">
        <v>7397</v>
      </c>
      <c r="G4245" s="2" t="e">
        <f>VLOOKUP(E4245,Hoja2!A:E,2,FALSE)</f>
        <v>#N/A</v>
      </c>
      <c r="H4245" s="2" t="e">
        <f>VLOOKUP(E4245,Hoja2!A:C,3,FALSE)</f>
        <v>#N/A</v>
      </c>
      <c r="I4245" s="2"/>
      <c r="J4245" s="2" t="s">
        <v>17</v>
      </c>
      <c r="K4245" s="4">
        <v>0</v>
      </c>
      <c r="L4245" s="4">
        <v>38330</v>
      </c>
      <c r="M4245" s="4">
        <v>17100</v>
      </c>
      <c r="N4245" s="2" t="s">
        <v>382</v>
      </c>
    </row>
    <row r="4246" spans="1:14" ht="32" x14ac:dyDescent="0.2">
      <c r="A4246" s="2" t="s">
        <v>7166</v>
      </c>
      <c r="B4246" s="2" t="s">
        <v>7167</v>
      </c>
      <c r="C4246" s="2" t="s">
        <v>7168</v>
      </c>
      <c r="D4246" s="2" t="s">
        <v>14</v>
      </c>
      <c r="E4246" s="2" t="s">
        <v>7398</v>
      </c>
      <c r="F4246" s="2" t="s">
        <v>7397</v>
      </c>
      <c r="G4246" s="2" t="str">
        <f>VLOOKUP(E4246,Hoja2!A:E,2,FALSE)</f>
        <v>Piso Plancha Gym Epdm Puzzle 6X1000X1000Mm Neg</v>
      </c>
      <c r="H4246" s="2" t="str">
        <f>VLOOKUP(E4246,Hoja2!A:C,3,FALSE)</f>
        <v>Plancha fabricada en caucho EPDM de alta resistencia al impacto y aglomerante en base a PU, para uso de piso en gimnasios y zonas de actividad física. Su diseño ensamblable entrega versatilidad para cubrir el área que se requiera y no es necesario que se pegue al piso. Gracias a su diseño de “puzle” lo hace perfecto para zonas de alto tránsito, fác</v>
      </c>
      <c r="I4246" s="2"/>
      <c r="J4246" s="2" t="s">
        <v>17</v>
      </c>
      <c r="K4246" s="4">
        <v>0</v>
      </c>
      <c r="L4246" s="4">
        <v>33920</v>
      </c>
      <c r="M4246" s="4">
        <v>17100</v>
      </c>
      <c r="N4246" s="2" t="s">
        <v>382</v>
      </c>
    </row>
    <row r="4247" spans="1:14" ht="32" x14ac:dyDescent="0.2">
      <c r="A4247" s="2" t="s">
        <v>7166</v>
      </c>
      <c r="B4247" s="2" t="s">
        <v>7167</v>
      </c>
      <c r="C4247" s="2" t="s">
        <v>7168</v>
      </c>
      <c r="D4247" s="2" t="s">
        <v>14</v>
      </c>
      <c r="E4247" s="2" t="s">
        <v>7394</v>
      </c>
      <c r="F4247" s="2" t="s">
        <v>7395</v>
      </c>
      <c r="G4247" s="2" t="str">
        <f>VLOOKUP(E4247,Hoja2!A:E,2,FALSE)</f>
        <v>Piso Plancha Gym Epdm Puzzle 8X1000X1000Mm Azul/Neg</v>
      </c>
      <c r="H4247" s="2" t="str">
        <f>VLOOKUP(E4247,Hoja2!A:C,3,FALSE)</f>
        <v>Plancha fabricada en caucho EPDM de alta resistencia al impacto y aglomerante en base a PU, para uso de piso en gimnasios y zonas de actividad física. Su diseño ensamblable entrega versatilidad para cubrir el área que se requiera y no es necesario que se pegue al piso. Gracias a su diseño de “puzle” lo hace perfecto para zonas de alto tránsito, fác</v>
      </c>
      <c r="I4247" s="2"/>
      <c r="J4247" s="2" t="s">
        <v>17</v>
      </c>
      <c r="K4247" s="4">
        <v>8</v>
      </c>
      <c r="L4247" s="4">
        <v>37090</v>
      </c>
      <c r="M4247" s="4">
        <v>18700</v>
      </c>
      <c r="N4247" s="2" t="s">
        <v>382</v>
      </c>
    </row>
    <row r="4248" spans="1:14" ht="32" x14ac:dyDescent="0.2">
      <c r="A4248" s="2" t="s">
        <v>7166</v>
      </c>
      <c r="B4248" s="2" t="s">
        <v>7167</v>
      </c>
      <c r="C4248" s="2" t="s">
        <v>7168</v>
      </c>
      <c r="D4248" s="2" t="s">
        <v>14</v>
      </c>
      <c r="E4248" s="2" t="s">
        <v>7408</v>
      </c>
      <c r="F4248" s="2" t="s">
        <v>7409</v>
      </c>
      <c r="G4248" s="2" t="str">
        <f>VLOOKUP(E4248,Hoja2!A:E,2,FALSE)</f>
        <v>Piso Plancha Gym Epdm Puzzle 8X1000X1000Mm Ne/Bl</v>
      </c>
      <c r="H4248" s="2" t="str">
        <f>VLOOKUP(E4248,Hoja2!A:C,3,FALSE)</f>
        <v>Plancha fabricada en caucho EPDM de alta resistencia al impacto y aglomerante en base a PU, para uso de piso en gimnasios y zonas de actividad física. Su diseño ensamblable entrega versatilidad para cubrir el área que se requiera y no es necesario que se pegue al piso. Gracias a su diseño de “puzle” lo hace perfecto para zonas de alto tránsito, fác</v>
      </c>
      <c r="I4248" s="2"/>
      <c r="J4248" s="2" t="s">
        <v>17</v>
      </c>
      <c r="K4248" s="4">
        <v>5</v>
      </c>
      <c r="L4248" s="4">
        <v>37290</v>
      </c>
      <c r="M4248" s="4">
        <v>18800</v>
      </c>
      <c r="N4248" s="2" t="s">
        <v>382</v>
      </c>
    </row>
    <row r="4249" spans="1:14" ht="32" x14ac:dyDescent="0.2">
      <c r="A4249" s="2" t="s">
        <v>120</v>
      </c>
      <c r="B4249" s="2" t="s">
        <v>653</v>
      </c>
      <c r="C4249" s="2" t="s">
        <v>654</v>
      </c>
      <c r="D4249" s="2" t="s">
        <v>14</v>
      </c>
      <c r="E4249" s="2" t="s">
        <v>1187</v>
      </c>
      <c r="F4249" s="2" t="s">
        <v>1188</v>
      </c>
      <c r="G4249" s="2" t="str">
        <f>VLOOKUP(E4249,Hoja2!A:E,2,FALSE)</f>
        <v>Piso Poliester Antideslizante Negro</v>
      </c>
      <c r="H4249" s="2" t="str">
        <f>VLOOKUP(E4249,Hoja2!A:C,3,FALSE)</f>
        <v>PISO POLIESTER ANTIDESLIZANTE NEGRO</v>
      </c>
      <c r="I4249" s="2"/>
      <c r="J4249" s="2" t="s">
        <v>17</v>
      </c>
      <c r="K4249" s="4">
        <v>0</v>
      </c>
      <c r="L4249" s="4">
        <v>1990</v>
      </c>
      <c r="M4249" s="4">
        <v>840</v>
      </c>
      <c r="N4249" s="2" t="s">
        <v>355</v>
      </c>
    </row>
    <row r="4250" spans="1:14" ht="32" x14ac:dyDescent="0.2">
      <c r="A4250" s="2" t="s">
        <v>7166</v>
      </c>
      <c r="B4250" s="2" t="s">
        <v>7167</v>
      </c>
      <c r="C4250" s="2" t="s">
        <v>7168</v>
      </c>
      <c r="D4250" s="2" t="s">
        <v>1574</v>
      </c>
      <c r="E4250" s="2" t="s">
        <v>7198</v>
      </c>
      <c r="F4250" s="2" t="s">
        <v>7199</v>
      </c>
      <c r="G4250" s="2" t="str">
        <f>VLOOKUP(E4250,Hoja2!A:E,2,FALSE)</f>
        <v>Piso Protector Alfombra PVC Transparente 1.5 mm x 900 mm x 1200 mm</v>
      </c>
      <c r="H4250" s="2" t="str">
        <f>VLOOKUP(E4250,Hoja2!A:C,3,FALSE)</f>
        <v>El Piso Protector de PVC mantiene protegidos los suelos delicados como maderas, alfombras o baldosas ante el desgaste generado por muebles como por ejemplo sillas de oficina con ruedas. De esta manera mejora la vida útil de las superficies manteniendo su apariencia y funcionalidad por más tiempo. El material además protege contra salpicaduras al ser este, impermeable.</v>
      </c>
      <c r="I4250" s="2"/>
      <c r="J4250" s="2" t="s">
        <v>17</v>
      </c>
      <c r="K4250" s="4">
        <v>25</v>
      </c>
      <c r="L4250" s="4">
        <v>30943.5</v>
      </c>
      <c r="M4250" s="4">
        <v>7790</v>
      </c>
      <c r="N4250" s="2" t="s">
        <v>7059</v>
      </c>
    </row>
    <row r="4251" spans="1:14" ht="32" x14ac:dyDescent="0.2">
      <c r="A4251" s="2" t="s">
        <v>7613</v>
      </c>
      <c r="B4251" s="2" t="s">
        <v>7614</v>
      </c>
      <c r="C4251" s="2" t="s">
        <v>7613</v>
      </c>
      <c r="D4251" s="2" t="s">
        <v>14</v>
      </c>
      <c r="E4251" s="2" t="s">
        <v>7816</v>
      </c>
      <c r="F4251" s="2" t="s">
        <v>7817</v>
      </c>
      <c r="G4251" s="2" t="e">
        <f>VLOOKUP(E4251,Hoja2!A:E,2,FALSE)</f>
        <v>#N/A</v>
      </c>
      <c r="H4251" s="2" t="e">
        <f>VLOOKUP(E4251,Hoja2!A:C,3,FALSE)</f>
        <v>#N/A</v>
      </c>
      <c r="I4251" s="2"/>
      <c r="J4251" s="2" t="s">
        <v>407</v>
      </c>
      <c r="K4251" s="4">
        <v>0</v>
      </c>
      <c r="L4251" s="4">
        <v>14100</v>
      </c>
      <c r="M4251" s="4">
        <v>7920</v>
      </c>
      <c r="N4251" s="2" t="s">
        <v>7793</v>
      </c>
    </row>
    <row r="4252" spans="1:14" ht="32" x14ac:dyDescent="0.2">
      <c r="A4252" s="2" t="s">
        <v>7613</v>
      </c>
      <c r="B4252" s="2" t="s">
        <v>7614</v>
      </c>
      <c r="C4252" s="2" t="s">
        <v>7613</v>
      </c>
      <c r="D4252" s="2" t="s">
        <v>14</v>
      </c>
      <c r="E4252" s="2" t="s">
        <v>7791</v>
      </c>
      <c r="F4252" s="2" t="s">
        <v>7792</v>
      </c>
      <c r="G4252" s="2" t="e">
        <f>VLOOKUP(E4252,Hoja2!A:E,2,FALSE)</f>
        <v>#N/A</v>
      </c>
      <c r="H4252" s="2" t="e">
        <f>VLOOKUP(E4252,Hoja2!A:C,3,FALSE)</f>
        <v>#N/A</v>
      </c>
      <c r="I4252" s="2"/>
      <c r="J4252" s="2" t="s">
        <v>407</v>
      </c>
      <c r="K4252" s="4">
        <v>39.4</v>
      </c>
      <c r="L4252" s="4">
        <v>14100</v>
      </c>
      <c r="M4252" s="4">
        <v>7390</v>
      </c>
      <c r="N4252" s="2" t="s">
        <v>7793</v>
      </c>
    </row>
    <row r="4253" spans="1:14" ht="32" x14ac:dyDescent="0.2">
      <c r="A4253" s="2" t="s">
        <v>7166</v>
      </c>
      <c r="B4253" s="2" t="s">
        <v>7167</v>
      </c>
      <c r="C4253" s="2" t="s">
        <v>7168</v>
      </c>
      <c r="D4253" s="2" t="s">
        <v>14</v>
      </c>
      <c r="E4253" s="2" t="s">
        <v>7334</v>
      </c>
      <c r="F4253" s="2" t="s">
        <v>7335</v>
      </c>
      <c r="G4253" s="2" t="e">
        <f>VLOOKUP(E4253,Hoja2!A:E,2,FALSE)</f>
        <v>#N/A</v>
      </c>
      <c r="H4253" s="2" t="e">
        <f>VLOOKUP(E4253,Hoja2!A:C,3,FALSE)</f>
        <v>#N/A</v>
      </c>
      <c r="I4253" s="2"/>
      <c r="J4253" s="2" t="s">
        <v>407</v>
      </c>
      <c r="K4253" s="4">
        <v>0</v>
      </c>
      <c r="L4253" s="4">
        <v>0.01</v>
      </c>
      <c r="M4253" s="4">
        <v>19351</v>
      </c>
      <c r="N4253" s="2" t="s">
        <v>1520</v>
      </c>
    </row>
    <row r="4254" spans="1:14" ht="32" x14ac:dyDescent="0.2">
      <c r="A4254" s="2" t="s">
        <v>7613</v>
      </c>
      <c r="B4254" s="2" t="s">
        <v>7614</v>
      </c>
      <c r="C4254" s="2" t="s">
        <v>7613</v>
      </c>
      <c r="D4254" s="2" t="s">
        <v>14</v>
      </c>
      <c r="E4254" s="2" t="s">
        <v>7875</v>
      </c>
      <c r="F4254" s="2" t="s">
        <v>7876</v>
      </c>
      <c r="G4254" s="2" t="e">
        <f>VLOOKUP(E4254,Hoja2!A:E,2,FALSE)</f>
        <v>#N/A</v>
      </c>
      <c r="H4254" s="2" t="e">
        <f>VLOOKUP(E4254,Hoja2!A:C,3,FALSE)</f>
        <v>#N/A</v>
      </c>
      <c r="I4254" s="2"/>
      <c r="J4254" s="2" t="s">
        <v>407</v>
      </c>
      <c r="K4254" s="4">
        <v>0</v>
      </c>
      <c r="L4254" s="4">
        <v>0.01</v>
      </c>
      <c r="M4254" s="4">
        <v>27726.721311475409</v>
      </c>
      <c r="N4254" s="2" t="s">
        <v>7877</v>
      </c>
    </row>
    <row r="4255" spans="1:14" ht="32" x14ac:dyDescent="0.2">
      <c r="A4255" s="2" t="s">
        <v>7001</v>
      </c>
      <c r="B4255" s="2" t="s">
        <v>7002</v>
      </c>
      <c r="C4255" s="2" t="s">
        <v>7003</v>
      </c>
      <c r="D4255" s="2" t="s">
        <v>1574</v>
      </c>
      <c r="E4255" s="2" t="s">
        <v>7057</v>
      </c>
      <c r="F4255" s="2" t="s">
        <v>7058</v>
      </c>
      <c r="G4255" s="2" t="str">
        <f>VLOOKUP(E4255,Hoja2!A:E,2,FALSE)</f>
        <v>Piso Alfombra Negro/Gris Ranurado 3 mm Espesor x 1,2 m Ancho x 10 m</v>
      </c>
      <c r="H4255" s="2" t="str">
        <f>VLOOKUP(E4255,Hoja2!A:C,3,FALSE)</f>
        <v>El limpiapiés alfombra ranurada atrapa la suciedad en su base gracias a su trama cerrada, manteniendo la superficie limpia y reduciendo el ingreso de residuos al interior.</v>
      </c>
      <c r="I4255" s="2"/>
      <c r="J4255" s="2" t="s">
        <v>407</v>
      </c>
      <c r="K4255" s="4">
        <v>102.9</v>
      </c>
      <c r="L4255" s="4">
        <v>11151</v>
      </c>
      <c r="M4255" s="4">
        <v>3559.6</v>
      </c>
      <c r="N4255" s="2" t="s">
        <v>7059</v>
      </c>
    </row>
    <row r="4256" spans="1:14" ht="32" x14ac:dyDescent="0.2">
      <c r="A4256" s="2" t="s">
        <v>7613</v>
      </c>
      <c r="B4256" s="2" t="s">
        <v>7614</v>
      </c>
      <c r="C4256" s="2" t="s">
        <v>7613</v>
      </c>
      <c r="D4256" s="2" t="s">
        <v>1574</v>
      </c>
      <c r="E4256" s="2" t="s">
        <v>7720</v>
      </c>
      <c r="F4256" s="2" t="s">
        <v>7721</v>
      </c>
      <c r="G4256" s="2" t="str">
        <f>VLOOKUP(E4256,Hoja2!A:E,2,FALSE)</f>
        <v>Piso EVA Diamantado 10 mm Espesor x 1,22 m Ancho Lineal Negro/Amarillo</v>
      </c>
      <c r="H4256" s="2" t="str">
        <f>VLOOKUP(E4256,Hoja2!A:C,3,FALSE)</f>
        <v>Piso de seguridad EVA antideslizante con diseño diamantado negro y amarillo. Resistente, fácil de mantener y ideal para delimitar pasillos y proteger contra caídas.</v>
      </c>
      <c r="I4256" s="2"/>
      <c r="J4256" s="2" t="s">
        <v>407</v>
      </c>
      <c r="K4256" s="4">
        <v>239.6</v>
      </c>
      <c r="L4256" s="4">
        <v>41181</v>
      </c>
      <c r="M4256" s="4">
        <v>11362.675736961452</v>
      </c>
      <c r="N4256" s="2" t="s">
        <v>7428</v>
      </c>
    </row>
    <row r="4257" spans="1:14" ht="32" x14ac:dyDescent="0.2">
      <c r="A4257" s="2" t="s">
        <v>7613</v>
      </c>
      <c r="B4257" s="2" t="s">
        <v>7614</v>
      </c>
      <c r="C4257" s="2" t="s">
        <v>7613</v>
      </c>
      <c r="D4257" s="2" t="s">
        <v>650</v>
      </c>
      <c r="E4257" s="2" t="s">
        <v>7866</v>
      </c>
      <c r="F4257" s="2" t="s">
        <v>7721</v>
      </c>
      <c r="G4257" s="2" t="e">
        <f>VLOOKUP(E4257,Hoja2!A:E,2,FALSE)</f>
        <v>#N/A</v>
      </c>
      <c r="H4257" s="2" t="e">
        <f>VLOOKUP(E4257,Hoja2!A:C,3,FALSE)</f>
        <v>#N/A</v>
      </c>
      <c r="I4257" s="2"/>
      <c r="J4257" s="2" t="s">
        <v>407</v>
      </c>
      <c r="K4257" s="4">
        <v>9</v>
      </c>
      <c r="L4257" s="4">
        <v>14209</v>
      </c>
      <c r="M4257" s="4">
        <v>9567</v>
      </c>
      <c r="N4257" s="2" t="s">
        <v>48</v>
      </c>
    </row>
    <row r="4258" spans="1:14" ht="32" x14ac:dyDescent="0.2">
      <c r="A4258" s="2" t="s">
        <v>7166</v>
      </c>
      <c r="B4258" s="2" t="s">
        <v>7167</v>
      </c>
      <c r="C4258" s="2" t="s">
        <v>7168</v>
      </c>
      <c r="D4258" s="2" t="s">
        <v>14</v>
      </c>
      <c r="E4258" s="2" t="s">
        <v>7399</v>
      </c>
      <c r="F4258" s="2" t="s">
        <v>7400</v>
      </c>
      <c r="G4258" s="2" t="str">
        <f>VLOOKUP(E4258,Hoja2!A:E,2,FALSE)</f>
        <v>Piso de Goma en Rollo para Gimnasio 8 mm Espesor x 1,0 m Ancho x 10 m</v>
      </c>
      <c r="H4258" s="2" t="str">
        <f>VLOOKUP(E4258,Hoja2!A:C,3,FALSE)</f>
        <v>Piso de goma fabricado con caucho reciclado y EPDM, antideslizante, resistente a impactos y con propiedades antibacterianas. Ideal para gimnasios y zonas de alto tránsito.</v>
      </c>
      <c r="I4258" s="2"/>
      <c r="J4258" s="2" t="s">
        <v>17</v>
      </c>
      <c r="K4258" s="4">
        <v>1</v>
      </c>
      <c r="L4258" s="4">
        <v>333200</v>
      </c>
      <c r="M4258" s="4">
        <v>154329.82456140351</v>
      </c>
      <c r="N4258" s="2" t="s">
        <v>382</v>
      </c>
    </row>
    <row r="4259" spans="1:14" ht="32" x14ac:dyDescent="0.2">
      <c r="A4259" s="2" t="s">
        <v>7001</v>
      </c>
      <c r="B4259" s="2" t="s">
        <v>7002</v>
      </c>
      <c r="C4259" s="2" t="s">
        <v>7003</v>
      </c>
      <c r="D4259" s="2" t="s">
        <v>1574</v>
      </c>
      <c r="E4259" s="2" t="s">
        <v>7064</v>
      </c>
      <c r="F4259" s="2" t="s">
        <v>7065</v>
      </c>
      <c r="G4259" s="2" t="str">
        <f>VLOOKUP(E4259,Hoja2!A:E,2,FALSE)</f>
        <v>Piso de Goma Perforado 10 mm Espesor x 1,83 m Ancho x 1 m Lineal</v>
      </c>
      <c r="H4259" s="2" t="str">
        <f>VLOOKUP(E4259,Hoja2!A:C,3,FALSE)</f>
        <v>El piso de goma perforado es una solución práctica, resistente y segura para espacios que requieren drenaje eficiente, ventilación y superficies antideslizantes 🏭💧. Gracias a su diseño con perforaciones, este tipo de piso permite el paso de líquidos, suciedad y humedad, ayudando a mantener áreas más limpias y seguras. Es ampliamente utilizado en cocinas industriales, gimnasios, piscinas, vestidores, zonas húmedas, talleres, embarcaciones y áreas de trabajo donde el control de agua y residuos es fundamental. Fabricado en caucho de alta resistencia, el piso de goma perforado destaca por su durabilidad frente al desgaste, impactos y tránsito constante 💪. Su estructura flexible y robusta soporta uso intensivo sin deformarse, ofreciendo una larga vida útil incluso en ambientes exigentes. Además, su superficie antideslizante reduce considerablemente el riesgo de caídas, proporcionando mayor seguridad para trabajadores y usuarios. Una de las principales ventajas de este revestimiento es su capacidad de drenaje 🚿. Las perforaciones permiten evacuar rápidamente líquidos y residuos, evitando acumulaciones de agua que puedan generar accidentes o malos olores. Asimismo, favorece la circulación del aire bajo la superficie, ayudando a mantener espacios más secos e higiénicos.</v>
      </c>
      <c r="I4259" s="2"/>
      <c r="J4259" s="2" t="s">
        <v>407</v>
      </c>
      <c r="K4259" s="4">
        <v>-2</v>
      </c>
      <c r="L4259" s="4">
        <v>69950</v>
      </c>
      <c r="M4259" s="4">
        <v>23457</v>
      </c>
      <c r="N4259" s="2" t="s">
        <v>7059</v>
      </c>
    </row>
    <row r="4260" spans="1:14" ht="32" x14ac:dyDescent="0.2">
      <c r="A4260" s="2" t="s">
        <v>7001</v>
      </c>
      <c r="B4260" s="2" t="s">
        <v>7002</v>
      </c>
      <c r="C4260" s="2" t="s">
        <v>7003</v>
      </c>
      <c r="D4260" s="2" t="s">
        <v>1574</v>
      </c>
      <c r="E4260" s="2" t="s">
        <v>7103</v>
      </c>
      <c r="F4260" s="2" t="s">
        <v>7104</v>
      </c>
      <c r="G4260" s="2" t="str">
        <f>VLOOKUP(E4260,Hoja2!A:E,2,FALSE)</f>
        <v>Piso de Goma Diamantado 3 mm | Metro / Rollo</v>
      </c>
      <c r="H4260" s="2">
        <f>VLOOKUP(E4260,Hoja2!A:C,3,FALSE)</f>
        <v>0</v>
      </c>
      <c r="I4260" s="2"/>
      <c r="J4260" s="2" t="s">
        <v>407</v>
      </c>
      <c r="K4260" s="4">
        <v>105</v>
      </c>
      <c r="L4260" s="4">
        <v>23919</v>
      </c>
      <c r="M4260" s="4">
        <v>7190.6172901069303</v>
      </c>
      <c r="N4260" s="2" t="s">
        <v>2137</v>
      </c>
    </row>
    <row r="4261" spans="1:14" ht="32" x14ac:dyDescent="0.2">
      <c r="A4261" s="2" t="s">
        <v>7001</v>
      </c>
      <c r="B4261" s="2" t="s">
        <v>7002</v>
      </c>
      <c r="C4261" s="2" t="s">
        <v>7003</v>
      </c>
      <c r="D4261" s="2" t="s">
        <v>1574</v>
      </c>
      <c r="E4261" s="2" t="s">
        <v>7118</v>
      </c>
      <c r="F4261" s="2" t="s">
        <v>7119</v>
      </c>
      <c r="G4261" s="2" t="str">
        <f>VLOOKUP(E4261,Hoja2!A:E,2,FALSE)</f>
        <v>Piso de Goma Diamantado 3 mm | Metro / Rollo</v>
      </c>
      <c r="H4261" s="2">
        <f>VLOOKUP(E4261,Hoja2!A:C,3,FALSE)</f>
        <v>0</v>
      </c>
      <c r="I4261" s="2"/>
      <c r="J4261" s="2" t="s">
        <v>407</v>
      </c>
      <c r="K4261" s="4">
        <v>25.88</v>
      </c>
      <c r="L4261" s="4">
        <v>52521</v>
      </c>
      <c r="M4261" s="4">
        <v>12352.8</v>
      </c>
      <c r="N4261" s="2" t="s">
        <v>4602</v>
      </c>
    </row>
    <row r="4262" spans="1:14" ht="32" x14ac:dyDescent="0.2">
      <c r="A4262" s="2" t="s">
        <v>7001</v>
      </c>
      <c r="B4262" s="2" t="s">
        <v>7002</v>
      </c>
      <c r="C4262" s="2" t="s">
        <v>7003</v>
      </c>
      <c r="D4262" s="2" t="s">
        <v>1574</v>
      </c>
      <c r="E4262" s="2" t="s">
        <v>7114</v>
      </c>
      <c r="F4262" s="2" t="s">
        <v>7115</v>
      </c>
      <c r="G4262" s="2" t="str">
        <f>VLOOKUP(E4262,Hoja2!A:E,2,FALSE)</f>
        <v>Piso de Goma Diamantado 3 mm | Metro / Rollo</v>
      </c>
      <c r="H4262" s="2">
        <f>VLOOKUP(E4262,Hoja2!A:C,3,FALSE)</f>
        <v>0</v>
      </c>
      <c r="I4262" s="2"/>
      <c r="J4262" s="2" t="s">
        <v>407</v>
      </c>
      <c r="K4262" s="4">
        <v>40</v>
      </c>
      <c r="L4262" s="4">
        <v>69594</v>
      </c>
      <c r="M4262" s="4">
        <v>16825.575000000001</v>
      </c>
      <c r="N4262" s="2" t="s">
        <v>4602</v>
      </c>
    </row>
    <row r="4263" spans="1:14" ht="32" x14ac:dyDescent="0.2">
      <c r="A4263" s="2" t="s">
        <v>7001</v>
      </c>
      <c r="B4263" s="2" t="s">
        <v>7002</v>
      </c>
      <c r="C4263" s="2" t="s">
        <v>7003</v>
      </c>
      <c r="D4263" s="2" t="s">
        <v>1574</v>
      </c>
      <c r="E4263" s="2" t="s">
        <v>7099</v>
      </c>
      <c r="F4263" s="2" t="s">
        <v>7100</v>
      </c>
      <c r="G4263" s="2" t="str">
        <f>VLOOKUP(E4263,Hoja2!A:E,2,FALSE)</f>
        <v>Piso de Goma Diamantado 3 mm | Metro / Rollo</v>
      </c>
      <c r="H4263" s="2">
        <f>VLOOKUP(E4263,Hoja2!A:C,3,FALSE)</f>
        <v>0</v>
      </c>
      <c r="I4263" s="2"/>
      <c r="J4263" s="2" t="s">
        <v>407</v>
      </c>
      <c r="K4263" s="4">
        <v>1054.5999999999999</v>
      </c>
      <c r="L4263" s="4">
        <v>5817</v>
      </c>
      <c r="M4263" s="4">
        <v>1657.6630364041443</v>
      </c>
      <c r="N4263" s="2" t="s">
        <v>2184</v>
      </c>
    </row>
    <row r="4264" spans="1:14" ht="32" x14ac:dyDescent="0.2">
      <c r="A4264" s="2" t="s">
        <v>7001</v>
      </c>
      <c r="B4264" s="2" t="s">
        <v>7002</v>
      </c>
      <c r="C4264" s="2" t="s">
        <v>7003</v>
      </c>
      <c r="D4264" s="2" t="s">
        <v>650</v>
      </c>
      <c r="E4264" s="2" t="s">
        <v>7140</v>
      </c>
      <c r="F4264" s="2" t="s">
        <v>7100</v>
      </c>
      <c r="G4264" s="2" t="e">
        <f>VLOOKUP(E4264,Hoja2!A:E,2,FALSE)</f>
        <v>#N/A</v>
      </c>
      <c r="H4264" s="2" t="e">
        <f>VLOOKUP(E4264,Hoja2!A:C,3,FALSE)</f>
        <v>#N/A</v>
      </c>
      <c r="I4264" s="2"/>
      <c r="J4264" s="2" t="s">
        <v>407</v>
      </c>
      <c r="K4264" s="4">
        <v>5.4</v>
      </c>
      <c r="L4264" s="4">
        <v>3284</v>
      </c>
      <c r="M4264" s="4">
        <v>1647</v>
      </c>
      <c r="N4264" s="2" t="s">
        <v>48</v>
      </c>
    </row>
    <row r="4265" spans="1:14" ht="32" x14ac:dyDescent="0.2">
      <c r="A4265" s="2" t="s">
        <v>7001</v>
      </c>
      <c r="B4265" s="2" t="s">
        <v>7002</v>
      </c>
      <c r="C4265" s="2" t="s">
        <v>7003</v>
      </c>
      <c r="D4265" s="2" t="s">
        <v>1574</v>
      </c>
      <c r="E4265" s="2" t="s">
        <v>7101</v>
      </c>
      <c r="F4265" s="2" t="s">
        <v>7102</v>
      </c>
      <c r="G4265" s="2" t="str">
        <f>VLOOKUP(E4265,Hoja2!A:E,2,FALSE)</f>
        <v>Piso de Goma Diamantado 3 mm | Metro / Rollo</v>
      </c>
      <c r="H4265" s="2">
        <f>VLOOKUP(E4265,Hoja2!A:C,3,FALSE)</f>
        <v>0</v>
      </c>
      <c r="I4265" s="2"/>
      <c r="J4265" s="2" t="s">
        <v>407</v>
      </c>
      <c r="K4265" s="4">
        <v>953.9</v>
      </c>
      <c r="L4265" s="4">
        <v>8340</v>
      </c>
      <c r="M4265" s="4">
        <v>2753.5140284793092</v>
      </c>
      <c r="N4265" s="2" t="s">
        <v>1740</v>
      </c>
    </row>
    <row r="4266" spans="1:14" ht="32" x14ac:dyDescent="0.2">
      <c r="A4266" s="2" t="s">
        <v>7001</v>
      </c>
      <c r="B4266" s="2" t="s">
        <v>7002</v>
      </c>
      <c r="C4266" s="2" t="s">
        <v>7003</v>
      </c>
      <c r="D4266" s="2" t="s">
        <v>650</v>
      </c>
      <c r="E4266" s="2" t="s">
        <v>7139</v>
      </c>
      <c r="F4266" s="2" t="s">
        <v>7102</v>
      </c>
      <c r="G4266" s="2" t="e">
        <f>VLOOKUP(E4266,Hoja2!A:E,2,FALSE)</f>
        <v>#N/A</v>
      </c>
      <c r="H4266" s="2" t="e">
        <f>VLOOKUP(E4266,Hoja2!A:C,3,FALSE)</f>
        <v>#N/A</v>
      </c>
      <c r="I4266" s="2"/>
      <c r="J4266" s="2" t="s">
        <v>407</v>
      </c>
      <c r="K4266" s="4">
        <v>8.5</v>
      </c>
      <c r="L4266" s="4">
        <v>7671</v>
      </c>
      <c r="M4266" s="4">
        <v>2963</v>
      </c>
      <c r="N4266" s="2" t="s">
        <v>48</v>
      </c>
    </row>
    <row r="4267" spans="1:14" ht="32" x14ac:dyDescent="0.2">
      <c r="A4267" s="2" t="s">
        <v>7001</v>
      </c>
      <c r="B4267" s="2" t="s">
        <v>7002</v>
      </c>
      <c r="C4267" s="2" t="s">
        <v>7003</v>
      </c>
      <c r="D4267" s="2" t="s">
        <v>1574</v>
      </c>
      <c r="E4267" s="2" t="s">
        <v>7110</v>
      </c>
      <c r="F4267" s="2" t="s">
        <v>7111</v>
      </c>
      <c r="G4267" s="2" t="str">
        <f>VLOOKUP(E4267,Hoja2!A:E,2,FALSE)</f>
        <v>Piso de Goma Diamantado 3 mm | Metro / Rollo</v>
      </c>
      <c r="H4267" s="2">
        <f>VLOOKUP(E4267,Hoja2!A:C,3,FALSE)</f>
        <v>0</v>
      </c>
      <c r="I4267" s="2"/>
      <c r="J4267" s="2" t="s">
        <v>407</v>
      </c>
      <c r="K4267" s="4">
        <v>362</v>
      </c>
      <c r="L4267" s="4">
        <v>10005</v>
      </c>
      <c r="M4267" s="4">
        <v>3355.3498699763213</v>
      </c>
      <c r="N4267" s="2" t="s">
        <v>1740</v>
      </c>
    </row>
    <row r="4268" spans="1:14" ht="32" x14ac:dyDescent="0.2">
      <c r="A4268" s="2" t="s">
        <v>7001</v>
      </c>
      <c r="B4268" s="2" t="s">
        <v>7002</v>
      </c>
      <c r="C4268" s="2" t="s">
        <v>7003</v>
      </c>
      <c r="D4268" s="2" t="s">
        <v>650</v>
      </c>
      <c r="E4268" s="2" t="s">
        <v>7145</v>
      </c>
      <c r="F4268" s="2" t="s">
        <v>7111</v>
      </c>
      <c r="G4268" s="2" t="e">
        <f>VLOOKUP(E4268,Hoja2!A:E,2,FALSE)</f>
        <v>#N/A</v>
      </c>
      <c r="H4268" s="2" t="e">
        <f>VLOOKUP(E4268,Hoja2!A:C,3,FALSE)</f>
        <v>#N/A</v>
      </c>
      <c r="I4268" s="2"/>
      <c r="J4268" s="2" t="s">
        <v>407</v>
      </c>
      <c r="K4268" s="4">
        <v>0.01</v>
      </c>
      <c r="L4268" s="4">
        <v>6897</v>
      </c>
      <c r="M4268" s="4">
        <v>4633</v>
      </c>
      <c r="N4268" s="2" t="s">
        <v>48</v>
      </c>
    </row>
    <row r="4269" spans="1:14" ht="32" x14ac:dyDescent="0.2">
      <c r="A4269" s="2" t="s">
        <v>7001</v>
      </c>
      <c r="B4269" s="2" t="s">
        <v>7002</v>
      </c>
      <c r="C4269" s="2" t="s">
        <v>7003</v>
      </c>
      <c r="D4269" s="2" t="s">
        <v>1574</v>
      </c>
      <c r="E4269" s="2" t="s">
        <v>7108</v>
      </c>
      <c r="F4269" s="2" t="s">
        <v>7109</v>
      </c>
      <c r="G4269" s="2" t="str">
        <f>VLOOKUP(E4269,Hoja2!A:E,2,FALSE)</f>
        <v>Piso de Goma Diamantado 3 mm | Metro / Rollo</v>
      </c>
      <c r="H4269" s="2">
        <f>VLOOKUP(E4269,Hoja2!A:C,3,FALSE)</f>
        <v>0</v>
      </c>
      <c r="I4269" s="2"/>
      <c r="J4269" s="2" t="s">
        <v>407</v>
      </c>
      <c r="K4269" s="4">
        <v>378</v>
      </c>
      <c r="L4269" s="4">
        <v>10840</v>
      </c>
      <c r="M4269" s="4">
        <v>3644.9888954171042</v>
      </c>
      <c r="N4269" s="2" t="s">
        <v>1740</v>
      </c>
    </row>
    <row r="4270" spans="1:14" ht="32" x14ac:dyDescent="0.2">
      <c r="A4270" s="2" t="s">
        <v>7001</v>
      </c>
      <c r="B4270" s="2" t="s">
        <v>7002</v>
      </c>
      <c r="C4270" s="2" t="s">
        <v>7003</v>
      </c>
      <c r="D4270" s="2" t="s">
        <v>650</v>
      </c>
      <c r="E4270" s="2" t="s">
        <v>7138</v>
      </c>
      <c r="F4270" s="2" t="s">
        <v>7109</v>
      </c>
      <c r="G4270" s="2" t="e">
        <f>VLOOKUP(E4270,Hoja2!A:E,2,FALSE)</f>
        <v>#N/A</v>
      </c>
      <c r="H4270" s="2" t="e">
        <f>VLOOKUP(E4270,Hoja2!A:C,3,FALSE)</f>
        <v>#N/A</v>
      </c>
      <c r="I4270" s="2"/>
      <c r="J4270" s="2" t="s">
        <v>407</v>
      </c>
      <c r="K4270" s="4">
        <v>-0.4</v>
      </c>
      <c r="L4270" s="4">
        <v>7854</v>
      </c>
      <c r="M4270" s="4">
        <v>4035</v>
      </c>
      <c r="N4270" s="2" t="s">
        <v>48</v>
      </c>
    </row>
    <row r="4271" spans="1:14" ht="32" x14ac:dyDescent="0.2">
      <c r="A4271" s="2" t="s">
        <v>7001</v>
      </c>
      <c r="B4271" s="2" t="s">
        <v>7002</v>
      </c>
      <c r="C4271" s="2" t="s">
        <v>7003</v>
      </c>
      <c r="D4271" s="2" t="s">
        <v>1574</v>
      </c>
      <c r="E4271" s="2" t="s">
        <v>7105</v>
      </c>
      <c r="F4271" s="2" t="s">
        <v>7106</v>
      </c>
      <c r="G4271" s="2" t="str">
        <f>VLOOKUP(E4271,Hoja2!A:E,2,FALSE)</f>
        <v>Piso de Goma Diamantado 3 mm | Metro / Rollo</v>
      </c>
      <c r="H4271" s="2">
        <f>VLOOKUP(E4271,Hoja2!A:C,3,FALSE)</f>
        <v>0</v>
      </c>
      <c r="I4271" s="2"/>
      <c r="J4271" s="2" t="s">
        <v>407</v>
      </c>
      <c r="K4271" s="4">
        <v>490.9</v>
      </c>
      <c r="L4271" s="4">
        <v>14910</v>
      </c>
      <c r="M4271" s="4">
        <v>3879.1494880996215</v>
      </c>
      <c r="N4271" s="2" t="s">
        <v>7107</v>
      </c>
    </row>
    <row r="4272" spans="1:14" ht="32" x14ac:dyDescent="0.2">
      <c r="A4272" s="2" t="s">
        <v>7001</v>
      </c>
      <c r="B4272" s="2" t="s">
        <v>7002</v>
      </c>
      <c r="C4272" s="2" t="s">
        <v>7003</v>
      </c>
      <c r="D4272" s="2" t="s">
        <v>1574</v>
      </c>
      <c r="E4272" s="2" t="s">
        <v>7035</v>
      </c>
      <c r="F4272" s="2" t="s">
        <v>7036</v>
      </c>
      <c r="G4272" s="2" t="str">
        <f>VLOOKUP(E4272,Hoja2!A:E,2,FALSE)</f>
        <v>Piso de Goma Diamantado 3 mm | Metro / Rollo</v>
      </c>
      <c r="H4272" s="2">
        <f>VLOOKUP(E4272,Hoja2!A:C,3,FALSE)</f>
        <v>0</v>
      </c>
      <c r="I4272" s="2"/>
      <c r="J4272" s="2" t="s">
        <v>407</v>
      </c>
      <c r="K4272" s="4">
        <v>246.2</v>
      </c>
      <c r="L4272" s="4">
        <v>14196</v>
      </c>
      <c r="M4272" s="4">
        <v>4243.1092612308657</v>
      </c>
      <c r="N4272" s="2" t="s">
        <v>2137</v>
      </c>
    </row>
    <row r="4273" spans="1:14" ht="32" x14ac:dyDescent="0.2">
      <c r="A4273" s="2" t="s">
        <v>7001</v>
      </c>
      <c r="B4273" s="2" t="s">
        <v>7002</v>
      </c>
      <c r="C4273" s="2" t="s">
        <v>7003</v>
      </c>
      <c r="D4273" s="2" t="s">
        <v>650</v>
      </c>
      <c r="E4273" s="2" t="s">
        <v>7154</v>
      </c>
      <c r="F4273" s="2" t="s">
        <v>7036</v>
      </c>
      <c r="G4273" s="2" t="e">
        <f>VLOOKUP(E4273,Hoja2!A:E,2,FALSE)</f>
        <v>#N/A</v>
      </c>
      <c r="H4273" s="2" t="e">
        <f>VLOOKUP(E4273,Hoja2!A:C,3,FALSE)</f>
        <v>#N/A</v>
      </c>
      <c r="I4273" s="2"/>
      <c r="J4273" s="2" t="s">
        <v>407</v>
      </c>
      <c r="K4273" s="4">
        <v>1.4</v>
      </c>
      <c r="L4273" s="4">
        <v>3708</v>
      </c>
      <c r="M4273" s="4">
        <v>3895</v>
      </c>
      <c r="N4273" s="2" t="s">
        <v>48</v>
      </c>
    </row>
    <row r="4274" spans="1:14" ht="32" x14ac:dyDescent="0.2">
      <c r="A4274" s="2" t="s">
        <v>7001</v>
      </c>
      <c r="B4274" s="2" t="s">
        <v>7002</v>
      </c>
      <c r="C4274" s="2" t="s">
        <v>7003</v>
      </c>
      <c r="D4274" s="2" t="s">
        <v>650</v>
      </c>
      <c r="E4274" s="2" t="s">
        <v>7157</v>
      </c>
      <c r="F4274" s="2" t="s">
        <v>7036</v>
      </c>
      <c r="G4274" s="2" t="e">
        <f>VLOOKUP(E4274,Hoja2!A:E,2,FALSE)</f>
        <v>#N/A</v>
      </c>
      <c r="H4274" s="2" t="e">
        <f>VLOOKUP(E4274,Hoja2!A:C,3,FALSE)</f>
        <v>#N/A</v>
      </c>
      <c r="I4274" s="2"/>
      <c r="J4274" s="2" t="s">
        <v>407</v>
      </c>
      <c r="K4274" s="4">
        <v>0.9</v>
      </c>
      <c r="L4274" s="4">
        <v>8647</v>
      </c>
      <c r="M4274" s="4">
        <v>4267</v>
      </c>
      <c r="N4274" s="2" t="s">
        <v>48</v>
      </c>
    </row>
    <row r="4275" spans="1:14" ht="32" x14ac:dyDescent="0.2">
      <c r="A4275" s="2" t="s">
        <v>7001</v>
      </c>
      <c r="B4275" s="2" t="s">
        <v>7002</v>
      </c>
      <c r="C4275" s="2" t="s">
        <v>7003</v>
      </c>
      <c r="D4275" s="2" t="s">
        <v>1574</v>
      </c>
      <c r="E4275" s="2" t="s">
        <v>7116</v>
      </c>
      <c r="F4275" s="2" t="s">
        <v>7117</v>
      </c>
      <c r="G4275" s="2" t="str">
        <f>VLOOKUP(E4275,Hoja2!A:E,2,FALSE)</f>
        <v>Piso de Goma Diamantado 3 mm | Metro / Rollo</v>
      </c>
      <c r="H4275" s="2">
        <f>VLOOKUP(E4275,Hoja2!A:C,3,FALSE)</f>
        <v>0</v>
      </c>
      <c r="I4275" s="2"/>
      <c r="J4275" s="2" t="s">
        <v>407</v>
      </c>
      <c r="K4275" s="4">
        <v>43</v>
      </c>
      <c r="L4275" s="4">
        <v>12696.419400000001</v>
      </c>
      <c r="M4275" s="4">
        <v>4481</v>
      </c>
      <c r="N4275" s="2" t="s">
        <v>1740</v>
      </c>
    </row>
    <row r="4276" spans="1:14" ht="32" x14ac:dyDescent="0.2">
      <c r="A4276" s="2" t="s">
        <v>7001</v>
      </c>
      <c r="B4276" s="2" t="s">
        <v>7002</v>
      </c>
      <c r="C4276" s="2" t="s">
        <v>7003</v>
      </c>
      <c r="D4276" s="2" t="s">
        <v>650</v>
      </c>
      <c r="E4276" s="2" t="s">
        <v>7163</v>
      </c>
      <c r="F4276" s="2" t="s">
        <v>7117</v>
      </c>
      <c r="G4276" s="2" t="e">
        <f>VLOOKUP(E4276,Hoja2!A:E,2,FALSE)</f>
        <v>#N/A</v>
      </c>
      <c r="H4276" s="2" t="e">
        <f>VLOOKUP(E4276,Hoja2!A:C,3,FALSE)</f>
        <v>#N/A</v>
      </c>
      <c r="I4276" s="2"/>
      <c r="J4276" s="2" t="s">
        <v>407</v>
      </c>
      <c r="K4276" s="4">
        <v>0</v>
      </c>
      <c r="L4276" s="4">
        <v>9377</v>
      </c>
      <c r="M4276" s="4">
        <v>5514</v>
      </c>
      <c r="N4276" s="2" t="s">
        <v>48</v>
      </c>
    </row>
    <row r="4277" spans="1:14" ht="32" x14ac:dyDescent="0.2">
      <c r="A4277" s="2" t="s">
        <v>7001</v>
      </c>
      <c r="B4277" s="2" t="s">
        <v>7002</v>
      </c>
      <c r="C4277" s="2" t="s">
        <v>7003</v>
      </c>
      <c r="D4277" s="2" t="s">
        <v>1574</v>
      </c>
      <c r="E4277" s="2" t="s">
        <v>7112</v>
      </c>
      <c r="F4277" s="2" t="s">
        <v>7113</v>
      </c>
      <c r="G4277" s="2" t="str">
        <f>VLOOKUP(E4277,Hoja2!A:E,2,FALSE)</f>
        <v>Piso de Goma Diamantado Negro 3,5 mm Espesor x 2,0 m Ancho x 1 m Lineal</v>
      </c>
      <c r="H4277" s="2" t="str">
        <f>VLOOKUP(E4277,Hoja2!A:C,3,FALSE)</f>
        <v>Piso diamantado de goma antideslizante en Caucho Natural/SBR, perfecta para seguridad en pasillos y escaleras. Estabilidad y protección garantizadas.</v>
      </c>
      <c r="I4277" s="2"/>
      <c r="J4277" s="2" t="s">
        <v>407</v>
      </c>
      <c r="K4277" s="4">
        <v>37.5</v>
      </c>
      <c r="L4277" s="4">
        <v>23415</v>
      </c>
      <c r="M4277" s="4">
        <v>7223.2753695544707</v>
      </c>
      <c r="N4277" s="2" t="s">
        <v>4602</v>
      </c>
    </row>
    <row r="4278" spans="1:14" ht="32" x14ac:dyDescent="0.2">
      <c r="A4278" s="2" t="s">
        <v>7001</v>
      </c>
      <c r="B4278" s="2" t="s">
        <v>7002</v>
      </c>
      <c r="C4278" s="2" t="s">
        <v>7003</v>
      </c>
      <c r="D4278" s="2" t="s">
        <v>650</v>
      </c>
      <c r="E4278" s="2" t="s">
        <v>7153</v>
      </c>
      <c r="F4278" s="2" t="s">
        <v>7113</v>
      </c>
      <c r="G4278" s="2" t="e">
        <f>VLOOKUP(E4278,Hoja2!A:E,2,FALSE)</f>
        <v>#N/A</v>
      </c>
      <c r="H4278" s="2" t="e">
        <f>VLOOKUP(E4278,Hoja2!A:C,3,FALSE)</f>
        <v>#N/A</v>
      </c>
      <c r="I4278" s="2"/>
      <c r="J4278" s="2" t="s">
        <v>407</v>
      </c>
      <c r="K4278" s="4">
        <v>0</v>
      </c>
      <c r="L4278" s="4">
        <v>6480</v>
      </c>
      <c r="M4278" s="4">
        <v>6806</v>
      </c>
      <c r="N4278" s="2" t="s">
        <v>48</v>
      </c>
    </row>
    <row r="4279" spans="1:14" ht="32" x14ac:dyDescent="0.2">
      <c r="A4279" s="2" t="s">
        <v>7001</v>
      </c>
      <c r="B4279" s="2" t="s">
        <v>7002</v>
      </c>
      <c r="C4279" s="2" t="s">
        <v>7003</v>
      </c>
      <c r="D4279" s="2" t="s">
        <v>1574</v>
      </c>
      <c r="E4279" s="2" t="s">
        <v>7070</v>
      </c>
      <c r="F4279" s="2" t="s">
        <v>7071</v>
      </c>
      <c r="G4279" s="2" t="str">
        <f>VLOOKUP(E4279,Hoja2!A:E,2,FALSE)</f>
        <v>Piso de Goma Estoperol 3 mm | Metro / Rollo</v>
      </c>
      <c r="H4279" s="2">
        <f>VLOOKUP(E4279,Hoja2!A:C,3,FALSE)</f>
        <v>0</v>
      </c>
      <c r="I4279" s="2"/>
      <c r="J4279" s="2" t="s">
        <v>407</v>
      </c>
      <c r="K4279" s="4">
        <v>44.1</v>
      </c>
      <c r="L4279" s="4">
        <v>14311.5</v>
      </c>
      <c r="M4279" s="4">
        <v>4360.5039355322342</v>
      </c>
      <c r="N4279" s="2" t="s">
        <v>2137</v>
      </c>
    </row>
    <row r="4280" spans="1:14" ht="32" x14ac:dyDescent="0.2">
      <c r="A4280" s="2" t="s">
        <v>7001</v>
      </c>
      <c r="B4280" s="2" t="s">
        <v>7002</v>
      </c>
      <c r="C4280" s="2" t="s">
        <v>7003</v>
      </c>
      <c r="D4280" s="2" t="s">
        <v>650</v>
      </c>
      <c r="E4280" s="2" t="s">
        <v>7137</v>
      </c>
      <c r="F4280" s="2" t="s">
        <v>7071</v>
      </c>
      <c r="G4280" s="2" t="e">
        <f>VLOOKUP(E4280,Hoja2!A:E,2,FALSE)</f>
        <v>#N/A</v>
      </c>
      <c r="H4280" s="2" t="e">
        <f>VLOOKUP(E4280,Hoja2!A:C,3,FALSE)</f>
        <v>#N/A</v>
      </c>
      <c r="I4280" s="2"/>
      <c r="J4280" s="2" t="s">
        <v>407</v>
      </c>
      <c r="K4280" s="4">
        <v>2.2000000000000002</v>
      </c>
      <c r="L4280" s="4">
        <v>7045</v>
      </c>
      <c r="M4280" s="4">
        <v>4471</v>
      </c>
      <c r="N4280" s="2" t="s">
        <v>48</v>
      </c>
    </row>
    <row r="4281" spans="1:14" ht="32" x14ac:dyDescent="0.2">
      <c r="A4281" s="2" t="s">
        <v>7001</v>
      </c>
      <c r="B4281" s="2" t="s">
        <v>7002</v>
      </c>
      <c r="C4281" s="2" t="s">
        <v>7003</v>
      </c>
      <c r="D4281" s="2" t="s">
        <v>1574</v>
      </c>
      <c r="E4281" s="2" t="s">
        <v>7062</v>
      </c>
      <c r="F4281" s="2" t="s">
        <v>7063</v>
      </c>
      <c r="G4281" s="2" t="str">
        <f>VLOOKUP(E4281,Hoja2!A:E,2,FALSE)</f>
        <v>Piso de Goma Estoperol 3 mm | Metro / Rollo</v>
      </c>
      <c r="H4281" s="2">
        <f>VLOOKUP(E4281,Hoja2!A:C,3,FALSE)</f>
        <v>0</v>
      </c>
      <c r="I4281" s="2"/>
      <c r="J4281" s="2" t="s">
        <v>407</v>
      </c>
      <c r="K4281" s="4">
        <v>201.1</v>
      </c>
      <c r="L4281" s="4">
        <v>23593.5</v>
      </c>
      <c r="M4281" s="4">
        <v>6946.7300776640786</v>
      </c>
      <c r="N4281" s="2" t="s">
        <v>4830</v>
      </c>
    </row>
    <row r="4282" spans="1:14" ht="32" x14ac:dyDescent="0.2">
      <c r="A4282" s="2" t="s">
        <v>7001</v>
      </c>
      <c r="B4282" s="2" t="s">
        <v>7002</v>
      </c>
      <c r="C4282" s="2" t="s">
        <v>7003</v>
      </c>
      <c r="D4282" s="2" t="s">
        <v>650</v>
      </c>
      <c r="E4282" s="2" t="s">
        <v>7141</v>
      </c>
      <c r="F4282" s="2" t="s">
        <v>7063</v>
      </c>
      <c r="G4282" s="2" t="e">
        <f>VLOOKUP(E4282,Hoja2!A:E,2,FALSE)</f>
        <v>#N/A</v>
      </c>
      <c r="H4282" s="2" t="e">
        <f>VLOOKUP(E4282,Hoja2!A:C,3,FALSE)</f>
        <v>#N/A</v>
      </c>
      <c r="I4282" s="2"/>
      <c r="J4282" s="2" t="s">
        <v>407</v>
      </c>
      <c r="K4282" s="4">
        <v>3.2</v>
      </c>
      <c r="L4282" s="4">
        <v>14174</v>
      </c>
      <c r="M4282" s="4">
        <v>7341</v>
      </c>
      <c r="N4282" s="2" t="s">
        <v>48</v>
      </c>
    </row>
    <row r="4283" spans="1:14" ht="32" x14ac:dyDescent="0.2">
      <c r="A4283" s="2" t="s">
        <v>7001</v>
      </c>
      <c r="B4283" s="2" t="s">
        <v>7002</v>
      </c>
      <c r="C4283" s="2" t="s">
        <v>7003</v>
      </c>
      <c r="D4283" s="2" t="s">
        <v>650</v>
      </c>
      <c r="E4283" s="2" t="s">
        <v>7152</v>
      </c>
      <c r="F4283" s="2" t="s">
        <v>7063</v>
      </c>
      <c r="G4283" s="2" t="e">
        <f>VLOOKUP(E4283,Hoja2!A:E,2,FALSE)</f>
        <v>#N/A</v>
      </c>
      <c r="H4283" s="2" t="e">
        <f>VLOOKUP(E4283,Hoja2!A:C,3,FALSE)</f>
        <v>#N/A</v>
      </c>
      <c r="I4283" s="2"/>
      <c r="J4283" s="2" t="s">
        <v>407</v>
      </c>
      <c r="K4283" s="4">
        <v>0</v>
      </c>
      <c r="L4283" s="4">
        <v>7373</v>
      </c>
      <c r="M4283" s="4">
        <v>7745</v>
      </c>
      <c r="N4283" s="2" t="s">
        <v>48</v>
      </c>
    </row>
    <row r="4284" spans="1:14" ht="32" x14ac:dyDescent="0.2">
      <c r="A4284" s="2" t="s">
        <v>7001</v>
      </c>
      <c r="B4284" s="2" t="s">
        <v>7002</v>
      </c>
      <c r="C4284" s="2" t="s">
        <v>7003</v>
      </c>
      <c r="D4284" s="2" t="s">
        <v>1574</v>
      </c>
      <c r="E4284" s="2" t="s">
        <v>7004</v>
      </c>
      <c r="F4284" s="2" t="s">
        <v>7005</v>
      </c>
      <c r="G4284" s="2" t="str">
        <f>VLOOKUP(E4284,Hoja2!A:E,2,FALSE)</f>
        <v>Piso de Goma Estoperol 3 mm | Metro / Rollo</v>
      </c>
      <c r="H4284" s="2">
        <f>VLOOKUP(E4284,Hoja2!A:C,3,FALSE)</f>
        <v>0</v>
      </c>
      <c r="I4284" s="2"/>
      <c r="J4284" s="2" t="s">
        <v>407</v>
      </c>
      <c r="K4284" s="4">
        <v>49</v>
      </c>
      <c r="L4284" s="4">
        <v>28240</v>
      </c>
      <c r="M4284" s="4">
        <v>8088.0408163265311</v>
      </c>
      <c r="N4284" s="2" t="s">
        <v>2137</v>
      </c>
    </row>
    <row r="4285" spans="1:14" ht="32" x14ac:dyDescent="0.2">
      <c r="A4285" s="2" t="s">
        <v>7001</v>
      </c>
      <c r="B4285" s="2" t="s">
        <v>7002</v>
      </c>
      <c r="C4285" s="2" t="s">
        <v>7003</v>
      </c>
      <c r="D4285" s="2" t="s">
        <v>650</v>
      </c>
      <c r="E4285" s="2" t="s">
        <v>7143</v>
      </c>
      <c r="F4285" s="2" t="s">
        <v>7005</v>
      </c>
      <c r="G4285" s="2" t="e">
        <f>VLOOKUP(E4285,Hoja2!A:E,2,FALSE)</f>
        <v>#N/A</v>
      </c>
      <c r="H4285" s="2" t="e">
        <f>VLOOKUP(E4285,Hoja2!A:C,3,FALSE)</f>
        <v>#N/A</v>
      </c>
      <c r="I4285" s="2"/>
      <c r="J4285" s="2" t="s">
        <v>407</v>
      </c>
      <c r="K4285" s="4">
        <v>0</v>
      </c>
      <c r="L4285" s="4">
        <v>17487</v>
      </c>
      <c r="M4285" s="4">
        <v>8636</v>
      </c>
      <c r="N4285" s="2" t="s">
        <v>48</v>
      </c>
    </row>
    <row r="4286" spans="1:14" ht="32" x14ac:dyDescent="0.2">
      <c r="A4286" s="2" t="s">
        <v>7001</v>
      </c>
      <c r="B4286" s="2" t="s">
        <v>7002</v>
      </c>
      <c r="C4286" s="2" t="s">
        <v>7003</v>
      </c>
      <c r="D4286" s="2" t="s">
        <v>1574</v>
      </c>
      <c r="E4286" s="2" t="s">
        <v>7083</v>
      </c>
      <c r="F4286" s="2" t="s">
        <v>7084</v>
      </c>
      <c r="G4286" s="2" t="str">
        <f>VLOOKUP(E4286,Hoja2!A:E,2,FALSE)</f>
        <v>Piso de Goma Estoperol 3 mm | Metro / Rollo</v>
      </c>
      <c r="H4286" s="2">
        <f>VLOOKUP(E4286,Hoja2!A:C,3,FALSE)</f>
        <v>0</v>
      </c>
      <c r="I4286" s="2"/>
      <c r="J4286" s="2" t="s">
        <v>407</v>
      </c>
      <c r="K4286" s="4">
        <v>73</v>
      </c>
      <c r="L4286" s="4">
        <v>38461.5</v>
      </c>
      <c r="M4286" s="4">
        <v>10908.032027631054</v>
      </c>
      <c r="N4286" s="2" t="s">
        <v>7085</v>
      </c>
    </row>
    <row r="4287" spans="1:14" ht="32" x14ac:dyDescent="0.2">
      <c r="A4287" s="2" t="s">
        <v>7001</v>
      </c>
      <c r="B4287" s="2" t="s">
        <v>7002</v>
      </c>
      <c r="C4287" s="2" t="s">
        <v>7003</v>
      </c>
      <c r="D4287" s="2" t="s">
        <v>1574</v>
      </c>
      <c r="E4287" s="2" t="s">
        <v>7078</v>
      </c>
      <c r="F4287" s="2" t="s">
        <v>7079</v>
      </c>
      <c r="G4287" s="2" t="str">
        <f>VLOOKUP(E4287,Hoja2!A:E,2,FALSE)</f>
        <v>Piso de Goma Estoperol 3 mm | Metro / Rollo</v>
      </c>
      <c r="H4287" s="2">
        <f>VLOOKUP(E4287,Hoja2!A:C,3,FALSE)</f>
        <v>0</v>
      </c>
      <c r="I4287" s="2"/>
      <c r="J4287" s="2" t="s">
        <v>407</v>
      </c>
      <c r="K4287" s="4">
        <v>86.89</v>
      </c>
      <c r="L4287" s="4">
        <v>41926.5</v>
      </c>
      <c r="M4287" s="4">
        <v>11950.869835424099</v>
      </c>
      <c r="N4287" s="2" t="s">
        <v>4602</v>
      </c>
    </row>
    <row r="4288" spans="1:14" ht="32" x14ac:dyDescent="0.2">
      <c r="A4288" s="2" t="s">
        <v>7001</v>
      </c>
      <c r="B4288" s="2" t="s">
        <v>7002</v>
      </c>
      <c r="C4288" s="2" t="s">
        <v>7003</v>
      </c>
      <c r="D4288" s="2" t="s">
        <v>1574</v>
      </c>
      <c r="E4288" s="2" t="s">
        <v>7074</v>
      </c>
      <c r="F4288" s="2" t="s">
        <v>7075</v>
      </c>
      <c r="G4288" s="2" t="str">
        <f>VLOOKUP(E4288,Hoja2!A:E,2,FALSE)</f>
        <v>Piso de Goma Estoperol 3 mm | Metro / Rollo</v>
      </c>
      <c r="H4288" s="2">
        <f>VLOOKUP(E4288,Hoja2!A:C,3,FALSE)</f>
        <v>0</v>
      </c>
      <c r="I4288" s="2"/>
      <c r="J4288" s="2" t="s">
        <v>407</v>
      </c>
      <c r="K4288" s="4">
        <v>25.97</v>
      </c>
      <c r="L4288" s="4">
        <v>57109.5</v>
      </c>
      <c r="M4288" s="4">
        <v>16242.893516059647</v>
      </c>
      <c r="N4288" s="2" t="s">
        <v>4602</v>
      </c>
    </row>
    <row r="4289" spans="1:14" ht="32" x14ac:dyDescent="0.2">
      <c r="A4289" s="2" t="s">
        <v>7001</v>
      </c>
      <c r="B4289" s="2" t="s">
        <v>7002</v>
      </c>
      <c r="C4289" s="2" t="s">
        <v>7003</v>
      </c>
      <c r="D4289" s="2" t="s">
        <v>14</v>
      </c>
      <c r="E4289" s="2" t="s">
        <v>7131</v>
      </c>
      <c r="F4289" s="2" t="s">
        <v>7132</v>
      </c>
      <c r="G4289" s="2" t="e">
        <f>VLOOKUP(E4289,Hoja2!A:E,2,FALSE)</f>
        <v>#N/A</v>
      </c>
      <c r="H4289" s="2" t="e">
        <f>VLOOKUP(E4289,Hoja2!A:C,3,FALSE)</f>
        <v>#N/A</v>
      </c>
      <c r="I4289" s="2"/>
      <c r="J4289" s="2" t="s">
        <v>407</v>
      </c>
      <c r="K4289" s="4">
        <v>0</v>
      </c>
      <c r="L4289" s="4">
        <v>0.01</v>
      </c>
      <c r="M4289" s="4">
        <v>7630</v>
      </c>
      <c r="N4289" s="2" t="s">
        <v>125</v>
      </c>
    </row>
    <row r="4290" spans="1:14" ht="32" x14ac:dyDescent="0.2">
      <c r="A4290" s="2" t="s">
        <v>7001</v>
      </c>
      <c r="B4290" s="2" t="s">
        <v>7002</v>
      </c>
      <c r="C4290" s="2" t="s">
        <v>7003</v>
      </c>
      <c r="D4290" s="2" t="s">
        <v>14</v>
      </c>
      <c r="E4290" s="2" t="s">
        <v>7133</v>
      </c>
      <c r="F4290" s="2" t="s">
        <v>7134</v>
      </c>
      <c r="G4290" s="2" t="e">
        <f>VLOOKUP(E4290,Hoja2!A:E,2,FALSE)</f>
        <v>#N/A</v>
      </c>
      <c r="H4290" s="2" t="e">
        <f>VLOOKUP(E4290,Hoja2!A:C,3,FALSE)</f>
        <v>#N/A</v>
      </c>
      <c r="I4290" s="2"/>
      <c r="J4290" s="2" t="s">
        <v>407</v>
      </c>
      <c r="K4290" s="4">
        <v>0</v>
      </c>
      <c r="L4290" s="4">
        <v>1</v>
      </c>
      <c r="M4290" s="4">
        <v>6804</v>
      </c>
      <c r="N4290" s="2" t="s">
        <v>125</v>
      </c>
    </row>
    <row r="4291" spans="1:14" ht="32" x14ac:dyDescent="0.2">
      <c r="A4291" s="2" t="s">
        <v>7001</v>
      </c>
      <c r="B4291" s="2" t="s">
        <v>7002</v>
      </c>
      <c r="C4291" s="2" t="s">
        <v>7003</v>
      </c>
      <c r="D4291" s="2" t="s">
        <v>14</v>
      </c>
      <c r="E4291" s="2" t="s">
        <v>7135</v>
      </c>
      <c r="F4291" s="2" t="s">
        <v>7136</v>
      </c>
      <c r="G4291" s="2" t="e">
        <f>VLOOKUP(E4291,Hoja2!A:E,2,FALSE)</f>
        <v>#N/A</v>
      </c>
      <c r="H4291" s="2" t="e">
        <f>VLOOKUP(E4291,Hoja2!A:C,3,FALSE)</f>
        <v>#N/A</v>
      </c>
      <c r="I4291" s="2"/>
      <c r="J4291" s="2" t="s">
        <v>407</v>
      </c>
      <c r="K4291" s="4">
        <v>0</v>
      </c>
      <c r="L4291" s="4">
        <v>1</v>
      </c>
      <c r="M4291" s="4">
        <v>7270</v>
      </c>
      <c r="N4291" s="2" t="s">
        <v>125</v>
      </c>
    </row>
    <row r="4292" spans="1:14" ht="32" x14ac:dyDescent="0.2">
      <c r="A4292" s="2" t="s">
        <v>7001</v>
      </c>
      <c r="B4292" s="2" t="s">
        <v>7002</v>
      </c>
      <c r="C4292" s="2" t="s">
        <v>7003</v>
      </c>
      <c r="D4292" s="2" t="s">
        <v>1574</v>
      </c>
      <c r="E4292" s="2" t="s">
        <v>7066</v>
      </c>
      <c r="F4292" s="2" t="s">
        <v>7067</v>
      </c>
      <c r="G4292" s="2" t="str">
        <f>VLOOKUP(E4292,Hoja2!A:E,2,FALSE)</f>
        <v>Piso de Goma Estoperol 3 mm | Metro / Rollo</v>
      </c>
      <c r="H4292" s="2">
        <f>VLOOKUP(E4292,Hoja2!A:C,3,FALSE)</f>
        <v>0</v>
      </c>
      <c r="I4292" s="2"/>
      <c r="J4292" s="2" t="s">
        <v>7068</v>
      </c>
      <c r="K4292" s="4">
        <v>3466.92</v>
      </c>
      <c r="L4292" s="4">
        <v>5281.130505000001</v>
      </c>
      <c r="M4292" s="4">
        <v>1608</v>
      </c>
      <c r="N4292" s="2" t="s">
        <v>7069</v>
      </c>
    </row>
    <row r="4293" spans="1:14" ht="32" x14ac:dyDescent="0.2">
      <c r="A4293" s="2" t="s">
        <v>7001</v>
      </c>
      <c r="B4293" s="2" t="s">
        <v>7002</v>
      </c>
      <c r="C4293" s="2" t="s">
        <v>7003</v>
      </c>
      <c r="D4293" s="2" t="s">
        <v>650</v>
      </c>
      <c r="E4293" s="2" t="s">
        <v>7148</v>
      </c>
      <c r="F4293" s="2" t="s">
        <v>7067</v>
      </c>
      <c r="G4293" s="2" t="e">
        <f>VLOOKUP(E4293,Hoja2!A:E,2,FALSE)</f>
        <v>#N/A</v>
      </c>
      <c r="H4293" s="2" t="e">
        <f>VLOOKUP(E4293,Hoja2!A:C,3,FALSE)</f>
        <v>#N/A</v>
      </c>
      <c r="I4293" s="2"/>
      <c r="J4293" s="2" t="s">
        <v>7068</v>
      </c>
      <c r="K4293" s="4">
        <v>0</v>
      </c>
      <c r="L4293" s="4">
        <v>3449</v>
      </c>
      <c r="M4293" s="4">
        <v>1906</v>
      </c>
      <c r="N4293" s="2" t="s">
        <v>48</v>
      </c>
    </row>
    <row r="4294" spans="1:14" ht="32" x14ac:dyDescent="0.2">
      <c r="A4294" s="2" t="s">
        <v>7001</v>
      </c>
      <c r="B4294" s="2" t="s">
        <v>7002</v>
      </c>
      <c r="C4294" s="2" t="s">
        <v>7003</v>
      </c>
      <c r="D4294" s="2" t="s">
        <v>1574</v>
      </c>
      <c r="E4294" s="2" t="s">
        <v>7092</v>
      </c>
      <c r="F4294" s="2" t="s">
        <v>7093</v>
      </c>
      <c r="G4294" s="2" t="str">
        <f>VLOOKUP(E4294,Hoja2!A:E,2,FALSE)</f>
        <v>Piso de Goma Estoperol 3 mm | Metro / Rollo</v>
      </c>
      <c r="H4294" s="2">
        <f>VLOOKUP(E4294,Hoja2!A:C,3,FALSE)</f>
        <v>0</v>
      </c>
      <c r="I4294" s="2"/>
      <c r="J4294" s="2" t="s">
        <v>407</v>
      </c>
      <c r="K4294" s="4">
        <v>4623.79</v>
      </c>
      <c r="L4294" s="4">
        <v>7904.0361750000011</v>
      </c>
      <c r="M4294" s="4">
        <v>2661.0287887113946</v>
      </c>
      <c r="N4294" s="2" t="s">
        <v>1740</v>
      </c>
    </row>
    <row r="4295" spans="1:14" ht="32" x14ac:dyDescent="0.2">
      <c r="A4295" s="2" t="s">
        <v>7001</v>
      </c>
      <c r="B4295" s="2" t="s">
        <v>7002</v>
      </c>
      <c r="C4295" s="2" t="s">
        <v>7003</v>
      </c>
      <c r="D4295" s="2" t="s">
        <v>650</v>
      </c>
      <c r="E4295" s="2" t="s">
        <v>7142</v>
      </c>
      <c r="F4295" s="2" t="s">
        <v>7093</v>
      </c>
      <c r="G4295" s="2" t="e">
        <f>VLOOKUP(E4295,Hoja2!A:E,2,FALSE)</f>
        <v>#N/A</v>
      </c>
      <c r="H4295" s="2" t="e">
        <f>VLOOKUP(E4295,Hoja2!A:C,3,FALSE)</f>
        <v>#N/A</v>
      </c>
      <c r="I4295" s="2"/>
      <c r="J4295" s="2" t="s">
        <v>407</v>
      </c>
      <c r="K4295" s="4">
        <v>-0.97</v>
      </c>
      <c r="L4295" s="4">
        <v>5748</v>
      </c>
      <c r="M4295" s="4">
        <v>2847</v>
      </c>
      <c r="N4295" s="2" t="s">
        <v>48</v>
      </c>
    </row>
    <row r="4296" spans="1:14" ht="32" x14ac:dyDescent="0.2">
      <c r="A4296" s="2" t="s">
        <v>7001</v>
      </c>
      <c r="B4296" s="2" t="s">
        <v>7002</v>
      </c>
      <c r="C4296" s="2" t="s">
        <v>7003</v>
      </c>
      <c r="D4296" s="2" t="s">
        <v>650</v>
      </c>
      <c r="E4296" s="2" t="s">
        <v>7151</v>
      </c>
      <c r="F4296" s="2" t="s">
        <v>7093</v>
      </c>
      <c r="G4296" s="2" t="e">
        <f>VLOOKUP(E4296,Hoja2!A:E,2,FALSE)</f>
        <v>#N/A</v>
      </c>
      <c r="H4296" s="2" t="e">
        <f>VLOOKUP(E4296,Hoja2!A:C,3,FALSE)</f>
        <v>#N/A</v>
      </c>
      <c r="I4296" s="2"/>
      <c r="J4296" s="2" t="s">
        <v>407</v>
      </c>
      <c r="K4296" s="4">
        <v>5.75</v>
      </c>
      <c r="L4296" s="4">
        <v>2411</v>
      </c>
      <c r="M4296" s="4">
        <v>2532</v>
      </c>
      <c r="N4296" s="2" t="s">
        <v>48</v>
      </c>
    </row>
    <row r="4297" spans="1:14" ht="32" x14ac:dyDescent="0.2">
      <c r="A4297" s="2" t="s">
        <v>7001</v>
      </c>
      <c r="B4297" s="2" t="s">
        <v>7002</v>
      </c>
      <c r="C4297" s="2" t="s">
        <v>7003</v>
      </c>
      <c r="D4297" s="2" t="s">
        <v>1574</v>
      </c>
      <c r="E4297" s="2" t="s">
        <v>7088</v>
      </c>
      <c r="F4297" s="2" t="s">
        <v>7089</v>
      </c>
      <c r="G4297" s="2" t="str">
        <f>VLOOKUP(E4297,Hoja2!A:E,2,FALSE)</f>
        <v>Piso de Goma Estoperol 3 mm | Metro / Rollo</v>
      </c>
      <c r="H4297" s="2">
        <f>VLOOKUP(E4297,Hoja2!A:C,3,FALSE)</f>
        <v>0</v>
      </c>
      <c r="I4297" s="2"/>
      <c r="J4297" s="2" t="s">
        <v>407</v>
      </c>
      <c r="K4297" s="4">
        <v>3726.43</v>
      </c>
      <c r="L4297" s="4">
        <v>9642</v>
      </c>
      <c r="M4297" s="4">
        <v>3158.0433732727151</v>
      </c>
      <c r="N4297" s="2" t="s">
        <v>1740</v>
      </c>
    </row>
    <row r="4298" spans="1:14" ht="32" x14ac:dyDescent="0.2">
      <c r="A4298" s="2" t="s">
        <v>7001</v>
      </c>
      <c r="B4298" s="2" t="s">
        <v>7002</v>
      </c>
      <c r="C4298" s="2" t="s">
        <v>7003</v>
      </c>
      <c r="D4298" s="2" t="s">
        <v>650</v>
      </c>
      <c r="E4298" s="2" t="s">
        <v>7144</v>
      </c>
      <c r="F4298" s="2" t="s">
        <v>7089</v>
      </c>
      <c r="G4298" s="2" t="e">
        <f>VLOOKUP(E4298,Hoja2!A:E,2,FALSE)</f>
        <v>#N/A</v>
      </c>
      <c r="H4298" s="2" t="e">
        <f>VLOOKUP(E4298,Hoja2!A:C,3,FALSE)</f>
        <v>#N/A</v>
      </c>
      <c r="I4298" s="2"/>
      <c r="J4298" s="2" t="s">
        <v>407</v>
      </c>
      <c r="K4298" s="4">
        <v>9.2100000000000009</v>
      </c>
      <c r="L4298" s="4">
        <v>7502</v>
      </c>
      <c r="M4298" s="4">
        <v>4042</v>
      </c>
      <c r="N4298" s="2" t="s">
        <v>48</v>
      </c>
    </row>
    <row r="4299" spans="1:14" ht="32" x14ac:dyDescent="0.2">
      <c r="A4299" s="2" t="s">
        <v>7001</v>
      </c>
      <c r="B4299" s="2" t="s">
        <v>7002</v>
      </c>
      <c r="C4299" s="2" t="s">
        <v>7003</v>
      </c>
      <c r="D4299" s="2" t="s">
        <v>1574</v>
      </c>
      <c r="E4299" s="2" t="s">
        <v>7008</v>
      </c>
      <c r="F4299" s="2" t="s">
        <v>7009</v>
      </c>
      <c r="G4299" s="2" t="str">
        <f>VLOOKUP(E4299,Hoja2!A:E,2,FALSE)</f>
        <v>Piso de Goma Estoperol 3 mm | Metro / Rollo</v>
      </c>
      <c r="H4299" s="2">
        <f>VLOOKUP(E4299,Hoja2!A:C,3,FALSE)</f>
        <v>0</v>
      </c>
      <c r="I4299" s="2"/>
      <c r="J4299" s="2" t="s">
        <v>407</v>
      </c>
      <c r="K4299" s="4">
        <v>491</v>
      </c>
      <c r="L4299" s="4">
        <v>10439.284799999999</v>
      </c>
      <c r="M4299" s="4">
        <v>3490.0222556326157</v>
      </c>
      <c r="N4299" s="2" t="s">
        <v>1740</v>
      </c>
    </row>
    <row r="4300" spans="1:14" ht="32" x14ac:dyDescent="0.2">
      <c r="A4300" s="2" t="s">
        <v>7001</v>
      </c>
      <c r="B4300" s="2" t="s">
        <v>7002</v>
      </c>
      <c r="C4300" s="2" t="s">
        <v>7003</v>
      </c>
      <c r="D4300" s="2" t="s">
        <v>650</v>
      </c>
      <c r="E4300" s="2" t="s">
        <v>7150</v>
      </c>
      <c r="F4300" s="2" t="s">
        <v>7009</v>
      </c>
      <c r="G4300" s="2" t="e">
        <f>VLOOKUP(E4300,Hoja2!A:E,2,FALSE)</f>
        <v>#N/A</v>
      </c>
      <c r="H4300" s="2" t="e">
        <f>VLOOKUP(E4300,Hoja2!A:C,3,FALSE)</f>
        <v>#N/A</v>
      </c>
      <c r="I4300" s="2"/>
      <c r="J4300" s="2" t="s">
        <v>407</v>
      </c>
      <c r="K4300" s="4">
        <v>127.2</v>
      </c>
      <c r="L4300" s="4">
        <v>3275</v>
      </c>
      <c r="M4300" s="4">
        <v>3621</v>
      </c>
      <c r="N4300" s="2" t="s">
        <v>48</v>
      </c>
    </row>
    <row r="4301" spans="1:14" ht="32" x14ac:dyDescent="0.2">
      <c r="A4301" s="2" t="s">
        <v>7001</v>
      </c>
      <c r="B4301" s="2" t="s">
        <v>7002</v>
      </c>
      <c r="C4301" s="2" t="s">
        <v>7003</v>
      </c>
      <c r="D4301" s="2" t="s">
        <v>650</v>
      </c>
      <c r="E4301" s="2" t="s">
        <v>7156</v>
      </c>
      <c r="F4301" s="2" t="s">
        <v>7009</v>
      </c>
      <c r="G4301" s="2" t="e">
        <f>VLOOKUP(E4301,Hoja2!A:E,2,FALSE)</f>
        <v>#N/A</v>
      </c>
      <c r="H4301" s="2" t="e">
        <f>VLOOKUP(E4301,Hoja2!A:C,3,FALSE)</f>
        <v>#N/A</v>
      </c>
      <c r="I4301" s="2"/>
      <c r="J4301" s="2" t="s">
        <v>407</v>
      </c>
      <c r="K4301" s="4">
        <v>0</v>
      </c>
      <c r="L4301" s="4">
        <v>7497</v>
      </c>
      <c r="M4301" s="4">
        <v>3629</v>
      </c>
      <c r="N4301" s="2" t="s">
        <v>48</v>
      </c>
    </row>
    <row r="4302" spans="1:14" ht="32" x14ac:dyDescent="0.2">
      <c r="A4302" s="2" t="s">
        <v>7001</v>
      </c>
      <c r="B4302" s="2" t="s">
        <v>7002</v>
      </c>
      <c r="C4302" s="2" t="s">
        <v>7003</v>
      </c>
      <c r="D4302" s="2" t="s">
        <v>1574</v>
      </c>
      <c r="E4302" s="2" t="s">
        <v>7086</v>
      </c>
      <c r="F4302" s="2" t="s">
        <v>7087</v>
      </c>
      <c r="G4302" s="2" t="str">
        <f>VLOOKUP(E4302,Hoja2!A:E,2,FALSE)</f>
        <v>Piso de Goma Estoperol 3 mm | Metro / Rollo</v>
      </c>
      <c r="H4302" s="2">
        <f>VLOOKUP(E4302,Hoja2!A:C,3,FALSE)</f>
        <v>0</v>
      </c>
      <c r="I4302" s="2"/>
      <c r="J4302" s="2" t="s">
        <v>407</v>
      </c>
      <c r="K4302" s="4">
        <v>1175.2</v>
      </c>
      <c r="L4302" s="4">
        <v>11186</v>
      </c>
      <c r="M4302" s="4">
        <v>3560.1309807180419</v>
      </c>
      <c r="N4302" s="2" t="s">
        <v>2184</v>
      </c>
    </row>
    <row r="4303" spans="1:14" ht="32" x14ac:dyDescent="0.2">
      <c r="A4303" s="2" t="s">
        <v>7001</v>
      </c>
      <c r="B4303" s="2" t="s">
        <v>7002</v>
      </c>
      <c r="C4303" s="2" t="s">
        <v>7003</v>
      </c>
      <c r="D4303" s="2" t="s">
        <v>650</v>
      </c>
      <c r="E4303" s="2" t="s">
        <v>7147</v>
      </c>
      <c r="F4303" s="2" t="s">
        <v>7087</v>
      </c>
      <c r="G4303" s="2" t="e">
        <f>VLOOKUP(E4303,Hoja2!A:E,2,FALSE)</f>
        <v>#N/A</v>
      </c>
      <c r="H4303" s="2" t="e">
        <f>VLOOKUP(E4303,Hoja2!A:C,3,FALSE)</f>
        <v>#N/A</v>
      </c>
      <c r="I4303" s="2"/>
      <c r="J4303" s="2" t="s">
        <v>407</v>
      </c>
      <c r="K4303" s="4">
        <v>0</v>
      </c>
      <c r="L4303" s="4">
        <v>8047</v>
      </c>
      <c r="M4303" s="4">
        <v>3935</v>
      </c>
      <c r="N4303" s="2" t="s">
        <v>48</v>
      </c>
    </row>
    <row r="4304" spans="1:14" ht="32" x14ac:dyDescent="0.2">
      <c r="A4304" s="2" t="s">
        <v>7001</v>
      </c>
      <c r="B4304" s="2" t="s">
        <v>7002</v>
      </c>
      <c r="C4304" s="2" t="s">
        <v>7003</v>
      </c>
      <c r="D4304" s="2" t="s">
        <v>1574</v>
      </c>
      <c r="E4304" s="2" t="s">
        <v>7080</v>
      </c>
      <c r="F4304" s="2" t="s">
        <v>7081</v>
      </c>
      <c r="G4304" s="2" t="str">
        <f>VLOOKUP(E4304,Hoja2!A:E,2,FALSE)</f>
        <v>Piso de Goma Estoperol 3 mm | Metro / Rollo</v>
      </c>
      <c r="H4304" s="2">
        <f>VLOOKUP(E4304,Hoja2!A:C,3,FALSE)</f>
        <v>0</v>
      </c>
      <c r="I4304" s="2"/>
      <c r="J4304" s="2" t="s">
        <v>407</v>
      </c>
      <c r="K4304" s="4">
        <v>832.9</v>
      </c>
      <c r="L4304" s="4">
        <v>12244.050000000001</v>
      </c>
      <c r="M4304" s="4">
        <v>4086.4317487928756</v>
      </c>
      <c r="N4304" s="2" t="s">
        <v>7082</v>
      </c>
    </row>
    <row r="4305" spans="1:14" ht="32" x14ac:dyDescent="0.2">
      <c r="A4305" s="2" t="s">
        <v>7001</v>
      </c>
      <c r="B4305" s="2" t="s">
        <v>7002</v>
      </c>
      <c r="C4305" s="2" t="s">
        <v>7003</v>
      </c>
      <c r="D4305" s="2" t="s">
        <v>650</v>
      </c>
      <c r="E4305" s="2" t="s">
        <v>7146</v>
      </c>
      <c r="F4305" s="2" t="s">
        <v>7081</v>
      </c>
      <c r="G4305" s="2" t="e">
        <f>VLOOKUP(E4305,Hoja2!A:E,2,FALSE)</f>
        <v>#N/A</v>
      </c>
      <c r="H4305" s="2" t="e">
        <f>VLOOKUP(E4305,Hoja2!A:C,3,FALSE)</f>
        <v>#N/A</v>
      </c>
      <c r="I4305" s="2"/>
      <c r="J4305" s="2" t="s">
        <v>407</v>
      </c>
      <c r="K4305" s="4">
        <v>80.44</v>
      </c>
      <c r="L4305" s="4">
        <v>8647</v>
      </c>
      <c r="M4305" s="4">
        <v>4328</v>
      </c>
      <c r="N4305" s="2" t="s">
        <v>48</v>
      </c>
    </row>
    <row r="4306" spans="1:14" ht="32" x14ac:dyDescent="0.2">
      <c r="A4306" s="2" t="s">
        <v>7001</v>
      </c>
      <c r="B4306" s="2" t="s">
        <v>7002</v>
      </c>
      <c r="C4306" s="2" t="s">
        <v>7003</v>
      </c>
      <c r="D4306" s="2" t="s">
        <v>650</v>
      </c>
      <c r="E4306" s="2" t="s">
        <v>7149</v>
      </c>
      <c r="F4306" s="2" t="s">
        <v>7081</v>
      </c>
      <c r="G4306" s="2" t="e">
        <f>VLOOKUP(E4306,Hoja2!A:E,2,FALSE)</f>
        <v>#N/A</v>
      </c>
      <c r="H4306" s="2" t="e">
        <f>VLOOKUP(E4306,Hoja2!A:C,3,FALSE)</f>
        <v>#N/A</v>
      </c>
      <c r="I4306" s="2"/>
      <c r="J4306" s="2" t="s">
        <v>407</v>
      </c>
      <c r="K4306" s="4">
        <v>0.7</v>
      </c>
      <c r="L4306" s="4">
        <v>3615</v>
      </c>
      <c r="M4306" s="4">
        <v>3797</v>
      </c>
      <c r="N4306" s="2" t="s">
        <v>48</v>
      </c>
    </row>
    <row r="4307" spans="1:14" ht="32" x14ac:dyDescent="0.2">
      <c r="A4307" s="2" t="s">
        <v>7001</v>
      </c>
      <c r="B4307" s="2" t="s">
        <v>7002</v>
      </c>
      <c r="C4307" s="2" t="s">
        <v>7003</v>
      </c>
      <c r="D4307" s="2" t="s">
        <v>1574</v>
      </c>
      <c r="E4307" s="2" t="s">
        <v>7076</v>
      </c>
      <c r="F4307" s="2" t="s">
        <v>7077</v>
      </c>
      <c r="G4307" s="2" t="str">
        <f>VLOOKUP(E4307,Hoja2!A:E,2,FALSE)</f>
        <v>Piso de Goma Estoperol 3 mm | Metro / Rollo</v>
      </c>
      <c r="H4307" s="2">
        <f>VLOOKUP(E4307,Hoja2!A:C,3,FALSE)</f>
        <v>0</v>
      </c>
      <c r="I4307" s="2"/>
      <c r="J4307" s="2" t="s">
        <v>407</v>
      </c>
      <c r="K4307" s="4">
        <v>3390.73</v>
      </c>
      <c r="L4307" s="4">
        <v>13266.75</v>
      </c>
      <c r="M4307" s="4">
        <v>4279.3561563696303</v>
      </c>
      <c r="N4307" s="2" t="s">
        <v>4631</v>
      </c>
    </row>
    <row r="4308" spans="1:14" ht="32" x14ac:dyDescent="0.2">
      <c r="A4308" s="2" t="s">
        <v>7001</v>
      </c>
      <c r="B4308" s="2" t="s">
        <v>7002</v>
      </c>
      <c r="C4308" s="2" t="s">
        <v>7003</v>
      </c>
      <c r="D4308" s="2" t="s">
        <v>650</v>
      </c>
      <c r="E4308" s="2" t="s">
        <v>7162</v>
      </c>
      <c r="F4308" s="2" t="s">
        <v>7077</v>
      </c>
      <c r="G4308" s="2" t="e">
        <f>VLOOKUP(E4308,Hoja2!A:E,2,FALSE)</f>
        <v>#N/A</v>
      </c>
      <c r="H4308" s="2" t="e">
        <f>VLOOKUP(E4308,Hoja2!A:C,3,FALSE)</f>
        <v>#N/A</v>
      </c>
      <c r="I4308" s="2"/>
      <c r="J4308" s="2" t="s">
        <v>407</v>
      </c>
      <c r="K4308" s="4">
        <v>0</v>
      </c>
      <c r="L4308" s="4">
        <v>9377</v>
      </c>
      <c r="M4308" s="4">
        <v>4493</v>
      </c>
      <c r="N4308" s="2" t="s">
        <v>48</v>
      </c>
    </row>
    <row r="4309" spans="1:14" ht="32" x14ac:dyDescent="0.2">
      <c r="A4309" s="2" t="s">
        <v>7001</v>
      </c>
      <c r="B4309" s="2" t="s">
        <v>7002</v>
      </c>
      <c r="C4309" s="2" t="s">
        <v>7003</v>
      </c>
      <c r="D4309" s="2" t="s">
        <v>1574</v>
      </c>
      <c r="E4309" s="2" t="s">
        <v>7072</v>
      </c>
      <c r="F4309" s="2" t="s">
        <v>7073</v>
      </c>
      <c r="G4309" s="2" t="str">
        <f>VLOOKUP(E4309,Hoja2!A:E,2,FALSE)</f>
        <v>Piso de Goma Estoperol 3,5 mm | Metro / Rollo</v>
      </c>
      <c r="H4309" s="2">
        <f>VLOOKUP(E4309,Hoja2!A:C,3,FALSE)</f>
        <v>0</v>
      </c>
      <c r="I4309" s="2"/>
      <c r="J4309" s="2" t="s">
        <v>407</v>
      </c>
      <c r="K4309" s="4">
        <v>362.22</v>
      </c>
      <c r="L4309" s="4">
        <v>23270</v>
      </c>
      <c r="M4309" s="4">
        <v>7413.6794609284834</v>
      </c>
      <c r="N4309" s="2" t="s">
        <v>7059</v>
      </c>
    </row>
    <row r="4310" spans="1:14" ht="32" x14ac:dyDescent="0.2">
      <c r="A4310" s="2" t="s">
        <v>7001</v>
      </c>
      <c r="B4310" s="2" t="s">
        <v>7002</v>
      </c>
      <c r="C4310" s="2" t="s">
        <v>7003</v>
      </c>
      <c r="D4310" s="2" t="s">
        <v>1574</v>
      </c>
      <c r="E4310" s="2" t="s">
        <v>7037</v>
      </c>
      <c r="F4310" s="2" t="s">
        <v>7038</v>
      </c>
      <c r="G4310" s="2" t="str">
        <f>VLOOKUP(E4310,Hoja2!A:E,2,FALSE)</f>
        <v>Piso de Goma Estriado Fina 3 mm | Metro / Rollo</v>
      </c>
      <c r="H4310" s="2">
        <f>VLOOKUP(E4310,Hoja2!A:C,3,FALSE)</f>
        <v>0</v>
      </c>
      <c r="I4310" s="2"/>
      <c r="J4310" s="2" t="s">
        <v>407</v>
      </c>
      <c r="K4310" s="4">
        <v>0</v>
      </c>
      <c r="L4310" s="4">
        <v>9430</v>
      </c>
      <c r="M4310" s="4">
        <v>2492</v>
      </c>
      <c r="N4310" s="2" t="s">
        <v>2137</v>
      </c>
    </row>
    <row r="4311" spans="1:14" ht="32" x14ac:dyDescent="0.2">
      <c r="A4311" s="2" t="s">
        <v>7001</v>
      </c>
      <c r="B4311" s="2" t="s">
        <v>7002</v>
      </c>
      <c r="C4311" s="2" t="s">
        <v>7003</v>
      </c>
      <c r="D4311" s="2" t="s">
        <v>650</v>
      </c>
      <c r="E4311" s="2" t="s">
        <v>7161</v>
      </c>
      <c r="F4311" s="2" t="s">
        <v>7038</v>
      </c>
      <c r="G4311" s="2" t="e">
        <f>VLOOKUP(E4311,Hoja2!A:E,2,FALSE)</f>
        <v>#N/A</v>
      </c>
      <c r="H4311" s="2" t="e">
        <f>VLOOKUP(E4311,Hoja2!A:C,3,FALSE)</f>
        <v>#N/A</v>
      </c>
      <c r="I4311" s="2"/>
      <c r="J4311" s="2" t="s">
        <v>407</v>
      </c>
      <c r="K4311" s="4">
        <v>0</v>
      </c>
      <c r="L4311" s="4">
        <v>5474</v>
      </c>
      <c r="M4311" s="4">
        <v>2141</v>
      </c>
      <c r="N4311" s="2" t="s">
        <v>48</v>
      </c>
    </row>
    <row r="4312" spans="1:14" ht="32" x14ac:dyDescent="0.2">
      <c r="A4312" s="2" t="s">
        <v>7001</v>
      </c>
      <c r="B4312" s="2" t="s">
        <v>7002</v>
      </c>
      <c r="C4312" s="2" t="s">
        <v>7003</v>
      </c>
      <c r="D4312" s="2" t="s">
        <v>1574</v>
      </c>
      <c r="E4312" s="2" t="s">
        <v>7028</v>
      </c>
      <c r="F4312" s="2" t="s">
        <v>7029</v>
      </c>
      <c r="G4312" s="2" t="str">
        <f>VLOOKUP(E4312,Hoja2!A:E,2,FALSE)</f>
        <v>Piso de Goma Estriado Fina 3 mm | Metro / Rollo</v>
      </c>
      <c r="H4312" s="2">
        <f>VLOOKUP(E4312,Hoja2!A:C,3,FALSE)</f>
        <v>0</v>
      </c>
      <c r="I4312" s="2"/>
      <c r="J4312" s="2" t="s">
        <v>407</v>
      </c>
      <c r="K4312" s="4">
        <v>2</v>
      </c>
      <c r="L4312" s="4">
        <v>21890</v>
      </c>
      <c r="M4312" s="4">
        <v>7321</v>
      </c>
      <c r="N4312" s="2" t="s">
        <v>4602</v>
      </c>
    </row>
    <row r="4313" spans="1:14" ht="32" x14ac:dyDescent="0.2">
      <c r="A4313" s="2" t="s">
        <v>7001</v>
      </c>
      <c r="B4313" s="2" t="s">
        <v>7002</v>
      </c>
      <c r="C4313" s="2" t="s">
        <v>7003</v>
      </c>
      <c r="D4313" s="2" t="s">
        <v>650</v>
      </c>
      <c r="E4313" s="2" t="s">
        <v>7160</v>
      </c>
      <c r="F4313" s="2" t="s">
        <v>7029</v>
      </c>
      <c r="G4313" s="2" t="e">
        <f>VLOOKUP(E4313,Hoja2!A:E,2,FALSE)</f>
        <v>#N/A</v>
      </c>
      <c r="H4313" s="2" t="e">
        <f>VLOOKUP(E4313,Hoja2!A:C,3,FALSE)</f>
        <v>#N/A</v>
      </c>
      <c r="I4313" s="2"/>
      <c r="J4313" s="2" t="s">
        <v>407</v>
      </c>
      <c r="K4313" s="4">
        <v>0</v>
      </c>
      <c r="L4313" s="4">
        <v>13780</v>
      </c>
      <c r="M4313" s="4">
        <v>6666</v>
      </c>
      <c r="N4313" s="2" t="s">
        <v>48</v>
      </c>
    </row>
    <row r="4314" spans="1:14" ht="32" x14ac:dyDescent="0.2">
      <c r="A4314" s="2" t="s">
        <v>7001</v>
      </c>
      <c r="B4314" s="2" t="s">
        <v>7002</v>
      </c>
      <c r="C4314" s="2" t="s">
        <v>7003</v>
      </c>
      <c r="D4314" s="2" t="s">
        <v>1574</v>
      </c>
      <c r="E4314" s="2" t="s">
        <v>7006</v>
      </c>
      <c r="F4314" s="2" t="s">
        <v>7007</v>
      </c>
      <c r="G4314" s="2" t="str">
        <f>VLOOKUP(E4314,Hoja2!A:E,2,FALSE)</f>
        <v>Piso de Goma Estriado 3 mm | Metro / Rollo</v>
      </c>
      <c r="H4314" s="2">
        <f>VLOOKUP(E4314,Hoja2!A:C,3,FALSE)</f>
        <v>0</v>
      </c>
      <c r="I4314" s="2"/>
      <c r="J4314" s="2" t="s">
        <v>407</v>
      </c>
      <c r="K4314" s="4">
        <v>11</v>
      </c>
      <c r="L4314" s="4">
        <v>30639</v>
      </c>
      <c r="M4314" s="4">
        <v>8823.2050032727275</v>
      </c>
      <c r="N4314" s="2" t="s">
        <v>4602</v>
      </c>
    </row>
    <row r="4315" spans="1:14" ht="32" x14ac:dyDescent="0.2">
      <c r="A4315" s="2" t="s">
        <v>7001</v>
      </c>
      <c r="B4315" s="2" t="s">
        <v>7002</v>
      </c>
      <c r="C4315" s="2" t="s">
        <v>7003</v>
      </c>
      <c r="D4315" s="2" t="s">
        <v>1574</v>
      </c>
      <c r="E4315" s="2" t="s">
        <v>7033</v>
      </c>
      <c r="F4315" s="2" t="s">
        <v>7034</v>
      </c>
      <c r="G4315" s="2" t="str">
        <f>VLOOKUP(E4315,Hoja2!A:E,2,FALSE)</f>
        <v>Piso de Goma Estriado 3 mm | Metro / Rollo</v>
      </c>
      <c r="H4315" s="2">
        <f>VLOOKUP(E4315,Hoja2!A:C,3,FALSE)</f>
        <v>0</v>
      </c>
      <c r="I4315" s="2"/>
      <c r="J4315" s="2" t="s">
        <v>407</v>
      </c>
      <c r="K4315" s="4">
        <v>38</v>
      </c>
      <c r="L4315" s="4">
        <v>47880</v>
      </c>
      <c r="M4315" s="4">
        <v>10914.461538461539</v>
      </c>
      <c r="N4315" s="2" t="s">
        <v>4602</v>
      </c>
    </row>
    <row r="4316" spans="1:14" ht="32" x14ac:dyDescent="0.2">
      <c r="A4316" s="2" t="s">
        <v>7001</v>
      </c>
      <c r="B4316" s="2" t="s">
        <v>7002</v>
      </c>
      <c r="C4316" s="2" t="s">
        <v>7003</v>
      </c>
      <c r="D4316" s="2" t="s">
        <v>1574</v>
      </c>
      <c r="E4316" s="2" t="s">
        <v>7060</v>
      </c>
      <c r="F4316" s="2" t="s">
        <v>7061</v>
      </c>
      <c r="G4316" s="2" t="str">
        <f>VLOOKUP(E4316,Hoja2!A:E,2,FALSE)</f>
        <v>Piso de Goma Estriado 3 mm | Metro / Rollo</v>
      </c>
      <c r="H4316" s="2">
        <f>VLOOKUP(E4316,Hoja2!A:C,3,FALSE)</f>
        <v>0</v>
      </c>
      <c r="I4316" s="2"/>
      <c r="J4316" s="2" t="s">
        <v>407</v>
      </c>
      <c r="K4316" s="4">
        <v>40</v>
      </c>
      <c r="L4316" s="4">
        <v>52521</v>
      </c>
      <c r="M4316" s="4">
        <v>11868.902777777777</v>
      </c>
      <c r="N4316" s="2" t="s">
        <v>4602</v>
      </c>
    </row>
    <row r="4317" spans="1:14" ht="32" x14ac:dyDescent="0.2">
      <c r="A4317" s="2" t="s">
        <v>7001</v>
      </c>
      <c r="B4317" s="2" t="s">
        <v>7002</v>
      </c>
      <c r="C4317" s="2" t="s">
        <v>7003</v>
      </c>
      <c r="D4317" s="2" t="s">
        <v>1574</v>
      </c>
      <c r="E4317" s="2" t="s">
        <v>7026</v>
      </c>
      <c r="F4317" s="2" t="s">
        <v>7027</v>
      </c>
      <c r="G4317" s="2" t="str">
        <f>VLOOKUP(E4317,Hoja2!A:E,2,FALSE)</f>
        <v>Piso de Goma Estriado 3 mm | Metro / Rollo</v>
      </c>
      <c r="H4317" s="2">
        <f>VLOOKUP(E4317,Hoja2!A:C,3,FALSE)</f>
        <v>0</v>
      </c>
      <c r="I4317" s="2"/>
      <c r="J4317" s="2" t="s">
        <v>407</v>
      </c>
      <c r="K4317" s="4">
        <v>43.5</v>
      </c>
      <c r="L4317" s="4">
        <v>69909</v>
      </c>
      <c r="M4317" s="4">
        <v>15861.075303537598</v>
      </c>
      <c r="N4317" s="2" t="s">
        <v>4602</v>
      </c>
    </row>
    <row r="4318" spans="1:14" ht="32" x14ac:dyDescent="0.2">
      <c r="A4318" s="2" t="s">
        <v>7001</v>
      </c>
      <c r="B4318" s="2" t="s">
        <v>7002</v>
      </c>
      <c r="C4318" s="2" t="s">
        <v>7003</v>
      </c>
      <c r="D4318" s="2" t="s">
        <v>1574</v>
      </c>
      <c r="E4318" s="2" t="s">
        <v>7010</v>
      </c>
      <c r="F4318" s="2" t="s">
        <v>7011</v>
      </c>
      <c r="G4318" s="2" t="str">
        <f>VLOOKUP(E4318,Hoja2!A:E,2,FALSE)</f>
        <v>Piso de Goma Estriado 3 mm | Metro / Rollo</v>
      </c>
      <c r="H4318" s="2">
        <f>VLOOKUP(E4318,Hoja2!A:C,3,FALSE)</f>
        <v>0</v>
      </c>
      <c r="I4318" s="2"/>
      <c r="J4318" s="2" t="s">
        <v>1790</v>
      </c>
      <c r="K4318" s="4">
        <v>-2</v>
      </c>
      <c r="L4318" s="4">
        <v>9187.5</v>
      </c>
      <c r="M4318" s="4">
        <v>1723</v>
      </c>
      <c r="N4318" s="2" t="s">
        <v>21</v>
      </c>
    </row>
    <row r="4319" spans="1:14" ht="32" x14ac:dyDescent="0.2">
      <c r="A4319" s="2" t="s">
        <v>7001</v>
      </c>
      <c r="B4319" s="2" t="s">
        <v>7002</v>
      </c>
      <c r="C4319" s="2" t="s">
        <v>7003</v>
      </c>
      <c r="D4319" s="2" t="s">
        <v>1574</v>
      </c>
      <c r="E4319" s="2" t="s">
        <v>7014</v>
      </c>
      <c r="F4319" s="2" t="s">
        <v>7015</v>
      </c>
      <c r="G4319" s="2" t="str">
        <f>VLOOKUP(E4319,Hoja2!A:E,2,FALSE)</f>
        <v>Piso de Goma Estriado 3 mm | Metro / Rollo</v>
      </c>
      <c r="H4319" s="2">
        <f>VLOOKUP(E4319,Hoja2!A:C,3,FALSE)</f>
        <v>0</v>
      </c>
      <c r="I4319" s="2"/>
      <c r="J4319" s="2" t="s">
        <v>407</v>
      </c>
      <c r="K4319" s="4">
        <v>497</v>
      </c>
      <c r="L4319" s="4">
        <v>10290</v>
      </c>
      <c r="M4319" s="4">
        <v>2798.4341060542702</v>
      </c>
      <c r="N4319" s="2" t="s">
        <v>1740</v>
      </c>
    </row>
    <row r="4320" spans="1:14" ht="32" x14ac:dyDescent="0.2">
      <c r="A4320" s="2" t="s">
        <v>7001</v>
      </c>
      <c r="B4320" s="2" t="s">
        <v>7002</v>
      </c>
      <c r="C4320" s="2" t="s">
        <v>7003</v>
      </c>
      <c r="D4320" s="2" t="s">
        <v>1574</v>
      </c>
      <c r="E4320" s="2" t="s">
        <v>7024</v>
      </c>
      <c r="F4320" s="2" t="s">
        <v>7025</v>
      </c>
      <c r="G4320" s="2" t="str">
        <f>VLOOKUP(E4320,Hoja2!A:E,2,FALSE)</f>
        <v>Piso de Goma Estriado 3 mm | Metro / Rollo</v>
      </c>
      <c r="H4320" s="2">
        <f>VLOOKUP(E4320,Hoja2!A:C,3,FALSE)</f>
        <v>0</v>
      </c>
      <c r="I4320" s="2"/>
      <c r="J4320" s="2" t="s">
        <v>407</v>
      </c>
      <c r="K4320" s="4">
        <v>451</v>
      </c>
      <c r="L4320" s="4">
        <v>13576.5</v>
      </c>
      <c r="M4320" s="4">
        <v>3423.6315577680962</v>
      </c>
      <c r="N4320" s="2" t="s">
        <v>4830</v>
      </c>
    </row>
    <row r="4321" spans="1:14" ht="32" x14ac:dyDescent="0.2">
      <c r="A4321" s="2" t="s">
        <v>7001</v>
      </c>
      <c r="B4321" s="2" t="s">
        <v>7002</v>
      </c>
      <c r="C4321" s="2" t="s">
        <v>7003</v>
      </c>
      <c r="D4321" s="2" t="s">
        <v>650</v>
      </c>
      <c r="E4321" s="2" t="s">
        <v>7155</v>
      </c>
      <c r="F4321" s="2" t="s">
        <v>7025</v>
      </c>
      <c r="G4321" s="2" t="e">
        <f>VLOOKUP(E4321,Hoja2!A:E,2,FALSE)</f>
        <v>#N/A</v>
      </c>
      <c r="H4321" s="2" t="e">
        <f>VLOOKUP(E4321,Hoja2!A:C,3,FALSE)</f>
        <v>#N/A</v>
      </c>
      <c r="I4321" s="2"/>
      <c r="J4321" s="2" t="s">
        <v>407</v>
      </c>
      <c r="K4321" s="4">
        <v>0.02</v>
      </c>
      <c r="L4321" s="4">
        <v>2999</v>
      </c>
      <c r="M4321" s="4">
        <v>3150</v>
      </c>
      <c r="N4321" s="2" t="s">
        <v>48</v>
      </c>
    </row>
    <row r="4322" spans="1:14" ht="32" x14ac:dyDescent="0.2">
      <c r="A4322" s="2" t="s">
        <v>7001</v>
      </c>
      <c r="B4322" s="2" t="s">
        <v>7002</v>
      </c>
      <c r="C4322" s="2" t="s">
        <v>7003</v>
      </c>
      <c r="D4322" s="2" t="s">
        <v>650</v>
      </c>
      <c r="E4322" s="2" t="s">
        <v>7159</v>
      </c>
      <c r="F4322" s="2" t="s">
        <v>7025</v>
      </c>
      <c r="G4322" s="2" t="e">
        <f>VLOOKUP(E4322,Hoja2!A:E,2,FALSE)</f>
        <v>#N/A</v>
      </c>
      <c r="H4322" s="2" t="e">
        <f>VLOOKUP(E4322,Hoja2!A:C,3,FALSE)</f>
        <v>#N/A</v>
      </c>
      <c r="I4322" s="2"/>
      <c r="J4322" s="2" t="s">
        <v>407</v>
      </c>
      <c r="K4322" s="4">
        <v>0</v>
      </c>
      <c r="L4322" s="4">
        <v>6897</v>
      </c>
      <c r="M4322" s="4">
        <v>3684</v>
      </c>
      <c r="N4322" s="2" t="s">
        <v>48</v>
      </c>
    </row>
    <row r="4323" spans="1:14" ht="32" x14ac:dyDescent="0.2">
      <c r="A4323" s="2" t="s">
        <v>7001</v>
      </c>
      <c r="B4323" s="2" t="s">
        <v>7002</v>
      </c>
      <c r="C4323" s="2" t="s">
        <v>7003</v>
      </c>
      <c r="D4323" s="2" t="s">
        <v>1574</v>
      </c>
      <c r="E4323" s="2" t="s">
        <v>7022</v>
      </c>
      <c r="F4323" s="2" t="s">
        <v>7023</v>
      </c>
      <c r="G4323" s="2" t="str">
        <f>VLOOKUP(E4323,Hoja2!A:E,2,FALSE)</f>
        <v>Piso de Goma Estriado 3 mm | Metro / Rollo</v>
      </c>
      <c r="H4323" s="2">
        <f>VLOOKUP(E4323,Hoja2!A:C,3,FALSE)</f>
        <v>0</v>
      </c>
      <c r="I4323" s="2"/>
      <c r="J4323" s="2" t="s">
        <v>407</v>
      </c>
      <c r="K4323" s="4">
        <v>84</v>
      </c>
      <c r="L4323" s="4">
        <v>12873</v>
      </c>
      <c r="M4323" s="4">
        <v>3668.2857142857142</v>
      </c>
      <c r="N4323" s="2" t="s">
        <v>1740</v>
      </c>
    </row>
    <row r="4324" spans="1:14" ht="32" x14ac:dyDescent="0.2">
      <c r="A4324" s="2" t="s">
        <v>7001</v>
      </c>
      <c r="B4324" s="2" t="s">
        <v>7002</v>
      </c>
      <c r="C4324" s="2" t="s">
        <v>7003</v>
      </c>
      <c r="D4324" s="2" t="s">
        <v>650</v>
      </c>
      <c r="E4324" s="2" t="s">
        <v>7158</v>
      </c>
      <c r="F4324" s="2" t="s">
        <v>7023</v>
      </c>
      <c r="G4324" s="2" t="e">
        <f>VLOOKUP(E4324,Hoja2!A:E,2,FALSE)</f>
        <v>#N/A</v>
      </c>
      <c r="H4324" s="2" t="e">
        <f>VLOOKUP(E4324,Hoja2!A:C,3,FALSE)</f>
        <v>#N/A</v>
      </c>
      <c r="I4324" s="2"/>
      <c r="J4324" s="2" t="s">
        <v>407</v>
      </c>
      <c r="K4324" s="4">
        <v>0</v>
      </c>
      <c r="L4324" s="4">
        <v>7497</v>
      </c>
      <c r="M4324" s="4">
        <v>3575</v>
      </c>
      <c r="N4324" s="2" t="s">
        <v>48</v>
      </c>
    </row>
    <row r="4325" spans="1:14" ht="32" x14ac:dyDescent="0.2">
      <c r="A4325" s="2" t="s">
        <v>7001</v>
      </c>
      <c r="B4325" s="2" t="s">
        <v>7002</v>
      </c>
      <c r="C4325" s="2" t="s">
        <v>7003</v>
      </c>
      <c r="D4325" s="2" t="s">
        <v>1574</v>
      </c>
      <c r="E4325" s="2" t="s">
        <v>7020</v>
      </c>
      <c r="F4325" s="2" t="s">
        <v>7021</v>
      </c>
      <c r="G4325" s="2" t="str">
        <f>VLOOKUP(E4325,Hoja2!A:E,2,FALSE)</f>
        <v>Piso de Goma Estriado 3 mm | Metro / Rollo</v>
      </c>
      <c r="H4325" s="2">
        <f>VLOOKUP(E4325,Hoja2!A:C,3,FALSE)</f>
        <v>0</v>
      </c>
      <c r="I4325" s="2"/>
      <c r="J4325" s="2" t="s">
        <v>407</v>
      </c>
      <c r="K4325" s="4">
        <v>30.6</v>
      </c>
      <c r="L4325" s="4">
        <v>13713</v>
      </c>
      <c r="M4325" s="4">
        <v>3834.7708541401612</v>
      </c>
      <c r="N4325" s="2" t="s">
        <v>1740</v>
      </c>
    </row>
    <row r="4326" spans="1:14" ht="32" x14ac:dyDescent="0.2">
      <c r="A4326" s="2" t="s">
        <v>7001</v>
      </c>
      <c r="B4326" s="2" t="s">
        <v>7002</v>
      </c>
      <c r="C4326" s="2" t="s">
        <v>7003</v>
      </c>
      <c r="D4326" s="2" t="s">
        <v>1574</v>
      </c>
      <c r="E4326" s="2" t="s">
        <v>7018</v>
      </c>
      <c r="F4326" s="2" t="s">
        <v>7019</v>
      </c>
      <c r="G4326" s="2" t="str">
        <f>VLOOKUP(E4326,Hoja2!A:E,2,FALSE)</f>
        <v>Piso de Goma Estriado 3 mm | Metro / Rollo</v>
      </c>
      <c r="H4326" s="2">
        <f>VLOOKUP(E4326,Hoja2!A:C,3,FALSE)</f>
        <v>0</v>
      </c>
      <c r="I4326" s="2"/>
      <c r="J4326" s="2" t="s">
        <v>407</v>
      </c>
      <c r="K4326" s="4">
        <v>39</v>
      </c>
      <c r="L4326" s="4">
        <v>14230</v>
      </c>
      <c r="M4326" s="4">
        <v>3768</v>
      </c>
      <c r="N4326" s="2" t="s">
        <v>1740</v>
      </c>
    </row>
    <row r="4327" spans="1:14" ht="32" x14ac:dyDescent="0.2">
      <c r="A4327" s="2" t="s">
        <v>7001</v>
      </c>
      <c r="B4327" s="2" t="s">
        <v>7002</v>
      </c>
      <c r="C4327" s="2" t="s">
        <v>7003</v>
      </c>
      <c r="D4327" s="2" t="s">
        <v>1574</v>
      </c>
      <c r="E4327" s="2" t="s">
        <v>7016</v>
      </c>
      <c r="F4327" s="2" t="s">
        <v>7017</v>
      </c>
      <c r="G4327" s="2" t="str">
        <f>VLOOKUP(E4327,Hoja2!A:E,2,FALSE)</f>
        <v>Piso de Goma Estriado 3 mm | Metro / Rollo</v>
      </c>
      <c r="H4327" s="2">
        <f>VLOOKUP(E4327,Hoja2!A:C,3,FALSE)</f>
        <v>0</v>
      </c>
      <c r="I4327" s="2"/>
      <c r="J4327" s="2" t="s">
        <v>407</v>
      </c>
      <c r="K4327" s="4">
        <v>1</v>
      </c>
      <c r="L4327" s="4">
        <v>15960</v>
      </c>
      <c r="M4327" s="4">
        <v>4540.2860281377525</v>
      </c>
      <c r="N4327" s="2" t="s">
        <v>1740</v>
      </c>
    </row>
    <row r="4328" spans="1:14" ht="32" x14ac:dyDescent="0.2">
      <c r="A4328" s="2" t="s">
        <v>7001</v>
      </c>
      <c r="B4328" s="2" t="s">
        <v>7002</v>
      </c>
      <c r="C4328" s="2" t="s">
        <v>7003</v>
      </c>
      <c r="D4328" s="2" t="s">
        <v>1574</v>
      </c>
      <c r="E4328" s="2" t="s">
        <v>7012</v>
      </c>
      <c r="F4328" s="2" t="s">
        <v>7013</v>
      </c>
      <c r="G4328" s="2" t="str">
        <f>VLOOKUP(E4328,Hoja2!A:E,2,FALSE)</f>
        <v>Piso de Goma Estriado 3 mm | Metro / Rollo</v>
      </c>
      <c r="H4328" s="2">
        <f>VLOOKUP(E4328,Hoja2!A:C,3,FALSE)</f>
        <v>0</v>
      </c>
      <c r="I4328" s="2"/>
      <c r="J4328" s="2" t="s">
        <v>407</v>
      </c>
      <c r="K4328" s="4">
        <v>19.600000000000001</v>
      </c>
      <c r="L4328" s="4">
        <v>23415</v>
      </c>
      <c r="M4328" s="4">
        <v>6871.2913070326485</v>
      </c>
      <c r="N4328" s="2" t="s">
        <v>4602</v>
      </c>
    </row>
    <row r="4329" spans="1:14" ht="32" x14ac:dyDescent="0.2">
      <c r="A4329" s="2" t="s">
        <v>7001</v>
      </c>
      <c r="B4329" s="2" t="s">
        <v>7002</v>
      </c>
      <c r="C4329" s="2" t="s">
        <v>7003</v>
      </c>
      <c r="D4329" s="2" t="s">
        <v>1574</v>
      </c>
      <c r="E4329" s="2" t="s">
        <v>7090</v>
      </c>
      <c r="F4329" s="2" t="s">
        <v>7091</v>
      </c>
      <c r="G4329" s="2" t="e">
        <f>VLOOKUP(E4329,Hoja2!A:E,2,FALSE)</f>
        <v>#N/A</v>
      </c>
      <c r="H4329" s="2" t="e">
        <f>VLOOKUP(E4329,Hoja2!A:C,3,FALSE)</f>
        <v>#N/A</v>
      </c>
      <c r="I4329" s="2"/>
      <c r="J4329" s="2" t="s">
        <v>1790</v>
      </c>
      <c r="K4329" s="4">
        <v>100</v>
      </c>
      <c r="L4329" s="4">
        <v>33090</v>
      </c>
      <c r="M4329" s="4">
        <v>11328</v>
      </c>
      <c r="N4329" s="2" t="s">
        <v>7032</v>
      </c>
    </row>
    <row r="4330" spans="1:14" ht="32" x14ac:dyDescent="0.2">
      <c r="A4330" s="2" t="s">
        <v>7001</v>
      </c>
      <c r="B4330" s="2" t="s">
        <v>7002</v>
      </c>
      <c r="C4330" s="2" t="s">
        <v>7003</v>
      </c>
      <c r="D4330" s="2" t="s">
        <v>1574</v>
      </c>
      <c r="E4330" s="2" t="s">
        <v>7030</v>
      </c>
      <c r="F4330" s="2" t="s">
        <v>7031</v>
      </c>
      <c r="G4330" s="2" t="str">
        <f>VLOOKUP(E4330,Hoja2!A:E,2,FALSE)</f>
        <v>Piso Gimnasio Neg / Gris 8 mm x 1 M Ancho / Rollo 10 M</v>
      </c>
      <c r="H4330" s="2" t="str">
        <f>VLOOKUP(E4330,Hoja2!A:C,3,FALSE)</f>
        <v>Protege tu zona de entrenamiento con el Piso Deportivo en Rollo de Caucho Reciclado Negro-Gris. Con 8 mm de espesor y superficie antideslizante, ofrece una alta amortiguación frente a impactos pesados y cuida las articulaciones. Su formato de 1x10 metros cuenta con propiedades antibacterianas y antifúngicas, garantizando una alta durabilidad y fácil limpieza.</v>
      </c>
      <c r="I4330" s="2"/>
      <c r="J4330" s="2" t="s">
        <v>1790</v>
      </c>
      <c r="K4330" s="4">
        <v>100</v>
      </c>
      <c r="L4330" s="4">
        <v>33090</v>
      </c>
      <c r="M4330" s="4">
        <v>11328</v>
      </c>
      <c r="N4330" s="2" t="s">
        <v>7032</v>
      </c>
    </row>
    <row r="4331" spans="1:14" ht="32" x14ac:dyDescent="0.2">
      <c r="A4331" s="2" t="s">
        <v>7001</v>
      </c>
      <c r="B4331" s="2" t="s">
        <v>7002</v>
      </c>
      <c r="C4331" s="2" t="s">
        <v>7003</v>
      </c>
      <c r="D4331" s="2" t="s">
        <v>1574</v>
      </c>
      <c r="E4331" s="2" t="s">
        <v>7055</v>
      </c>
      <c r="F4331" s="2" t="s">
        <v>7056</v>
      </c>
      <c r="G4331" s="2" t="e">
        <f>VLOOKUP(E4331,Hoja2!A:E,2,FALSE)</f>
        <v>#N/A</v>
      </c>
      <c r="H4331" s="2" t="e">
        <f>VLOOKUP(E4331,Hoja2!A:C,3,FALSE)</f>
        <v>#N/A</v>
      </c>
      <c r="I4331" s="2"/>
      <c r="J4331" s="2" t="s">
        <v>407</v>
      </c>
      <c r="K4331" s="4">
        <v>0</v>
      </c>
      <c r="L4331" s="4">
        <v>2125</v>
      </c>
      <c r="M4331" s="4">
        <v>1</v>
      </c>
      <c r="N4331" s="2" t="s">
        <v>1204</v>
      </c>
    </row>
    <row r="4332" spans="1:14" ht="32" x14ac:dyDescent="0.2">
      <c r="A4332" s="2" t="s">
        <v>7001</v>
      </c>
      <c r="B4332" s="2" t="s">
        <v>7002</v>
      </c>
      <c r="C4332" s="2" t="s">
        <v>7003</v>
      </c>
      <c r="D4332" s="2" t="s">
        <v>1574</v>
      </c>
      <c r="E4332" s="2" t="s">
        <v>7051</v>
      </c>
      <c r="F4332" s="2" t="s">
        <v>7052</v>
      </c>
      <c r="G4332" s="2" t="e">
        <f>VLOOKUP(E4332,Hoja2!A:E,2,FALSE)</f>
        <v>#N/A</v>
      </c>
      <c r="H4332" s="2" t="e">
        <f>VLOOKUP(E4332,Hoja2!A:C,3,FALSE)</f>
        <v>#N/A</v>
      </c>
      <c r="I4332" s="2"/>
      <c r="J4332" s="2" t="s">
        <v>407</v>
      </c>
      <c r="K4332" s="4">
        <v>0</v>
      </c>
      <c r="L4332" s="4">
        <v>2125</v>
      </c>
      <c r="M4332" s="4">
        <v>1</v>
      </c>
      <c r="N4332" s="2" t="s">
        <v>1204</v>
      </c>
    </row>
    <row r="4333" spans="1:14" ht="32" x14ac:dyDescent="0.2">
      <c r="A4333" s="2" t="s">
        <v>7001</v>
      </c>
      <c r="B4333" s="2" t="s">
        <v>7002</v>
      </c>
      <c r="C4333" s="2" t="s">
        <v>7003</v>
      </c>
      <c r="D4333" s="2" t="s">
        <v>1574</v>
      </c>
      <c r="E4333" s="2" t="s">
        <v>7047</v>
      </c>
      <c r="F4333" s="2" t="s">
        <v>7048</v>
      </c>
      <c r="G4333" s="2" t="e">
        <f>VLOOKUP(E4333,Hoja2!A:E,2,FALSE)</f>
        <v>#N/A</v>
      </c>
      <c r="H4333" s="2" t="e">
        <f>VLOOKUP(E4333,Hoja2!A:C,3,FALSE)</f>
        <v>#N/A</v>
      </c>
      <c r="I4333" s="2"/>
      <c r="J4333" s="2" t="s">
        <v>407</v>
      </c>
      <c r="K4333" s="4">
        <v>0</v>
      </c>
      <c r="L4333" s="4">
        <v>2861</v>
      </c>
      <c r="M4333" s="4">
        <v>1363</v>
      </c>
      <c r="N4333" s="2" t="s">
        <v>1204</v>
      </c>
    </row>
    <row r="4334" spans="1:14" ht="32" x14ac:dyDescent="0.2">
      <c r="A4334" s="2" t="s">
        <v>7001</v>
      </c>
      <c r="B4334" s="2" t="s">
        <v>7002</v>
      </c>
      <c r="C4334" s="2" t="s">
        <v>7003</v>
      </c>
      <c r="D4334" s="2" t="s">
        <v>1574</v>
      </c>
      <c r="E4334" s="2" t="s">
        <v>7043</v>
      </c>
      <c r="F4334" s="2" t="s">
        <v>7044</v>
      </c>
      <c r="G4334" s="2" t="e">
        <f>VLOOKUP(E4334,Hoja2!A:E,2,FALSE)</f>
        <v>#N/A</v>
      </c>
      <c r="H4334" s="2" t="e">
        <f>VLOOKUP(E4334,Hoja2!A:C,3,FALSE)</f>
        <v>#N/A</v>
      </c>
      <c r="I4334" s="2"/>
      <c r="J4334" s="2" t="s">
        <v>407</v>
      </c>
      <c r="K4334" s="4">
        <v>0</v>
      </c>
      <c r="L4334" s="4">
        <v>2125</v>
      </c>
      <c r="M4334" s="4">
        <v>1</v>
      </c>
      <c r="N4334" s="2" t="s">
        <v>1204</v>
      </c>
    </row>
    <row r="4335" spans="1:14" ht="32" x14ac:dyDescent="0.2">
      <c r="A4335" s="2" t="s">
        <v>7001</v>
      </c>
      <c r="B4335" s="2" t="s">
        <v>7002</v>
      </c>
      <c r="C4335" s="2" t="s">
        <v>7003</v>
      </c>
      <c r="D4335" s="2" t="s">
        <v>1574</v>
      </c>
      <c r="E4335" s="2" t="s">
        <v>7039</v>
      </c>
      <c r="F4335" s="2" t="s">
        <v>7040</v>
      </c>
      <c r="G4335" s="2" t="e">
        <f>VLOOKUP(E4335,Hoja2!A:E,2,FALSE)</f>
        <v>#N/A</v>
      </c>
      <c r="H4335" s="2" t="e">
        <f>VLOOKUP(E4335,Hoja2!A:C,3,FALSE)</f>
        <v>#N/A</v>
      </c>
      <c r="I4335" s="2"/>
      <c r="J4335" s="2" t="s">
        <v>407</v>
      </c>
      <c r="K4335" s="4">
        <v>0</v>
      </c>
      <c r="L4335" s="4">
        <v>1</v>
      </c>
      <c r="M4335" s="4">
        <v>1</v>
      </c>
      <c r="N4335" s="2" t="s">
        <v>292</v>
      </c>
    </row>
    <row r="4336" spans="1:14" ht="32" x14ac:dyDescent="0.2">
      <c r="A4336" s="2" t="s">
        <v>7001</v>
      </c>
      <c r="B4336" s="2" t="s">
        <v>7002</v>
      </c>
      <c r="C4336" s="2" t="s">
        <v>7003</v>
      </c>
      <c r="D4336" s="2" t="s">
        <v>1574</v>
      </c>
      <c r="E4336" s="2" t="s">
        <v>7053</v>
      </c>
      <c r="F4336" s="2" t="s">
        <v>7054</v>
      </c>
      <c r="G4336" s="2" t="e">
        <f>VLOOKUP(E4336,Hoja2!A:E,2,FALSE)</f>
        <v>#N/A</v>
      </c>
      <c r="H4336" s="2" t="e">
        <f>VLOOKUP(E4336,Hoja2!A:C,3,FALSE)</f>
        <v>#N/A</v>
      </c>
      <c r="I4336" s="2"/>
      <c r="J4336" s="2" t="s">
        <v>407</v>
      </c>
      <c r="K4336" s="4">
        <v>-57.5</v>
      </c>
      <c r="L4336" s="4">
        <v>5355</v>
      </c>
      <c r="M4336" s="4">
        <v>1</v>
      </c>
      <c r="N4336" s="2" t="s">
        <v>292</v>
      </c>
    </row>
    <row r="4337" spans="1:14" ht="32" x14ac:dyDescent="0.2">
      <c r="A4337" s="2" t="s">
        <v>7001</v>
      </c>
      <c r="B4337" s="2" t="s">
        <v>7002</v>
      </c>
      <c r="C4337" s="2" t="s">
        <v>7003</v>
      </c>
      <c r="D4337" s="2" t="s">
        <v>1574</v>
      </c>
      <c r="E4337" s="2" t="s">
        <v>7049</v>
      </c>
      <c r="F4337" s="2" t="s">
        <v>7050</v>
      </c>
      <c r="G4337" s="2" t="e">
        <f>VLOOKUP(E4337,Hoja2!A:E,2,FALSE)</f>
        <v>#N/A</v>
      </c>
      <c r="H4337" s="2" t="e">
        <f>VLOOKUP(E4337,Hoja2!A:C,3,FALSE)</f>
        <v>#N/A</v>
      </c>
      <c r="I4337" s="2"/>
      <c r="J4337" s="2" t="s">
        <v>407</v>
      </c>
      <c r="K4337" s="4">
        <v>-7</v>
      </c>
      <c r="L4337" s="4">
        <v>3500</v>
      </c>
      <c r="M4337" s="4">
        <v>1</v>
      </c>
      <c r="N4337" s="2" t="s">
        <v>292</v>
      </c>
    </row>
    <row r="4338" spans="1:14" ht="32" x14ac:dyDescent="0.2">
      <c r="A4338" s="2" t="s">
        <v>7001</v>
      </c>
      <c r="B4338" s="2" t="s">
        <v>7002</v>
      </c>
      <c r="C4338" s="2" t="s">
        <v>7003</v>
      </c>
      <c r="D4338" s="2" t="s">
        <v>1574</v>
      </c>
      <c r="E4338" s="2" t="s">
        <v>7045</v>
      </c>
      <c r="F4338" s="2" t="s">
        <v>7046</v>
      </c>
      <c r="G4338" s="2" t="e">
        <f>VLOOKUP(E4338,Hoja2!A:E,2,FALSE)</f>
        <v>#N/A</v>
      </c>
      <c r="H4338" s="2" t="e">
        <f>VLOOKUP(E4338,Hoja2!A:C,3,FALSE)</f>
        <v>#N/A</v>
      </c>
      <c r="I4338" s="2"/>
      <c r="J4338" s="2" t="s">
        <v>407</v>
      </c>
      <c r="K4338" s="4">
        <v>-26</v>
      </c>
      <c r="L4338" s="4">
        <v>13000</v>
      </c>
      <c r="M4338" s="4">
        <v>3500</v>
      </c>
      <c r="N4338" s="2" t="s">
        <v>292</v>
      </c>
    </row>
    <row r="4339" spans="1:14" ht="32" x14ac:dyDescent="0.2">
      <c r="A4339" s="2" t="s">
        <v>7001</v>
      </c>
      <c r="B4339" s="2" t="s">
        <v>7002</v>
      </c>
      <c r="C4339" s="2" t="s">
        <v>7003</v>
      </c>
      <c r="D4339" s="2" t="s">
        <v>1574</v>
      </c>
      <c r="E4339" s="2" t="s">
        <v>7041</v>
      </c>
      <c r="F4339" s="2" t="s">
        <v>7042</v>
      </c>
      <c r="G4339" s="2" t="e">
        <f>VLOOKUP(E4339,Hoja2!A:E,2,FALSE)</f>
        <v>#N/A</v>
      </c>
      <c r="H4339" s="2" t="e">
        <f>VLOOKUP(E4339,Hoja2!A:C,3,FALSE)</f>
        <v>#N/A</v>
      </c>
      <c r="I4339" s="2"/>
      <c r="J4339" s="2" t="s">
        <v>407</v>
      </c>
      <c r="K4339" s="4">
        <v>-17</v>
      </c>
      <c r="L4339" s="4">
        <v>1</v>
      </c>
      <c r="M4339" s="4">
        <v>1</v>
      </c>
      <c r="N4339" s="2" t="s">
        <v>292</v>
      </c>
    </row>
    <row r="4340" spans="1:14" ht="32" x14ac:dyDescent="0.2">
      <c r="A4340" s="2" t="s">
        <v>7613</v>
      </c>
      <c r="B4340" s="2" t="s">
        <v>7614</v>
      </c>
      <c r="C4340" s="2" t="s">
        <v>7613</v>
      </c>
      <c r="D4340" s="2" t="s">
        <v>1574</v>
      </c>
      <c r="E4340" s="2" t="s">
        <v>7633</v>
      </c>
      <c r="F4340" s="2" t="s">
        <v>7634</v>
      </c>
      <c r="G4340" s="2" t="str">
        <f>VLOOKUP(E4340,Hoja2!A:E,2,FALSE)</f>
        <v>Pasto Sintético Ornamental Jardín 30 mm (2 m²)</v>
      </c>
      <c r="H4340" s="2" t="str">
        <f>VLOOKUP(E4340,Hoja2!A:C,3,FALSE)</f>
        <v>Pasto sintético de 30 mm de espesor, color verde/café, con fibras resistentes y certificaciones de calidad. Fabricado bajo procesos superiores que garantizan mayor durabilidad, seguridad y un aspecto natural, con una vida útil de hasta 6 años.</v>
      </c>
      <c r="I4340" s="2"/>
      <c r="J4340" s="2" t="s">
        <v>1790</v>
      </c>
      <c r="K4340" s="4">
        <v>425.1</v>
      </c>
      <c r="L4340" s="4">
        <v>18396</v>
      </c>
      <c r="M4340" s="4">
        <v>5485</v>
      </c>
      <c r="N4340" s="2" t="s">
        <v>7635</v>
      </c>
    </row>
    <row r="4341" spans="1:14" ht="32" x14ac:dyDescent="0.2">
      <c r="A4341" s="2" t="s">
        <v>7613</v>
      </c>
      <c r="B4341" s="2" t="s">
        <v>7614</v>
      </c>
      <c r="C4341" s="2" t="s">
        <v>7613</v>
      </c>
      <c r="D4341" s="2" t="s">
        <v>1574</v>
      </c>
      <c r="E4341" s="2" t="s">
        <v>7664</v>
      </c>
      <c r="F4341" s="2" t="s">
        <v>7665</v>
      </c>
      <c r="G4341" s="2" t="str">
        <f>VLOOKUP(E4341,Hoja2!A:E,2,FALSE)</f>
        <v>Pasto Sintético Ornamental Jardín Verde/Café 20 mm (2 m²)</v>
      </c>
      <c r="H4341" s="2" t="str">
        <f>VLOOKUP(E4341,Hoja2!A:C,3,FALSE)</f>
        <v>Pasto sintético de 20 mm de espesor, color verde/café, con fibras resistentes y certificaciones de calidad. Fabricado bajo procesos superiores que garantizan mayor durabilidad, seguridad y un aspecto natural, con una vida útil de hasta 6 años.</v>
      </c>
      <c r="I4341" s="2"/>
      <c r="J4341" s="2" t="s">
        <v>1790</v>
      </c>
      <c r="K4341" s="4">
        <v>942</v>
      </c>
      <c r="L4341" s="4">
        <v>15424.5</v>
      </c>
      <c r="M4341" s="4">
        <v>4628</v>
      </c>
      <c r="N4341" s="2" t="s">
        <v>7635</v>
      </c>
    </row>
    <row r="4342" spans="1:14" ht="32" x14ac:dyDescent="0.2">
      <c r="A4342" s="2" t="s">
        <v>7613</v>
      </c>
      <c r="B4342" s="2" t="s">
        <v>7614</v>
      </c>
      <c r="C4342" s="2" t="s">
        <v>7613</v>
      </c>
      <c r="D4342" s="2" t="s">
        <v>650</v>
      </c>
      <c r="E4342" s="2" t="s">
        <v>7830</v>
      </c>
      <c r="F4342" s="2" t="s">
        <v>7831</v>
      </c>
      <c r="G4342" s="2" t="e">
        <f>VLOOKUP(E4342,Hoja2!A:E,2,FALSE)</f>
        <v>#N/A</v>
      </c>
      <c r="H4342" s="2" t="e">
        <f>VLOOKUP(E4342,Hoja2!A:C,3,FALSE)</f>
        <v>#N/A</v>
      </c>
      <c r="I4342" s="2"/>
      <c r="J4342" s="2" t="s">
        <v>407</v>
      </c>
      <c r="K4342" s="4">
        <v>3.6</v>
      </c>
      <c r="L4342" s="4">
        <v>30390</v>
      </c>
      <c r="M4342" s="4">
        <v>11684</v>
      </c>
      <c r="N4342" s="2" t="s">
        <v>7428</v>
      </c>
    </row>
    <row r="4343" spans="1:14" ht="32" x14ac:dyDescent="0.2">
      <c r="A4343" s="2" t="s">
        <v>7613</v>
      </c>
      <c r="B4343" s="2" t="s">
        <v>7614</v>
      </c>
      <c r="C4343" s="2" t="s">
        <v>7613</v>
      </c>
      <c r="D4343" s="2" t="s">
        <v>1574</v>
      </c>
      <c r="E4343" s="2" t="s">
        <v>7636</v>
      </c>
      <c r="F4343" s="2" t="s">
        <v>7637</v>
      </c>
      <c r="G4343" s="2" t="str">
        <f>VLOOKUP(E4343,Hoja2!A:E,2,FALSE)</f>
        <v>Pasto Sintético Ornamental Jardín Verde/Café 25 mm (2 m²)</v>
      </c>
      <c r="H4343" s="2" t="str">
        <f>VLOOKUP(E4343,Hoja2!A:C,3,FALSE)</f>
        <v>Pasto sintético de alta calidad con fibras resistentes a rayos UV en tonos verdes y cafés que imita el aspecto natural, no se decolora, cuenta con garantía de 6 años.</v>
      </c>
      <c r="I4343" s="2"/>
      <c r="J4343" s="2" t="s">
        <v>407</v>
      </c>
      <c r="K4343" s="4">
        <v>868</v>
      </c>
      <c r="L4343" s="4">
        <v>11900</v>
      </c>
      <c r="M4343" s="4">
        <v>9449.2931833682123</v>
      </c>
      <c r="N4343" s="2" t="s">
        <v>7428</v>
      </c>
    </row>
    <row r="4344" spans="1:14" ht="32" x14ac:dyDescent="0.2">
      <c r="A4344" s="2" t="s">
        <v>7613</v>
      </c>
      <c r="B4344" s="2" t="s">
        <v>7614</v>
      </c>
      <c r="C4344" s="2" t="s">
        <v>7613</v>
      </c>
      <c r="D4344" s="2" t="s">
        <v>14</v>
      </c>
      <c r="E4344" s="2" t="s">
        <v>7771</v>
      </c>
      <c r="F4344" s="2" t="s">
        <v>7772</v>
      </c>
      <c r="G4344" s="2" t="e">
        <f>VLOOKUP(E4344,Hoja2!A:E,2,FALSE)</f>
        <v>#N/A</v>
      </c>
      <c r="H4344" s="2" t="e">
        <f>VLOOKUP(E4344,Hoja2!A:C,3,FALSE)</f>
        <v>#N/A</v>
      </c>
      <c r="I4344" s="2"/>
      <c r="J4344" s="2" t="s">
        <v>407</v>
      </c>
      <c r="K4344" s="4">
        <v>0</v>
      </c>
      <c r="L4344" s="4">
        <v>9461</v>
      </c>
      <c r="M4344" s="4">
        <v>3356</v>
      </c>
      <c r="N4344" s="2" t="s">
        <v>125</v>
      </c>
    </row>
    <row r="4345" spans="1:14" ht="32" x14ac:dyDescent="0.2">
      <c r="A4345" s="2" t="s">
        <v>7613</v>
      </c>
      <c r="B4345" s="2" t="s">
        <v>7614</v>
      </c>
      <c r="C4345" s="2" t="s">
        <v>7613</v>
      </c>
      <c r="D4345" s="2" t="s">
        <v>14</v>
      </c>
      <c r="E4345" s="2" t="s">
        <v>7773</v>
      </c>
      <c r="F4345" s="2" t="s">
        <v>7774</v>
      </c>
      <c r="G4345" s="2" t="str">
        <f>VLOOKUP(E4345,Hoja2!A:E,2,FALSE)</f>
        <v>Piso PVC Estoperol 1,2 mm | Metro / Rollo</v>
      </c>
      <c r="H4345" s="2">
        <f>VLOOKUP(E4345,Hoja2!A:C,3,FALSE)</f>
        <v>0</v>
      </c>
      <c r="I4345" s="2"/>
      <c r="J4345" s="2" t="s">
        <v>407</v>
      </c>
      <c r="K4345" s="4">
        <v>309</v>
      </c>
      <c r="L4345" s="4">
        <v>11206.23</v>
      </c>
      <c r="M4345" s="4">
        <v>7339</v>
      </c>
      <c r="N4345" s="2" t="s">
        <v>125</v>
      </c>
    </row>
    <row r="4346" spans="1:14" ht="32" x14ac:dyDescent="0.2">
      <c r="A4346" s="2" t="s">
        <v>7613</v>
      </c>
      <c r="B4346" s="2" t="s">
        <v>7614</v>
      </c>
      <c r="C4346" s="2" t="s">
        <v>7613</v>
      </c>
      <c r="D4346" s="2" t="s">
        <v>14</v>
      </c>
      <c r="E4346" s="2" t="s">
        <v>7775</v>
      </c>
      <c r="F4346" s="2" t="s">
        <v>7776</v>
      </c>
      <c r="G4346" s="2" t="e">
        <f>VLOOKUP(E4346,Hoja2!A:E,2,FALSE)</f>
        <v>#N/A</v>
      </c>
      <c r="H4346" s="2" t="e">
        <f>VLOOKUP(E4346,Hoja2!A:C,3,FALSE)</f>
        <v>#N/A</v>
      </c>
      <c r="I4346" s="2"/>
      <c r="J4346" s="2" t="s">
        <v>407</v>
      </c>
      <c r="K4346" s="4">
        <v>0</v>
      </c>
      <c r="L4346" s="4">
        <v>18362</v>
      </c>
      <c r="M4346" s="4">
        <v>6712</v>
      </c>
      <c r="N4346" s="2" t="s">
        <v>125</v>
      </c>
    </row>
    <row r="4347" spans="1:14" ht="32" x14ac:dyDescent="0.2">
      <c r="A4347" s="2" t="s">
        <v>7423</v>
      </c>
      <c r="B4347" s="2" t="s">
        <v>7424</v>
      </c>
      <c r="C4347" s="2" t="s">
        <v>7425</v>
      </c>
      <c r="D4347" s="2" t="s">
        <v>14</v>
      </c>
      <c r="E4347" s="2" t="s">
        <v>7523</v>
      </c>
      <c r="F4347" s="2" t="s">
        <v>7524</v>
      </c>
      <c r="G4347" s="2" t="e">
        <f>VLOOKUP(E4347,Hoja2!A:E,2,FALSE)</f>
        <v>#N/A</v>
      </c>
      <c r="H4347" s="2" t="e">
        <f>VLOOKUP(E4347,Hoja2!A:C,3,FALSE)</f>
        <v>#N/A</v>
      </c>
      <c r="I4347" s="2"/>
      <c r="J4347" s="2" t="s">
        <v>407</v>
      </c>
      <c r="K4347" s="4">
        <v>0</v>
      </c>
      <c r="L4347" s="4">
        <v>0.01</v>
      </c>
      <c r="M4347" s="4">
        <v>7500</v>
      </c>
      <c r="N4347" s="2" t="s">
        <v>382</v>
      </c>
    </row>
    <row r="4348" spans="1:14" ht="32" x14ac:dyDescent="0.2">
      <c r="A4348" s="2" t="s">
        <v>7423</v>
      </c>
      <c r="B4348" s="2" t="s">
        <v>7424</v>
      </c>
      <c r="C4348" s="2" t="s">
        <v>7425</v>
      </c>
      <c r="D4348" s="2" t="s">
        <v>14</v>
      </c>
      <c r="E4348" s="2" t="s">
        <v>7521</v>
      </c>
      <c r="F4348" s="2" t="s">
        <v>7522</v>
      </c>
      <c r="G4348" s="2" t="str">
        <f>VLOOKUP(E4348,Hoja2!A:E,2,FALSE)</f>
        <v>Piso de PVC Tipo Nomad Café 12 mm x 1,2 m x 1 m Lineal</v>
      </c>
      <c r="H4348" s="2" t="str">
        <f>VLOOKUP(E4348,Hoja2!A:C,3,FALSE)</f>
        <v>Piso limpiapiés Nomad en PVC con filamentos continuos, ideal para atrapar la suciedad y proteger interiores. Fácil y rápida instalación.</v>
      </c>
      <c r="I4348" s="2"/>
      <c r="J4348" s="2" t="s">
        <v>407</v>
      </c>
      <c r="K4348" s="4">
        <v>0</v>
      </c>
      <c r="L4348" s="4">
        <v>22401</v>
      </c>
      <c r="M4348" s="4">
        <v>7500</v>
      </c>
      <c r="N4348" s="2" t="s">
        <v>382</v>
      </c>
    </row>
    <row r="4349" spans="1:14" ht="32" x14ac:dyDescent="0.2">
      <c r="A4349" s="2" t="s">
        <v>7423</v>
      </c>
      <c r="B4349" s="2" t="s">
        <v>7424</v>
      </c>
      <c r="C4349" s="2" t="s">
        <v>7425</v>
      </c>
      <c r="D4349" s="2" t="s">
        <v>14</v>
      </c>
      <c r="E4349" s="2" t="s">
        <v>7527</v>
      </c>
      <c r="F4349" s="2" t="s">
        <v>7528</v>
      </c>
      <c r="G4349" s="2" t="str">
        <f>VLOOKUP(E4349,Hoja2!A:E,2,FALSE)</f>
        <v>Piso de PVC Tipo Nomad Gris 12 mm x 1,2 m x 1 m lineal</v>
      </c>
      <c r="H4349" s="2" t="str">
        <f>VLOOKUP(E4349,Hoja2!A:C,3,FALSE)</f>
        <v>Piso limpiapiés Nomad en PVC con filamentos continuos, ideal para atrapar la suciedad y proteger interiores. Fácil y rápida instalación.</v>
      </c>
      <c r="I4349" s="2"/>
      <c r="J4349" s="2" t="s">
        <v>407</v>
      </c>
      <c r="K4349" s="4">
        <v>170</v>
      </c>
      <c r="L4349" s="4">
        <v>22401</v>
      </c>
      <c r="M4349" s="4">
        <v>7500</v>
      </c>
      <c r="N4349" s="2" t="s">
        <v>382</v>
      </c>
    </row>
    <row r="4350" spans="1:14" ht="32" x14ac:dyDescent="0.2">
      <c r="A4350" s="2" t="s">
        <v>7423</v>
      </c>
      <c r="B4350" s="2" t="s">
        <v>7424</v>
      </c>
      <c r="C4350" s="2" t="s">
        <v>7425</v>
      </c>
      <c r="D4350" s="2" t="s">
        <v>14</v>
      </c>
      <c r="E4350" s="2" t="s">
        <v>7519</v>
      </c>
      <c r="F4350" s="2" t="s">
        <v>7520</v>
      </c>
      <c r="G4350" s="2" t="str">
        <f>VLOOKUP(E4350,Hoja2!A:E,2,FALSE)</f>
        <v>Piso PVC Tipo Nomad Negro 12 mm Espesor x 1,20 m Ancho x 1 m Lineal</v>
      </c>
      <c r="H4350" s="2" t="str">
        <f>VLOOKUP(E4350,Hoja2!A:C,3,FALSE)</f>
        <v>Piso PVC Tipo Nomad Negro El piso PVC tipo Nomad es una solución moderna y eficiente para controlar el ingreso de suciedad y humedad en accesos de alto tránsito 🚪🧼. Diseñado para ofrecer máxima resistencia y funcionalidad, este tipo de piso ayuda a mantener los espacios interiores más limpios, seguros y protegidos frente al desgaste diario. Gracias a su estructura especializada, es ampliamente utilizado en oficinas, centros comerciales, clínicas, supermercados, hoteles, edificios corporativos y espacios públicos. Fabricado en PVC de alta calidad, el piso tipo Nomad destaca por su excelente capacidad para atrapar polvo, barro y agua provenientes del calzado 💧👣. Su diseño permite retener partículas de suciedad antes de que ingresen a las áreas interiores, reduciendo considerablemente los costos de limpieza y mantenimiento. Además, contribuye a disminuir el riesgo de resbalones y accidentes causados por pisos mojados, mejorando la seguridad en zonas de acceso. Otra gran ventaja del piso PVC tipo Nomad es su alta durabilidad 💪. Está diseñado para soportar tránsito peatonal intenso sin deformarse ni perder efectividad con el tiempo. Su material flexible y resistente soporta condiciones exigentes, manteniendo una apariencia limpia y profesional incluso en ambientes de uso continuo.</v>
      </c>
      <c r="I4350" s="2"/>
      <c r="J4350" s="2" t="s">
        <v>407</v>
      </c>
      <c r="K4350" s="4">
        <v>28</v>
      </c>
      <c r="L4350" s="4">
        <v>22401</v>
      </c>
      <c r="M4350" s="4">
        <v>7042.5641646489103</v>
      </c>
      <c r="N4350" s="2" t="s">
        <v>382</v>
      </c>
    </row>
    <row r="4351" spans="1:14" ht="32" x14ac:dyDescent="0.2">
      <c r="A4351" s="2" t="s">
        <v>7613</v>
      </c>
      <c r="B4351" s="2" t="s">
        <v>7614</v>
      </c>
      <c r="C4351" s="2" t="s">
        <v>7613</v>
      </c>
      <c r="D4351" s="2" t="s">
        <v>1574</v>
      </c>
      <c r="E4351" s="2" t="s">
        <v>7712</v>
      </c>
      <c r="F4351" s="2" t="s">
        <v>7713</v>
      </c>
      <c r="G4351" s="2" t="str">
        <f>VLOOKUP(E4351,Hoja2!A:E,2,FALSE)</f>
        <v>Piso PVC Baño Camarín Azul 4,5 mm Espesor x 1,2 m Ancho x 1 m Lineal</v>
      </c>
      <c r="H4351" s="2" t="str">
        <f>VLOOKUP(E4351,Hoja2!A:C,3,FALSE)</f>
        <v>Superficie antideslizante con excelente drenaje, resistente a químicos y rayos UV Anti-hongos y anti-bacterias</v>
      </c>
      <c r="I4351" s="2"/>
      <c r="J4351" s="2" t="s">
        <v>407</v>
      </c>
      <c r="K4351" s="4">
        <v>416.7</v>
      </c>
      <c r="L4351" s="4">
        <v>20800.5</v>
      </c>
      <c r="M4351" s="4">
        <v>6090.9516860521899</v>
      </c>
      <c r="N4351" s="2" t="s">
        <v>1740</v>
      </c>
    </row>
    <row r="4352" spans="1:14" ht="32" x14ac:dyDescent="0.2">
      <c r="A4352" s="2" t="s">
        <v>7613</v>
      </c>
      <c r="B4352" s="2" t="s">
        <v>7614</v>
      </c>
      <c r="C4352" s="2" t="s">
        <v>7613</v>
      </c>
      <c r="D4352" s="2" t="s">
        <v>650</v>
      </c>
      <c r="E4352" s="2" t="s">
        <v>7863</v>
      </c>
      <c r="F4352" s="2" t="s">
        <v>7713</v>
      </c>
      <c r="G4352" s="2" t="e">
        <f>VLOOKUP(E4352,Hoja2!A:E,2,FALSE)</f>
        <v>#N/A</v>
      </c>
      <c r="H4352" s="2" t="e">
        <f>VLOOKUP(E4352,Hoja2!A:C,3,FALSE)</f>
        <v>#N/A</v>
      </c>
      <c r="I4352" s="2"/>
      <c r="J4352" s="2" t="s">
        <v>407</v>
      </c>
      <c r="K4352" s="4">
        <v>0</v>
      </c>
      <c r="L4352" s="4">
        <v>9187</v>
      </c>
      <c r="M4352" s="4">
        <v>5992</v>
      </c>
      <c r="N4352" s="2" t="s">
        <v>48</v>
      </c>
    </row>
    <row r="4353" spans="1:14" ht="32" x14ac:dyDescent="0.2">
      <c r="A4353" s="2" t="s">
        <v>7613</v>
      </c>
      <c r="B4353" s="2" t="s">
        <v>7614</v>
      </c>
      <c r="C4353" s="2" t="s">
        <v>7613</v>
      </c>
      <c r="D4353" s="2" t="s">
        <v>1574</v>
      </c>
      <c r="E4353" s="2" t="s">
        <v>7710</v>
      </c>
      <c r="F4353" s="2" t="s">
        <v>7711</v>
      </c>
      <c r="G4353" s="2" t="str">
        <f>VLOOKUP(E4353,Hoja2!A:E,2,FALSE)</f>
        <v>Piso PVC Tipo Baño Camarín Café 4,5 mm Espesor x 1,2 m Ancho x 1 m Lineal</v>
      </c>
      <c r="H4353" s="2" t="str">
        <f>VLOOKUP(E4353,Hoja2!A:C,3,FALSE)</f>
        <v>Piso PVC Alfombra con drenaje, resistente a químicos y UV. Antideslizante, antihongos y antibacterias. Ideal para piscinas, saunas, duchas, cocinas y bares.</v>
      </c>
      <c r="I4353" s="2"/>
      <c r="J4353" s="2" t="s">
        <v>407</v>
      </c>
      <c r="K4353" s="4">
        <v>18</v>
      </c>
      <c r="L4353" s="4">
        <v>17871</v>
      </c>
      <c r="M4353" s="4">
        <v>5602.9999999999991</v>
      </c>
      <c r="N4353" s="2" t="s">
        <v>1740</v>
      </c>
    </row>
    <row r="4354" spans="1:14" ht="32" x14ac:dyDescent="0.2">
      <c r="A4354" s="2" t="s">
        <v>7613</v>
      </c>
      <c r="B4354" s="2" t="s">
        <v>7614</v>
      </c>
      <c r="C4354" s="2" t="s">
        <v>7613</v>
      </c>
      <c r="D4354" s="2" t="s">
        <v>1574</v>
      </c>
      <c r="E4354" s="2" t="s">
        <v>7706</v>
      </c>
      <c r="F4354" s="2" t="s">
        <v>7707</v>
      </c>
      <c r="G4354" s="2" t="str">
        <f>VLOOKUP(E4354,Hoja2!A:E,2,FALSE)</f>
        <v>Piso PVC Baño Camarín Gris 4,5 mm Espesor x 1,2 m Ancho x 1 m Lineal</v>
      </c>
      <c r="H4354" s="2" t="str">
        <f>VLOOKUP(E4354,Hoja2!A:C,3,FALSE)</f>
        <v>Superficie antideslizante con excelente drenaje, resistente a químicos y rayos UV</v>
      </c>
      <c r="I4354" s="2"/>
      <c r="J4354" s="2" t="s">
        <v>407</v>
      </c>
      <c r="K4354" s="4">
        <v>409.5</v>
      </c>
      <c r="L4354" s="4">
        <v>18973.5</v>
      </c>
      <c r="M4354" s="4">
        <v>5836.7460917525304</v>
      </c>
      <c r="N4354" s="2" t="s">
        <v>1740</v>
      </c>
    </row>
    <row r="4355" spans="1:14" ht="32" x14ac:dyDescent="0.2">
      <c r="A4355" s="2" t="s">
        <v>7613</v>
      </c>
      <c r="B4355" s="2" t="s">
        <v>7614</v>
      </c>
      <c r="C4355" s="2" t="s">
        <v>7613</v>
      </c>
      <c r="D4355" s="2" t="s">
        <v>650</v>
      </c>
      <c r="E4355" s="2" t="s">
        <v>7853</v>
      </c>
      <c r="F4355" s="2" t="s">
        <v>7707</v>
      </c>
      <c r="G4355" s="2" t="e">
        <f>VLOOKUP(E4355,Hoja2!A:E,2,FALSE)</f>
        <v>#N/A</v>
      </c>
      <c r="H4355" s="2" t="e">
        <f>VLOOKUP(E4355,Hoja2!A:C,3,FALSE)</f>
        <v>#N/A</v>
      </c>
      <c r="I4355" s="2"/>
      <c r="J4355" s="2" t="s">
        <v>407</v>
      </c>
      <c r="K4355" s="4">
        <v>1</v>
      </c>
      <c r="L4355" s="4">
        <v>5491</v>
      </c>
      <c r="M4355" s="4">
        <v>5767</v>
      </c>
      <c r="N4355" s="2" t="s">
        <v>48</v>
      </c>
    </row>
    <row r="4356" spans="1:14" ht="32" x14ac:dyDescent="0.2">
      <c r="A4356" s="2" t="s">
        <v>7613</v>
      </c>
      <c r="B4356" s="2" t="s">
        <v>7614</v>
      </c>
      <c r="C4356" s="2" t="s">
        <v>7613</v>
      </c>
      <c r="D4356" s="2" t="s">
        <v>650</v>
      </c>
      <c r="E4356" s="2" t="s">
        <v>7871</v>
      </c>
      <c r="F4356" s="2" t="s">
        <v>7707</v>
      </c>
      <c r="G4356" s="2" t="e">
        <f>VLOOKUP(E4356,Hoja2!A:E,2,FALSE)</f>
        <v>#N/A</v>
      </c>
      <c r="H4356" s="2" t="e">
        <f>VLOOKUP(E4356,Hoja2!A:C,3,FALSE)</f>
        <v>#N/A</v>
      </c>
      <c r="I4356" s="2"/>
      <c r="J4356" s="2" t="s">
        <v>407</v>
      </c>
      <c r="K4356" s="4">
        <v>0</v>
      </c>
      <c r="L4356" s="4">
        <v>9187</v>
      </c>
      <c r="M4356" s="4">
        <v>5767</v>
      </c>
      <c r="N4356" s="2" t="s">
        <v>48</v>
      </c>
    </row>
    <row r="4357" spans="1:14" ht="32" x14ac:dyDescent="0.2">
      <c r="A4357" s="2" t="s">
        <v>7613</v>
      </c>
      <c r="B4357" s="2" t="s">
        <v>7614</v>
      </c>
      <c r="C4357" s="2" t="s">
        <v>7613</v>
      </c>
      <c r="D4357" s="2" t="s">
        <v>1574</v>
      </c>
      <c r="E4357" s="2" t="s">
        <v>7704</v>
      </c>
      <c r="F4357" s="2" t="s">
        <v>7705</v>
      </c>
      <c r="G4357" s="2" t="str">
        <f>VLOOKUP(E4357,Hoja2!A:E,2,FALSE)</f>
        <v>Piso PVC Baño Camarín Negro 4,5 mm Espesor x 1,2 m Ancho x 1 m Lineal</v>
      </c>
      <c r="H4357" s="2" t="str">
        <f>VLOOKUP(E4357,Hoja2!A:C,3,FALSE)</f>
        <v>Piso PVC Baño Camarín en color negro, diseñado con superficie antideslizante y buen drenaje para mayor seguridad en zonas húmedas.</v>
      </c>
      <c r="I4357" s="2"/>
      <c r="J4357" s="2" t="s">
        <v>407</v>
      </c>
      <c r="K4357" s="4">
        <v>8.8000000000000007</v>
      </c>
      <c r="L4357" s="4">
        <v>26166</v>
      </c>
      <c r="M4357" s="4">
        <v>6381</v>
      </c>
      <c r="N4357" s="2" t="s">
        <v>1740</v>
      </c>
    </row>
    <row r="4358" spans="1:14" ht="32" x14ac:dyDescent="0.2">
      <c r="A4358" s="2" t="s">
        <v>7613</v>
      </c>
      <c r="B4358" s="2" t="s">
        <v>7614</v>
      </c>
      <c r="C4358" s="2" t="s">
        <v>7613</v>
      </c>
      <c r="D4358" s="2" t="s">
        <v>1574</v>
      </c>
      <c r="E4358" s="2" t="s">
        <v>7702</v>
      </c>
      <c r="F4358" s="2" t="s">
        <v>7703</v>
      </c>
      <c r="G4358" s="2" t="e">
        <f>VLOOKUP(E4358,Hoja2!A:E,2,FALSE)</f>
        <v>#N/A</v>
      </c>
      <c r="H4358" s="2" t="e">
        <f>VLOOKUP(E4358,Hoja2!A:C,3,FALSE)</f>
        <v>#N/A</v>
      </c>
      <c r="I4358" s="2"/>
      <c r="J4358" s="2" t="s">
        <v>407</v>
      </c>
      <c r="K4358" s="4">
        <v>15</v>
      </c>
      <c r="L4358" s="4">
        <v>22344</v>
      </c>
      <c r="M4358" s="4">
        <v>5603</v>
      </c>
      <c r="N4358" s="2" t="s">
        <v>1740</v>
      </c>
    </row>
    <row r="4359" spans="1:14" ht="32" x14ac:dyDescent="0.2">
      <c r="A4359" s="2" t="s">
        <v>7613</v>
      </c>
      <c r="B4359" s="2" t="s">
        <v>7614</v>
      </c>
      <c r="C4359" s="2" t="s">
        <v>7613</v>
      </c>
      <c r="D4359" s="2" t="s">
        <v>1574</v>
      </c>
      <c r="E4359" s="2" t="s">
        <v>7700</v>
      </c>
      <c r="F4359" s="2" t="s">
        <v>7701</v>
      </c>
      <c r="G4359" s="2" t="str">
        <f>VLOOKUP(E4359,Hoja2!A:E,2,FALSE)</f>
        <v>Piso PVC Baño Camarín Verde 4,5 mm Espesor x 1,2 m Ancho x 1 m Lineal</v>
      </c>
      <c r="H4359" s="2" t="str">
        <f>VLOOKUP(E4359,Hoja2!A:C,3,FALSE)</f>
        <v>Piso PVC Baño Camarín verde El piso PVC es una de las soluciones más versátiles y eficientes para revestir superficies interiores, gracias a su excelente combinación de resistencia, estética y fácil mantenimiento 🏢✨. Fabricado a partir de policloruro de vinilo, este tipo de piso destaca por su durabilidad frente al tránsito diario, la humedad y el desgaste, lo que lo convierte en una opción ideal para hogares, oficinas, locales comerciales, clínicas, colegios y espacios institucionales. Una de sus principales ventajas es su alta resistencia al agua 💧, lo que permite instalarlo en áreas como cocinas, baños, pasillos o zonas de alto tráfico sin riesgo de deformaciones. Además, su superficie lisa y sellada impide la acumulación de suciedad, bacterias y polvo, favoreciendo ambientes más higiénicos y fáciles de limpiar 🧼. Basta con barrer y pasar un paño húmedo para mantener su apariencia original, reduciendo costos y tiempo de mantenimiento.</v>
      </c>
      <c r="I4359" s="2"/>
      <c r="J4359" s="2" t="s">
        <v>407</v>
      </c>
      <c r="K4359" s="4">
        <v>48.2</v>
      </c>
      <c r="L4359" s="4">
        <v>21483</v>
      </c>
      <c r="M4359" s="4">
        <v>6002.7222893135458</v>
      </c>
      <c r="N4359" s="2" t="s">
        <v>1740</v>
      </c>
    </row>
    <row r="4360" spans="1:14" ht="32" x14ac:dyDescent="0.2">
      <c r="A4360" s="2" t="s">
        <v>7613</v>
      </c>
      <c r="B4360" s="2" t="s">
        <v>7614</v>
      </c>
      <c r="C4360" s="2" t="s">
        <v>7613</v>
      </c>
      <c r="D4360" s="2" t="s">
        <v>650</v>
      </c>
      <c r="E4360" s="2" t="s">
        <v>7874</v>
      </c>
      <c r="F4360" s="2" t="s">
        <v>7701</v>
      </c>
      <c r="G4360" s="2" t="e">
        <f>VLOOKUP(E4360,Hoja2!A:E,2,FALSE)</f>
        <v>#N/A</v>
      </c>
      <c r="H4360" s="2" t="e">
        <f>VLOOKUP(E4360,Hoja2!A:C,3,FALSE)</f>
        <v>#N/A</v>
      </c>
      <c r="I4360" s="2"/>
      <c r="J4360" s="2" t="s">
        <v>407</v>
      </c>
      <c r="K4360" s="4">
        <v>0</v>
      </c>
      <c r="L4360" s="4">
        <v>9992</v>
      </c>
      <c r="M4360" s="4">
        <v>6871</v>
      </c>
      <c r="N4360" s="2" t="s">
        <v>48</v>
      </c>
    </row>
    <row r="4361" spans="1:14" ht="32" x14ac:dyDescent="0.2">
      <c r="A4361" s="2" t="s">
        <v>7613</v>
      </c>
      <c r="B4361" s="2" t="s">
        <v>7614</v>
      </c>
      <c r="C4361" s="2" t="s">
        <v>7613</v>
      </c>
      <c r="D4361" s="2" t="s">
        <v>1574</v>
      </c>
      <c r="E4361" s="2" t="s">
        <v>7716</v>
      </c>
      <c r="F4361" s="2" t="s">
        <v>7717</v>
      </c>
      <c r="G4361" s="2" t="e">
        <f>VLOOKUP(E4361,Hoja2!A:E,2,FALSE)</f>
        <v>#N/A</v>
      </c>
      <c r="H4361" s="2" t="e">
        <f>VLOOKUP(E4361,Hoja2!A:C,3,FALSE)</f>
        <v>#N/A</v>
      </c>
      <c r="I4361" s="2"/>
      <c r="J4361" s="2" t="s">
        <v>407</v>
      </c>
      <c r="K4361" s="4">
        <v>45</v>
      </c>
      <c r="L4361" s="4">
        <v>11190</v>
      </c>
      <c r="M4361" s="4">
        <v>5607</v>
      </c>
      <c r="N4361" s="2" t="s">
        <v>7428</v>
      </c>
    </row>
    <row r="4362" spans="1:14" ht="32" x14ac:dyDescent="0.2">
      <c r="A4362" s="2" t="s">
        <v>7613</v>
      </c>
      <c r="B4362" s="2" t="s">
        <v>7614</v>
      </c>
      <c r="C4362" s="2" t="s">
        <v>7613</v>
      </c>
      <c r="D4362" s="2" t="s">
        <v>1574</v>
      </c>
      <c r="E4362" s="2" t="s">
        <v>7687</v>
      </c>
      <c r="F4362" s="2" t="s">
        <v>7688</v>
      </c>
      <c r="G4362" s="2" t="e">
        <f>VLOOKUP(E4362,Hoja2!A:E,2,FALSE)</f>
        <v>#N/A</v>
      </c>
      <c r="H4362" s="2" t="e">
        <f>VLOOKUP(E4362,Hoja2!A:C,3,FALSE)</f>
        <v>#N/A</v>
      </c>
      <c r="I4362" s="2"/>
      <c r="J4362" s="2" t="s">
        <v>407</v>
      </c>
      <c r="K4362" s="4">
        <v>15</v>
      </c>
      <c r="L4362" s="4">
        <v>11190</v>
      </c>
      <c r="M4362" s="4">
        <v>5607</v>
      </c>
      <c r="N4362" s="2" t="s">
        <v>7428</v>
      </c>
    </row>
    <row r="4363" spans="1:14" ht="32" x14ac:dyDescent="0.2">
      <c r="A4363" s="2" t="s">
        <v>7613</v>
      </c>
      <c r="B4363" s="2" t="s">
        <v>7614</v>
      </c>
      <c r="C4363" s="2" t="s">
        <v>7613</v>
      </c>
      <c r="D4363" s="2" t="s">
        <v>1574</v>
      </c>
      <c r="E4363" s="2" t="s">
        <v>7695</v>
      </c>
      <c r="F4363" s="2" t="s">
        <v>7696</v>
      </c>
      <c r="G4363" s="2" t="str">
        <f>VLOOKUP(E4363,Hoja2!A:E,2,FALSE)</f>
        <v>Piso PVC Clips 1,2 mm | Metro / Rollo</v>
      </c>
      <c r="H4363" s="2">
        <f>VLOOKUP(E4363,Hoja2!A:C,3,FALSE)</f>
        <v>0</v>
      </c>
      <c r="I4363" s="2"/>
      <c r="J4363" s="2" t="s">
        <v>407</v>
      </c>
      <c r="K4363" s="4">
        <v>-2</v>
      </c>
      <c r="L4363" s="4">
        <v>9360</v>
      </c>
      <c r="M4363" s="4">
        <v>656</v>
      </c>
      <c r="N4363" s="2" t="s">
        <v>7686</v>
      </c>
    </row>
    <row r="4364" spans="1:14" ht="32" x14ac:dyDescent="0.2">
      <c r="A4364" s="2" t="s">
        <v>7613</v>
      </c>
      <c r="B4364" s="2" t="s">
        <v>7614</v>
      </c>
      <c r="C4364" s="2" t="s">
        <v>7613</v>
      </c>
      <c r="D4364" s="2" t="s">
        <v>650</v>
      </c>
      <c r="E4364" s="2" t="s">
        <v>7878</v>
      </c>
      <c r="F4364" s="2" t="s">
        <v>7696</v>
      </c>
      <c r="G4364" s="2" t="e">
        <f>VLOOKUP(E4364,Hoja2!A:E,2,FALSE)</f>
        <v>#N/A</v>
      </c>
      <c r="H4364" s="2" t="e">
        <f>VLOOKUP(E4364,Hoja2!A:C,3,FALSE)</f>
        <v>#N/A</v>
      </c>
      <c r="I4364" s="2"/>
      <c r="J4364" s="2" t="s">
        <v>407</v>
      </c>
      <c r="K4364" s="4">
        <v>-1</v>
      </c>
      <c r="L4364" s="4">
        <v>3699</v>
      </c>
      <c r="M4364" s="4">
        <v>656</v>
      </c>
      <c r="N4364" s="2" t="s">
        <v>1204</v>
      </c>
    </row>
    <row r="4365" spans="1:14" ht="32" x14ac:dyDescent="0.2">
      <c r="A4365" s="2" t="s">
        <v>7613</v>
      </c>
      <c r="B4365" s="2" t="s">
        <v>7614</v>
      </c>
      <c r="C4365" s="2" t="s">
        <v>7613</v>
      </c>
      <c r="D4365" s="2" t="s">
        <v>1574</v>
      </c>
      <c r="E4365" s="2" t="s">
        <v>7666</v>
      </c>
      <c r="F4365" s="2" t="s">
        <v>7667</v>
      </c>
      <c r="G4365" s="2" t="e">
        <f>VLOOKUP(E4365,Hoja2!A:E,2,FALSE)</f>
        <v>#N/A</v>
      </c>
      <c r="H4365" s="2" t="e">
        <f>VLOOKUP(E4365,Hoja2!A:C,3,FALSE)</f>
        <v>#N/A</v>
      </c>
      <c r="I4365" s="2"/>
      <c r="J4365" s="2" t="s">
        <v>407</v>
      </c>
      <c r="K4365" s="4">
        <v>12.05</v>
      </c>
      <c r="L4365" s="4">
        <v>7409.7974999999997</v>
      </c>
      <c r="M4365" s="4">
        <v>2663</v>
      </c>
      <c r="N4365" s="2" t="s">
        <v>292</v>
      </c>
    </row>
    <row r="4366" spans="1:14" ht="32" x14ac:dyDescent="0.2">
      <c r="A4366" s="2" t="s">
        <v>7613</v>
      </c>
      <c r="B4366" s="2" t="s">
        <v>7614</v>
      </c>
      <c r="C4366" s="2" t="s">
        <v>7613</v>
      </c>
      <c r="D4366" s="2" t="s">
        <v>650</v>
      </c>
      <c r="E4366" s="2" t="s">
        <v>7879</v>
      </c>
      <c r="F4366" s="2" t="s">
        <v>7880</v>
      </c>
      <c r="G4366" s="2" t="e">
        <f>VLOOKUP(E4366,Hoja2!A:E,2,FALSE)</f>
        <v>#N/A</v>
      </c>
      <c r="H4366" s="2" t="e">
        <f>VLOOKUP(E4366,Hoja2!A:C,3,FALSE)</f>
        <v>#N/A</v>
      </c>
      <c r="I4366" s="2"/>
      <c r="J4366" s="2" t="s">
        <v>407</v>
      </c>
      <c r="K4366" s="4">
        <v>-0.8</v>
      </c>
      <c r="L4366" s="4">
        <v>4041</v>
      </c>
      <c r="M4366" s="4">
        <v>2663</v>
      </c>
      <c r="N4366" s="2" t="s">
        <v>48</v>
      </c>
    </row>
    <row r="4367" spans="1:14" ht="32" x14ac:dyDescent="0.2">
      <c r="A4367" s="2" t="s">
        <v>7613</v>
      </c>
      <c r="B4367" s="2" t="s">
        <v>7614</v>
      </c>
      <c r="C4367" s="2" t="s">
        <v>7613</v>
      </c>
      <c r="D4367" s="2" t="s">
        <v>1574</v>
      </c>
      <c r="E4367" s="2" t="s">
        <v>7691</v>
      </c>
      <c r="F4367" s="2" t="s">
        <v>7692</v>
      </c>
      <c r="G4367" s="2" t="str">
        <f>VLOOKUP(E4367,Hoja2!A:E,2,FALSE)</f>
        <v>Piso PVC Panal Gris 3,6 mm Espesor x 1,2 m Ancho x 1 m Lineal</v>
      </c>
      <c r="H4367" s="2" t="str">
        <f>VLOOKUP(E4367,Hoja2!A:C,3,FALSE)</f>
        <v>Superficie de alta dureza con diseño clips antideslizante, ideal para prevenir accidentes en pasillos, escaleras y zonas de tránsito</v>
      </c>
      <c r="I4367" s="2"/>
      <c r="J4367" s="2" t="s">
        <v>407</v>
      </c>
      <c r="K4367" s="4">
        <v>0</v>
      </c>
      <c r="L4367" s="4">
        <v>9180</v>
      </c>
      <c r="M4367" s="4">
        <v>1539</v>
      </c>
      <c r="N4367" s="2" t="s">
        <v>292</v>
      </c>
    </row>
    <row r="4368" spans="1:14" ht="32" x14ac:dyDescent="0.2">
      <c r="A4368" s="2" t="s">
        <v>7613</v>
      </c>
      <c r="B4368" s="2" t="s">
        <v>7614</v>
      </c>
      <c r="C4368" s="2" t="s">
        <v>7613</v>
      </c>
      <c r="D4368" s="2" t="s">
        <v>1574</v>
      </c>
      <c r="E4368" s="2" t="s">
        <v>7684</v>
      </c>
      <c r="F4368" s="2" t="s">
        <v>7685</v>
      </c>
      <c r="G4368" s="2" t="str">
        <f>VLOOKUP(E4368,Hoja2!A:E,2,FALSE)</f>
        <v>Piso PVC Clips 1,2 mm | Metro / Rollo</v>
      </c>
      <c r="H4368" s="2">
        <f>VLOOKUP(E4368,Hoja2!A:C,3,FALSE)</f>
        <v>0</v>
      </c>
      <c r="I4368" s="2"/>
      <c r="J4368" s="2" t="s">
        <v>407</v>
      </c>
      <c r="K4368" s="4">
        <v>8.5</v>
      </c>
      <c r="L4368" s="4">
        <v>13639.542000000001</v>
      </c>
      <c r="M4368" s="4">
        <v>4231.7981021749538</v>
      </c>
      <c r="N4368" s="2" t="s">
        <v>7686</v>
      </c>
    </row>
    <row r="4369" spans="1:14" ht="32" x14ac:dyDescent="0.2">
      <c r="A4369" s="2" t="s">
        <v>7613</v>
      </c>
      <c r="B4369" s="2" t="s">
        <v>7614</v>
      </c>
      <c r="C4369" s="2" t="s">
        <v>7613</v>
      </c>
      <c r="D4369" s="2" t="s">
        <v>1574</v>
      </c>
      <c r="E4369" s="2" t="s">
        <v>7682</v>
      </c>
      <c r="F4369" s="2" t="s">
        <v>7683</v>
      </c>
      <c r="G4369" s="2" t="str">
        <f>VLOOKUP(E4369,Hoja2!A:E,2,FALSE)</f>
        <v>Piso PVC Clips 1,2 mm | Metro / Rollo</v>
      </c>
      <c r="H4369" s="2">
        <f>VLOOKUP(E4369,Hoja2!A:C,3,FALSE)</f>
        <v>0</v>
      </c>
      <c r="I4369" s="2"/>
      <c r="J4369" s="2" t="s">
        <v>407</v>
      </c>
      <c r="K4369" s="4">
        <v>1.8</v>
      </c>
      <c r="L4369" s="4">
        <v>13786.5</v>
      </c>
      <c r="M4369" s="4">
        <v>4408.9949756417518</v>
      </c>
      <c r="N4369" s="2" t="s">
        <v>5726</v>
      </c>
    </row>
    <row r="4370" spans="1:14" ht="32" x14ac:dyDescent="0.2">
      <c r="A4370" s="2" t="s">
        <v>7613</v>
      </c>
      <c r="B4370" s="2" t="s">
        <v>7614</v>
      </c>
      <c r="C4370" s="2" t="s">
        <v>7613</v>
      </c>
      <c r="D4370" s="2" t="s">
        <v>650</v>
      </c>
      <c r="E4370" s="2" t="s">
        <v>7881</v>
      </c>
      <c r="F4370" s="2" t="s">
        <v>7683</v>
      </c>
      <c r="G4370" s="2" t="e">
        <f>VLOOKUP(E4370,Hoja2!A:E,2,FALSE)</f>
        <v>#N/A</v>
      </c>
      <c r="H4370" s="2" t="e">
        <f>VLOOKUP(E4370,Hoja2!A:C,3,FALSE)</f>
        <v>#N/A</v>
      </c>
      <c r="I4370" s="2"/>
      <c r="J4370" s="2" t="s">
        <v>407</v>
      </c>
      <c r="K4370" s="4">
        <v>-0.6</v>
      </c>
      <c r="L4370" s="4">
        <v>8082</v>
      </c>
      <c r="M4370" s="4">
        <v>4409</v>
      </c>
      <c r="N4370" s="2" t="s">
        <v>48</v>
      </c>
    </row>
    <row r="4371" spans="1:14" ht="32" x14ac:dyDescent="0.2">
      <c r="A4371" s="2" t="s">
        <v>7613</v>
      </c>
      <c r="B4371" s="2" t="s">
        <v>7614</v>
      </c>
      <c r="C4371" s="2" t="s">
        <v>7613</v>
      </c>
      <c r="D4371" s="2" t="s">
        <v>1574</v>
      </c>
      <c r="E4371" s="2" t="s">
        <v>7680</v>
      </c>
      <c r="F4371" s="2" t="s">
        <v>7681</v>
      </c>
      <c r="G4371" s="2" t="str">
        <f>VLOOKUP(E4371,Hoja2!A:E,2,FALSE)</f>
        <v>Piso PVC Clips 1,2 mm | Metro / Rollo</v>
      </c>
      <c r="H4371" s="2">
        <f>VLOOKUP(E4371,Hoja2!A:C,3,FALSE)</f>
        <v>0</v>
      </c>
      <c r="I4371" s="2"/>
      <c r="J4371" s="2" t="s">
        <v>407</v>
      </c>
      <c r="K4371" s="4">
        <v>7.8</v>
      </c>
      <c r="L4371" s="4">
        <v>15156.87558</v>
      </c>
      <c r="M4371" s="4">
        <v>5447.2149460251958</v>
      </c>
      <c r="N4371" s="2" t="s">
        <v>292</v>
      </c>
    </row>
    <row r="4372" spans="1:14" ht="32" x14ac:dyDescent="0.2">
      <c r="A4372" s="2" t="s">
        <v>7613</v>
      </c>
      <c r="B4372" s="2" t="s">
        <v>7614</v>
      </c>
      <c r="C4372" s="2" t="s">
        <v>7613</v>
      </c>
      <c r="D4372" s="2" t="s">
        <v>650</v>
      </c>
      <c r="E4372" s="2" t="s">
        <v>7882</v>
      </c>
      <c r="F4372" s="2" t="s">
        <v>7883</v>
      </c>
      <c r="G4372" s="2" t="e">
        <f>VLOOKUP(E4372,Hoja2!A:E,2,FALSE)</f>
        <v>#N/A</v>
      </c>
      <c r="H4372" s="2" t="e">
        <f>VLOOKUP(E4372,Hoja2!A:C,3,FALSE)</f>
        <v>#N/A</v>
      </c>
      <c r="I4372" s="2"/>
      <c r="J4372" s="2" t="s">
        <v>407</v>
      </c>
      <c r="K4372" s="4">
        <v>-0.2</v>
      </c>
      <c r="L4372" s="4">
        <v>7697</v>
      </c>
      <c r="M4372" s="4">
        <v>5796</v>
      </c>
      <c r="N4372" s="2" t="s">
        <v>48</v>
      </c>
    </row>
    <row r="4373" spans="1:14" ht="32" x14ac:dyDescent="0.2">
      <c r="A4373" s="2" t="s">
        <v>7613</v>
      </c>
      <c r="B4373" s="2" t="s">
        <v>7614</v>
      </c>
      <c r="C4373" s="2" t="s">
        <v>7613</v>
      </c>
      <c r="D4373" s="2" t="s">
        <v>1574</v>
      </c>
      <c r="E4373" s="2" t="s">
        <v>7697</v>
      </c>
      <c r="F4373" s="2" t="s">
        <v>7698</v>
      </c>
      <c r="G4373" s="2" t="str">
        <f>VLOOKUP(E4373,Hoja2!A:E,2,FALSE)</f>
        <v>Piso PVC Cuadros 1,2 mm | Metro / Rollo</v>
      </c>
      <c r="H4373" s="2">
        <f>VLOOKUP(E4373,Hoja2!A:C,3,FALSE)</f>
        <v>0</v>
      </c>
      <c r="I4373" s="2"/>
      <c r="J4373" s="2" t="s">
        <v>407</v>
      </c>
      <c r="K4373" s="4">
        <v>-8</v>
      </c>
      <c r="L4373" s="4">
        <v>9188</v>
      </c>
      <c r="M4373" s="4">
        <v>2504.304524880481</v>
      </c>
      <c r="N4373" s="2" t="s">
        <v>7699</v>
      </c>
    </row>
    <row r="4374" spans="1:14" ht="32" x14ac:dyDescent="0.2">
      <c r="A4374" s="2" t="s">
        <v>7613</v>
      </c>
      <c r="B4374" s="2" t="s">
        <v>7614</v>
      </c>
      <c r="C4374" s="2" t="s">
        <v>7613</v>
      </c>
      <c r="D4374" s="2" t="s">
        <v>650</v>
      </c>
      <c r="E4374" s="2" t="s">
        <v>7856</v>
      </c>
      <c r="F4374" s="2" t="s">
        <v>7698</v>
      </c>
      <c r="G4374" s="2" t="e">
        <f>VLOOKUP(E4374,Hoja2!A:E,2,FALSE)</f>
        <v>#N/A</v>
      </c>
      <c r="H4374" s="2" t="e">
        <f>VLOOKUP(E4374,Hoja2!A:C,3,FALSE)</f>
        <v>#N/A</v>
      </c>
      <c r="I4374" s="2"/>
      <c r="J4374" s="2" t="s">
        <v>407</v>
      </c>
      <c r="K4374" s="4">
        <v>3.07</v>
      </c>
      <c r="L4374" s="4">
        <v>2384</v>
      </c>
      <c r="M4374" s="4">
        <v>2504</v>
      </c>
      <c r="N4374" s="2" t="s">
        <v>48</v>
      </c>
    </row>
    <row r="4375" spans="1:14" ht="32" x14ac:dyDescent="0.2">
      <c r="A4375" s="2" t="s">
        <v>7613</v>
      </c>
      <c r="B4375" s="2" t="s">
        <v>7614</v>
      </c>
      <c r="C4375" s="2" t="s">
        <v>7613</v>
      </c>
      <c r="D4375" s="2" t="s">
        <v>1574</v>
      </c>
      <c r="E4375" s="2" t="s">
        <v>7676</v>
      </c>
      <c r="F4375" s="2" t="s">
        <v>7677</v>
      </c>
      <c r="G4375" s="2" t="e">
        <f>VLOOKUP(E4375,Hoja2!A:E,2,FALSE)</f>
        <v>#N/A</v>
      </c>
      <c r="H4375" s="2" t="e">
        <f>VLOOKUP(E4375,Hoja2!A:C,3,FALSE)</f>
        <v>#N/A</v>
      </c>
      <c r="I4375" s="2"/>
      <c r="J4375" s="2" t="s">
        <v>407</v>
      </c>
      <c r="K4375" s="4">
        <v>0</v>
      </c>
      <c r="L4375" s="4">
        <v>12236.4</v>
      </c>
      <c r="M4375" s="4">
        <v>5607</v>
      </c>
      <c r="N4375" s="2" t="s">
        <v>7428</v>
      </c>
    </row>
    <row r="4376" spans="1:14" ht="32" x14ac:dyDescent="0.2">
      <c r="A4376" s="2" t="s">
        <v>7613</v>
      </c>
      <c r="B4376" s="2" t="s">
        <v>7614</v>
      </c>
      <c r="C4376" s="2" t="s">
        <v>7613</v>
      </c>
      <c r="D4376" s="2" t="s">
        <v>1574</v>
      </c>
      <c r="E4376" s="2" t="s">
        <v>7674</v>
      </c>
      <c r="F4376" s="2" t="s">
        <v>7675</v>
      </c>
      <c r="G4376" s="2" t="e">
        <f>VLOOKUP(E4376,Hoja2!A:E,2,FALSE)</f>
        <v>#N/A</v>
      </c>
      <c r="H4376" s="2" t="e">
        <f>VLOOKUP(E4376,Hoja2!A:C,3,FALSE)</f>
        <v>#N/A</v>
      </c>
      <c r="I4376" s="2"/>
      <c r="J4376" s="2" t="s">
        <v>407</v>
      </c>
      <c r="K4376" s="4">
        <v>30</v>
      </c>
      <c r="L4376" s="4">
        <v>11880</v>
      </c>
      <c r="M4376" s="4">
        <v>5607</v>
      </c>
      <c r="N4376" s="2" t="s">
        <v>7428</v>
      </c>
    </row>
    <row r="4377" spans="1:14" ht="32" x14ac:dyDescent="0.2">
      <c r="A4377" s="2" t="s">
        <v>7613</v>
      </c>
      <c r="B4377" s="2" t="s">
        <v>7614</v>
      </c>
      <c r="C4377" s="2" t="s">
        <v>7613</v>
      </c>
      <c r="D4377" s="2" t="s">
        <v>1574</v>
      </c>
      <c r="E4377" s="2" t="s">
        <v>7646</v>
      </c>
      <c r="F4377" s="2" t="s">
        <v>7647</v>
      </c>
      <c r="G4377" s="2" t="str">
        <f>VLOOKUP(E4377,Hoja2!A:E,2,FALSE)</f>
        <v>Piso PVC Diamantado 1,2 mm | Metro / Rollo</v>
      </c>
      <c r="H4377" s="2">
        <f>VLOOKUP(E4377,Hoja2!A:C,3,FALSE)</f>
        <v>0</v>
      </c>
      <c r="I4377" s="2"/>
      <c r="J4377" s="2" t="s">
        <v>407</v>
      </c>
      <c r="K4377" s="4">
        <v>12</v>
      </c>
      <c r="L4377" s="4">
        <v>9990</v>
      </c>
      <c r="M4377" s="4">
        <v>5322.5932448752937</v>
      </c>
      <c r="N4377" s="2" t="s">
        <v>7428</v>
      </c>
    </row>
    <row r="4378" spans="1:14" ht="32" x14ac:dyDescent="0.2">
      <c r="A4378" s="2" t="s">
        <v>7613</v>
      </c>
      <c r="B4378" s="2" t="s">
        <v>7614</v>
      </c>
      <c r="C4378" s="2" t="s">
        <v>7613</v>
      </c>
      <c r="D4378" s="2" t="s">
        <v>650</v>
      </c>
      <c r="E4378" s="2" t="s">
        <v>7869</v>
      </c>
      <c r="F4378" s="2" t="s">
        <v>7870</v>
      </c>
      <c r="G4378" s="2" t="e">
        <f>VLOOKUP(E4378,Hoja2!A:E,2,FALSE)</f>
        <v>#N/A</v>
      </c>
      <c r="H4378" s="2" t="e">
        <f>VLOOKUP(E4378,Hoja2!A:C,3,FALSE)</f>
        <v>#N/A</v>
      </c>
      <c r="I4378" s="2"/>
      <c r="J4378" s="2" t="s">
        <v>407</v>
      </c>
      <c r="K4378" s="4">
        <v>0.05</v>
      </c>
      <c r="L4378" s="4">
        <v>16170</v>
      </c>
      <c r="M4378" s="4">
        <v>5723</v>
      </c>
      <c r="N4378" s="2" t="s">
        <v>7428</v>
      </c>
    </row>
    <row r="4379" spans="1:14" ht="32" x14ac:dyDescent="0.2">
      <c r="A4379" s="2" t="s">
        <v>7613</v>
      </c>
      <c r="B4379" s="2" t="s">
        <v>7614</v>
      </c>
      <c r="C4379" s="2" t="s">
        <v>7613</v>
      </c>
      <c r="D4379" s="2" t="s">
        <v>650</v>
      </c>
      <c r="E4379" s="2" t="s">
        <v>7867</v>
      </c>
      <c r="F4379" s="2" t="s">
        <v>7868</v>
      </c>
      <c r="G4379" s="2" t="e">
        <f>VLOOKUP(E4379,Hoja2!A:E,2,FALSE)</f>
        <v>#N/A</v>
      </c>
      <c r="H4379" s="2" t="e">
        <f>VLOOKUP(E4379,Hoja2!A:C,3,FALSE)</f>
        <v>#N/A</v>
      </c>
      <c r="I4379" s="2"/>
      <c r="J4379" s="2" t="s">
        <v>407</v>
      </c>
      <c r="K4379" s="4">
        <v>-2.1</v>
      </c>
      <c r="L4379" s="4">
        <v>5448</v>
      </c>
      <c r="M4379" s="4">
        <v>5723</v>
      </c>
      <c r="N4379" s="2" t="s">
        <v>48</v>
      </c>
    </row>
    <row r="4380" spans="1:14" ht="32" x14ac:dyDescent="0.2">
      <c r="A4380" s="2" t="s">
        <v>7613</v>
      </c>
      <c r="B4380" s="2" t="s">
        <v>7614</v>
      </c>
      <c r="C4380" s="2" t="s">
        <v>7613</v>
      </c>
      <c r="D4380" s="2" t="s">
        <v>1574</v>
      </c>
      <c r="E4380" s="2" t="s">
        <v>7625</v>
      </c>
      <c r="F4380" s="2" t="s">
        <v>7626</v>
      </c>
      <c r="G4380" s="2" t="str">
        <f>VLOOKUP(E4380,Hoja2!A:E,2,FALSE)</f>
        <v>Piso PVC Diamantado 1,2 mm | Metro / Rollo</v>
      </c>
      <c r="H4380" s="2">
        <f>VLOOKUP(E4380,Hoja2!A:C,3,FALSE)</f>
        <v>0</v>
      </c>
      <c r="I4380" s="2"/>
      <c r="J4380" s="2" t="s">
        <v>407</v>
      </c>
      <c r="K4380" s="4">
        <v>45</v>
      </c>
      <c r="L4380" s="4">
        <v>12590</v>
      </c>
      <c r="M4380" s="4">
        <v>4669.7118532812483</v>
      </c>
      <c r="N4380" s="2" t="s">
        <v>7428</v>
      </c>
    </row>
    <row r="4381" spans="1:14" ht="32" x14ac:dyDescent="0.2">
      <c r="A4381" s="2" t="s">
        <v>7613</v>
      </c>
      <c r="B4381" s="2" t="s">
        <v>7614</v>
      </c>
      <c r="C4381" s="2" t="s">
        <v>7613</v>
      </c>
      <c r="D4381" s="2" t="s">
        <v>1574</v>
      </c>
      <c r="E4381" s="2" t="s">
        <v>7726</v>
      </c>
      <c r="F4381" s="2" t="s">
        <v>7727</v>
      </c>
      <c r="G4381" s="2" t="str">
        <f>VLOOKUP(E4381,Hoja2!A:E,2,FALSE)</f>
        <v>Piso PVC Diamantado 1,2 mm | Metro / Rollo</v>
      </c>
      <c r="H4381" s="2">
        <f>VLOOKUP(E4381,Hoja2!A:C,3,FALSE)</f>
        <v>0</v>
      </c>
      <c r="I4381" s="2"/>
      <c r="J4381" s="2" t="s">
        <v>407</v>
      </c>
      <c r="K4381" s="4">
        <v>-3.8</v>
      </c>
      <c r="L4381" s="4">
        <v>12590</v>
      </c>
      <c r="M4381" s="4">
        <v>4800.148638842109</v>
      </c>
      <c r="N4381" s="2" t="s">
        <v>7428</v>
      </c>
    </row>
    <row r="4382" spans="1:14" ht="32" x14ac:dyDescent="0.2">
      <c r="A4382" s="2" t="s">
        <v>7613</v>
      </c>
      <c r="B4382" s="2" t="s">
        <v>7614</v>
      </c>
      <c r="C4382" s="2" t="s">
        <v>7613</v>
      </c>
      <c r="D4382" s="2" t="s">
        <v>650</v>
      </c>
      <c r="E4382" s="2" t="s">
        <v>7838</v>
      </c>
      <c r="F4382" s="2" t="s">
        <v>7727</v>
      </c>
      <c r="G4382" s="2" t="e">
        <f>VLOOKUP(E4382,Hoja2!A:E,2,FALSE)</f>
        <v>#N/A</v>
      </c>
      <c r="H4382" s="2" t="e">
        <f>VLOOKUP(E4382,Hoja2!A:C,3,FALSE)</f>
        <v>#N/A</v>
      </c>
      <c r="I4382" s="2"/>
      <c r="J4382" s="2" t="s">
        <v>407</v>
      </c>
      <c r="K4382" s="4">
        <v>12</v>
      </c>
      <c r="L4382" s="4">
        <v>8082</v>
      </c>
      <c r="M4382" s="4">
        <v>4876</v>
      </c>
      <c r="N4382" s="2" t="s">
        <v>7428</v>
      </c>
    </row>
    <row r="4383" spans="1:14" ht="32" x14ac:dyDescent="0.2">
      <c r="A4383" s="2" t="s">
        <v>7613</v>
      </c>
      <c r="B4383" s="2" t="s">
        <v>7614</v>
      </c>
      <c r="C4383" s="2" t="s">
        <v>7613</v>
      </c>
      <c r="D4383" s="2" t="s">
        <v>1574</v>
      </c>
      <c r="E4383" s="2" t="s">
        <v>7724</v>
      </c>
      <c r="F4383" s="2" t="s">
        <v>7725</v>
      </c>
      <c r="G4383" s="2" t="str">
        <f>VLOOKUP(E4383,Hoja2!A:E,2,FALSE)</f>
        <v>Piso PVC Diamantado 1,2 mm | Metro / Rollo</v>
      </c>
      <c r="H4383" s="2">
        <f>VLOOKUP(E4383,Hoja2!A:C,3,FALSE)</f>
        <v>0</v>
      </c>
      <c r="I4383" s="2"/>
      <c r="J4383" s="2" t="s">
        <v>407</v>
      </c>
      <c r="K4383" s="4">
        <v>560.4</v>
      </c>
      <c r="L4383" s="4">
        <v>11590</v>
      </c>
      <c r="M4383" s="4">
        <v>4129.2171217914265</v>
      </c>
      <c r="N4383" s="2" t="s">
        <v>7428</v>
      </c>
    </row>
    <row r="4384" spans="1:14" ht="32" x14ac:dyDescent="0.2">
      <c r="A4384" s="2" t="s">
        <v>7613</v>
      </c>
      <c r="B4384" s="2" t="s">
        <v>7614</v>
      </c>
      <c r="C4384" s="2" t="s">
        <v>7613</v>
      </c>
      <c r="D4384" s="2" t="s">
        <v>650</v>
      </c>
      <c r="E4384" s="2" t="s">
        <v>7836</v>
      </c>
      <c r="F4384" s="2" t="s">
        <v>7725</v>
      </c>
      <c r="G4384" s="2" t="e">
        <f>VLOOKUP(E4384,Hoja2!A:E,2,FALSE)</f>
        <v>#N/A</v>
      </c>
      <c r="H4384" s="2" t="e">
        <f>VLOOKUP(E4384,Hoja2!A:C,3,FALSE)</f>
        <v>#N/A</v>
      </c>
      <c r="I4384" s="2"/>
      <c r="J4384" s="2" t="s">
        <v>407</v>
      </c>
      <c r="K4384" s="4">
        <v>3.02</v>
      </c>
      <c r="L4384" s="4">
        <v>16170</v>
      </c>
      <c r="M4384" s="4">
        <v>4246</v>
      </c>
      <c r="N4384" s="2" t="s">
        <v>7428</v>
      </c>
    </row>
    <row r="4385" spans="1:14" ht="32" x14ac:dyDescent="0.2">
      <c r="A4385" s="2" t="s">
        <v>7613</v>
      </c>
      <c r="B4385" s="2" t="s">
        <v>7614</v>
      </c>
      <c r="C4385" s="2" t="s">
        <v>7613</v>
      </c>
      <c r="D4385" s="2" t="s">
        <v>1574</v>
      </c>
      <c r="E4385" s="2" t="s">
        <v>7718</v>
      </c>
      <c r="F4385" s="2" t="s">
        <v>7719</v>
      </c>
      <c r="G4385" s="2" t="str">
        <f>VLOOKUP(E4385,Hoja2!A:E,2,FALSE)</f>
        <v>Piso PVC Diamantado 2,5 mm | Metro / Rollo</v>
      </c>
      <c r="H4385" s="2">
        <f>VLOOKUP(E4385,Hoja2!A:C,3,FALSE)</f>
        <v>0</v>
      </c>
      <c r="I4385" s="2"/>
      <c r="J4385" s="2" t="s">
        <v>407</v>
      </c>
      <c r="K4385" s="4">
        <v>19</v>
      </c>
      <c r="L4385" s="4">
        <v>18748.8</v>
      </c>
      <c r="M4385" s="4">
        <v>6295.7011952191233</v>
      </c>
      <c r="N4385" s="2" t="s">
        <v>7428</v>
      </c>
    </row>
    <row r="4386" spans="1:14" ht="32" x14ac:dyDescent="0.2">
      <c r="A4386" s="2" t="s">
        <v>7613</v>
      </c>
      <c r="B4386" s="2" t="s">
        <v>7614</v>
      </c>
      <c r="C4386" s="2" t="s">
        <v>7613</v>
      </c>
      <c r="D4386" s="2" t="s">
        <v>1574</v>
      </c>
      <c r="E4386" s="2" t="s">
        <v>7678</v>
      </c>
      <c r="F4386" s="2" t="s">
        <v>7679</v>
      </c>
      <c r="G4386" s="2" t="str">
        <f>VLOOKUP(E4386,Hoja2!A:E,2,FALSE)</f>
        <v>Piso PVC Diamantado 3 mm | Metro / Rollo</v>
      </c>
      <c r="H4386" s="2">
        <f>VLOOKUP(E4386,Hoja2!A:C,3,FALSE)</f>
        <v>0</v>
      </c>
      <c r="I4386" s="2"/>
      <c r="J4386" s="2" t="s">
        <v>407</v>
      </c>
      <c r="K4386" s="4">
        <v>90</v>
      </c>
      <c r="L4386" s="4">
        <v>34807.5</v>
      </c>
      <c r="M4386" s="4">
        <v>9526</v>
      </c>
      <c r="N4386" s="2" t="s">
        <v>7059</v>
      </c>
    </row>
    <row r="4387" spans="1:14" ht="32" x14ac:dyDescent="0.2">
      <c r="A4387" s="2" t="s">
        <v>7613</v>
      </c>
      <c r="B4387" s="2" t="s">
        <v>7614</v>
      </c>
      <c r="C4387" s="2" t="s">
        <v>7613</v>
      </c>
      <c r="D4387" s="2" t="s">
        <v>1574</v>
      </c>
      <c r="E4387" s="2" t="s">
        <v>7660</v>
      </c>
      <c r="F4387" s="2" t="s">
        <v>7661</v>
      </c>
      <c r="G4387" s="2" t="str">
        <f>VLOOKUP(E4387,Hoja2!A:E,2,FALSE)</f>
        <v>Piso PVC Estoperol 0,9 mm | Rollo / Metro</v>
      </c>
      <c r="H4387" s="2">
        <f>VLOOKUP(E4387,Hoja2!A:C,3,FALSE)</f>
        <v>0</v>
      </c>
      <c r="I4387" s="2"/>
      <c r="J4387" s="2" t="s">
        <v>407</v>
      </c>
      <c r="K4387" s="4">
        <v>45</v>
      </c>
      <c r="L4387" s="4">
        <v>11285</v>
      </c>
      <c r="M4387" s="4">
        <v>5607</v>
      </c>
      <c r="N4387" s="2" t="s">
        <v>7428</v>
      </c>
    </row>
    <row r="4388" spans="1:14" ht="32" x14ac:dyDescent="0.2">
      <c r="A4388" s="2" t="s">
        <v>7613</v>
      </c>
      <c r="B4388" s="2" t="s">
        <v>7614</v>
      </c>
      <c r="C4388" s="2" t="s">
        <v>7613</v>
      </c>
      <c r="D4388" s="2" t="s">
        <v>1574</v>
      </c>
      <c r="E4388" s="2" t="s">
        <v>7656</v>
      </c>
      <c r="F4388" s="2" t="s">
        <v>7657</v>
      </c>
      <c r="G4388" s="2" t="str">
        <f>VLOOKUP(E4388,Hoja2!A:E,2,FALSE)</f>
        <v>Piso PVC Estoperol 0,9 mm | Rollo / Metro</v>
      </c>
      <c r="H4388" s="2">
        <f>VLOOKUP(E4388,Hoja2!A:C,3,FALSE)</f>
        <v>0</v>
      </c>
      <c r="I4388" s="2"/>
      <c r="J4388" s="2" t="s">
        <v>407</v>
      </c>
      <c r="K4388" s="4">
        <v>14</v>
      </c>
      <c r="L4388" s="4">
        <v>11285</v>
      </c>
      <c r="M4388" s="4">
        <v>4905</v>
      </c>
      <c r="N4388" s="2" t="s">
        <v>7428</v>
      </c>
    </row>
    <row r="4389" spans="1:14" ht="32" x14ac:dyDescent="0.2">
      <c r="A4389" s="2" t="s">
        <v>7613</v>
      </c>
      <c r="B4389" s="2" t="s">
        <v>7614</v>
      </c>
      <c r="C4389" s="2" t="s">
        <v>7613</v>
      </c>
      <c r="D4389" s="2" t="s">
        <v>1574</v>
      </c>
      <c r="E4389" s="2" t="s">
        <v>7728</v>
      </c>
      <c r="F4389" s="2" t="s">
        <v>7729</v>
      </c>
      <c r="G4389" s="2" t="str">
        <f>VLOOKUP(E4389,Hoja2!A:E,2,FALSE)</f>
        <v>Piso PVC Estoperol 0,9 mm | Rollo / Metro</v>
      </c>
      <c r="H4389" s="2">
        <f>VLOOKUP(E4389,Hoja2!A:C,3,FALSE)</f>
        <v>0</v>
      </c>
      <c r="I4389" s="2"/>
      <c r="J4389" s="2" t="s">
        <v>407</v>
      </c>
      <c r="K4389" s="4">
        <v>345</v>
      </c>
      <c r="L4389" s="4">
        <v>11285</v>
      </c>
      <c r="M4389" s="4">
        <v>4905</v>
      </c>
      <c r="N4389" s="2" t="s">
        <v>7428</v>
      </c>
    </row>
    <row r="4390" spans="1:14" ht="32" x14ac:dyDescent="0.2">
      <c r="A4390" s="2" t="s">
        <v>7613</v>
      </c>
      <c r="B4390" s="2" t="s">
        <v>7614</v>
      </c>
      <c r="C4390" s="2" t="s">
        <v>7613</v>
      </c>
      <c r="D4390" s="2" t="s">
        <v>1574</v>
      </c>
      <c r="E4390" s="2" t="s">
        <v>7654</v>
      </c>
      <c r="F4390" s="2" t="s">
        <v>7655</v>
      </c>
      <c r="G4390" s="2" t="str">
        <f>VLOOKUP(E4390,Hoja2!A:E,2,FALSE)</f>
        <v>Piso PVC Estoperol Gris Oscuro 1,0 mm Espesor x 2 m Ancho x 1 m Lineal</v>
      </c>
      <c r="H4390" s="2" t="str">
        <f>VLOOKUP(E4390,Hoja2!A:C,3,FALSE)</f>
        <v>Piso PVC Estoperol gris oscuro, antideslizante y resistente, ideal para proteger superficies en zonas de alto tránsito y aportar seguridad con un acabado moderno</v>
      </c>
      <c r="I4390" s="2"/>
      <c r="J4390" s="2" t="s">
        <v>407</v>
      </c>
      <c r="K4390" s="4">
        <v>0</v>
      </c>
      <c r="L4390" s="4">
        <v>12120</v>
      </c>
      <c r="M4390" s="4">
        <v>2150</v>
      </c>
      <c r="N4390" s="2" t="s">
        <v>7428</v>
      </c>
    </row>
    <row r="4391" spans="1:14" ht="32" x14ac:dyDescent="0.2">
      <c r="A4391" s="2" t="s">
        <v>7613</v>
      </c>
      <c r="B4391" s="2" t="s">
        <v>7614</v>
      </c>
      <c r="C4391" s="2" t="s">
        <v>7613</v>
      </c>
      <c r="D4391" s="2" t="s">
        <v>1574</v>
      </c>
      <c r="E4391" s="2" t="s">
        <v>7722</v>
      </c>
      <c r="F4391" s="2" t="s">
        <v>7723</v>
      </c>
      <c r="G4391" s="2" t="e">
        <f>VLOOKUP(E4391,Hoja2!A:E,2,FALSE)</f>
        <v>#N/A</v>
      </c>
      <c r="H4391" s="2" t="e">
        <f>VLOOKUP(E4391,Hoja2!A:C,3,FALSE)</f>
        <v>#N/A</v>
      </c>
      <c r="I4391" s="2"/>
      <c r="J4391" s="2" t="s">
        <v>407</v>
      </c>
      <c r="K4391" s="4">
        <v>0</v>
      </c>
      <c r="L4391" s="4">
        <v>9360</v>
      </c>
      <c r="M4391" s="4">
        <v>656</v>
      </c>
      <c r="N4391" s="2" t="s">
        <v>292</v>
      </c>
    </row>
    <row r="4392" spans="1:14" ht="32" x14ac:dyDescent="0.2">
      <c r="A4392" s="2" t="s">
        <v>7613</v>
      </c>
      <c r="B4392" s="2" t="s">
        <v>7614</v>
      </c>
      <c r="C4392" s="2" t="s">
        <v>7613</v>
      </c>
      <c r="D4392" s="2" t="s">
        <v>1574</v>
      </c>
      <c r="E4392" s="2" t="s">
        <v>7638</v>
      </c>
      <c r="F4392" s="2" t="s">
        <v>7639</v>
      </c>
      <c r="G4392" s="2" t="str">
        <f>VLOOKUP(E4392,Hoja2!A:E,2,FALSE)</f>
        <v>Piso PVC Estoperol 1,2 mm | Metro / Rollo</v>
      </c>
      <c r="H4392" s="2">
        <f>VLOOKUP(E4392,Hoja2!A:C,3,FALSE)</f>
        <v>0</v>
      </c>
      <c r="I4392" s="2"/>
      <c r="J4392" s="2" t="s">
        <v>407</v>
      </c>
      <c r="K4392" s="4">
        <v>0</v>
      </c>
      <c r="L4392" s="4">
        <v>9360</v>
      </c>
      <c r="M4392" s="4">
        <v>2625</v>
      </c>
      <c r="N4392" s="2" t="s">
        <v>292</v>
      </c>
    </row>
    <row r="4393" spans="1:14" ht="32" x14ac:dyDescent="0.2">
      <c r="A4393" s="2" t="s">
        <v>7613</v>
      </c>
      <c r="B4393" s="2" t="s">
        <v>7614</v>
      </c>
      <c r="C4393" s="2" t="s">
        <v>7613</v>
      </c>
      <c r="D4393" s="2" t="s">
        <v>1574</v>
      </c>
      <c r="E4393" s="2" t="s">
        <v>7662</v>
      </c>
      <c r="F4393" s="2" t="s">
        <v>7663</v>
      </c>
      <c r="G4393" s="2" t="str">
        <f>VLOOKUP(E4393,Hoja2!A:E,2,FALSE)</f>
        <v>Piso PVC Estoperol 1,2 mm | Metro / Rollo</v>
      </c>
      <c r="H4393" s="2">
        <f>VLOOKUP(E4393,Hoja2!A:C,3,FALSE)</f>
        <v>0</v>
      </c>
      <c r="I4393" s="2"/>
      <c r="J4393" s="2" t="s">
        <v>407</v>
      </c>
      <c r="K4393" s="4">
        <v>0</v>
      </c>
      <c r="L4393" s="4">
        <v>9360</v>
      </c>
      <c r="M4393" s="4">
        <v>2663</v>
      </c>
      <c r="N4393" s="2" t="s">
        <v>21</v>
      </c>
    </row>
    <row r="4394" spans="1:14" ht="32" x14ac:dyDescent="0.2">
      <c r="A4394" s="2" t="s">
        <v>7613</v>
      </c>
      <c r="B4394" s="2" t="s">
        <v>7614</v>
      </c>
      <c r="C4394" s="2" t="s">
        <v>7613</v>
      </c>
      <c r="D4394" s="2" t="s">
        <v>1574</v>
      </c>
      <c r="E4394" s="2" t="s">
        <v>7714</v>
      </c>
      <c r="F4394" s="2" t="s">
        <v>7715</v>
      </c>
      <c r="G4394" s="2" t="str">
        <f>VLOOKUP(E4394,Hoja2!A:E,2,FALSE)</f>
        <v>Piso PVC Estoperol 1,2 mm | Metro / Rollo</v>
      </c>
      <c r="H4394" s="2">
        <f>VLOOKUP(E4394,Hoja2!A:C,3,FALSE)</f>
        <v>0</v>
      </c>
      <c r="I4394" s="2"/>
      <c r="J4394" s="2" t="s">
        <v>407</v>
      </c>
      <c r="K4394" s="4">
        <v>0</v>
      </c>
      <c r="L4394" s="4">
        <v>9360</v>
      </c>
      <c r="M4394" s="4">
        <v>656</v>
      </c>
      <c r="N4394" s="2" t="s">
        <v>5726</v>
      </c>
    </row>
    <row r="4395" spans="1:14" ht="32" x14ac:dyDescent="0.2">
      <c r="A4395" s="2" t="s">
        <v>7613</v>
      </c>
      <c r="B4395" s="2" t="s">
        <v>7614</v>
      </c>
      <c r="C4395" s="2" t="s">
        <v>7613</v>
      </c>
      <c r="D4395" s="2" t="s">
        <v>650</v>
      </c>
      <c r="E4395" s="2" t="s">
        <v>7824</v>
      </c>
      <c r="F4395" s="2" t="s">
        <v>7825</v>
      </c>
      <c r="G4395" s="2" t="e">
        <f>VLOOKUP(E4395,Hoja2!A:E,2,FALSE)</f>
        <v>#N/A</v>
      </c>
      <c r="H4395" s="2" t="e">
        <f>VLOOKUP(E4395,Hoja2!A:C,3,FALSE)</f>
        <v>#N/A</v>
      </c>
      <c r="I4395" s="2"/>
      <c r="J4395" s="2" t="s">
        <v>407</v>
      </c>
      <c r="K4395" s="4">
        <v>0</v>
      </c>
      <c r="L4395" s="4">
        <v>4041</v>
      </c>
      <c r="M4395" s="4">
        <v>656</v>
      </c>
      <c r="N4395" s="2" t="s">
        <v>48</v>
      </c>
    </row>
    <row r="4396" spans="1:14" ht="32" x14ac:dyDescent="0.2">
      <c r="A4396" s="2" t="s">
        <v>7613</v>
      </c>
      <c r="B4396" s="2" t="s">
        <v>7614</v>
      </c>
      <c r="C4396" s="2" t="s">
        <v>7613</v>
      </c>
      <c r="D4396" s="2" t="s">
        <v>1574</v>
      </c>
      <c r="E4396" s="2" t="s">
        <v>7652</v>
      </c>
      <c r="F4396" s="2" t="s">
        <v>7653</v>
      </c>
      <c r="G4396" s="2" t="str">
        <f>VLOOKUP(E4396,Hoja2!A:E,2,FALSE)</f>
        <v>Piso PVC Estoperol 1,2 mm | Metro / Rollo</v>
      </c>
      <c r="H4396" s="2">
        <f>VLOOKUP(E4396,Hoja2!A:C,3,FALSE)</f>
        <v>0</v>
      </c>
      <c r="I4396" s="2"/>
      <c r="J4396" s="2" t="s">
        <v>407</v>
      </c>
      <c r="K4396" s="4">
        <v>18</v>
      </c>
      <c r="L4396" s="4">
        <v>12590</v>
      </c>
      <c r="M4396" s="4">
        <v>4646.3654644525168</v>
      </c>
      <c r="N4396" s="2" t="s">
        <v>292</v>
      </c>
    </row>
    <row r="4397" spans="1:14" ht="32" x14ac:dyDescent="0.2">
      <c r="A4397" s="2" t="s">
        <v>7613</v>
      </c>
      <c r="B4397" s="2" t="s">
        <v>7614</v>
      </c>
      <c r="C4397" s="2" t="s">
        <v>7613</v>
      </c>
      <c r="D4397" s="2" t="s">
        <v>650</v>
      </c>
      <c r="E4397" s="2" t="s">
        <v>7852</v>
      </c>
      <c r="F4397" s="2" t="s">
        <v>7653</v>
      </c>
      <c r="G4397" s="2" t="e">
        <f>VLOOKUP(E4397,Hoja2!A:E,2,FALSE)</f>
        <v>#N/A</v>
      </c>
      <c r="H4397" s="2" t="e">
        <f>VLOOKUP(E4397,Hoja2!A:C,3,FALSE)</f>
        <v>#N/A</v>
      </c>
      <c r="I4397" s="2"/>
      <c r="J4397" s="2" t="s">
        <v>407</v>
      </c>
      <c r="K4397" s="4">
        <v>-0.4</v>
      </c>
      <c r="L4397" s="4">
        <v>4139</v>
      </c>
      <c r="M4397" s="4">
        <v>4347</v>
      </c>
      <c r="N4397" s="2" t="s">
        <v>48</v>
      </c>
    </row>
    <row r="4398" spans="1:14" ht="32" x14ac:dyDescent="0.2">
      <c r="A4398" s="2" t="s">
        <v>7613</v>
      </c>
      <c r="B4398" s="2" t="s">
        <v>7614</v>
      </c>
      <c r="C4398" s="2" t="s">
        <v>7613</v>
      </c>
      <c r="D4398" s="2" t="s">
        <v>1574</v>
      </c>
      <c r="E4398" s="2" t="s">
        <v>7650</v>
      </c>
      <c r="F4398" s="2" t="s">
        <v>7651</v>
      </c>
      <c r="G4398" s="2" t="str">
        <f>VLOOKUP(E4398,Hoja2!A:E,2,FALSE)</f>
        <v>Piso PVC Estoperol Gris 1,2 mm Espesor x 2 m Ancho x 1 m Lineal</v>
      </c>
      <c r="H4398" s="2" t="str">
        <f>VLOOKUP(E4398,Hoja2!A:C,3,FALSE)</f>
        <v>Recubrimiento antideslizante con diseño estoperol moderno y elegante, ideal para proteger superficies y prevenir accidentes</v>
      </c>
      <c r="I4398" s="2"/>
      <c r="J4398" s="2" t="s">
        <v>407</v>
      </c>
      <c r="K4398" s="4">
        <v>193</v>
      </c>
      <c r="L4398" s="4">
        <v>12590</v>
      </c>
      <c r="M4398" s="4">
        <v>4213</v>
      </c>
      <c r="N4398" s="2" t="s">
        <v>292</v>
      </c>
    </row>
    <row r="4399" spans="1:14" ht="32" x14ac:dyDescent="0.2">
      <c r="A4399" s="2" t="s">
        <v>7613</v>
      </c>
      <c r="B4399" s="2" t="s">
        <v>7614</v>
      </c>
      <c r="C4399" s="2" t="s">
        <v>7613</v>
      </c>
      <c r="D4399" s="2" t="s">
        <v>650</v>
      </c>
      <c r="E4399" s="2" t="s">
        <v>7826</v>
      </c>
      <c r="F4399" s="2" t="s">
        <v>7651</v>
      </c>
      <c r="G4399" s="2" t="e">
        <f>VLOOKUP(E4399,Hoja2!A:E,2,FALSE)</f>
        <v>#N/A</v>
      </c>
      <c r="H4399" s="2" t="e">
        <f>VLOOKUP(E4399,Hoja2!A:C,3,FALSE)</f>
        <v>#N/A</v>
      </c>
      <c r="I4399" s="2"/>
      <c r="J4399" s="2" t="s">
        <v>407</v>
      </c>
      <c r="K4399" s="4">
        <v>2</v>
      </c>
      <c r="L4399" s="4">
        <v>7697</v>
      </c>
      <c r="M4399" s="4">
        <v>4306</v>
      </c>
      <c r="N4399" s="2" t="s">
        <v>48</v>
      </c>
    </row>
    <row r="4400" spans="1:14" ht="32" x14ac:dyDescent="0.2">
      <c r="A4400" s="2" t="s">
        <v>7613</v>
      </c>
      <c r="B4400" s="2" t="s">
        <v>7614</v>
      </c>
      <c r="C4400" s="2" t="s">
        <v>7613</v>
      </c>
      <c r="D4400" s="2" t="s">
        <v>650</v>
      </c>
      <c r="E4400" s="2" t="s">
        <v>7872</v>
      </c>
      <c r="F4400" s="2" t="s">
        <v>7651</v>
      </c>
      <c r="G4400" s="2" t="e">
        <f>VLOOKUP(E4400,Hoja2!A:E,2,FALSE)</f>
        <v>#N/A</v>
      </c>
      <c r="H4400" s="2" t="e">
        <f>VLOOKUP(E4400,Hoja2!A:C,3,FALSE)</f>
        <v>#N/A</v>
      </c>
      <c r="I4400" s="2"/>
      <c r="J4400" s="2" t="s">
        <v>407</v>
      </c>
      <c r="K4400" s="4">
        <v>101.2</v>
      </c>
      <c r="L4400" s="4">
        <v>5443</v>
      </c>
      <c r="M4400" s="4">
        <v>5718</v>
      </c>
      <c r="N4400" s="2" t="s">
        <v>48</v>
      </c>
    </row>
    <row r="4401" spans="1:17" ht="32" x14ac:dyDescent="0.2">
      <c r="A4401" s="2" t="s">
        <v>7613</v>
      </c>
      <c r="B4401" s="2" t="s">
        <v>7614</v>
      </c>
      <c r="C4401" s="2" t="s">
        <v>7613</v>
      </c>
      <c r="D4401" s="2" t="s">
        <v>1574</v>
      </c>
      <c r="E4401" s="2" t="s">
        <v>7648</v>
      </c>
      <c r="F4401" s="2" t="s">
        <v>7649</v>
      </c>
      <c r="G4401" s="2" t="str">
        <f>VLOOKUP(E4401,Hoja2!A:E,2,FALSE)</f>
        <v>Piso PVC Estoperol 1,2 mm | Metro / Rollo</v>
      </c>
      <c r="H4401" s="2">
        <f>VLOOKUP(E4401,Hoja2!A:C,3,FALSE)</f>
        <v>0</v>
      </c>
      <c r="I4401" s="2"/>
      <c r="J4401" s="2" t="s">
        <v>407</v>
      </c>
      <c r="K4401" s="4">
        <v>484.9</v>
      </c>
      <c r="L4401" s="4">
        <v>10980</v>
      </c>
      <c r="M4401" s="4">
        <v>3363.3252305413621</v>
      </c>
      <c r="N4401" s="2" t="s">
        <v>292</v>
      </c>
    </row>
    <row r="4402" spans="1:17" ht="32" x14ac:dyDescent="0.2">
      <c r="A4402" s="2" t="s">
        <v>7613</v>
      </c>
      <c r="B4402" s="2" t="s">
        <v>7614</v>
      </c>
      <c r="C4402" s="2" t="s">
        <v>7613</v>
      </c>
      <c r="D4402" s="2" t="s">
        <v>650</v>
      </c>
      <c r="E4402" s="2" t="s">
        <v>7827</v>
      </c>
      <c r="F4402" s="2" t="s">
        <v>7649</v>
      </c>
      <c r="G4402" s="2" t="e">
        <f>VLOOKUP(E4402,Hoja2!A:E,2,FALSE)</f>
        <v>#N/A</v>
      </c>
      <c r="H4402" s="2" t="e">
        <f>VLOOKUP(E4402,Hoja2!A:C,3,FALSE)</f>
        <v>#N/A</v>
      </c>
      <c r="I4402" s="2"/>
      <c r="J4402" s="2" t="s">
        <v>407</v>
      </c>
      <c r="K4402" s="4">
        <v>0</v>
      </c>
      <c r="L4402" s="4">
        <v>9363</v>
      </c>
      <c r="M4402" s="4">
        <v>5590</v>
      </c>
      <c r="N4402" s="2" t="s">
        <v>48</v>
      </c>
    </row>
    <row r="4403" spans="1:17" ht="32" x14ac:dyDescent="0.2">
      <c r="A4403" s="2" t="s">
        <v>7613</v>
      </c>
      <c r="B4403" s="2" t="s">
        <v>7614</v>
      </c>
      <c r="C4403" s="2" t="s">
        <v>7613</v>
      </c>
      <c r="D4403" s="2" t="s">
        <v>650</v>
      </c>
      <c r="E4403" s="2" t="s">
        <v>7873</v>
      </c>
      <c r="F4403" s="2" t="s">
        <v>7649</v>
      </c>
      <c r="G4403" s="2" t="e">
        <f>VLOOKUP(E4403,Hoja2!A:E,2,FALSE)</f>
        <v>#N/A</v>
      </c>
      <c r="H4403" s="2" t="e">
        <f>VLOOKUP(E4403,Hoja2!A:C,3,FALSE)</f>
        <v>#N/A</v>
      </c>
      <c r="I4403" s="2"/>
      <c r="J4403" s="2" t="s">
        <v>407</v>
      </c>
      <c r="K4403" s="4">
        <v>0</v>
      </c>
      <c r="L4403" s="4">
        <v>4075</v>
      </c>
      <c r="M4403" s="4">
        <v>4280</v>
      </c>
      <c r="N4403" s="2" t="s">
        <v>48</v>
      </c>
    </row>
    <row r="4404" spans="1:17" ht="32" x14ac:dyDescent="0.2">
      <c r="A4404" s="2" t="s">
        <v>7613</v>
      </c>
      <c r="B4404" s="2" t="s">
        <v>7614</v>
      </c>
      <c r="C4404" s="2" t="s">
        <v>7613</v>
      </c>
      <c r="D4404" s="2" t="s">
        <v>1574</v>
      </c>
      <c r="E4404" s="2" t="s">
        <v>7615</v>
      </c>
      <c r="F4404" s="2" t="s">
        <v>7616</v>
      </c>
      <c r="G4404" s="2" t="str">
        <f>VLOOKUP(E4404,Hoja2!A:E,2,FALSE)</f>
        <v>Piso PVC Estoperol 1,2 mm | Metro / Rollo</v>
      </c>
      <c r="H4404" s="2">
        <f>VLOOKUP(E4404,Hoja2!A:C,3,FALSE)</f>
        <v>0</v>
      </c>
      <c r="I4404" s="2"/>
      <c r="J4404" s="2" t="s">
        <v>407</v>
      </c>
      <c r="K4404" s="4">
        <v>-1.4</v>
      </c>
      <c r="L4404" s="4">
        <v>12590</v>
      </c>
      <c r="M4404" s="4">
        <v>5610.4648003293532</v>
      </c>
      <c r="N4404" s="2" t="s">
        <v>5726</v>
      </c>
    </row>
    <row r="4405" spans="1:17" ht="32" x14ac:dyDescent="0.2">
      <c r="A4405" s="2" t="s">
        <v>7613</v>
      </c>
      <c r="B4405" s="2" t="s">
        <v>7614</v>
      </c>
      <c r="C4405" s="2" t="s">
        <v>7613</v>
      </c>
      <c r="D4405" s="2" t="s">
        <v>650</v>
      </c>
      <c r="E4405" s="2" t="s">
        <v>7828</v>
      </c>
      <c r="F4405" s="2" t="s">
        <v>7616</v>
      </c>
      <c r="G4405" s="2" t="e">
        <f>VLOOKUP(E4405,Hoja2!A:E,2,FALSE)</f>
        <v>#N/A</v>
      </c>
      <c r="H4405" s="2" t="e">
        <f>VLOOKUP(E4405,Hoja2!A:C,3,FALSE)</f>
        <v>#N/A</v>
      </c>
      <c r="I4405" s="2"/>
      <c r="J4405" s="2" t="s">
        <v>407</v>
      </c>
      <c r="K4405" s="4">
        <v>2.44</v>
      </c>
      <c r="L4405" s="4">
        <v>7697</v>
      </c>
      <c r="M4405" s="4">
        <v>4246</v>
      </c>
      <c r="N4405" s="2" t="s">
        <v>48</v>
      </c>
    </row>
    <row r="4406" spans="1:17" ht="32" x14ac:dyDescent="0.2">
      <c r="A4406" s="2" t="s">
        <v>7613</v>
      </c>
      <c r="B4406" s="2" t="s">
        <v>7614</v>
      </c>
      <c r="C4406" s="2" t="s">
        <v>7613</v>
      </c>
      <c r="D4406" s="2" t="s">
        <v>1574</v>
      </c>
      <c r="E4406" s="2" t="s">
        <v>7644</v>
      </c>
      <c r="F4406" s="2" t="s">
        <v>7645</v>
      </c>
      <c r="G4406" s="2" t="str">
        <f>VLOOKUP(E4406,Hoja2!A:E,2,FALSE)</f>
        <v>Piso PVC Estoperol 1,2 mm | Metro / Rollo</v>
      </c>
      <c r="H4406" s="2">
        <f>VLOOKUP(E4406,Hoja2!A:C,3,FALSE)</f>
        <v>0</v>
      </c>
      <c r="I4406" s="2"/>
      <c r="J4406" s="2" t="s">
        <v>407</v>
      </c>
      <c r="K4406" s="4">
        <v>93</v>
      </c>
      <c r="L4406" s="4">
        <v>13639.542000000001</v>
      </c>
      <c r="M4406" s="4">
        <v>4808.5256816526316</v>
      </c>
      <c r="N4406" s="2" t="s">
        <v>292</v>
      </c>
      <c r="O4406" t="s">
        <v>10726</v>
      </c>
      <c r="P4406" t="s">
        <v>10728</v>
      </c>
      <c r="Q4406" t="s">
        <v>10730</v>
      </c>
    </row>
    <row r="4407" spans="1:17" ht="32" x14ac:dyDescent="0.2">
      <c r="A4407" s="2" t="s">
        <v>7613</v>
      </c>
      <c r="B4407" s="2" t="s">
        <v>7614</v>
      </c>
      <c r="C4407" s="2" t="s">
        <v>7613</v>
      </c>
      <c r="D4407" s="2" t="s">
        <v>1574</v>
      </c>
      <c r="E4407" s="2" t="s">
        <v>7708</v>
      </c>
      <c r="F4407" s="2" t="s">
        <v>7709</v>
      </c>
      <c r="G4407" s="2" t="str">
        <f>VLOOKUP(E4407,Hoja2!A:E,2,FALSE)</f>
        <v>Piso PVC Panal Azul 3,6 mm Espesor x 1,2 m Ancho x 1 m Lineal</v>
      </c>
      <c r="H4407" s="2" t="str">
        <f>VLOOKUP(E4407,Hoja2!A:C,3,FALSE)</f>
        <v>Superficie antideslizante de trama abierta con excelente drenaje, resistente a químicos y rayos UV</v>
      </c>
      <c r="I4407" s="2"/>
      <c r="J4407" s="2" t="s">
        <v>407</v>
      </c>
      <c r="K4407" s="4">
        <v>66</v>
      </c>
      <c r="L4407" s="4">
        <v>16663.5</v>
      </c>
      <c r="M4407" s="4">
        <v>4778.6006516208172</v>
      </c>
      <c r="N4407" s="2" t="s">
        <v>1740</v>
      </c>
    </row>
    <row r="4408" spans="1:17" ht="32" x14ac:dyDescent="0.2">
      <c r="A4408" s="2" t="s">
        <v>7613</v>
      </c>
      <c r="B4408" s="2" t="s">
        <v>7614</v>
      </c>
      <c r="C4408" s="2" t="s">
        <v>7613</v>
      </c>
      <c r="D4408" s="2" t="s">
        <v>650</v>
      </c>
      <c r="E4408" s="2" t="s">
        <v>7829</v>
      </c>
      <c r="F4408" s="2" t="s">
        <v>7709</v>
      </c>
      <c r="G4408" s="2" t="e">
        <f>VLOOKUP(E4408,Hoja2!A:E,2,FALSE)</f>
        <v>#N/A</v>
      </c>
      <c r="H4408" s="2" t="e">
        <f>VLOOKUP(E4408,Hoja2!A:C,3,FALSE)</f>
        <v>#N/A</v>
      </c>
      <c r="I4408" s="2"/>
      <c r="J4408" s="2" t="s">
        <v>407</v>
      </c>
      <c r="K4408" s="4">
        <v>0.03</v>
      </c>
      <c r="L4408" s="4">
        <v>9520</v>
      </c>
      <c r="M4408" s="4">
        <v>5326</v>
      </c>
      <c r="N4408" s="2" t="s">
        <v>48</v>
      </c>
    </row>
    <row r="4409" spans="1:17" ht="32" x14ac:dyDescent="0.2">
      <c r="A4409" s="2" t="s">
        <v>7613</v>
      </c>
      <c r="B4409" s="2" t="s">
        <v>7614</v>
      </c>
      <c r="C4409" s="2" t="s">
        <v>7613</v>
      </c>
      <c r="D4409" s="2" t="s">
        <v>1574</v>
      </c>
      <c r="E4409" s="2" t="s">
        <v>7617</v>
      </c>
      <c r="F4409" s="2" t="s">
        <v>7618</v>
      </c>
      <c r="G4409" s="2" t="str">
        <f>VLOOKUP(E4409,Hoja2!A:E,2,FALSE)</f>
        <v>Piso PVC Panal Gris 3,6 mm Espesor x 1,2 m Ancho x 1 m Lineal</v>
      </c>
      <c r="H4409" s="2" t="str">
        <f>VLOOKUP(E4409,Hoja2!A:C,3,FALSE)</f>
        <v>Superficie antideslizante de trama abierta con excelente drenaje, resistente a químicos y rayos UV</v>
      </c>
      <c r="I4409" s="2"/>
      <c r="J4409" s="2" t="s">
        <v>407</v>
      </c>
      <c r="K4409" s="4">
        <v>56</v>
      </c>
      <c r="L4409" s="4">
        <v>17881.5</v>
      </c>
      <c r="M4409" s="4">
        <v>4711.8135070956332</v>
      </c>
      <c r="N4409" s="2" t="s">
        <v>1740</v>
      </c>
    </row>
    <row r="4410" spans="1:17" ht="32" x14ac:dyDescent="0.2">
      <c r="A4410" s="2" t="s">
        <v>7613</v>
      </c>
      <c r="B4410" s="2" t="s">
        <v>7614</v>
      </c>
      <c r="C4410" s="2" t="s">
        <v>7613</v>
      </c>
      <c r="D4410" s="2" t="s">
        <v>650</v>
      </c>
      <c r="E4410" s="2" t="s">
        <v>7848</v>
      </c>
      <c r="F4410" s="2" t="s">
        <v>7618</v>
      </c>
      <c r="G4410" s="2" t="e">
        <f>VLOOKUP(E4410,Hoja2!A:E,2,FALSE)</f>
        <v>#N/A</v>
      </c>
      <c r="H4410" s="2" t="e">
        <f>VLOOKUP(E4410,Hoja2!A:C,3,FALSE)</f>
        <v>#N/A</v>
      </c>
      <c r="I4410" s="2"/>
      <c r="J4410" s="2" t="s">
        <v>407</v>
      </c>
      <c r="K4410" s="4">
        <v>0</v>
      </c>
      <c r="L4410" s="4">
        <v>4464</v>
      </c>
      <c r="M4410" s="4">
        <v>4689</v>
      </c>
      <c r="N4410" s="2" t="s">
        <v>48</v>
      </c>
    </row>
    <row r="4411" spans="1:17" ht="32" x14ac:dyDescent="0.2">
      <c r="A4411" s="2" t="s">
        <v>7613</v>
      </c>
      <c r="B4411" s="2" t="s">
        <v>7614</v>
      </c>
      <c r="C4411" s="2" t="s">
        <v>7613</v>
      </c>
      <c r="D4411" s="2" t="s">
        <v>1574</v>
      </c>
      <c r="E4411" s="2" t="s">
        <v>7640</v>
      </c>
      <c r="F4411" s="2" t="s">
        <v>7641</v>
      </c>
      <c r="G4411" s="2" t="str">
        <f>VLOOKUP(E4411,Hoja2!A:E,2,FALSE)</f>
        <v>Piso PVC Panal Verde 3,6 mm Espesor x 1,2 m Ancho x 1 m Lineal</v>
      </c>
      <c r="H4411" s="2" t="str">
        <f>VLOOKUP(E4411,Hoja2!A:C,3,FALSE)</f>
        <v>Superficie antideslizante de trama abierta con excelente drenaje, resistente a químicos y rayos UV</v>
      </c>
      <c r="I4411" s="2"/>
      <c r="J4411" s="2" t="s">
        <v>407</v>
      </c>
      <c r="K4411" s="4">
        <v>71.900000000000006</v>
      </c>
      <c r="L4411" s="4">
        <v>16243.5</v>
      </c>
      <c r="M4411" s="4">
        <v>4677.7357370495229</v>
      </c>
      <c r="N4411" s="2" t="s">
        <v>1740</v>
      </c>
    </row>
    <row r="4412" spans="1:17" ht="32" x14ac:dyDescent="0.2">
      <c r="A4412" s="2" t="s">
        <v>7613</v>
      </c>
      <c r="B4412" s="2" t="s">
        <v>7614</v>
      </c>
      <c r="C4412" s="2" t="s">
        <v>7613</v>
      </c>
      <c r="D4412" s="2" t="s">
        <v>650</v>
      </c>
      <c r="E4412" s="2" t="s">
        <v>7844</v>
      </c>
      <c r="F4412" s="2" t="s">
        <v>7845</v>
      </c>
      <c r="G4412" s="2" t="e">
        <f>VLOOKUP(E4412,Hoja2!A:E,2,FALSE)</f>
        <v>#N/A</v>
      </c>
      <c r="H4412" s="2" t="e">
        <f>VLOOKUP(E4412,Hoja2!A:C,3,FALSE)</f>
        <v>#N/A</v>
      </c>
      <c r="I4412" s="2"/>
      <c r="J4412" s="2" t="s">
        <v>407</v>
      </c>
      <c r="K4412" s="4">
        <v>0</v>
      </c>
      <c r="L4412" s="4">
        <v>3089</v>
      </c>
      <c r="M4412" s="4">
        <v>3245</v>
      </c>
      <c r="N4412" s="2" t="s">
        <v>48</v>
      </c>
    </row>
    <row r="4413" spans="1:17" ht="32" x14ac:dyDescent="0.2">
      <c r="A4413" s="2" t="s">
        <v>7423</v>
      </c>
      <c r="B4413" s="2" t="s">
        <v>7424</v>
      </c>
      <c r="C4413" s="2" t="s">
        <v>7425</v>
      </c>
      <c r="D4413" s="2" t="s">
        <v>1574</v>
      </c>
      <c r="E4413" s="2" t="s">
        <v>7439</v>
      </c>
      <c r="F4413" s="2" t="s">
        <v>7440</v>
      </c>
      <c r="G4413" s="2" t="e">
        <f>VLOOKUP(E4413,Hoja2!A:E,2,FALSE)</f>
        <v>#N/A</v>
      </c>
      <c r="H4413" s="2" t="e">
        <f>VLOOKUP(E4413,Hoja2!A:C,3,FALSE)</f>
        <v>#N/A</v>
      </c>
      <c r="I4413" s="2"/>
      <c r="J4413" s="2" t="s">
        <v>407</v>
      </c>
      <c r="K4413" s="4">
        <v>0</v>
      </c>
      <c r="L4413" s="4">
        <v>14111.02</v>
      </c>
      <c r="M4413" s="4">
        <v>6419</v>
      </c>
      <c r="N4413" s="2" t="s">
        <v>5750</v>
      </c>
    </row>
    <row r="4414" spans="1:17" ht="32" x14ac:dyDescent="0.2">
      <c r="A4414" s="2" t="s">
        <v>7423</v>
      </c>
      <c r="B4414" s="2" t="s">
        <v>7424</v>
      </c>
      <c r="C4414" s="2" t="s">
        <v>7425</v>
      </c>
      <c r="D4414" s="2" t="s">
        <v>1574</v>
      </c>
      <c r="E4414" s="2" t="s">
        <v>7479</v>
      </c>
      <c r="F4414" s="2" t="s">
        <v>7480</v>
      </c>
      <c r="G4414" s="2" t="str">
        <f>VLOOKUP(E4414,Hoja2!A:E,2,FALSE)</f>
        <v>Piso PVC Tipo Nomad Azul 12 mm Espesor x 1,2 m Ancho x 1 m Lineal</v>
      </c>
      <c r="H4414" s="2" t="str">
        <f>VLOOKUP(E4414,Hoja2!A:C,3,FALSE)</f>
        <v>El piso pvc limpiapiés Nomad es una solución profesional diseñada para mantener los accesos limpios, seguros y libres de humedad en espacios de alto tránsito 🚪🧼. Gracias a su avanzada capacidad de retención de suciedad y agua, este tipo de alfombra técnica ayuda a reducir significativamente el ingreso de polvo, barro y líquidos al interior de edificios, prolongando la vida útil de los pisos y mejorando la higiene de los ambientes. Fabricado con materiales de alta resistencia y fibras especializadas, el piso limpiapiés Nomad ofrece un excelente desempeño en entradas de oficinas, centros comerciales, clínicas, supermercados, hoteles, colegios y edificios corporativos 🏢. Su estructura permite remover eficazmente la suciedad adherida al calzado, evitando que ésta se disperse por las áreas interiores. Además, contribuye a disminuir el riesgo de resbalones y accidentes causados por superficies mojadas, especialmente en temporadas de lluvia o alta humedad. Una de las grandes ventajas del piso limpiapiés Nomad es su durabilidad 💪. Está diseñado para soportar tránsito peatonal intenso sin deformarse ni perder efectividad con el tiempo. Su base antideslizante proporciona estabilidad y firmeza sobre distintas superficies, entregando mayor seguridad a los usuarios. Además, su diseño flexible permite adaptarlo fácilmente a diferentes espacios y medidas. El mantenimiento de este tipo de limpiapiés es simple y práctico 🔧🧼. Puede limpiarse mediante aspirado, lavado o sacudido, manteniendo una apariencia limpia y profesional con muy poco esfuerzo. Esto lo convierte en una alternativa eficiente para empresas y organizaciones que buscan optimizar la limpieza y presentación de sus instalaciones. Disponible en distintos colores y formatos, el piso limpiapiés Nomad combina funcionalidad, estética y resistencia ✨. Además de proteger los pisos interiores del desgaste prematuro, aporta una imagen más ordenada y profesional a los accesos. Si buscas una solución efectiva para controlar suciedad y humedad en zonas de alto tránsito, este producto es una excelente inversión para mejorar la seguridad, limpieza y conservación de tus espacios.</v>
      </c>
      <c r="I4414" s="2"/>
      <c r="J4414" s="2" t="s">
        <v>407</v>
      </c>
      <c r="K4414" s="4">
        <v>98.1</v>
      </c>
      <c r="L4414" s="4">
        <v>16244</v>
      </c>
      <c r="M4414" s="4">
        <v>7083</v>
      </c>
      <c r="N4414" s="2" t="s">
        <v>7428</v>
      </c>
    </row>
    <row r="4415" spans="1:17" ht="32" x14ac:dyDescent="0.2">
      <c r="A4415" s="2" t="s">
        <v>7423</v>
      </c>
      <c r="B4415" s="2" t="s">
        <v>7424</v>
      </c>
      <c r="C4415" s="2" t="s">
        <v>7425</v>
      </c>
      <c r="D4415" s="2" t="s">
        <v>650</v>
      </c>
      <c r="E4415" s="2" t="s">
        <v>7580</v>
      </c>
      <c r="F4415" s="2" t="s">
        <v>7480</v>
      </c>
      <c r="G4415" s="2" t="e">
        <f>VLOOKUP(E4415,Hoja2!A:E,2,FALSE)</f>
        <v>#N/A</v>
      </c>
      <c r="H4415" s="2" t="e">
        <f>VLOOKUP(E4415,Hoja2!A:C,3,FALSE)</f>
        <v>#N/A</v>
      </c>
      <c r="I4415" s="2"/>
      <c r="J4415" s="2" t="s">
        <v>407</v>
      </c>
      <c r="K4415" s="4">
        <v>0</v>
      </c>
      <c r="L4415" s="4">
        <v>11196</v>
      </c>
      <c r="M4415" s="4">
        <v>5068</v>
      </c>
      <c r="N4415" s="2" t="s">
        <v>48</v>
      </c>
    </row>
    <row r="4416" spans="1:17" ht="32" x14ac:dyDescent="0.2">
      <c r="A4416" s="2" t="s">
        <v>7423</v>
      </c>
      <c r="B4416" s="2" t="s">
        <v>7424</v>
      </c>
      <c r="C4416" s="2" t="s">
        <v>7425</v>
      </c>
      <c r="D4416" s="2" t="s">
        <v>650</v>
      </c>
      <c r="E4416" s="2" t="s">
        <v>7605</v>
      </c>
      <c r="F4416" s="2" t="s">
        <v>7480</v>
      </c>
      <c r="G4416" s="2" t="e">
        <f>VLOOKUP(E4416,Hoja2!A:E,2,FALSE)</f>
        <v>#N/A</v>
      </c>
      <c r="H4416" s="2" t="e">
        <f>VLOOKUP(E4416,Hoja2!A:C,3,FALSE)</f>
        <v>#N/A</v>
      </c>
      <c r="I4416" s="2"/>
      <c r="J4416" s="2" t="s">
        <v>407</v>
      </c>
      <c r="K4416" s="4">
        <v>0</v>
      </c>
      <c r="L4416" s="4">
        <v>5238</v>
      </c>
      <c r="M4416" s="4">
        <v>5503</v>
      </c>
      <c r="N4416" s="2" t="s">
        <v>48</v>
      </c>
    </row>
    <row r="4417" spans="1:14" ht="32" x14ac:dyDescent="0.2">
      <c r="A4417" s="2" t="s">
        <v>7423</v>
      </c>
      <c r="B4417" s="2" t="s">
        <v>7424</v>
      </c>
      <c r="C4417" s="2" t="s">
        <v>7425</v>
      </c>
      <c r="D4417" s="2" t="s">
        <v>1574</v>
      </c>
      <c r="E4417" s="2" t="s">
        <v>7426</v>
      </c>
      <c r="F4417" s="2" t="s">
        <v>7427</v>
      </c>
      <c r="G4417" s="2" t="str">
        <f>VLOOKUP(E4417,Hoja2!A:E,2,FALSE)</f>
        <v>Pisos Rollo PVC Nomad Beige 12 mm Espesor x 1,20m Ancho x 1 m Lineal</v>
      </c>
      <c r="H4417" s="2" t="str">
        <f>VLOOKUP(E4417,Hoja2!A:C,3,FALSE)</f>
        <v>Pisos rollo limpiapiés Nomad beige que atrapa eficazmente la suciedad en su base, manteniendo espacios limpios</v>
      </c>
      <c r="I4417" s="2"/>
      <c r="J4417" s="2" t="s">
        <v>407</v>
      </c>
      <c r="K4417" s="4">
        <v>40</v>
      </c>
      <c r="L4417" s="4">
        <v>14816.571000000002</v>
      </c>
      <c r="M4417" s="4">
        <v>5229.1707317073169</v>
      </c>
      <c r="N4417" s="2" t="s">
        <v>7428</v>
      </c>
    </row>
    <row r="4418" spans="1:14" ht="32" x14ac:dyDescent="0.2">
      <c r="A4418" s="2" t="s">
        <v>7423</v>
      </c>
      <c r="B4418" s="2" t="s">
        <v>7424</v>
      </c>
      <c r="C4418" s="2" t="s">
        <v>7425</v>
      </c>
      <c r="D4418" s="2" t="s">
        <v>1574</v>
      </c>
      <c r="E4418" s="2" t="s">
        <v>7509</v>
      </c>
      <c r="F4418" s="2" t="s">
        <v>7510</v>
      </c>
      <c r="G4418" s="2" t="e">
        <f>VLOOKUP(E4418,Hoja2!A:E,2,FALSE)</f>
        <v>#N/A</v>
      </c>
      <c r="H4418" s="2" t="e">
        <f>VLOOKUP(E4418,Hoja2!A:C,3,FALSE)</f>
        <v>#N/A</v>
      </c>
      <c r="I4418" s="2"/>
      <c r="J4418" s="2" t="s">
        <v>407</v>
      </c>
      <c r="K4418" s="4">
        <v>0</v>
      </c>
      <c r="L4418" s="4">
        <v>14111.02</v>
      </c>
      <c r="M4418" s="4">
        <v>6419</v>
      </c>
      <c r="N4418" s="2" t="s">
        <v>5750</v>
      </c>
    </row>
    <row r="4419" spans="1:14" ht="32" x14ac:dyDescent="0.2">
      <c r="A4419" s="2" t="s">
        <v>7423</v>
      </c>
      <c r="B4419" s="2" t="s">
        <v>7424</v>
      </c>
      <c r="C4419" s="2" t="s">
        <v>7425</v>
      </c>
      <c r="D4419" s="2" t="s">
        <v>1574</v>
      </c>
      <c r="E4419" s="2" t="s">
        <v>7435</v>
      </c>
      <c r="F4419" s="2" t="s">
        <v>7436</v>
      </c>
      <c r="G4419" s="2" t="str">
        <f>VLOOKUP(E4419,Hoja2!A:E,2,FALSE)</f>
        <v>Piso PVC Tipo Nomad Café 12 mm Espesor x 1,20 m Ancho x 1 m Lineal</v>
      </c>
      <c r="H4419" s="2" t="str">
        <f>VLOOKUP(E4419,Hoja2!A:C,3,FALSE)</f>
        <v>Limpiapiés Nomad de vinilo con trama cerrada que retiene suciedad y mantiene limpias las entradas. Ideal para uso comercial e institucional.</v>
      </c>
      <c r="I4419" s="2"/>
      <c r="J4419" s="2" t="s">
        <v>407</v>
      </c>
      <c r="K4419" s="4">
        <v>43</v>
      </c>
      <c r="L4419" s="4">
        <v>16244</v>
      </c>
      <c r="M4419" s="4">
        <v>7153.6456837248816</v>
      </c>
      <c r="N4419" s="2" t="s">
        <v>7428</v>
      </c>
    </row>
    <row r="4420" spans="1:14" ht="32" x14ac:dyDescent="0.2">
      <c r="A4420" s="2" t="s">
        <v>7423</v>
      </c>
      <c r="B4420" s="2" t="s">
        <v>7424</v>
      </c>
      <c r="C4420" s="2" t="s">
        <v>7425</v>
      </c>
      <c r="D4420" s="2" t="s">
        <v>650</v>
      </c>
      <c r="E4420" s="2" t="s">
        <v>7587</v>
      </c>
      <c r="F4420" s="2" t="s">
        <v>7436</v>
      </c>
      <c r="G4420" s="2" t="e">
        <f>VLOOKUP(E4420,Hoja2!A:E,2,FALSE)</f>
        <v>#N/A</v>
      </c>
      <c r="H4420" s="2" t="e">
        <f>VLOOKUP(E4420,Hoja2!A:C,3,FALSE)</f>
        <v>#N/A</v>
      </c>
      <c r="I4420" s="2"/>
      <c r="J4420" s="2" t="s">
        <v>407</v>
      </c>
      <c r="K4420" s="4">
        <v>1.9</v>
      </c>
      <c r="L4420" s="4">
        <v>11196</v>
      </c>
      <c r="M4420" s="4">
        <v>5694</v>
      </c>
      <c r="N4420" s="2" t="s">
        <v>48</v>
      </c>
    </row>
    <row r="4421" spans="1:14" ht="32" x14ac:dyDescent="0.2">
      <c r="A4421" s="2" t="s">
        <v>7423</v>
      </c>
      <c r="B4421" s="2" t="s">
        <v>7424</v>
      </c>
      <c r="C4421" s="2" t="s">
        <v>7425</v>
      </c>
      <c r="D4421" s="2" t="s">
        <v>650</v>
      </c>
      <c r="E4421" s="2" t="s">
        <v>7588</v>
      </c>
      <c r="F4421" s="2" t="s">
        <v>7436</v>
      </c>
      <c r="G4421" s="2" t="e">
        <f>VLOOKUP(E4421,Hoja2!A:E,2,FALSE)</f>
        <v>#N/A</v>
      </c>
      <c r="H4421" s="2" t="e">
        <f>VLOOKUP(E4421,Hoja2!A:C,3,FALSE)</f>
        <v>#N/A</v>
      </c>
      <c r="I4421" s="2"/>
      <c r="J4421" s="2" t="s">
        <v>407</v>
      </c>
      <c r="K4421" s="4">
        <v>0.4</v>
      </c>
      <c r="L4421" s="4">
        <v>5406</v>
      </c>
      <c r="M4421" s="4">
        <v>5679</v>
      </c>
      <c r="N4421" s="2" t="s">
        <v>48</v>
      </c>
    </row>
    <row r="4422" spans="1:14" ht="32" x14ac:dyDescent="0.2">
      <c r="A4422" s="2" t="s">
        <v>7423</v>
      </c>
      <c r="B4422" s="2" t="s">
        <v>7424</v>
      </c>
      <c r="C4422" s="2" t="s">
        <v>7425</v>
      </c>
      <c r="D4422" s="2" t="s">
        <v>1574</v>
      </c>
      <c r="E4422" s="2" t="s">
        <v>7457</v>
      </c>
      <c r="F4422" s="2" t="s">
        <v>7458</v>
      </c>
      <c r="G4422" s="2" t="e">
        <f>VLOOKUP(E4422,Hoja2!A:E,2,FALSE)</f>
        <v>#N/A</v>
      </c>
      <c r="H4422" s="2" t="e">
        <f>VLOOKUP(E4422,Hoja2!A:C,3,FALSE)</f>
        <v>#N/A</v>
      </c>
      <c r="I4422" s="2"/>
      <c r="J4422" s="2" t="s">
        <v>407</v>
      </c>
      <c r="K4422" s="4">
        <v>0</v>
      </c>
      <c r="L4422" s="4">
        <v>14111.02</v>
      </c>
      <c r="M4422" s="4">
        <v>6419</v>
      </c>
      <c r="N4422" s="2" t="s">
        <v>5750</v>
      </c>
    </row>
    <row r="4423" spans="1:14" ht="32" x14ac:dyDescent="0.2">
      <c r="A4423" s="2" t="s">
        <v>7423</v>
      </c>
      <c r="B4423" s="2" t="s">
        <v>7424</v>
      </c>
      <c r="C4423" s="2" t="s">
        <v>7425</v>
      </c>
      <c r="D4423" s="2" t="s">
        <v>1574</v>
      </c>
      <c r="E4423" s="2" t="s">
        <v>7441</v>
      </c>
      <c r="F4423" s="2" t="s">
        <v>7442</v>
      </c>
      <c r="G4423" s="2" t="str">
        <f>VLOOKUP(E4423,Hoja2!A:E,2,FALSE)</f>
        <v>Piso PVC Tipo Nomad Gris 12 mm Espesor x 1,20 m Ancho x 1 m Lineal</v>
      </c>
      <c r="H4423" s="2" t="str">
        <f>VLOOKUP(E4423,Hoja2!A:C,3,FALSE)</f>
        <v>Piso PVC tipo Nomad es una solución moderna y eficiente para controlar el ingreso de suciedad y humedad en accesos de alto tránsito 🚪🧼. Diseñado para ofrecer máxima resistencia y funcionalidad, este tipo de piso ayuda a mantener los espacios interiores más limpios, seguros y protegidos frente al desgaste diario. Gracias a su estructura especializada, es ampliamente utilizado en oficinas, centros comerciales, clínicas, supermercados, hoteles, edificios corporativos y espacios públicos. Fabricado en PVC de alta calidad, el piso tipo Nomad destaca por su excelente capacidad para atrapar polvo, barro y agua provenientes del calzado 💧👣. Su diseño permite retener partículas de suciedad antes de que ingresen a las áreas interiores, reduciendo considerablemente los costos de limpieza y mantenimiento. Además, contribuye a disminuir el riesgo de resbalones y accidentes causados por pisos mojados, mejorando la seguridad en zonas de acceso. Otra gran ventaja del piso PVC tipo Nomad es su alta durabilidad 💪. Está diseñado para soportar tránsito peatonal intenso sin deformarse ni perder efectividad con el tiempo. Su material flexible y resistente soporta condiciones exigentes, manteniendo una apariencia limpia y profesional incluso en ambientes de uso continuo.</v>
      </c>
      <c r="I4423" s="2"/>
      <c r="J4423" s="2" t="s">
        <v>407</v>
      </c>
      <c r="K4423" s="4">
        <v>229</v>
      </c>
      <c r="L4423" s="4">
        <v>16244</v>
      </c>
      <c r="M4423" s="4">
        <v>5143.97949999512</v>
      </c>
      <c r="N4423" s="2" t="s">
        <v>7428</v>
      </c>
    </row>
    <row r="4424" spans="1:14" ht="32" x14ac:dyDescent="0.2">
      <c r="A4424" s="2" t="s">
        <v>7423</v>
      </c>
      <c r="B4424" s="2" t="s">
        <v>7424</v>
      </c>
      <c r="C4424" s="2" t="s">
        <v>7425</v>
      </c>
      <c r="D4424" s="2" t="s">
        <v>650</v>
      </c>
      <c r="E4424" s="2" t="s">
        <v>7592</v>
      </c>
      <c r="F4424" s="2" t="s">
        <v>7442</v>
      </c>
      <c r="G4424" s="2" t="e">
        <f>VLOOKUP(E4424,Hoja2!A:E,2,FALSE)</f>
        <v>#N/A</v>
      </c>
      <c r="H4424" s="2" t="e">
        <f>VLOOKUP(E4424,Hoja2!A:C,3,FALSE)</f>
        <v>#N/A</v>
      </c>
      <c r="I4424" s="2"/>
      <c r="J4424" s="2" t="s">
        <v>407</v>
      </c>
      <c r="K4424" s="4">
        <v>2.67</v>
      </c>
      <c r="L4424" s="4">
        <v>5172</v>
      </c>
      <c r="M4424" s="4">
        <v>5433</v>
      </c>
      <c r="N4424" s="2" t="s">
        <v>48</v>
      </c>
    </row>
    <row r="4425" spans="1:14" ht="32" x14ac:dyDescent="0.2">
      <c r="A4425" s="2" t="s">
        <v>7423</v>
      </c>
      <c r="B4425" s="2" t="s">
        <v>7424</v>
      </c>
      <c r="C4425" s="2" t="s">
        <v>7425</v>
      </c>
      <c r="D4425" s="2" t="s">
        <v>650</v>
      </c>
      <c r="E4425" s="2" t="s">
        <v>7599</v>
      </c>
      <c r="F4425" s="2" t="s">
        <v>7442</v>
      </c>
      <c r="G4425" s="2" t="e">
        <f>VLOOKUP(E4425,Hoja2!A:E,2,FALSE)</f>
        <v>#N/A</v>
      </c>
      <c r="H4425" s="2" t="e">
        <f>VLOOKUP(E4425,Hoja2!A:C,3,FALSE)</f>
        <v>#N/A</v>
      </c>
      <c r="I4425" s="2"/>
      <c r="J4425" s="2" t="s">
        <v>407</v>
      </c>
      <c r="K4425" s="4">
        <v>0</v>
      </c>
      <c r="L4425" s="4">
        <v>11196</v>
      </c>
      <c r="M4425" s="4">
        <v>5433</v>
      </c>
      <c r="N4425" s="2" t="s">
        <v>48</v>
      </c>
    </row>
    <row r="4426" spans="1:14" ht="32" x14ac:dyDescent="0.2">
      <c r="A4426" s="2" t="s">
        <v>7423</v>
      </c>
      <c r="B4426" s="2" t="s">
        <v>7424</v>
      </c>
      <c r="C4426" s="2" t="s">
        <v>7425</v>
      </c>
      <c r="D4426" s="2" t="s">
        <v>1574</v>
      </c>
      <c r="E4426" s="2" t="s">
        <v>7481</v>
      </c>
      <c r="F4426" s="2" t="s">
        <v>7482</v>
      </c>
      <c r="G4426" s="2" t="e">
        <f>VLOOKUP(E4426,Hoja2!A:E,2,FALSE)</f>
        <v>#N/A</v>
      </c>
      <c r="H4426" s="2" t="e">
        <f>VLOOKUP(E4426,Hoja2!A:C,3,FALSE)</f>
        <v>#N/A</v>
      </c>
      <c r="I4426" s="2"/>
      <c r="J4426" s="2" t="s">
        <v>407</v>
      </c>
      <c r="K4426" s="4">
        <v>0</v>
      </c>
      <c r="L4426" s="4">
        <v>14111.02</v>
      </c>
      <c r="M4426" s="4">
        <v>6419</v>
      </c>
      <c r="N4426" s="2" t="s">
        <v>5750</v>
      </c>
    </row>
    <row r="4427" spans="1:14" ht="32" x14ac:dyDescent="0.2">
      <c r="A4427" s="2" t="s">
        <v>7423</v>
      </c>
      <c r="B4427" s="2" t="s">
        <v>7424</v>
      </c>
      <c r="C4427" s="2" t="s">
        <v>7425</v>
      </c>
      <c r="D4427" s="2" t="s">
        <v>1574</v>
      </c>
      <c r="E4427" s="2" t="s">
        <v>7433</v>
      </c>
      <c r="F4427" s="2" t="s">
        <v>7434</v>
      </c>
      <c r="G4427" s="2" t="str">
        <f>VLOOKUP(E4427,Hoja2!A:E,2,FALSE)</f>
        <v>Piso PVC Tipo Nomad Negro 12 mm Espesor x 1,20 m Ancho 1 m Lineal</v>
      </c>
      <c r="H4427" s="2" t="str">
        <f>VLOOKUP(E4427,Hoja2!A:C,3,FALSE)</f>
        <v>Limpiapiés Nomad de vinilo, atrapa suciedad y evita su traslado al interior. Ideal para entradas de oficinas, colegios e industrias.</v>
      </c>
      <c r="I4427" s="2"/>
      <c r="J4427" s="2" t="s">
        <v>407</v>
      </c>
      <c r="K4427" s="4">
        <v>299.3</v>
      </c>
      <c r="L4427" s="4">
        <v>16244</v>
      </c>
      <c r="M4427" s="4">
        <v>7083</v>
      </c>
      <c r="N4427" s="2" t="s">
        <v>7428</v>
      </c>
    </row>
    <row r="4428" spans="1:14" ht="32" x14ac:dyDescent="0.2">
      <c r="A4428" s="2" t="s">
        <v>7423</v>
      </c>
      <c r="B4428" s="2" t="s">
        <v>7424</v>
      </c>
      <c r="C4428" s="2" t="s">
        <v>7425</v>
      </c>
      <c r="D4428" s="2" t="s">
        <v>650</v>
      </c>
      <c r="E4428" s="2" t="s">
        <v>7591</v>
      </c>
      <c r="F4428" s="2" t="s">
        <v>7434</v>
      </c>
      <c r="G4428" s="2" t="e">
        <f>VLOOKUP(E4428,Hoja2!A:E,2,FALSE)</f>
        <v>#N/A</v>
      </c>
      <c r="H4428" s="2" t="e">
        <f>VLOOKUP(E4428,Hoja2!A:C,3,FALSE)</f>
        <v>#N/A</v>
      </c>
      <c r="I4428" s="2"/>
      <c r="J4428" s="2" t="s">
        <v>407</v>
      </c>
      <c r="K4428" s="4">
        <v>4.3499999999999996</v>
      </c>
      <c r="L4428" s="4">
        <v>5424</v>
      </c>
      <c r="M4428" s="4">
        <v>5698</v>
      </c>
      <c r="N4428" s="2" t="s">
        <v>48</v>
      </c>
    </row>
    <row r="4429" spans="1:14" ht="32" x14ac:dyDescent="0.2">
      <c r="A4429" s="2" t="s">
        <v>7423</v>
      </c>
      <c r="B4429" s="2" t="s">
        <v>7424</v>
      </c>
      <c r="C4429" s="2" t="s">
        <v>7425</v>
      </c>
      <c r="D4429" s="2" t="s">
        <v>650</v>
      </c>
      <c r="E4429" s="2" t="s">
        <v>7600</v>
      </c>
      <c r="F4429" s="2" t="s">
        <v>7434</v>
      </c>
      <c r="G4429" s="2" t="e">
        <f>VLOOKUP(E4429,Hoja2!A:E,2,FALSE)</f>
        <v>#N/A</v>
      </c>
      <c r="H4429" s="2" t="e">
        <f>VLOOKUP(E4429,Hoja2!A:C,3,FALSE)</f>
        <v>#N/A</v>
      </c>
      <c r="I4429" s="2"/>
      <c r="J4429" s="2" t="s">
        <v>407</v>
      </c>
      <c r="K4429" s="4">
        <v>1.85</v>
      </c>
      <c r="L4429" s="4">
        <v>11196</v>
      </c>
      <c r="M4429" s="4">
        <v>6116</v>
      </c>
      <c r="N4429" s="2" t="s">
        <v>48</v>
      </c>
    </row>
    <row r="4430" spans="1:14" ht="32" x14ac:dyDescent="0.2">
      <c r="A4430" s="2" t="s">
        <v>7423</v>
      </c>
      <c r="B4430" s="2" t="s">
        <v>7424</v>
      </c>
      <c r="C4430" s="2" t="s">
        <v>7425</v>
      </c>
      <c r="D4430" s="2" t="s">
        <v>1574</v>
      </c>
      <c r="E4430" s="2" t="s">
        <v>7431</v>
      </c>
      <c r="F4430" s="2" t="s">
        <v>7432</v>
      </c>
      <c r="G4430" s="2" t="str">
        <f>VLOOKUP(E4430,Hoja2!A:E,2,FALSE)</f>
        <v>Piso PVC Tipo Nomad Rojo 12 mm Espesor x 1,20 m Ancho x 1 m Lineal</v>
      </c>
      <c r="H4430" s="2" t="str">
        <f>VLOOKUP(E4430,Hoja2!A:C,3,FALSE)</f>
        <v>Piso PVC tipo Nomad es una solución moderna y eficiente para controlar el ingreso de suciedad y humedad en accesos de alto tránsito 🚪🧼. Diseñado para ofrecer máxima resistencia y funcionalidad, este tipo de piso ayuda a mantener los espacios interiores más limpios, seguros y protegidos frente al desgaste diario. Gracias a su estructura especializada, es ampliamente utilizado en oficinas, centros comerciales, clínicas, supermercados, hoteles, edificios corporativos y espacios públicos. Fabricado en PVC de alta calidad, el piso tipo Nomad destaca por su excelente capacidad para atrapar polvo, barro y agua provenientes del calzado 💧👣. Su diseño permite retener partículas de suciedad antes de que ingresen a las áreas interiores, reduciendo considerablemente los costos de limpieza y mantenimiento. Además, contribuye a disminuir el riesgo de resbalones y accidentes causados por pisos mojados, mejorando la seguridad en zonas de acceso. Otra gran ventaja del piso PVC tipo Nomad es su alta durabilidad 💪. Está diseñado para soportar tránsito peatonal intenso sin deformarse ni perder efectividad con el tiempo. Su material flexible y resistente soporta condiciones exigentes, manteniendo una apariencia limpia y profesional incluso en ambientes de uso continuo.</v>
      </c>
      <c r="I4430" s="2"/>
      <c r="J4430" s="2" t="s">
        <v>407</v>
      </c>
      <c r="K4430" s="4">
        <v>-3</v>
      </c>
      <c r="L4430" s="4">
        <v>16244</v>
      </c>
      <c r="M4430" s="4">
        <v>5677.0477760252106</v>
      </c>
      <c r="N4430" s="2" t="s">
        <v>7428</v>
      </c>
    </row>
    <row r="4431" spans="1:14" ht="32" x14ac:dyDescent="0.2">
      <c r="A4431" s="2" t="s">
        <v>7423</v>
      </c>
      <c r="B4431" s="2" t="s">
        <v>7424</v>
      </c>
      <c r="C4431" s="2" t="s">
        <v>7425</v>
      </c>
      <c r="D4431" s="2" t="s">
        <v>650</v>
      </c>
      <c r="E4431" s="2" t="s">
        <v>7590</v>
      </c>
      <c r="F4431" s="2" t="s">
        <v>7432</v>
      </c>
      <c r="G4431" s="2" t="e">
        <f>VLOOKUP(E4431,Hoja2!A:E,2,FALSE)</f>
        <v>#N/A</v>
      </c>
      <c r="H4431" s="2" t="e">
        <f>VLOOKUP(E4431,Hoja2!A:C,3,FALSE)</f>
        <v>#N/A</v>
      </c>
      <c r="I4431" s="2"/>
      <c r="J4431" s="2" t="s">
        <v>407</v>
      </c>
      <c r="K4431" s="4">
        <v>0.84</v>
      </c>
      <c r="L4431" s="4">
        <v>5303</v>
      </c>
      <c r="M4431" s="4">
        <v>5570</v>
      </c>
      <c r="N4431" s="2" t="s">
        <v>48</v>
      </c>
    </row>
    <row r="4432" spans="1:14" ht="32" x14ac:dyDescent="0.2">
      <c r="A4432" s="2" t="s">
        <v>7423</v>
      </c>
      <c r="B4432" s="2" t="s">
        <v>7424</v>
      </c>
      <c r="C4432" s="2" t="s">
        <v>7425</v>
      </c>
      <c r="D4432" s="2" t="s">
        <v>650</v>
      </c>
      <c r="E4432" s="2" t="s">
        <v>7603</v>
      </c>
      <c r="F4432" s="2" t="s">
        <v>7432</v>
      </c>
      <c r="G4432" s="2" t="e">
        <f>VLOOKUP(E4432,Hoja2!A:E,2,FALSE)</f>
        <v>#N/A</v>
      </c>
      <c r="H4432" s="2" t="e">
        <f>VLOOKUP(E4432,Hoja2!A:C,3,FALSE)</f>
        <v>#N/A</v>
      </c>
      <c r="I4432" s="2"/>
      <c r="J4432" s="2" t="s">
        <v>407</v>
      </c>
      <c r="K4432" s="4">
        <v>0.6</v>
      </c>
      <c r="L4432" s="4">
        <v>10662</v>
      </c>
      <c r="M4432" s="4">
        <v>5654</v>
      </c>
      <c r="N4432" s="2" t="s">
        <v>48</v>
      </c>
    </row>
    <row r="4433" spans="1:14" ht="32" x14ac:dyDescent="0.2">
      <c r="A4433" s="2" t="s">
        <v>7423</v>
      </c>
      <c r="B4433" s="2" t="s">
        <v>7424</v>
      </c>
      <c r="C4433" s="2" t="s">
        <v>7425</v>
      </c>
      <c r="D4433" s="2" t="s">
        <v>1574</v>
      </c>
      <c r="E4433" s="2" t="s">
        <v>7429</v>
      </c>
      <c r="F4433" s="2" t="s">
        <v>7430</v>
      </c>
      <c r="G4433" s="2" t="str">
        <f>VLOOKUP(E4433,Hoja2!A:E,2,FALSE)</f>
        <v>Piso PVC Tipo Nomad Verde 12 mm Espesor x 1,20 m Ancho x 1 m Lineal</v>
      </c>
      <c r="H4433" s="2" t="str">
        <f>VLOOKUP(E4433,Hoja2!A:C,3,FALSE)</f>
        <v>Limpiapiés resistente con filamentos de vinilo continuo, ideal para atrapar suciedad y mantener accesos limpios</v>
      </c>
      <c r="I4433" s="2"/>
      <c r="J4433" s="2" t="s">
        <v>407</v>
      </c>
      <c r="K4433" s="4">
        <v>192.99</v>
      </c>
      <c r="L4433" s="4">
        <v>16244</v>
      </c>
      <c r="M4433" s="4">
        <v>5280.9824702212336</v>
      </c>
      <c r="N4433" s="2" t="s">
        <v>7428</v>
      </c>
    </row>
    <row r="4434" spans="1:14" ht="32" x14ac:dyDescent="0.2">
      <c r="A4434" s="2" t="s">
        <v>7423</v>
      </c>
      <c r="B4434" s="2" t="s">
        <v>7424</v>
      </c>
      <c r="C4434" s="2" t="s">
        <v>7425</v>
      </c>
      <c r="D4434" s="2" t="s">
        <v>650</v>
      </c>
      <c r="E4434" s="2" t="s">
        <v>7589</v>
      </c>
      <c r="F4434" s="2" t="s">
        <v>7430</v>
      </c>
      <c r="G4434" s="2" t="e">
        <f>VLOOKUP(E4434,Hoja2!A:E,2,FALSE)</f>
        <v>#N/A</v>
      </c>
      <c r="H4434" s="2" t="e">
        <f>VLOOKUP(E4434,Hoja2!A:C,3,FALSE)</f>
        <v>#N/A</v>
      </c>
      <c r="I4434" s="2"/>
      <c r="J4434" s="2" t="s">
        <v>407</v>
      </c>
      <c r="K4434" s="4">
        <v>0</v>
      </c>
      <c r="L4434" s="4">
        <v>5235</v>
      </c>
      <c r="M4434" s="4">
        <v>5499</v>
      </c>
      <c r="N4434" s="2" t="s">
        <v>48</v>
      </c>
    </row>
    <row r="4435" spans="1:14" ht="32" x14ac:dyDescent="0.2">
      <c r="A4435" s="2" t="s">
        <v>7423</v>
      </c>
      <c r="B4435" s="2" t="s">
        <v>7424</v>
      </c>
      <c r="C4435" s="2" t="s">
        <v>7425</v>
      </c>
      <c r="D4435" s="2" t="s">
        <v>650</v>
      </c>
      <c r="E4435" s="2" t="s">
        <v>7598</v>
      </c>
      <c r="F4435" s="2" t="s">
        <v>7430</v>
      </c>
      <c r="G4435" s="2" t="e">
        <f>VLOOKUP(E4435,Hoja2!A:E,2,FALSE)</f>
        <v>#N/A</v>
      </c>
      <c r="H4435" s="2" t="e">
        <f>VLOOKUP(E4435,Hoja2!A:C,3,FALSE)</f>
        <v>#N/A</v>
      </c>
      <c r="I4435" s="2"/>
      <c r="J4435" s="2" t="s">
        <v>407</v>
      </c>
      <c r="K4435" s="4">
        <v>0.01</v>
      </c>
      <c r="L4435" s="4">
        <v>11196</v>
      </c>
      <c r="M4435" s="4">
        <v>5921</v>
      </c>
      <c r="N4435" s="2" t="s">
        <v>48</v>
      </c>
    </row>
    <row r="4436" spans="1:14" ht="32" x14ac:dyDescent="0.2">
      <c r="A4436" s="2" t="s">
        <v>7423</v>
      </c>
      <c r="B4436" s="2" t="s">
        <v>7424</v>
      </c>
      <c r="C4436" s="2" t="s">
        <v>7425</v>
      </c>
      <c r="D4436" s="2" t="s">
        <v>650</v>
      </c>
      <c r="E4436" s="2" t="s">
        <v>7608</v>
      </c>
      <c r="F4436" s="2" t="s">
        <v>7609</v>
      </c>
      <c r="G4436" s="2" t="e">
        <f>VLOOKUP(E4436,Hoja2!A:E,2,FALSE)</f>
        <v>#N/A</v>
      </c>
      <c r="H4436" s="2" t="e">
        <f>VLOOKUP(E4436,Hoja2!A:C,3,FALSE)</f>
        <v>#N/A</v>
      </c>
      <c r="I4436" s="2"/>
      <c r="J4436" s="2" t="s">
        <v>407</v>
      </c>
      <c r="K4436" s="4">
        <v>0</v>
      </c>
      <c r="L4436" s="4">
        <v>19944</v>
      </c>
      <c r="M4436" s="4">
        <v>10017</v>
      </c>
      <c r="N4436" s="2" t="s">
        <v>48</v>
      </c>
    </row>
    <row r="4437" spans="1:14" ht="32" x14ac:dyDescent="0.2">
      <c r="A4437" s="2" t="s">
        <v>7166</v>
      </c>
      <c r="B4437" s="2" t="s">
        <v>7167</v>
      </c>
      <c r="C4437" s="2" t="s">
        <v>7168</v>
      </c>
      <c r="D4437" s="2" t="s">
        <v>14</v>
      </c>
      <c r="E4437" s="2" t="s">
        <v>7340</v>
      </c>
      <c r="F4437" s="2" t="s">
        <v>7341</v>
      </c>
      <c r="G4437" s="2" t="e">
        <f>VLOOKUP(E4437,Hoja2!A:E,2,FALSE)</f>
        <v>#N/A</v>
      </c>
      <c r="H4437" s="2" t="e">
        <f>VLOOKUP(E4437,Hoja2!A:C,3,FALSE)</f>
        <v>#N/A</v>
      </c>
      <c r="I4437" s="2"/>
      <c r="J4437" s="2" t="s">
        <v>407</v>
      </c>
      <c r="K4437" s="4">
        <v>0</v>
      </c>
      <c r="L4437" s="4">
        <v>0.01</v>
      </c>
      <c r="M4437" s="4">
        <v>14245</v>
      </c>
      <c r="N4437" s="2" t="s">
        <v>1785</v>
      </c>
    </row>
    <row r="4438" spans="1:14" ht="32" x14ac:dyDescent="0.2">
      <c r="A4438" s="2" t="s">
        <v>7423</v>
      </c>
      <c r="B4438" s="2" t="s">
        <v>7424</v>
      </c>
      <c r="C4438" s="2" t="s">
        <v>7425</v>
      </c>
      <c r="D4438" s="2" t="s">
        <v>14</v>
      </c>
      <c r="E4438" s="2" t="s">
        <v>7568</v>
      </c>
      <c r="F4438" s="2" t="s">
        <v>7569</v>
      </c>
      <c r="G4438" s="2" t="e">
        <f>VLOOKUP(E4438,Hoja2!A:E,2,FALSE)</f>
        <v>#N/A</v>
      </c>
      <c r="H4438" s="2" t="e">
        <f>VLOOKUP(E4438,Hoja2!A:C,3,FALSE)</f>
        <v>#N/A</v>
      </c>
      <c r="I4438" s="2"/>
      <c r="J4438" s="2" t="s">
        <v>407</v>
      </c>
      <c r="K4438" s="4">
        <v>0</v>
      </c>
      <c r="L4438" s="4">
        <v>18180</v>
      </c>
      <c r="M4438" s="4">
        <v>9167</v>
      </c>
      <c r="N4438" s="2" t="s">
        <v>382</v>
      </c>
    </row>
    <row r="4439" spans="1:14" ht="32" x14ac:dyDescent="0.2">
      <c r="A4439" s="2" t="s">
        <v>7423</v>
      </c>
      <c r="B4439" s="2" t="s">
        <v>7424</v>
      </c>
      <c r="C4439" s="2" t="s">
        <v>7425</v>
      </c>
      <c r="D4439" s="2" t="s">
        <v>14</v>
      </c>
      <c r="E4439" s="2" t="s">
        <v>7566</v>
      </c>
      <c r="F4439" s="2" t="s">
        <v>7567</v>
      </c>
      <c r="G4439" s="2" t="e">
        <f>VLOOKUP(E4439,Hoja2!A:E,2,FALSE)</f>
        <v>#N/A</v>
      </c>
      <c r="H4439" s="2" t="e">
        <f>VLOOKUP(E4439,Hoja2!A:C,3,FALSE)</f>
        <v>#N/A</v>
      </c>
      <c r="I4439" s="2"/>
      <c r="J4439" s="2" t="s">
        <v>407</v>
      </c>
      <c r="K4439" s="4">
        <v>0</v>
      </c>
      <c r="L4439" s="4">
        <v>18180</v>
      </c>
      <c r="M4439" s="4">
        <v>9167</v>
      </c>
      <c r="N4439" s="2" t="s">
        <v>382</v>
      </c>
    </row>
    <row r="4440" spans="1:14" ht="32" x14ac:dyDescent="0.2">
      <c r="A4440" s="2" t="s">
        <v>7423</v>
      </c>
      <c r="B4440" s="2" t="s">
        <v>7424</v>
      </c>
      <c r="C4440" s="2" t="s">
        <v>7425</v>
      </c>
      <c r="D4440" s="2" t="s">
        <v>14</v>
      </c>
      <c r="E4440" s="2" t="s">
        <v>7538</v>
      </c>
      <c r="F4440" s="2" t="s">
        <v>7539</v>
      </c>
      <c r="G4440" s="2" t="str">
        <f>VLOOKUP(E4440,Hoja2!A:E,2,FALSE)</f>
        <v>Piso PVC Tipo Nomad Alto Tráfico Premium | Metro / Rollo</v>
      </c>
      <c r="H4440" s="2">
        <f>VLOOKUP(E4440,Hoja2!A:C,3,FALSE)</f>
        <v>0</v>
      </c>
      <c r="I4440" s="2"/>
      <c r="J4440" s="2" t="s">
        <v>1790</v>
      </c>
      <c r="K4440" s="4">
        <v>0</v>
      </c>
      <c r="L4440" s="4">
        <v>25350</v>
      </c>
      <c r="M4440" s="4">
        <v>13846</v>
      </c>
      <c r="N4440" s="2" t="s">
        <v>1785</v>
      </c>
    </row>
    <row r="4441" spans="1:14" ht="32" x14ac:dyDescent="0.2">
      <c r="A4441" s="2" t="s">
        <v>7423</v>
      </c>
      <c r="B4441" s="2" t="s">
        <v>7424</v>
      </c>
      <c r="C4441" s="2" t="s">
        <v>7425</v>
      </c>
      <c r="D4441" s="2" t="s">
        <v>14</v>
      </c>
      <c r="E4441" s="2" t="s">
        <v>7536</v>
      </c>
      <c r="F4441" s="2" t="s">
        <v>7537</v>
      </c>
      <c r="G4441" s="2" t="str">
        <f>VLOOKUP(E4441,Hoja2!A:E,2,FALSE)</f>
        <v>Piso PVC Tipo Nomad Alto Tráfico Premium | Metro / Rollo</v>
      </c>
      <c r="H4441" s="2">
        <f>VLOOKUP(E4441,Hoja2!A:C,3,FALSE)</f>
        <v>0</v>
      </c>
      <c r="I4441" s="2"/>
      <c r="J4441" s="2" t="s">
        <v>1790</v>
      </c>
      <c r="K4441" s="4">
        <v>46</v>
      </c>
      <c r="L4441" s="4">
        <v>25350</v>
      </c>
      <c r="M4441" s="4">
        <v>13846</v>
      </c>
      <c r="N4441" s="2" t="s">
        <v>1785</v>
      </c>
    </row>
    <row r="4442" spans="1:14" ht="32" x14ac:dyDescent="0.2">
      <c r="A4442" s="2" t="s">
        <v>7423</v>
      </c>
      <c r="B4442" s="2" t="s">
        <v>7424</v>
      </c>
      <c r="C4442" s="2" t="s">
        <v>7425</v>
      </c>
      <c r="D4442" s="2" t="s">
        <v>14</v>
      </c>
      <c r="E4442" s="2" t="s">
        <v>7534</v>
      </c>
      <c r="F4442" s="2" t="s">
        <v>7535</v>
      </c>
      <c r="G4442" s="2" t="str">
        <f>VLOOKUP(E4442,Hoja2!A:E,2,FALSE)</f>
        <v>Piso PVC Tipo Nomad Alto Tráfico Premium | Metro / Rollo</v>
      </c>
      <c r="H4442" s="2">
        <f>VLOOKUP(E4442,Hoja2!A:C,3,FALSE)</f>
        <v>0</v>
      </c>
      <c r="I4442" s="2"/>
      <c r="J4442" s="2" t="s">
        <v>1790</v>
      </c>
      <c r="K4442" s="4">
        <v>60</v>
      </c>
      <c r="L4442" s="4">
        <v>25350</v>
      </c>
      <c r="M4442" s="4">
        <v>13846</v>
      </c>
      <c r="N4442" s="2" t="s">
        <v>1785</v>
      </c>
    </row>
    <row r="4443" spans="1:14" ht="32" x14ac:dyDescent="0.2">
      <c r="A4443" s="2" t="s">
        <v>7423</v>
      </c>
      <c r="B4443" s="2" t="s">
        <v>7424</v>
      </c>
      <c r="C4443" s="2" t="s">
        <v>7425</v>
      </c>
      <c r="D4443" s="2" t="s">
        <v>14</v>
      </c>
      <c r="E4443" s="2" t="s">
        <v>7532</v>
      </c>
      <c r="F4443" s="2" t="s">
        <v>7533</v>
      </c>
      <c r="G4443" s="2" t="str">
        <f>VLOOKUP(E4443,Hoja2!A:E,2,FALSE)</f>
        <v>Piso PVC Tipo Nomad Alto Tráfico Premium | Metro / Rollo</v>
      </c>
      <c r="H4443" s="2">
        <f>VLOOKUP(E4443,Hoja2!A:C,3,FALSE)</f>
        <v>0</v>
      </c>
      <c r="I4443" s="2"/>
      <c r="J4443" s="2" t="s">
        <v>1790</v>
      </c>
      <c r="K4443" s="4">
        <v>48</v>
      </c>
      <c r="L4443" s="4">
        <v>25350</v>
      </c>
      <c r="M4443" s="4">
        <v>13846</v>
      </c>
      <c r="N4443" s="2" t="s">
        <v>1785</v>
      </c>
    </row>
    <row r="4444" spans="1:14" ht="32" x14ac:dyDescent="0.2">
      <c r="A4444" s="2" t="s">
        <v>7423</v>
      </c>
      <c r="B4444" s="2" t="s">
        <v>7424</v>
      </c>
      <c r="C4444" s="2" t="s">
        <v>7425</v>
      </c>
      <c r="D4444" s="2" t="s">
        <v>14</v>
      </c>
      <c r="E4444" s="2" t="s">
        <v>7540</v>
      </c>
      <c r="F4444" s="2" t="s">
        <v>7541</v>
      </c>
      <c r="G4444" s="2" t="e">
        <f>VLOOKUP(E4444,Hoja2!A:E,2,FALSE)</f>
        <v>#N/A</v>
      </c>
      <c r="H4444" s="2" t="e">
        <f>VLOOKUP(E4444,Hoja2!A:C,3,FALSE)</f>
        <v>#N/A</v>
      </c>
      <c r="I4444" s="2"/>
      <c r="J4444" s="2" t="s">
        <v>407</v>
      </c>
      <c r="K4444" s="4">
        <v>0</v>
      </c>
      <c r="L4444" s="4">
        <v>0.01</v>
      </c>
      <c r="M4444" s="4">
        <v>7500</v>
      </c>
      <c r="N4444" s="2" t="s">
        <v>382</v>
      </c>
    </row>
    <row r="4445" spans="1:14" ht="32" x14ac:dyDescent="0.2">
      <c r="A4445" s="2" t="s">
        <v>7613</v>
      </c>
      <c r="B4445" s="2" t="s">
        <v>7614</v>
      </c>
      <c r="C4445" s="2" t="s">
        <v>7613</v>
      </c>
      <c r="D4445" s="2" t="s">
        <v>1574</v>
      </c>
      <c r="E4445" s="2" t="s">
        <v>7693</v>
      </c>
      <c r="F4445" s="2" t="s">
        <v>7694</v>
      </c>
      <c r="G4445" s="2" t="str">
        <f>VLOOKUP(E4445,Hoja2!A:E,2,FALSE)</f>
        <v>Piso PVC Tipo Wet Azul 5 mm Espesor x 1,2 m Ancho x 1 m Lineal</v>
      </c>
      <c r="H4445" s="2" t="str">
        <f>VLOOKUP(E4445,Hoja2!A:C,3,FALSE)</f>
        <v>Superficie de trama abierta en ondas con excelente drenaje, ideal para zonas húmedas y tránsito a pie descalzo</v>
      </c>
      <c r="I4445" s="2"/>
      <c r="J4445" s="2" t="s">
        <v>407</v>
      </c>
      <c r="K4445" s="4">
        <v>1</v>
      </c>
      <c r="L4445" s="4">
        <v>13190</v>
      </c>
      <c r="M4445" s="4">
        <v>4114.0047096257231</v>
      </c>
      <c r="N4445" s="2" t="s">
        <v>7059</v>
      </c>
    </row>
    <row r="4446" spans="1:14" ht="32" x14ac:dyDescent="0.2">
      <c r="A4446" s="2" t="s">
        <v>7613</v>
      </c>
      <c r="B4446" s="2" t="s">
        <v>7614</v>
      </c>
      <c r="C4446" s="2" t="s">
        <v>7613</v>
      </c>
      <c r="D4446" s="2" t="s">
        <v>650</v>
      </c>
      <c r="E4446" s="2" t="s">
        <v>7832</v>
      </c>
      <c r="F4446" s="2" t="s">
        <v>7694</v>
      </c>
      <c r="G4446" s="2" t="e">
        <f>VLOOKUP(E4446,Hoja2!A:E,2,FALSE)</f>
        <v>#N/A</v>
      </c>
      <c r="H4446" s="2" t="e">
        <f>VLOOKUP(E4446,Hoja2!A:C,3,FALSE)</f>
        <v>#N/A</v>
      </c>
      <c r="I4446" s="2"/>
      <c r="J4446" s="2" t="s">
        <v>407</v>
      </c>
      <c r="K4446" s="4">
        <v>0.01</v>
      </c>
      <c r="L4446" s="4">
        <v>8996</v>
      </c>
      <c r="M4446" s="4">
        <v>4309</v>
      </c>
      <c r="N4446" s="2" t="s">
        <v>7833</v>
      </c>
    </row>
    <row r="4447" spans="1:14" ht="32" x14ac:dyDescent="0.2">
      <c r="A4447" s="2" t="s">
        <v>7613</v>
      </c>
      <c r="B4447" s="2" t="s">
        <v>7614</v>
      </c>
      <c r="C4447" s="2" t="s">
        <v>7613</v>
      </c>
      <c r="D4447" s="2" t="s">
        <v>650</v>
      </c>
      <c r="E4447" s="2" t="s">
        <v>7843</v>
      </c>
      <c r="F4447" s="2" t="s">
        <v>7694</v>
      </c>
      <c r="G4447" s="2" t="e">
        <f>VLOOKUP(E4447,Hoja2!A:E,2,FALSE)</f>
        <v>#N/A</v>
      </c>
      <c r="H4447" s="2" t="e">
        <f>VLOOKUP(E4447,Hoja2!A:C,3,FALSE)</f>
        <v>#N/A</v>
      </c>
      <c r="I4447" s="2"/>
      <c r="J4447" s="2" t="s">
        <v>407</v>
      </c>
      <c r="K4447" s="4">
        <v>13</v>
      </c>
      <c r="L4447" s="4">
        <v>5286</v>
      </c>
      <c r="M4447" s="4">
        <v>5553</v>
      </c>
      <c r="N4447" s="2" t="s">
        <v>48</v>
      </c>
    </row>
    <row r="4448" spans="1:14" ht="32" x14ac:dyDescent="0.2">
      <c r="A4448" s="2" t="s">
        <v>7613</v>
      </c>
      <c r="B4448" s="2" t="s">
        <v>7614</v>
      </c>
      <c r="C4448" s="2" t="s">
        <v>7613</v>
      </c>
      <c r="D4448" s="2" t="s">
        <v>14</v>
      </c>
      <c r="E4448" s="2" t="s">
        <v>7800</v>
      </c>
      <c r="F4448" s="2" t="s">
        <v>7801</v>
      </c>
      <c r="G4448" s="2" t="str">
        <f>VLOOKUP(E4448,Hoja2!A:E,2,FALSE)</f>
        <v>Piso PVC Tipo Wet Azul 4,5 mm x 1,2 m x 1 m Lineal</v>
      </c>
      <c r="H4448" s="2" t="str">
        <f>VLOOKUP(E4448,Hoja2!A:C,3,FALSE)</f>
        <v>Superficie de trama abierta en ondas con excelente drenaje, ideal para zonas húmedas y tránsito a pie descalzo</v>
      </c>
      <c r="I4448" s="2"/>
      <c r="J4448" s="2" t="s">
        <v>407</v>
      </c>
      <c r="K4448" s="4">
        <v>-8</v>
      </c>
      <c r="L4448" s="4">
        <v>10420</v>
      </c>
      <c r="M4448" s="4">
        <v>5698</v>
      </c>
      <c r="N4448" s="2" t="s">
        <v>125</v>
      </c>
    </row>
    <row r="4449" spans="1:14" ht="32" x14ac:dyDescent="0.2">
      <c r="A4449" s="2" t="s">
        <v>7613</v>
      </c>
      <c r="B4449" s="2" t="s">
        <v>7614</v>
      </c>
      <c r="C4449" s="2" t="s">
        <v>7613</v>
      </c>
      <c r="D4449" s="2" t="s">
        <v>14</v>
      </c>
      <c r="E4449" s="2" t="s">
        <v>7779</v>
      </c>
      <c r="F4449" s="2" t="s">
        <v>7780</v>
      </c>
      <c r="G4449" s="2" t="e">
        <f>VLOOKUP(E4449,Hoja2!A:E,2,FALSE)</f>
        <v>#N/A</v>
      </c>
      <c r="H4449" s="2" t="e">
        <f>VLOOKUP(E4449,Hoja2!A:C,3,FALSE)</f>
        <v>#N/A</v>
      </c>
      <c r="I4449" s="2"/>
      <c r="J4449" s="2" t="s">
        <v>1790</v>
      </c>
      <c r="K4449" s="4">
        <v>764</v>
      </c>
      <c r="L4449" s="4">
        <v>12190</v>
      </c>
      <c r="M4449" s="4">
        <v>4719.8113207547167</v>
      </c>
      <c r="N4449" s="2" t="s">
        <v>382</v>
      </c>
    </row>
    <row r="4450" spans="1:14" ht="32" x14ac:dyDescent="0.2">
      <c r="A4450" s="2" t="s">
        <v>7613</v>
      </c>
      <c r="B4450" s="2" t="s">
        <v>7614</v>
      </c>
      <c r="C4450" s="2" t="s">
        <v>7613</v>
      </c>
      <c r="D4450" s="2" t="s">
        <v>650</v>
      </c>
      <c r="E4450" s="2" t="s">
        <v>7834</v>
      </c>
      <c r="F4450" s="2" t="s">
        <v>7835</v>
      </c>
      <c r="G4450" s="2" t="e">
        <f>VLOOKUP(E4450,Hoja2!A:E,2,FALSE)</f>
        <v>#N/A</v>
      </c>
      <c r="H4450" s="2" t="e">
        <f>VLOOKUP(E4450,Hoja2!A:C,3,FALSE)</f>
        <v>#N/A</v>
      </c>
      <c r="I4450" s="2"/>
      <c r="J4450" s="2" t="s">
        <v>407</v>
      </c>
      <c r="K4450" s="4">
        <v>-0.04</v>
      </c>
      <c r="L4450" s="4">
        <v>8996</v>
      </c>
      <c r="M4450" s="4">
        <v>4850</v>
      </c>
      <c r="N4450" s="2" t="s">
        <v>1204</v>
      </c>
    </row>
    <row r="4451" spans="1:14" ht="32" x14ac:dyDescent="0.2">
      <c r="A4451" s="2" t="s">
        <v>7613</v>
      </c>
      <c r="B4451" s="2" t="s">
        <v>7614</v>
      </c>
      <c r="C4451" s="2" t="s">
        <v>7613</v>
      </c>
      <c r="D4451" s="2" t="s">
        <v>1574</v>
      </c>
      <c r="E4451" s="2" t="s">
        <v>7642</v>
      </c>
      <c r="F4451" s="2" t="s">
        <v>7643</v>
      </c>
      <c r="G4451" s="2" t="str">
        <f>VLOOKUP(E4451,Hoja2!A:E,2,FALSE)</f>
        <v>Piso PVC Tipo Wet Gris 4,5 mm Espesor x 1,2 m Ancho x 1 m Lineal</v>
      </c>
      <c r="H4451" s="2" t="str">
        <f>VLOOKUP(E4451,Hoja2!A:C,3,FALSE)</f>
        <v>Piso antideslizante de PVC gris con trama abierta ondulada, ideal para zonas húmedas y tránsito descalzo, resistente a químicos y rayos UV</v>
      </c>
      <c r="I4451" s="2"/>
      <c r="J4451" s="2" t="s">
        <v>407</v>
      </c>
      <c r="K4451" s="4">
        <v>49</v>
      </c>
      <c r="L4451" s="4">
        <v>10310</v>
      </c>
      <c r="M4451" s="4">
        <v>3271.6136363636365</v>
      </c>
      <c r="N4451" s="2" t="s">
        <v>7059</v>
      </c>
    </row>
    <row r="4452" spans="1:14" ht="32" x14ac:dyDescent="0.2">
      <c r="A4452" s="2" t="s">
        <v>7613</v>
      </c>
      <c r="B4452" s="2" t="s">
        <v>7614</v>
      </c>
      <c r="C4452" s="2" t="s">
        <v>7613</v>
      </c>
      <c r="D4452" s="2" t="s">
        <v>650</v>
      </c>
      <c r="E4452" s="2" t="s">
        <v>7842</v>
      </c>
      <c r="F4452" s="2" t="s">
        <v>7643</v>
      </c>
      <c r="G4452" s="2" t="e">
        <f>VLOOKUP(E4452,Hoja2!A:E,2,FALSE)</f>
        <v>#N/A</v>
      </c>
      <c r="H4452" s="2" t="e">
        <f>VLOOKUP(E4452,Hoja2!A:C,3,FALSE)</f>
        <v>#N/A</v>
      </c>
      <c r="I4452" s="2"/>
      <c r="J4452" s="2" t="s">
        <v>407</v>
      </c>
      <c r="K4452" s="4">
        <v>15.01</v>
      </c>
      <c r="L4452" s="4">
        <v>4145</v>
      </c>
      <c r="M4452" s="4">
        <v>4354</v>
      </c>
      <c r="N4452" s="2" t="s">
        <v>1204</v>
      </c>
    </row>
    <row r="4453" spans="1:14" ht="32" x14ac:dyDescent="0.2">
      <c r="A4453" s="2" t="s">
        <v>7613</v>
      </c>
      <c r="B4453" s="2" t="s">
        <v>7614</v>
      </c>
      <c r="C4453" s="2" t="s">
        <v>7613</v>
      </c>
      <c r="D4453" s="2" t="s">
        <v>650</v>
      </c>
      <c r="E4453" s="2" t="s">
        <v>7851</v>
      </c>
      <c r="F4453" s="2" t="s">
        <v>7643</v>
      </c>
      <c r="G4453" s="2" t="e">
        <f>VLOOKUP(E4453,Hoja2!A:E,2,FALSE)</f>
        <v>#N/A</v>
      </c>
      <c r="H4453" s="2" t="e">
        <f>VLOOKUP(E4453,Hoja2!A:C,3,FALSE)</f>
        <v>#N/A</v>
      </c>
      <c r="I4453" s="2"/>
      <c r="J4453" s="2" t="s">
        <v>407</v>
      </c>
      <c r="K4453" s="4">
        <v>0.05</v>
      </c>
      <c r="L4453" s="4">
        <v>8497</v>
      </c>
      <c r="M4453" s="4">
        <v>3852</v>
      </c>
      <c r="N4453" s="2" t="s">
        <v>1204</v>
      </c>
    </row>
    <row r="4454" spans="1:14" ht="32" x14ac:dyDescent="0.2">
      <c r="A4454" s="2" t="s">
        <v>7613</v>
      </c>
      <c r="B4454" s="2" t="s">
        <v>7614</v>
      </c>
      <c r="C4454" s="2" t="s">
        <v>7613</v>
      </c>
      <c r="D4454" s="2" t="s">
        <v>1574</v>
      </c>
      <c r="E4454" s="2" t="s">
        <v>7672</v>
      </c>
      <c r="F4454" s="2" t="s">
        <v>7673</v>
      </c>
      <c r="G4454" s="2" t="e">
        <f>VLOOKUP(E4454,Hoja2!A:E,2,FALSE)</f>
        <v>#N/A</v>
      </c>
      <c r="H4454" s="2" t="e">
        <f>VLOOKUP(E4454,Hoja2!A:C,3,FALSE)</f>
        <v>#N/A</v>
      </c>
      <c r="I4454" s="2"/>
      <c r="J4454" s="2" t="s">
        <v>407</v>
      </c>
      <c r="K4454" s="4">
        <v>-12.1</v>
      </c>
      <c r="L4454" s="4">
        <v>13190</v>
      </c>
      <c r="M4454" s="4">
        <v>4127.4485625639236</v>
      </c>
      <c r="N4454" s="2" t="s">
        <v>7059</v>
      </c>
    </row>
    <row r="4455" spans="1:14" ht="32" x14ac:dyDescent="0.2">
      <c r="A4455" s="2" t="s">
        <v>7613</v>
      </c>
      <c r="B4455" s="2" t="s">
        <v>7614</v>
      </c>
      <c r="C4455" s="2" t="s">
        <v>7613</v>
      </c>
      <c r="D4455" s="2" t="s">
        <v>14</v>
      </c>
      <c r="E4455" s="2" t="s">
        <v>7781</v>
      </c>
      <c r="F4455" s="2" t="s">
        <v>7782</v>
      </c>
      <c r="G4455" s="2" t="e">
        <f>VLOOKUP(E4455,Hoja2!A:E,2,FALSE)</f>
        <v>#N/A</v>
      </c>
      <c r="H4455" s="2" t="e">
        <f>VLOOKUP(E4455,Hoja2!A:C,3,FALSE)</f>
        <v>#N/A</v>
      </c>
      <c r="I4455" s="2"/>
      <c r="J4455" s="2" t="s">
        <v>1790</v>
      </c>
      <c r="K4455" s="4">
        <v>14</v>
      </c>
      <c r="L4455" s="4">
        <v>9634</v>
      </c>
      <c r="M4455" s="4">
        <v>5772</v>
      </c>
      <c r="N4455" s="2" t="s">
        <v>382</v>
      </c>
    </row>
    <row r="4456" spans="1:14" ht="32" x14ac:dyDescent="0.2">
      <c r="A4456" s="2" t="s">
        <v>7613</v>
      </c>
      <c r="B4456" s="2" t="s">
        <v>7614</v>
      </c>
      <c r="C4456" s="2" t="s">
        <v>7613</v>
      </c>
      <c r="D4456" s="2" t="s">
        <v>14</v>
      </c>
      <c r="E4456" s="2" t="s">
        <v>7802</v>
      </c>
      <c r="F4456" s="2" t="s">
        <v>7803</v>
      </c>
      <c r="G4456" s="2" t="e">
        <f>VLOOKUP(E4456,Hoja2!A:E,2,FALSE)</f>
        <v>#N/A</v>
      </c>
      <c r="H4456" s="2" t="e">
        <f>VLOOKUP(E4456,Hoja2!A:C,3,FALSE)</f>
        <v>#N/A</v>
      </c>
      <c r="I4456" s="2"/>
      <c r="J4456" s="2" t="s">
        <v>407</v>
      </c>
      <c r="K4456" s="4">
        <v>161</v>
      </c>
      <c r="L4456" s="4">
        <v>10000</v>
      </c>
      <c r="M4456" s="4">
        <v>4667</v>
      </c>
      <c r="N4456" s="2" t="s">
        <v>1785</v>
      </c>
    </row>
    <row r="4457" spans="1:14" ht="32" x14ac:dyDescent="0.2">
      <c r="A4457" s="2" t="s">
        <v>7613</v>
      </c>
      <c r="B4457" s="2" t="s">
        <v>7614</v>
      </c>
      <c r="C4457" s="2" t="s">
        <v>7613</v>
      </c>
      <c r="D4457" s="2" t="s">
        <v>14</v>
      </c>
      <c r="E4457" s="2" t="s">
        <v>7804</v>
      </c>
      <c r="F4457" s="2" t="s">
        <v>7805</v>
      </c>
      <c r="G4457" s="2" t="e">
        <f>VLOOKUP(E4457,Hoja2!A:E,2,FALSE)</f>
        <v>#N/A</v>
      </c>
      <c r="H4457" s="2" t="e">
        <f>VLOOKUP(E4457,Hoja2!A:C,3,FALSE)</f>
        <v>#N/A</v>
      </c>
      <c r="I4457" s="2"/>
      <c r="J4457" s="2" t="s">
        <v>1790</v>
      </c>
      <c r="K4457" s="4">
        <v>90</v>
      </c>
      <c r="L4457" s="4">
        <v>10567</v>
      </c>
      <c r="M4457" s="4">
        <v>5772</v>
      </c>
      <c r="N4457" s="2" t="s">
        <v>125</v>
      </c>
    </row>
    <row r="4458" spans="1:14" ht="32" x14ac:dyDescent="0.2">
      <c r="A4458" s="2" t="s">
        <v>7613</v>
      </c>
      <c r="B4458" s="2" t="s">
        <v>7614</v>
      </c>
      <c r="C4458" s="2" t="s">
        <v>7613</v>
      </c>
      <c r="D4458" s="2" t="s">
        <v>14</v>
      </c>
      <c r="E4458" s="2" t="s">
        <v>7783</v>
      </c>
      <c r="F4458" s="2" t="s">
        <v>7784</v>
      </c>
      <c r="G4458" s="2" t="e">
        <f>VLOOKUP(E4458,Hoja2!A:E,2,FALSE)</f>
        <v>#N/A</v>
      </c>
      <c r="H4458" s="2" t="e">
        <f>VLOOKUP(E4458,Hoja2!A:C,3,FALSE)</f>
        <v>#N/A</v>
      </c>
      <c r="I4458" s="2"/>
      <c r="J4458" s="2" t="s">
        <v>17</v>
      </c>
      <c r="K4458" s="4">
        <v>-90</v>
      </c>
      <c r="L4458" s="4">
        <v>9256</v>
      </c>
      <c r="M4458" s="4">
        <v>4667</v>
      </c>
      <c r="N4458" s="2" t="s">
        <v>382</v>
      </c>
    </row>
    <row r="4459" spans="1:14" ht="32" x14ac:dyDescent="0.2">
      <c r="A4459" s="2" t="s">
        <v>7613</v>
      </c>
      <c r="B4459" s="2" t="s">
        <v>7614</v>
      </c>
      <c r="C4459" s="2" t="s">
        <v>7613</v>
      </c>
      <c r="D4459" s="2" t="s">
        <v>1574</v>
      </c>
      <c r="E4459" s="2" t="s">
        <v>7658</v>
      </c>
      <c r="F4459" s="2" t="s">
        <v>7659</v>
      </c>
      <c r="G4459" s="2" t="str">
        <f>VLOOKUP(E4459,Hoja2!A:E,2,FALSE)</f>
        <v>Piso PVC Tipo Wet Rojo 4,5 mm Espesor x 1,2 m Ancho x 1 m Lineal</v>
      </c>
      <c r="H4459" s="2" t="str">
        <f>VLOOKUP(E4459,Hoja2!A:C,3,FALSE)</f>
        <v>El piso PVC tipo Wet es una solución ideal para áreas húmedas que requieren máxima seguridad, drenaje eficiente y resistencia al uso constante 💧🦶. Diseñado especialmente para ambientes donde existe presencia frecuente de agua, este tipo de piso ofrece una superficie antideslizante que ayuda a prevenir caídas y accidentes, convirtiéndose en una excelente alternativa para piscinas, camarines, baños, spas, gimnasios, cocinas industriales, lavanderías y zonas de alto tránsito. Fabricado en PVC de alta calidad, el piso tipo Wet destaca por su gran durabilidad y flexibilidad 💪. Su estructura resistente soporta humedad permanente, tránsito continuo y cambios de temperatura sin deformarse ni deteriorarse fácilmente. Además, su diseño modular o perforado permite un rápido drenaje del agua, evitando acumulaciones que puedan generar superficies resbaladizas o problemas de higiene. Una de las principales ventajas del piso PVC tipo Wet es su capacidad de ventilación y secado rápido 🌬️. Gracias a su diseño, permite la circulación del aire bajo la superficie, ayudando a mantener los espacios más secos, limpios y libres de malos olores. Esto contribuye a mejorar las condiciones sanitarias y el confort de los usuarios en ambientes húmedos.</v>
      </c>
      <c r="I4459" s="2"/>
      <c r="J4459" s="2" t="s">
        <v>407</v>
      </c>
      <c r="K4459" s="4">
        <v>219.6</v>
      </c>
      <c r="L4459" s="4">
        <v>10310</v>
      </c>
      <c r="M4459" s="4">
        <v>3984.9501716159612</v>
      </c>
      <c r="N4459" s="2" t="s">
        <v>7059</v>
      </c>
    </row>
    <row r="4460" spans="1:14" ht="32" x14ac:dyDescent="0.2">
      <c r="A4460" s="2" t="s">
        <v>7613</v>
      </c>
      <c r="B4460" s="2" t="s">
        <v>7614</v>
      </c>
      <c r="C4460" s="2" t="s">
        <v>7613</v>
      </c>
      <c r="D4460" s="2" t="s">
        <v>650</v>
      </c>
      <c r="E4460" s="2" t="s">
        <v>7839</v>
      </c>
      <c r="F4460" s="2" t="s">
        <v>7659</v>
      </c>
      <c r="G4460" s="2" t="e">
        <f>VLOOKUP(E4460,Hoja2!A:E,2,FALSE)</f>
        <v>#N/A</v>
      </c>
      <c r="H4460" s="2" t="e">
        <f>VLOOKUP(E4460,Hoja2!A:C,3,FALSE)</f>
        <v>#N/A</v>
      </c>
      <c r="I4460" s="2"/>
      <c r="J4460" s="2" t="s">
        <v>407</v>
      </c>
      <c r="K4460" s="4">
        <v>45</v>
      </c>
      <c r="L4460" s="4">
        <v>3794</v>
      </c>
      <c r="M4460" s="4">
        <v>3985</v>
      </c>
      <c r="N4460" s="2" t="s">
        <v>48</v>
      </c>
    </row>
    <row r="4461" spans="1:14" ht="32" x14ac:dyDescent="0.2">
      <c r="A4461" s="2" t="s">
        <v>7613</v>
      </c>
      <c r="B4461" s="2" t="s">
        <v>7614</v>
      </c>
      <c r="C4461" s="2" t="s">
        <v>7613</v>
      </c>
      <c r="D4461" s="2" t="s">
        <v>1574</v>
      </c>
      <c r="E4461" s="2" t="s">
        <v>7668</v>
      </c>
      <c r="F4461" s="2" t="s">
        <v>7669</v>
      </c>
      <c r="G4461" s="2" t="str">
        <f>VLOOKUP(E4461,Hoja2!A:E,2,FALSE)</f>
        <v>Piso PVC Tipo Wet Verde 4,5 mm Espesor x 1,2 m Ancho x 1 m Lineal</v>
      </c>
      <c r="H4461" s="2" t="str">
        <f>VLOOKUP(E4461,Hoja2!A:C,3,FALSE)</f>
        <v>Alfombra de PVC antideslizante con trama abierta, ideal para zonas húmedas y tránsito cómodo a pie descalzo</v>
      </c>
      <c r="I4461" s="2"/>
      <c r="J4461" s="2" t="s">
        <v>407</v>
      </c>
      <c r="K4461" s="4">
        <v>22</v>
      </c>
      <c r="L4461" s="4">
        <v>10310</v>
      </c>
      <c r="M4461" s="4">
        <v>3472.5828957485178</v>
      </c>
      <c r="N4461" s="2" t="s">
        <v>7059</v>
      </c>
    </row>
    <row r="4462" spans="1:14" ht="32" x14ac:dyDescent="0.2">
      <c r="A4462" s="2" t="s">
        <v>7613</v>
      </c>
      <c r="B4462" s="2" t="s">
        <v>7614</v>
      </c>
      <c r="C4462" s="2" t="s">
        <v>7613</v>
      </c>
      <c r="D4462" s="2" t="s">
        <v>650</v>
      </c>
      <c r="E4462" s="2" t="s">
        <v>7837</v>
      </c>
      <c r="F4462" s="2" t="s">
        <v>7669</v>
      </c>
      <c r="G4462" s="2" t="e">
        <f>VLOOKUP(E4462,Hoja2!A:E,2,FALSE)</f>
        <v>#N/A</v>
      </c>
      <c r="H4462" s="2" t="e">
        <f>VLOOKUP(E4462,Hoja2!A:C,3,FALSE)</f>
        <v>#N/A</v>
      </c>
      <c r="I4462" s="2"/>
      <c r="J4462" s="2" t="s">
        <v>407</v>
      </c>
      <c r="K4462" s="4">
        <v>7.5</v>
      </c>
      <c r="L4462" s="4">
        <v>8996</v>
      </c>
      <c r="M4462" s="4">
        <v>3652</v>
      </c>
      <c r="N4462" s="2" t="s">
        <v>1204</v>
      </c>
    </row>
    <row r="4463" spans="1:14" ht="32" x14ac:dyDescent="0.2">
      <c r="A4463" s="2" t="s">
        <v>7001</v>
      </c>
      <c r="B4463" s="2" t="s">
        <v>7002</v>
      </c>
      <c r="C4463" s="2" t="s">
        <v>7003</v>
      </c>
      <c r="D4463" s="2" t="s">
        <v>14</v>
      </c>
      <c r="E4463" s="2" t="s">
        <v>7120</v>
      </c>
      <c r="F4463" s="2" t="s">
        <v>7121</v>
      </c>
      <c r="G4463" s="2" t="e">
        <f>VLOOKUP(E4463,Hoja2!A:E,2,FALSE)</f>
        <v>#N/A</v>
      </c>
      <c r="H4463" s="2" t="e">
        <f>VLOOKUP(E4463,Hoja2!A:C,3,FALSE)</f>
        <v>#N/A</v>
      </c>
      <c r="I4463" s="2"/>
      <c r="J4463" s="2" t="s">
        <v>407</v>
      </c>
      <c r="K4463" s="4">
        <v>0</v>
      </c>
      <c r="L4463" s="4">
        <v>0.01</v>
      </c>
      <c r="M4463" s="4">
        <v>10790</v>
      </c>
      <c r="N4463" s="2" t="s">
        <v>7122</v>
      </c>
    </row>
    <row r="4464" spans="1:14" ht="32" x14ac:dyDescent="0.2">
      <c r="A4464" s="2" t="s">
        <v>7886</v>
      </c>
      <c r="B4464" s="2" t="s">
        <v>7887</v>
      </c>
      <c r="C4464" s="2" t="s">
        <v>7886</v>
      </c>
      <c r="D4464" s="2" t="s">
        <v>14</v>
      </c>
      <c r="E4464" s="2" t="s">
        <v>7908</v>
      </c>
      <c r="F4464" s="2" t="s">
        <v>7909</v>
      </c>
      <c r="G4464" s="2" t="e">
        <f>VLOOKUP(E4464,Hoja2!A:E,2,FALSE)</f>
        <v>#N/A</v>
      </c>
      <c r="H4464" s="2" t="e">
        <f>VLOOKUP(E4464,Hoja2!A:C,3,FALSE)</f>
        <v>#N/A</v>
      </c>
      <c r="I4464" s="2"/>
      <c r="J4464" s="2" t="s">
        <v>1790</v>
      </c>
      <c r="K4464" s="4">
        <v>13</v>
      </c>
      <c r="L4464" s="4">
        <v>17500</v>
      </c>
      <c r="M4464" s="4">
        <v>11866</v>
      </c>
      <c r="N4464" s="2" t="s">
        <v>7513</v>
      </c>
    </row>
    <row r="4465" spans="1:14" ht="32" x14ac:dyDescent="0.2">
      <c r="A4465" s="2" t="s">
        <v>7886</v>
      </c>
      <c r="B4465" s="2" t="s">
        <v>7887</v>
      </c>
      <c r="C4465" s="2" t="s">
        <v>7886</v>
      </c>
      <c r="D4465" s="2" t="s">
        <v>1574</v>
      </c>
      <c r="E4465" s="2" t="s">
        <v>7894</v>
      </c>
      <c r="F4465" s="2" t="s">
        <v>7895</v>
      </c>
      <c r="G4465" s="2" t="str">
        <f>VLOOKUP(E4465,Hoja2!A:E,2,FALSE)</f>
        <v>Piso Linoleo 1,6 mm x 2 m Ancho | Metro / Rollo</v>
      </c>
      <c r="H4465" s="2">
        <f>VLOOKUP(E4465,Hoja2!A:C,3,FALSE)</f>
        <v>0</v>
      </c>
      <c r="I4465" s="2"/>
      <c r="J4465" s="2" t="s">
        <v>407</v>
      </c>
      <c r="K4465" s="4">
        <v>40</v>
      </c>
      <c r="L4465" s="4">
        <v>22255.8</v>
      </c>
      <c r="M4465" s="4">
        <v>5616.4974999999995</v>
      </c>
      <c r="N4465" s="2" t="s">
        <v>7428</v>
      </c>
    </row>
    <row r="4466" spans="1:14" ht="32" x14ac:dyDescent="0.2">
      <c r="A4466" s="2" t="s">
        <v>7886</v>
      </c>
      <c r="B4466" s="2" t="s">
        <v>7887</v>
      </c>
      <c r="C4466" s="2" t="s">
        <v>7886</v>
      </c>
      <c r="D4466" s="2" t="s">
        <v>1574</v>
      </c>
      <c r="E4466" s="2" t="s">
        <v>7888</v>
      </c>
      <c r="F4466" s="2" t="s">
        <v>7889</v>
      </c>
      <c r="G4466" s="2" t="str">
        <f>VLOOKUP(E4466,Hoja2!A:E,2,FALSE)</f>
        <v>Piso Linoleo 1,6 mm x 2 m Ancho | Metro / Rollo</v>
      </c>
      <c r="H4466" s="2">
        <f>VLOOKUP(E4466,Hoja2!A:C,3,FALSE)</f>
        <v>0</v>
      </c>
      <c r="I4466" s="2"/>
      <c r="J4466" s="2" t="s">
        <v>407</v>
      </c>
      <c r="K4466" s="4">
        <v>0</v>
      </c>
      <c r="L4466" s="4">
        <v>22255.8</v>
      </c>
      <c r="M4466" s="4">
        <v>5616</v>
      </c>
      <c r="N4466" s="2" t="s">
        <v>7428</v>
      </c>
    </row>
    <row r="4467" spans="1:14" ht="32" x14ac:dyDescent="0.2">
      <c r="A4467" s="2" t="s">
        <v>7886</v>
      </c>
      <c r="B4467" s="2" t="s">
        <v>7887</v>
      </c>
      <c r="C4467" s="2" t="s">
        <v>7886</v>
      </c>
      <c r="D4467" s="2" t="s">
        <v>1574</v>
      </c>
      <c r="E4467" s="2" t="s">
        <v>7896</v>
      </c>
      <c r="F4467" s="2" t="s">
        <v>7897</v>
      </c>
      <c r="G4467" s="2" t="str">
        <f>VLOOKUP(E4467,Hoja2!A:E,2,FALSE)</f>
        <v>Piso Linoleo 1,6 mm x 2 m Ancho | Metro / Rollo</v>
      </c>
      <c r="H4467" s="2">
        <f>VLOOKUP(E4467,Hoja2!A:C,3,FALSE)</f>
        <v>0</v>
      </c>
      <c r="I4467" s="2"/>
      <c r="J4467" s="2" t="s">
        <v>407</v>
      </c>
      <c r="K4467" s="4">
        <v>10</v>
      </c>
      <c r="L4467" s="4">
        <v>22255.8</v>
      </c>
      <c r="M4467" s="4">
        <v>5616.5</v>
      </c>
      <c r="N4467" s="2" t="s">
        <v>7428</v>
      </c>
    </row>
    <row r="4468" spans="1:14" ht="32" x14ac:dyDescent="0.2">
      <c r="A4468" s="2" t="s">
        <v>7886</v>
      </c>
      <c r="B4468" s="2" t="s">
        <v>7887</v>
      </c>
      <c r="C4468" s="2" t="s">
        <v>7886</v>
      </c>
      <c r="D4468" s="2" t="s">
        <v>1574</v>
      </c>
      <c r="E4468" s="2" t="s">
        <v>7890</v>
      </c>
      <c r="F4468" s="2" t="s">
        <v>7891</v>
      </c>
      <c r="G4468" s="2" t="str">
        <f>VLOOKUP(E4468,Hoja2!A:E,2,FALSE)</f>
        <v>Piso Linoleo 1,6 mm x 2 m Ancho | Metro / Rollo</v>
      </c>
      <c r="H4468" s="2">
        <f>VLOOKUP(E4468,Hoja2!A:C,3,FALSE)</f>
        <v>0</v>
      </c>
      <c r="I4468" s="2"/>
      <c r="J4468" s="2" t="s">
        <v>407</v>
      </c>
      <c r="K4468" s="4">
        <v>57.8</v>
      </c>
      <c r="L4468" s="4">
        <v>22255.8</v>
      </c>
      <c r="M4468" s="4">
        <v>5616.5</v>
      </c>
      <c r="N4468" s="2" t="s">
        <v>7428</v>
      </c>
    </row>
    <row r="4469" spans="1:14" ht="32" x14ac:dyDescent="0.2">
      <c r="A4469" s="2" t="s">
        <v>7886</v>
      </c>
      <c r="B4469" s="2" t="s">
        <v>7887</v>
      </c>
      <c r="C4469" s="2" t="s">
        <v>7886</v>
      </c>
      <c r="D4469" s="2" t="s">
        <v>1574</v>
      </c>
      <c r="E4469" s="2" t="s">
        <v>7892</v>
      </c>
      <c r="F4469" s="2" t="s">
        <v>7893</v>
      </c>
      <c r="G4469" s="2" t="str">
        <f>VLOOKUP(E4469,Hoja2!A:E,2,FALSE)</f>
        <v>Piso Linoleo 1,6 mm x 2 m Ancho | Metro / Rollo</v>
      </c>
      <c r="H4469" s="2">
        <f>VLOOKUP(E4469,Hoja2!A:C,3,FALSE)</f>
        <v>0</v>
      </c>
      <c r="I4469" s="2"/>
      <c r="J4469" s="2" t="s">
        <v>407</v>
      </c>
      <c r="K4469" s="4">
        <v>69.8</v>
      </c>
      <c r="L4469" s="4">
        <v>22255.8</v>
      </c>
      <c r="M4469" s="4">
        <v>5616.5</v>
      </c>
      <c r="N4469" s="2" t="s">
        <v>7428</v>
      </c>
    </row>
    <row r="4470" spans="1:14" ht="32" x14ac:dyDescent="0.2">
      <c r="A4470" s="2" t="s">
        <v>6956</v>
      </c>
      <c r="B4470" s="2" t="s">
        <v>6957</v>
      </c>
      <c r="C4470" s="2" t="s">
        <v>6956</v>
      </c>
      <c r="D4470" s="2" t="s">
        <v>14</v>
      </c>
      <c r="E4470" s="2" t="s">
        <v>6968</v>
      </c>
      <c r="F4470" s="2" t="s">
        <v>6969</v>
      </c>
      <c r="G4470" s="2" t="str">
        <f>VLOOKUP(E4470,Hoja2!A:E,2,FALSE)</f>
        <v>Piso SPC Chocolate Caja 2.2082 Metros- Producto a Pedido</v>
      </c>
      <c r="H4470" s="2" t="str">
        <f>VLOOKUP(E4470,Hoja2!A:C,3,FALSE)</f>
        <v>Piso SPC Chocolate Caja 2.2082 Metros- Producto a Pedido</v>
      </c>
      <c r="I4470" s="2"/>
      <c r="J4470" s="2" t="s">
        <v>17</v>
      </c>
      <c r="K4470" s="4">
        <v>0</v>
      </c>
      <c r="L4470" s="4">
        <v>36700</v>
      </c>
      <c r="M4470" s="4">
        <v>20000</v>
      </c>
      <c r="N4470" s="2" t="s">
        <v>382</v>
      </c>
    </row>
    <row r="4471" spans="1:14" ht="32" x14ac:dyDescent="0.2">
      <c r="A4471" s="2" t="s">
        <v>6956</v>
      </c>
      <c r="B4471" s="2" t="s">
        <v>6957</v>
      </c>
      <c r="C4471" s="2" t="s">
        <v>6956</v>
      </c>
      <c r="D4471" s="2" t="s">
        <v>14</v>
      </c>
      <c r="E4471" s="2" t="s">
        <v>6970</v>
      </c>
      <c r="F4471" s="2" t="s">
        <v>6971</v>
      </c>
      <c r="G4471" s="2" t="str">
        <f>VLOOKUP(E4471,Hoja2!A:E,2,FALSE)</f>
        <v>Piso SPC Honey Caja 2.2082 Metros - Producto a Pedido</v>
      </c>
      <c r="H4471" s="2" t="str">
        <f>VLOOKUP(E4471,Hoja2!A:C,3,FALSE)</f>
        <v>Piso SPC Honey Caja 2.2082 Metros - Producto a Pedido</v>
      </c>
      <c r="I4471" s="2"/>
      <c r="J4471" s="2" t="s">
        <v>17</v>
      </c>
      <c r="K4471" s="4">
        <v>0</v>
      </c>
      <c r="L4471" s="4">
        <v>37600</v>
      </c>
      <c r="M4471" s="4">
        <v>20000</v>
      </c>
      <c r="N4471" s="2" t="s">
        <v>382</v>
      </c>
    </row>
    <row r="4472" spans="1:14" ht="32" x14ac:dyDescent="0.2">
      <c r="A4472" s="2" t="s">
        <v>7886</v>
      </c>
      <c r="B4472" s="2" t="s">
        <v>7887</v>
      </c>
      <c r="C4472" s="2" t="s">
        <v>7886</v>
      </c>
      <c r="D4472" s="2" t="s">
        <v>14</v>
      </c>
      <c r="E4472" s="2" t="s">
        <v>7898</v>
      </c>
      <c r="F4472" s="2" t="s">
        <v>7899</v>
      </c>
      <c r="G4472" s="2" t="str">
        <f>VLOOKUP(E4472,Hoja2!A:E,2,FALSE)</f>
        <v>Piso Vinílico Durable Lx Heterogéneo  Gris 2.0 Mm - 2Mt X1 Mt Lineal</v>
      </c>
      <c r="H4472" s="2" t="str">
        <f>VLOOKUP(E4472,Hoja2!A:C,3,FALSE)</f>
        <v>¡Descubre el Piso Vinílico LX Durable, la solución perfecta para tus espacios de alto tráfico! Fabricado en Corea con los más altos estándares de calidad, este revestimiento combina resistencia, estilo y fácil mantención. Ideal para locales comerciales, colegios, salones, contenedores y mucho más, el LX Durable es la elección inteligente para quienes buscan durabilidad y un acabado impecable en cada rincón.</v>
      </c>
      <c r="I4472" s="2"/>
      <c r="J4472" s="2" t="s">
        <v>407</v>
      </c>
      <c r="K4472" s="4">
        <v>14</v>
      </c>
      <c r="L4472" s="4">
        <v>51420</v>
      </c>
      <c r="M4472" s="4">
        <v>21000</v>
      </c>
      <c r="N4472" s="2" t="s">
        <v>7513</v>
      </c>
    </row>
    <row r="4473" spans="1:14" ht="32" x14ac:dyDescent="0.2">
      <c r="A4473" s="2" t="s">
        <v>7886</v>
      </c>
      <c r="B4473" s="2" t="s">
        <v>7887</v>
      </c>
      <c r="C4473" s="2" t="s">
        <v>7886</v>
      </c>
      <c r="D4473" s="2" t="s">
        <v>14</v>
      </c>
      <c r="E4473" s="2" t="s">
        <v>7904</v>
      </c>
      <c r="F4473" s="2" t="s">
        <v>7905</v>
      </c>
      <c r="G4473" s="2" t="e">
        <f>VLOOKUP(E4473,Hoja2!A:E,2,FALSE)</f>
        <v>#N/A</v>
      </c>
      <c r="H4473" s="2" t="e">
        <f>VLOOKUP(E4473,Hoja2!A:C,3,FALSE)</f>
        <v>#N/A</v>
      </c>
      <c r="I4473" s="2"/>
      <c r="J4473" s="2" t="s">
        <v>1790</v>
      </c>
      <c r="K4473" s="4">
        <v>10</v>
      </c>
      <c r="L4473" s="4">
        <v>27370</v>
      </c>
      <c r="M4473" s="4">
        <v>19950</v>
      </c>
      <c r="N4473" s="2" t="s">
        <v>7513</v>
      </c>
    </row>
    <row r="4474" spans="1:14" ht="32" x14ac:dyDescent="0.2">
      <c r="A4474" s="2" t="s">
        <v>7886</v>
      </c>
      <c r="B4474" s="2" t="s">
        <v>7887</v>
      </c>
      <c r="C4474" s="2" t="s">
        <v>7886</v>
      </c>
      <c r="D4474" s="2" t="s">
        <v>14</v>
      </c>
      <c r="E4474" s="2" t="s">
        <v>7920</v>
      </c>
      <c r="F4474" s="2" t="s">
        <v>7921</v>
      </c>
      <c r="G4474" s="2" t="str">
        <f>VLOOKUP(E4474,Hoja2!A:E,2,FALSE)</f>
        <v>Piso Vinílico Toho Homogéneo Hosp. Blue Galaxy 2.0mm x 2m x 1m Alto Tráfico</v>
      </c>
      <c r="H4474" s="2" t="str">
        <f>VLOOKUP(E4474,Hoja2!A:C,3,FALSE)</f>
        <v>Piso vinílico homogéneo no direccional ideal para uso hospitalario y zonas de tráfico intenso flexibilidad, funcionalidad y diseño con motivos únicos e irrepetibles. Fácil limpieza y alto rendimiento</v>
      </c>
      <c r="I4474" s="2"/>
      <c r="J4474" s="2" t="s">
        <v>407</v>
      </c>
      <c r="K4474" s="4">
        <v>13.5</v>
      </c>
      <c r="L4474" s="4">
        <v>44650</v>
      </c>
      <c r="M4474" s="4">
        <v>22500</v>
      </c>
      <c r="N4474" s="2" t="s">
        <v>7513</v>
      </c>
    </row>
    <row r="4475" spans="1:14" ht="32" x14ac:dyDescent="0.2">
      <c r="A4475" s="2" t="s">
        <v>6990</v>
      </c>
      <c r="B4475" s="2" t="s">
        <v>6991</v>
      </c>
      <c r="C4475" s="2" t="s">
        <v>6992</v>
      </c>
      <c r="D4475" s="2" t="s">
        <v>14</v>
      </c>
      <c r="E4475" s="2" t="s">
        <v>6997</v>
      </c>
      <c r="F4475" s="2" t="s">
        <v>6998</v>
      </c>
      <c r="G4475" s="2" t="str">
        <f>VLOOKUP(E4475,Hoja2!A:E,2,FALSE)</f>
        <v>Piso Wpc Dual Café</v>
      </c>
      <c r="H4475" s="2" t="str">
        <f>VLOOKUP(E4475,Hoja2!A:C,3,FALSE)</f>
        <v>Piso Wpc Dual Café -Producto Nacional</v>
      </c>
      <c r="I4475" s="2"/>
      <c r="J4475" s="2" t="s">
        <v>17</v>
      </c>
      <c r="K4475" s="4">
        <v>0</v>
      </c>
      <c r="L4475" s="4">
        <v>18990</v>
      </c>
      <c r="M4475" s="4">
        <v>9070</v>
      </c>
      <c r="N4475" s="2" t="s">
        <v>382</v>
      </c>
    </row>
    <row r="4476" spans="1:14" ht="32" x14ac:dyDescent="0.2">
      <c r="A4476" s="2" t="s">
        <v>6990</v>
      </c>
      <c r="B4476" s="2" t="s">
        <v>6991</v>
      </c>
      <c r="C4476" s="2" t="s">
        <v>6992</v>
      </c>
      <c r="D4476" s="2" t="s">
        <v>14</v>
      </c>
      <c r="E4476" s="2" t="s">
        <v>6993</v>
      </c>
      <c r="F4476" s="2" t="s">
        <v>6994</v>
      </c>
      <c r="G4476" s="2" t="str">
        <f>VLOOKUP(E4476,Hoja2!A:E,2,FALSE)</f>
        <v>Piso Wpc Dual Gris</v>
      </c>
      <c r="H4476" s="2" t="str">
        <f>VLOOKUP(E4476,Hoja2!A:C,3,FALSE)</f>
        <v>Piso Wpc Dual Gris -Producto Nacional</v>
      </c>
      <c r="I4476" s="2"/>
      <c r="J4476" s="2" t="s">
        <v>17</v>
      </c>
      <c r="K4476" s="4">
        <v>0</v>
      </c>
      <c r="L4476" s="4">
        <v>18990</v>
      </c>
      <c r="M4476" s="4">
        <v>9070</v>
      </c>
      <c r="N4476" s="2" t="s">
        <v>382</v>
      </c>
    </row>
    <row r="4477" spans="1:14" ht="32" x14ac:dyDescent="0.2">
      <c r="A4477" s="2" t="s">
        <v>6990</v>
      </c>
      <c r="B4477" s="2" t="s">
        <v>6991</v>
      </c>
      <c r="C4477" s="2" t="s">
        <v>6992</v>
      </c>
      <c r="D4477" s="2" t="s">
        <v>14</v>
      </c>
      <c r="E4477" s="2" t="s">
        <v>6995</v>
      </c>
      <c r="F4477" s="2" t="s">
        <v>6996</v>
      </c>
      <c r="G4477" s="2" t="e">
        <f>VLOOKUP(E4477,Hoja2!A:E,2,FALSE)</f>
        <v>#N/A</v>
      </c>
      <c r="H4477" s="2" t="e">
        <f>VLOOKUP(E4477,Hoja2!A:C,3,FALSE)</f>
        <v>#N/A</v>
      </c>
      <c r="I4477" s="2"/>
      <c r="J4477" s="2" t="s">
        <v>17</v>
      </c>
      <c r="K4477" s="4">
        <v>0</v>
      </c>
      <c r="L4477" s="4">
        <v>18990</v>
      </c>
      <c r="M4477" s="4">
        <v>9070</v>
      </c>
      <c r="N4477" s="2" t="s">
        <v>382</v>
      </c>
    </row>
    <row r="4478" spans="1:14" ht="32" x14ac:dyDescent="0.2">
      <c r="A4478" s="2" t="s">
        <v>6990</v>
      </c>
      <c r="B4478" s="2" t="s">
        <v>6991</v>
      </c>
      <c r="C4478" s="2" t="s">
        <v>6992</v>
      </c>
      <c r="D4478" s="2" t="s">
        <v>14</v>
      </c>
      <c r="E4478" s="2" t="s">
        <v>6999</v>
      </c>
      <c r="F4478" s="2" t="s">
        <v>7000</v>
      </c>
      <c r="G4478" s="2" t="str">
        <f>VLOOKUP(E4478,Hoja2!A:E,2,FALSE)</f>
        <v>Piso Wpc Pro Gris</v>
      </c>
      <c r="H4478" s="2" t="str">
        <f>VLOOKUP(E4478,Hoja2!A:C,3,FALSE)</f>
        <v>Piso Wpc Pro Gris -Producto Nacional</v>
      </c>
      <c r="I4478" s="2"/>
      <c r="J4478" s="2" t="s">
        <v>17</v>
      </c>
      <c r="K4478" s="4">
        <v>0</v>
      </c>
      <c r="L4478" s="4">
        <v>18990</v>
      </c>
      <c r="M4478" s="4">
        <v>9070</v>
      </c>
      <c r="N4478" s="2" t="s">
        <v>382</v>
      </c>
    </row>
    <row r="4479" spans="1:14" ht="32" x14ac:dyDescent="0.2">
      <c r="A4479" s="2" t="s">
        <v>120</v>
      </c>
      <c r="B4479" s="2" t="s">
        <v>360</v>
      </c>
      <c r="C4479" s="2" t="s">
        <v>361</v>
      </c>
      <c r="D4479" s="2" t="s">
        <v>14</v>
      </c>
      <c r="E4479" s="2" t="s">
        <v>417</v>
      </c>
      <c r="F4479" s="2" t="s">
        <v>418</v>
      </c>
      <c r="G4479" s="2" t="str">
        <f>VLOOKUP(E4479,Hoja2!A:E,2,FALSE)</f>
        <v>Pistola De Silicona 9" Wadfow</v>
      </c>
      <c r="H4479" s="2" t="str">
        <f>VLOOKUP(E4479,Hoja2!A:C,3,FALSE)</f>
        <v>Pistola de calafateo de 9" Vástago de hierro con dientes Longitud: 230 mm (9") Grosor: 0,6 mm Diámetro: 51 mm Embalado por etiqueta</v>
      </c>
      <c r="I4479" s="2"/>
      <c r="J4479" s="2" t="s">
        <v>17</v>
      </c>
      <c r="K4479" s="4">
        <v>5</v>
      </c>
      <c r="L4479" s="4">
        <v>3021</v>
      </c>
      <c r="M4479" s="4">
        <v>1650</v>
      </c>
      <c r="N4479" s="2" t="s">
        <v>364</v>
      </c>
    </row>
    <row r="4480" spans="1:14" ht="32" x14ac:dyDescent="0.2">
      <c r="A4480" s="2" t="s">
        <v>120</v>
      </c>
      <c r="B4480" s="2" t="s">
        <v>360</v>
      </c>
      <c r="C4480" s="2" t="s">
        <v>361</v>
      </c>
      <c r="D4480" s="2" t="s">
        <v>14</v>
      </c>
      <c r="E4480" s="2" t="s">
        <v>469</v>
      </c>
      <c r="F4480" s="2" t="s">
        <v>470</v>
      </c>
      <c r="G4480" s="2" t="str">
        <f>VLOOKUP(E4480,Hoja2!A:E,2,FALSE)</f>
        <v>Pistola Grapadora 3 En 1</v>
      </c>
      <c r="H4480" s="2" t="str">
        <f>VLOOKUP(E4480,Hoja2!A:C,3,FALSE)</f>
        <v>Pistola de grapas 3 en 1 Fuerza motriz ajustable Grapas: Alambre: 1,2 mm, Corona: 11,3 mm, Longitud: 4-14 mm Grapas en forma de U: Alambre: 1,2 mm, Corona: 6,3 mm, Longitud: 10-12 mm Clavos Brad: Alambre: 1,2 mm, longitud: 10-14 mm Embalado en tarjeta deslizante</v>
      </c>
      <c r="I4480" s="2"/>
      <c r="J4480" s="2" t="s">
        <v>17</v>
      </c>
      <c r="K4480" s="4">
        <v>0</v>
      </c>
      <c r="L4480" s="4">
        <v>8055</v>
      </c>
      <c r="M4480" s="4">
        <v>4418</v>
      </c>
      <c r="N4480" s="2" t="s">
        <v>364</v>
      </c>
    </row>
    <row r="4481" spans="1:14" ht="32" x14ac:dyDescent="0.2">
      <c r="A4481" s="2" t="s">
        <v>5794</v>
      </c>
      <c r="B4481" s="2" t="s">
        <v>5795</v>
      </c>
      <c r="C4481" s="2" t="s">
        <v>5794</v>
      </c>
      <c r="D4481" s="2" t="s">
        <v>14</v>
      </c>
      <c r="E4481" s="2" t="s">
        <v>5858</v>
      </c>
      <c r="F4481" s="2" t="s">
        <v>5859</v>
      </c>
      <c r="G4481" s="2" t="str">
        <f>VLOOKUP(E4481,Hoja2!A:E,2,FALSE)</f>
        <v>Pistolas Burbujera Bazuka</v>
      </c>
      <c r="H4481" s="2" t="str">
        <f>VLOOKUP(E4481,Hoja2!A:C,3,FALSE)</f>
        <v>Pistola automática de burbujas de jabón Generador de pompas de jabón grande, alimentado por batería</v>
      </c>
      <c r="I4481" s="2"/>
      <c r="J4481" s="2" t="s">
        <v>17</v>
      </c>
      <c r="K4481" s="4">
        <v>0</v>
      </c>
      <c r="L4481" s="4">
        <v>5880</v>
      </c>
      <c r="M4481" s="4">
        <v>3832</v>
      </c>
      <c r="N4481" s="2" t="s">
        <v>1410</v>
      </c>
    </row>
    <row r="4482" spans="1:14" ht="32" x14ac:dyDescent="0.2">
      <c r="A4482" s="2" t="s">
        <v>7934</v>
      </c>
      <c r="B4482" s="2" t="s">
        <v>9501</v>
      </c>
      <c r="C4482" s="2" t="s">
        <v>9502</v>
      </c>
      <c r="D4482" s="2" t="s">
        <v>14</v>
      </c>
      <c r="E4482" s="2" t="s">
        <v>9509</v>
      </c>
      <c r="F4482" s="2" t="s">
        <v>9510</v>
      </c>
      <c r="G4482" s="2" t="e">
        <f>VLOOKUP(E4482,Hoja2!A:E,2,FALSE)</f>
        <v>#N/A</v>
      </c>
      <c r="H4482" s="2" t="e">
        <f>VLOOKUP(E4482,Hoja2!A:C,3,FALSE)</f>
        <v>#N/A</v>
      </c>
      <c r="I4482" s="2"/>
      <c r="J4482" s="2" t="s">
        <v>17</v>
      </c>
      <c r="K4482" s="4">
        <v>0</v>
      </c>
      <c r="L4482" s="4">
        <v>91445</v>
      </c>
      <c r="M4482" s="4">
        <v>1</v>
      </c>
      <c r="N4482" s="2" t="s">
        <v>772</v>
      </c>
    </row>
    <row r="4483" spans="1:14" ht="32" x14ac:dyDescent="0.2">
      <c r="A4483" s="2" t="s">
        <v>8934</v>
      </c>
      <c r="B4483" s="2" t="s">
        <v>8935</v>
      </c>
      <c r="C4483" s="2" t="s">
        <v>8936</v>
      </c>
      <c r="D4483" s="2" t="s">
        <v>14</v>
      </c>
      <c r="E4483" s="2" t="s">
        <v>9012</v>
      </c>
      <c r="F4483" s="2" t="s">
        <v>9013</v>
      </c>
      <c r="G4483" s="2" t="e">
        <f>VLOOKUP(E4483,Hoja2!A:E,2,FALSE)</f>
        <v>#N/A</v>
      </c>
      <c r="H4483" s="2" t="e">
        <f>VLOOKUP(E4483,Hoja2!A:C,3,FALSE)</f>
        <v>#N/A</v>
      </c>
      <c r="I4483" s="2"/>
      <c r="J4483" s="2" t="s">
        <v>17</v>
      </c>
      <c r="K4483" s="4">
        <v>0</v>
      </c>
      <c r="L4483" s="4">
        <v>0.01</v>
      </c>
      <c r="M4483" s="4">
        <v>49500</v>
      </c>
      <c r="N4483" s="2" t="s">
        <v>1630</v>
      </c>
    </row>
    <row r="4484" spans="1:14" ht="32" x14ac:dyDescent="0.2">
      <c r="A4484" s="2" t="s">
        <v>8934</v>
      </c>
      <c r="B4484" s="2" t="s">
        <v>9038</v>
      </c>
      <c r="C4484" s="2" t="s">
        <v>9039</v>
      </c>
      <c r="D4484" s="2" t="s">
        <v>9051</v>
      </c>
      <c r="E4484" s="2" t="s">
        <v>9128</v>
      </c>
      <c r="F4484" s="2" t="s">
        <v>9129</v>
      </c>
      <c r="G4484" s="2" t="e">
        <f>VLOOKUP(E4484,Hoja2!A:E,2,FALSE)</f>
        <v>#N/A</v>
      </c>
      <c r="H4484" s="2" t="e">
        <f>VLOOKUP(E4484,Hoja2!A:C,3,FALSE)</f>
        <v>#N/A</v>
      </c>
      <c r="I4484" s="2"/>
      <c r="J4484" s="2" t="s">
        <v>761</v>
      </c>
      <c r="K4484" s="4">
        <v>0</v>
      </c>
      <c r="L4484" s="4">
        <v>85853.74</v>
      </c>
      <c r="M4484" s="4">
        <v>55553</v>
      </c>
      <c r="N4484" s="2" t="s">
        <v>9130</v>
      </c>
    </row>
    <row r="4485" spans="1:14" ht="32" x14ac:dyDescent="0.2">
      <c r="A4485" s="2" t="s">
        <v>8934</v>
      </c>
      <c r="B4485" s="2" t="s">
        <v>9365</v>
      </c>
      <c r="C4485" s="2" t="s">
        <v>9366</v>
      </c>
      <c r="D4485" s="2" t="s">
        <v>9042</v>
      </c>
      <c r="E4485" s="2" t="s">
        <v>9480</v>
      </c>
      <c r="F4485" s="2" t="s">
        <v>9481</v>
      </c>
      <c r="G4485" s="2" t="e">
        <f>VLOOKUP(E4485,Hoja2!A:E,2,FALSE)</f>
        <v>#N/A</v>
      </c>
      <c r="H4485" s="2" t="e">
        <f>VLOOKUP(E4485,Hoja2!A:C,3,FALSE)</f>
        <v>#N/A</v>
      </c>
      <c r="I4485" s="2"/>
      <c r="J4485" s="2" t="s">
        <v>761</v>
      </c>
      <c r="K4485" s="4">
        <v>0</v>
      </c>
      <c r="L4485" s="4">
        <v>109599</v>
      </c>
      <c r="M4485" s="4">
        <v>73663</v>
      </c>
      <c r="N4485" s="2" t="s">
        <v>292</v>
      </c>
    </row>
    <row r="4486" spans="1:14" ht="32" x14ac:dyDescent="0.2">
      <c r="A4486" s="2" t="s">
        <v>8934</v>
      </c>
      <c r="B4486" s="2" t="s">
        <v>9365</v>
      </c>
      <c r="C4486" s="2" t="s">
        <v>9366</v>
      </c>
      <c r="D4486" s="2" t="s">
        <v>9042</v>
      </c>
      <c r="E4486" s="2" t="s">
        <v>9458</v>
      </c>
      <c r="F4486" s="2" t="s">
        <v>9459</v>
      </c>
      <c r="G4486" s="2" t="e">
        <f>VLOOKUP(E4486,Hoja2!A:E,2,FALSE)</f>
        <v>#N/A</v>
      </c>
      <c r="H4486" s="2" t="e">
        <f>VLOOKUP(E4486,Hoja2!A:C,3,FALSE)</f>
        <v>#N/A</v>
      </c>
      <c r="I4486" s="2"/>
      <c r="J4486" s="2" t="s">
        <v>761</v>
      </c>
      <c r="K4486" s="4">
        <v>0</v>
      </c>
      <c r="L4486" s="4">
        <v>105814.8</v>
      </c>
      <c r="M4486" s="4">
        <v>71130</v>
      </c>
      <c r="N4486" s="2" t="s">
        <v>292</v>
      </c>
    </row>
    <row r="4487" spans="1:14" ht="32" x14ac:dyDescent="0.2">
      <c r="A4487" s="2" t="s">
        <v>8934</v>
      </c>
      <c r="B4487" s="2" t="s">
        <v>9365</v>
      </c>
      <c r="C4487" s="2" t="s">
        <v>9366</v>
      </c>
      <c r="D4487" s="2" t="s">
        <v>9051</v>
      </c>
      <c r="E4487" s="2" t="s">
        <v>9385</v>
      </c>
      <c r="F4487" s="2" t="s">
        <v>9386</v>
      </c>
      <c r="G4487" s="2" t="e">
        <f>VLOOKUP(E4487,Hoja2!A:E,2,FALSE)</f>
        <v>#N/A</v>
      </c>
      <c r="H4487" s="2" t="e">
        <f>VLOOKUP(E4487,Hoja2!A:C,3,FALSE)</f>
        <v>#N/A</v>
      </c>
      <c r="I4487" s="2"/>
      <c r="J4487" s="2" t="s">
        <v>761</v>
      </c>
      <c r="K4487" s="4">
        <v>0</v>
      </c>
      <c r="L4487" s="4">
        <v>87801.77</v>
      </c>
      <c r="M4487" s="4">
        <v>56813</v>
      </c>
      <c r="N4487" s="2" t="s">
        <v>292</v>
      </c>
    </row>
    <row r="4488" spans="1:14" ht="32" x14ac:dyDescent="0.2">
      <c r="A4488" s="2" t="s">
        <v>8934</v>
      </c>
      <c r="B4488" s="2" t="s">
        <v>9365</v>
      </c>
      <c r="C4488" s="2" t="s">
        <v>9366</v>
      </c>
      <c r="D4488" s="2" t="s">
        <v>9042</v>
      </c>
      <c r="E4488" s="2" t="s">
        <v>9454</v>
      </c>
      <c r="F4488" s="2" t="s">
        <v>9455</v>
      </c>
      <c r="G4488" s="2" t="e">
        <f>VLOOKUP(E4488,Hoja2!A:E,2,FALSE)</f>
        <v>#N/A</v>
      </c>
      <c r="H4488" s="2" t="e">
        <f>VLOOKUP(E4488,Hoja2!A:C,3,FALSE)</f>
        <v>#N/A</v>
      </c>
      <c r="I4488" s="2"/>
      <c r="J4488" s="2" t="s">
        <v>761</v>
      </c>
      <c r="K4488" s="4">
        <v>0</v>
      </c>
      <c r="L4488" s="4">
        <v>142823.79999999999</v>
      </c>
      <c r="M4488" s="4">
        <v>96010</v>
      </c>
      <c r="N4488" s="2" t="s">
        <v>292</v>
      </c>
    </row>
    <row r="4489" spans="1:14" ht="32" x14ac:dyDescent="0.2">
      <c r="A4489" s="2" t="s">
        <v>8934</v>
      </c>
      <c r="B4489" s="2" t="s">
        <v>9365</v>
      </c>
      <c r="C4489" s="2" t="s">
        <v>9366</v>
      </c>
      <c r="D4489" s="2" t="s">
        <v>14</v>
      </c>
      <c r="E4489" s="2" t="s">
        <v>9469</v>
      </c>
      <c r="F4489" s="2" t="s">
        <v>9455</v>
      </c>
      <c r="G4489" s="2" t="e">
        <f>VLOOKUP(E4489,Hoja2!A:E,2,FALSE)</f>
        <v>#N/A</v>
      </c>
      <c r="H4489" s="2" t="e">
        <f>VLOOKUP(E4489,Hoja2!A:C,3,FALSE)</f>
        <v>#N/A</v>
      </c>
      <c r="I4489" s="2"/>
      <c r="J4489" s="2" t="s">
        <v>761</v>
      </c>
      <c r="K4489" s="4">
        <v>0</v>
      </c>
      <c r="L4489" s="4">
        <v>151998.70000000001</v>
      </c>
      <c r="M4489" s="4">
        <v>102184</v>
      </c>
      <c r="N4489" s="2" t="s">
        <v>292</v>
      </c>
    </row>
    <row r="4490" spans="1:14" ht="32" x14ac:dyDescent="0.2">
      <c r="A4490" s="2" t="s">
        <v>8934</v>
      </c>
      <c r="B4490" s="2" t="s">
        <v>9365</v>
      </c>
      <c r="C4490" s="2" t="s">
        <v>9366</v>
      </c>
      <c r="D4490" s="2" t="s">
        <v>9042</v>
      </c>
      <c r="E4490" s="2" t="s">
        <v>9456</v>
      </c>
      <c r="F4490" s="2" t="s">
        <v>9457</v>
      </c>
      <c r="G4490" s="2" t="e">
        <f>VLOOKUP(E4490,Hoja2!A:E,2,FALSE)</f>
        <v>#N/A</v>
      </c>
      <c r="H4490" s="2" t="e">
        <f>VLOOKUP(E4490,Hoja2!A:C,3,FALSE)</f>
        <v>#N/A</v>
      </c>
      <c r="I4490" s="2"/>
      <c r="J4490" s="2" t="s">
        <v>761</v>
      </c>
      <c r="K4490" s="4">
        <v>0</v>
      </c>
      <c r="L4490" s="4">
        <v>88845.4</v>
      </c>
      <c r="M4490" s="4">
        <v>59725</v>
      </c>
      <c r="N4490" s="2" t="s">
        <v>292</v>
      </c>
    </row>
    <row r="4491" spans="1:14" ht="32" x14ac:dyDescent="0.2">
      <c r="A4491" s="2" t="s">
        <v>8934</v>
      </c>
      <c r="B4491" s="2" t="s">
        <v>9365</v>
      </c>
      <c r="C4491" s="2" t="s">
        <v>9366</v>
      </c>
      <c r="D4491" s="2" t="s">
        <v>289</v>
      </c>
      <c r="E4491" s="2" t="s">
        <v>9468</v>
      </c>
      <c r="F4491" s="2" t="s">
        <v>9457</v>
      </c>
      <c r="G4491" s="2" t="e">
        <f>VLOOKUP(E4491,Hoja2!A:E,2,FALSE)</f>
        <v>#N/A</v>
      </c>
      <c r="H4491" s="2" t="e">
        <f>VLOOKUP(E4491,Hoja2!A:C,3,FALSE)</f>
        <v>#N/A</v>
      </c>
      <c r="I4491" s="2"/>
      <c r="J4491" s="2" t="s">
        <v>761</v>
      </c>
      <c r="K4491" s="4">
        <v>-1</v>
      </c>
      <c r="L4491" s="4">
        <v>88812.6</v>
      </c>
      <c r="M4491" s="4">
        <v>59712</v>
      </c>
      <c r="N4491" s="2" t="s">
        <v>292</v>
      </c>
    </row>
    <row r="4492" spans="1:14" ht="32" x14ac:dyDescent="0.2">
      <c r="A4492" s="2" t="s">
        <v>8934</v>
      </c>
      <c r="B4492" s="2" t="s">
        <v>9365</v>
      </c>
      <c r="C4492" s="2" t="s">
        <v>9366</v>
      </c>
      <c r="D4492" s="2" t="s">
        <v>9042</v>
      </c>
      <c r="E4492" s="2" t="s">
        <v>9419</v>
      </c>
      <c r="F4492" s="2" t="s">
        <v>9420</v>
      </c>
      <c r="G4492" s="2" t="e">
        <f>VLOOKUP(E4492,Hoja2!A:E,2,FALSE)</f>
        <v>#N/A</v>
      </c>
      <c r="H4492" s="2" t="e">
        <f>VLOOKUP(E4492,Hoja2!A:C,3,FALSE)</f>
        <v>#N/A</v>
      </c>
      <c r="I4492" s="2"/>
      <c r="J4492" s="2" t="s">
        <v>761</v>
      </c>
      <c r="K4492" s="4">
        <v>0</v>
      </c>
      <c r="L4492" s="4">
        <v>122094</v>
      </c>
      <c r="M4492" s="4">
        <v>82080</v>
      </c>
      <c r="N4492" s="2" t="s">
        <v>292</v>
      </c>
    </row>
    <row r="4493" spans="1:14" ht="32" x14ac:dyDescent="0.2">
      <c r="A4493" s="2" t="s">
        <v>8934</v>
      </c>
      <c r="B4493" s="2" t="s">
        <v>9365</v>
      </c>
      <c r="C4493" s="2" t="s">
        <v>9366</v>
      </c>
      <c r="D4493" s="2" t="s">
        <v>9042</v>
      </c>
      <c r="E4493" s="2" t="s">
        <v>9467</v>
      </c>
      <c r="F4493" s="2" t="s">
        <v>9420</v>
      </c>
      <c r="G4493" s="2" t="e">
        <f>VLOOKUP(E4493,Hoja2!A:E,2,FALSE)</f>
        <v>#N/A</v>
      </c>
      <c r="H4493" s="2" t="e">
        <f>VLOOKUP(E4493,Hoja2!A:C,3,FALSE)</f>
        <v>#N/A</v>
      </c>
      <c r="I4493" s="2"/>
      <c r="J4493" s="2" t="s">
        <v>761</v>
      </c>
      <c r="K4493" s="4">
        <v>0</v>
      </c>
      <c r="L4493" s="4">
        <v>122046.39999999999</v>
      </c>
      <c r="M4493" s="4">
        <v>82045</v>
      </c>
      <c r="N4493" s="2" t="s">
        <v>292</v>
      </c>
    </row>
    <row r="4494" spans="1:14" ht="32" x14ac:dyDescent="0.2">
      <c r="A4494" s="2" t="s">
        <v>8934</v>
      </c>
      <c r="B4494" s="2" t="s">
        <v>9365</v>
      </c>
      <c r="C4494" s="2" t="s">
        <v>9366</v>
      </c>
      <c r="D4494" s="2" t="s">
        <v>9042</v>
      </c>
      <c r="E4494" s="2" t="s">
        <v>9411</v>
      </c>
      <c r="F4494" s="2" t="s">
        <v>9412</v>
      </c>
      <c r="G4494" s="2" t="e">
        <f>VLOOKUP(E4494,Hoja2!A:E,2,FALSE)</f>
        <v>#N/A</v>
      </c>
      <c r="H4494" s="2" t="e">
        <f>VLOOKUP(E4494,Hoja2!A:C,3,FALSE)</f>
        <v>#N/A</v>
      </c>
      <c r="I4494" s="2"/>
      <c r="J4494" s="2" t="s">
        <v>761</v>
      </c>
      <c r="K4494" s="4">
        <v>0</v>
      </c>
      <c r="L4494" s="4">
        <v>83335.7</v>
      </c>
      <c r="M4494" s="4">
        <v>56021</v>
      </c>
      <c r="N4494" s="2" t="s">
        <v>292</v>
      </c>
    </row>
    <row r="4495" spans="1:14" ht="32" x14ac:dyDescent="0.2">
      <c r="A4495" s="2" t="s">
        <v>8934</v>
      </c>
      <c r="B4495" s="2" t="s">
        <v>9365</v>
      </c>
      <c r="C4495" s="2" t="s">
        <v>9366</v>
      </c>
      <c r="D4495" s="2" t="s">
        <v>289</v>
      </c>
      <c r="E4495" s="2" t="s">
        <v>9465</v>
      </c>
      <c r="F4495" s="2" t="s">
        <v>9466</v>
      </c>
      <c r="G4495" s="2" t="e">
        <f>VLOOKUP(E4495,Hoja2!A:E,2,FALSE)</f>
        <v>#N/A</v>
      </c>
      <c r="H4495" s="2" t="e">
        <f>VLOOKUP(E4495,Hoja2!A:C,3,FALSE)</f>
        <v>#N/A</v>
      </c>
      <c r="I4495" s="2"/>
      <c r="J4495" s="2" t="s">
        <v>17</v>
      </c>
      <c r="K4495" s="4">
        <v>0</v>
      </c>
      <c r="L4495" s="4">
        <v>83311.899999999994</v>
      </c>
      <c r="M4495" s="4">
        <v>56006</v>
      </c>
      <c r="N4495" s="2" t="s">
        <v>292</v>
      </c>
    </row>
    <row r="4496" spans="1:14" ht="32" x14ac:dyDescent="0.2">
      <c r="A4496" s="2" t="s">
        <v>8934</v>
      </c>
      <c r="B4496" s="2" t="s">
        <v>9365</v>
      </c>
      <c r="C4496" s="2" t="s">
        <v>9366</v>
      </c>
      <c r="D4496" s="2" t="s">
        <v>9042</v>
      </c>
      <c r="E4496" s="2" t="s">
        <v>9415</v>
      </c>
      <c r="F4496" s="2" t="s">
        <v>9416</v>
      </c>
      <c r="G4496" s="2" t="e">
        <f>VLOOKUP(E4496,Hoja2!A:E,2,FALSE)</f>
        <v>#N/A</v>
      </c>
      <c r="H4496" s="2" t="e">
        <f>VLOOKUP(E4496,Hoja2!A:C,3,FALSE)</f>
        <v>#N/A</v>
      </c>
      <c r="I4496" s="2"/>
      <c r="J4496" s="2" t="s">
        <v>761</v>
      </c>
      <c r="K4496" s="4">
        <v>0</v>
      </c>
      <c r="L4496" s="4">
        <v>74970</v>
      </c>
      <c r="M4496" s="4">
        <v>50370</v>
      </c>
      <c r="N4496" s="2" t="s">
        <v>292</v>
      </c>
    </row>
    <row r="4497" spans="1:14" ht="32" x14ac:dyDescent="0.2">
      <c r="A4497" s="2" t="s">
        <v>8934</v>
      </c>
      <c r="B4497" s="2" t="s">
        <v>9365</v>
      </c>
      <c r="C4497" s="2" t="s">
        <v>9366</v>
      </c>
      <c r="D4497" s="2" t="s">
        <v>289</v>
      </c>
      <c r="E4497" s="2" t="s">
        <v>9463</v>
      </c>
      <c r="F4497" s="2" t="s">
        <v>9464</v>
      </c>
      <c r="G4497" s="2" t="e">
        <f>VLOOKUP(E4497,Hoja2!A:E,2,FALSE)</f>
        <v>#N/A</v>
      </c>
      <c r="H4497" s="2" t="e">
        <f>VLOOKUP(E4497,Hoja2!A:C,3,FALSE)</f>
        <v>#N/A</v>
      </c>
      <c r="I4497" s="2"/>
      <c r="J4497" s="2" t="s">
        <v>761</v>
      </c>
      <c r="K4497" s="4">
        <v>0</v>
      </c>
      <c r="L4497" s="4">
        <v>74137</v>
      </c>
      <c r="M4497" s="4">
        <v>49828</v>
      </c>
      <c r="N4497" s="2" t="s">
        <v>292</v>
      </c>
    </row>
    <row r="4498" spans="1:14" ht="32" x14ac:dyDescent="0.2">
      <c r="A4498" s="2" t="s">
        <v>8934</v>
      </c>
      <c r="B4498" s="2" t="s">
        <v>9365</v>
      </c>
      <c r="C4498" s="2" t="s">
        <v>9366</v>
      </c>
      <c r="D4498" s="2" t="s">
        <v>9042</v>
      </c>
      <c r="E4498" s="2" t="s">
        <v>9429</v>
      </c>
      <c r="F4498" s="2" t="s">
        <v>9430</v>
      </c>
      <c r="G4498" s="2" t="e">
        <f>VLOOKUP(E4498,Hoja2!A:E,2,FALSE)</f>
        <v>#N/A</v>
      </c>
      <c r="H4498" s="2" t="e">
        <f>VLOOKUP(E4498,Hoja2!A:C,3,FALSE)</f>
        <v>#N/A</v>
      </c>
      <c r="I4498" s="2"/>
      <c r="J4498" s="2" t="s">
        <v>761</v>
      </c>
      <c r="K4498" s="4">
        <v>-2</v>
      </c>
      <c r="L4498" s="4">
        <v>101626</v>
      </c>
      <c r="M4498" s="4">
        <v>68274</v>
      </c>
      <c r="N4498" s="2" t="s">
        <v>292</v>
      </c>
    </row>
    <row r="4499" spans="1:14" ht="32" x14ac:dyDescent="0.2">
      <c r="A4499" s="2" t="s">
        <v>8934</v>
      </c>
      <c r="B4499" s="2" t="s">
        <v>9365</v>
      </c>
      <c r="C4499" s="2" t="s">
        <v>9366</v>
      </c>
      <c r="D4499" s="2" t="s">
        <v>289</v>
      </c>
      <c r="E4499" s="2" t="s">
        <v>9462</v>
      </c>
      <c r="F4499" s="2" t="s">
        <v>9430</v>
      </c>
      <c r="G4499" s="2" t="e">
        <f>VLOOKUP(E4499,Hoja2!A:E,2,FALSE)</f>
        <v>#N/A</v>
      </c>
      <c r="H4499" s="2" t="e">
        <f>VLOOKUP(E4499,Hoja2!A:C,3,FALSE)</f>
        <v>#N/A</v>
      </c>
      <c r="I4499" s="2"/>
      <c r="J4499" s="2" t="s">
        <v>761</v>
      </c>
      <c r="K4499" s="4">
        <v>0</v>
      </c>
      <c r="L4499" s="4">
        <v>101566.5</v>
      </c>
      <c r="M4499" s="4">
        <v>68274</v>
      </c>
      <c r="N4499" s="2" t="s">
        <v>292</v>
      </c>
    </row>
    <row r="4500" spans="1:14" ht="32" x14ac:dyDescent="0.2">
      <c r="A4500" s="2" t="s">
        <v>8934</v>
      </c>
      <c r="B4500" s="2" t="s">
        <v>9365</v>
      </c>
      <c r="C4500" s="2" t="s">
        <v>9366</v>
      </c>
      <c r="D4500" s="2" t="s">
        <v>9042</v>
      </c>
      <c r="E4500" s="2" t="s">
        <v>9427</v>
      </c>
      <c r="F4500" s="2" t="s">
        <v>9428</v>
      </c>
      <c r="G4500" s="2" t="e">
        <f>VLOOKUP(E4500,Hoja2!A:E,2,FALSE)</f>
        <v>#N/A</v>
      </c>
      <c r="H4500" s="2" t="e">
        <f>VLOOKUP(E4500,Hoja2!A:C,3,FALSE)</f>
        <v>#N/A</v>
      </c>
      <c r="I4500" s="2"/>
      <c r="J4500" s="2" t="s">
        <v>761</v>
      </c>
      <c r="K4500" s="4">
        <v>0</v>
      </c>
      <c r="L4500" s="4">
        <v>195279</v>
      </c>
      <c r="M4500" s="4">
        <v>131229</v>
      </c>
      <c r="N4500" s="2" t="s">
        <v>292</v>
      </c>
    </row>
    <row r="4501" spans="1:14" ht="32" x14ac:dyDescent="0.2">
      <c r="A4501" s="2" t="s">
        <v>8934</v>
      </c>
      <c r="B4501" s="2" t="s">
        <v>9365</v>
      </c>
      <c r="C4501" s="2" t="s">
        <v>9366</v>
      </c>
      <c r="D4501" s="2" t="s">
        <v>289</v>
      </c>
      <c r="E4501" s="2" t="s">
        <v>9486</v>
      </c>
      <c r="F4501" s="2" t="s">
        <v>9428</v>
      </c>
      <c r="G4501" s="2" t="e">
        <f>VLOOKUP(E4501,Hoja2!A:E,2,FALSE)</f>
        <v>#N/A</v>
      </c>
      <c r="H4501" s="2" t="e">
        <f>VLOOKUP(E4501,Hoja2!A:C,3,FALSE)</f>
        <v>#N/A</v>
      </c>
      <c r="I4501" s="2"/>
      <c r="J4501" s="2" t="s">
        <v>761</v>
      </c>
      <c r="K4501" s="4">
        <v>0</v>
      </c>
      <c r="L4501" s="4">
        <v>195171.9</v>
      </c>
      <c r="M4501" s="4">
        <v>131216</v>
      </c>
      <c r="N4501" s="2" t="s">
        <v>292</v>
      </c>
    </row>
    <row r="4502" spans="1:14" ht="32" x14ac:dyDescent="0.2">
      <c r="A4502" s="2" t="s">
        <v>8934</v>
      </c>
      <c r="B4502" s="2" t="s">
        <v>9365</v>
      </c>
      <c r="C4502" s="2" t="s">
        <v>9366</v>
      </c>
      <c r="D4502" s="2" t="s">
        <v>9042</v>
      </c>
      <c r="E4502" s="2" t="s">
        <v>9425</v>
      </c>
      <c r="F4502" s="2" t="s">
        <v>9426</v>
      </c>
      <c r="G4502" s="2" t="e">
        <f>VLOOKUP(E4502,Hoja2!A:E,2,FALSE)</f>
        <v>#N/A</v>
      </c>
      <c r="H4502" s="2" t="e">
        <f>VLOOKUP(E4502,Hoja2!A:C,3,FALSE)</f>
        <v>#N/A</v>
      </c>
      <c r="I4502" s="2"/>
      <c r="J4502" s="2" t="s">
        <v>761</v>
      </c>
      <c r="K4502" s="4">
        <v>0</v>
      </c>
      <c r="L4502" s="4">
        <v>568522.5</v>
      </c>
      <c r="M4502" s="4">
        <v>382176</v>
      </c>
      <c r="N4502" s="2" t="s">
        <v>292</v>
      </c>
    </row>
    <row r="4503" spans="1:14" ht="32" x14ac:dyDescent="0.2">
      <c r="A4503" s="2" t="s">
        <v>8934</v>
      </c>
      <c r="B4503" s="2" t="s">
        <v>9365</v>
      </c>
      <c r="C4503" s="2" t="s">
        <v>9366</v>
      </c>
      <c r="D4503" s="2" t="s">
        <v>289</v>
      </c>
      <c r="E4503" s="2" t="s">
        <v>9497</v>
      </c>
      <c r="F4503" s="2" t="s">
        <v>9498</v>
      </c>
      <c r="G4503" s="2" t="e">
        <f>VLOOKUP(E4503,Hoja2!A:E,2,FALSE)</f>
        <v>#N/A</v>
      </c>
      <c r="H4503" s="2" t="e">
        <f>VLOOKUP(E4503,Hoja2!A:C,3,FALSE)</f>
        <v>#N/A</v>
      </c>
      <c r="I4503" s="2"/>
      <c r="J4503" s="2" t="s">
        <v>761</v>
      </c>
      <c r="K4503" s="4">
        <v>0</v>
      </c>
      <c r="L4503" s="4">
        <v>567035</v>
      </c>
      <c r="M4503" s="4">
        <v>381193</v>
      </c>
      <c r="N4503" s="2" t="s">
        <v>292</v>
      </c>
    </row>
    <row r="4504" spans="1:14" ht="32" x14ac:dyDescent="0.2">
      <c r="A4504" s="2" t="s">
        <v>8934</v>
      </c>
      <c r="B4504" s="2" t="s">
        <v>9365</v>
      </c>
      <c r="C4504" s="2" t="s">
        <v>9366</v>
      </c>
      <c r="D4504" s="2" t="s">
        <v>9042</v>
      </c>
      <c r="E4504" s="2" t="s">
        <v>9423</v>
      </c>
      <c r="F4504" s="2" t="s">
        <v>9424</v>
      </c>
      <c r="G4504" s="2" t="e">
        <f>VLOOKUP(E4504,Hoja2!A:E,2,FALSE)</f>
        <v>#N/A</v>
      </c>
      <c r="H4504" s="2" t="e">
        <f>VLOOKUP(E4504,Hoja2!A:C,3,FALSE)</f>
        <v>#N/A</v>
      </c>
      <c r="I4504" s="2"/>
      <c r="J4504" s="2" t="s">
        <v>761</v>
      </c>
      <c r="K4504" s="4">
        <v>0</v>
      </c>
      <c r="L4504" s="4">
        <v>782782</v>
      </c>
      <c r="M4504" s="4">
        <v>526167</v>
      </c>
      <c r="N4504" s="2" t="s">
        <v>292</v>
      </c>
    </row>
    <row r="4505" spans="1:14" ht="32" x14ac:dyDescent="0.2">
      <c r="A4505" s="2" t="s">
        <v>8934</v>
      </c>
      <c r="B4505" s="2" t="s">
        <v>9365</v>
      </c>
      <c r="C4505" s="2" t="s">
        <v>9366</v>
      </c>
      <c r="D4505" s="2" t="s">
        <v>289</v>
      </c>
      <c r="E4505" s="2" t="s">
        <v>9431</v>
      </c>
      <c r="F4505" s="2" t="s">
        <v>9424</v>
      </c>
      <c r="G4505" s="2" t="e">
        <f>VLOOKUP(E4505,Hoja2!A:E,2,FALSE)</f>
        <v>#N/A</v>
      </c>
      <c r="H4505" s="2" t="e">
        <f>VLOOKUP(E4505,Hoja2!A:C,3,FALSE)</f>
        <v>#N/A</v>
      </c>
      <c r="I4505" s="2"/>
      <c r="J4505" s="2" t="s">
        <v>761</v>
      </c>
      <c r="K4505" s="4">
        <v>0</v>
      </c>
      <c r="L4505" s="4">
        <v>782674</v>
      </c>
      <c r="M4505" s="4">
        <v>526167</v>
      </c>
      <c r="N4505" s="2" t="s">
        <v>292</v>
      </c>
    </row>
    <row r="4506" spans="1:14" ht="32" x14ac:dyDescent="0.2">
      <c r="A4506" s="2" t="s">
        <v>8934</v>
      </c>
      <c r="B4506" s="2" t="s">
        <v>9365</v>
      </c>
      <c r="C4506" s="2" t="s">
        <v>9366</v>
      </c>
      <c r="D4506" s="2" t="s">
        <v>9042</v>
      </c>
      <c r="E4506" s="2" t="s">
        <v>9421</v>
      </c>
      <c r="F4506" s="2" t="s">
        <v>9422</v>
      </c>
      <c r="G4506" s="2" t="e">
        <f>VLOOKUP(E4506,Hoja2!A:E,2,FALSE)</f>
        <v>#N/A</v>
      </c>
      <c r="H4506" s="2" t="e">
        <f>VLOOKUP(E4506,Hoja2!A:C,3,FALSE)</f>
        <v>#N/A</v>
      </c>
      <c r="I4506" s="2"/>
      <c r="J4506" s="2" t="s">
        <v>761</v>
      </c>
      <c r="K4506" s="4">
        <v>-4</v>
      </c>
      <c r="L4506" s="4">
        <v>238238</v>
      </c>
      <c r="M4506" s="4">
        <v>160122</v>
      </c>
      <c r="N4506" s="2" t="s">
        <v>292</v>
      </c>
    </row>
    <row r="4507" spans="1:14" ht="32" x14ac:dyDescent="0.2">
      <c r="A4507" s="2" t="s">
        <v>8934</v>
      </c>
      <c r="B4507" s="2" t="s">
        <v>9365</v>
      </c>
      <c r="C4507" s="2" t="s">
        <v>9366</v>
      </c>
      <c r="D4507" s="2" t="s">
        <v>289</v>
      </c>
      <c r="E4507" s="2" t="s">
        <v>9401</v>
      </c>
      <c r="F4507" s="2" t="s">
        <v>9402</v>
      </c>
      <c r="G4507" s="2" t="e">
        <f>VLOOKUP(E4507,Hoja2!A:E,2,FALSE)</f>
        <v>#N/A</v>
      </c>
      <c r="H4507" s="2" t="e">
        <f>VLOOKUP(E4507,Hoja2!A:C,3,FALSE)</f>
        <v>#N/A</v>
      </c>
      <c r="I4507" s="2"/>
      <c r="J4507" s="2" t="s">
        <v>761</v>
      </c>
      <c r="K4507" s="4">
        <v>0</v>
      </c>
      <c r="L4507" s="4">
        <v>129234</v>
      </c>
      <c r="M4507" s="4">
        <v>86860</v>
      </c>
      <c r="N4507" s="2" t="s">
        <v>292</v>
      </c>
    </row>
    <row r="4508" spans="1:14" ht="32" x14ac:dyDescent="0.2">
      <c r="A4508" s="2" t="s">
        <v>8934</v>
      </c>
      <c r="B4508" s="2" t="s">
        <v>9365</v>
      </c>
      <c r="C4508" s="2" t="s">
        <v>9366</v>
      </c>
      <c r="D4508" s="2" t="s">
        <v>289</v>
      </c>
      <c r="E4508" s="2" t="s">
        <v>9377</v>
      </c>
      <c r="F4508" s="2" t="s">
        <v>9378</v>
      </c>
      <c r="G4508" s="2" t="e">
        <f>VLOOKUP(E4508,Hoja2!A:E,2,FALSE)</f>
        <v>#N/A</v>
      </c>
      <c r="H4508" s="2" t="e">
        <f>VLOOKUP(E4508,Hoja2!A:C,3,FALSE)</f>
        <v>#N/A</v>
      </c>
      <c r="I4508" s="2"/>
      <c r="J4508" s="2" t="s">
        <v>761</v>
      </c>
      <c r="K4508" s="4">
        <v>0</v>
      </c>
      <c r="L4508" s="4">
        <v>125723.5</v>
      </c>
      <c r="M4508" s="4">
        <v>84513</v>
      </c>
      <c r="N4508" s="2" t="s">
        <v>292</v>
      </c>
    </row>
    <row r="4509" spans="1:14" ht="32" x14ac:dyDescent="0.2">
      <c r="A4509" s="2" t="s">
        <v>8934</v>
      </c>
      <c r="B4509" s="2" t="s">
        <v>9365</v>
      </c>
      <c r="C4509" s="2" t="s">
        <v>9366</v>
      </c>
      <c r="D4509" s="2" t="s">
        <v>9042</v>
      </c>
      <c r="E4509" s="2" t="s">
        <v>9472</v>
      </c>
      <c r="F4509" s="2" t="s">
        <v>9473</v>
      </c>
      <c r="G4509" s="2" t="e">
        <f>VLOOKUP(E4509,Hoja2!A:E,2,FALSE)</f>
        <v>#N/A</v>
      </c>
      <c r="H4509" s="2" t="e">
        <f>VLOOKUP(E4509,Hoja2!A:C,3,FALSE)</f>
        <v>#N/A</v>
      </c>
      <c r="I4509" s="2"/>
      <c r="J4509" s="2" t="s">
        <v>761</v>
      </c>
      <c r="K4509" s="4">
        <v>0</v>
      </c>
      <c r="L4509" s="4">
        <v>83704.600000000006</v>
      </c>
      <c r="M4509" s="4">
        <v>56272</v>
      </c>
      <c r="N4509" s="2" t="s">
        <v>292</v>
      </c>
    </row>
    <row r="4510" spans="1:14" ht="32" x14ac:dyDescent="0.2">
      <c r="A4510" s="2" t="s">
        <v>8934</v>
      </c>
      <c r="B4510" s="2" t="s">
        <v>9365</v>
      </c>
      <c r="C4510" s="2" t="s">
        <v>9366</v>
      </c>
      <c r="D4510" s="2" t="s">
        <v>9051</v>
      </c>
      <c r="E4510" s="2" t="s">
        <v>9389</v>
      </c>
      <c r="F4510" s="2" t="s">
        <v>9390</v>
      </c>
      <c r="G4510" s="2" t="e">
        <f>VLOOKUP(E4510,Hoja2!A:E,2,FALSE)</f>
        <v>#N/A</v>
      </c>
      <c r="H4510" s="2" t="e">
        <f>VLOOKUP(E4510,Hoja2!A:C,3,FALSE)</f>
        <v>#N/A</v>
      </c>
      <c r="I4510" s="2"/>
      <c r="J4510" s="2" t="s">
        <v>761</v>
      </c>
      <c r="K4510" s="4">
        <v>0</v>
      </c>
      <c r="L4510" s="4">
        <v>81143.72</v>
      </c>
      <c r="M4510" s="4">
        <v>52505</v>
      </c>
      <c r="N4510" s="2" t="s">
        <v>292</v>
      </c>
    </row>
    <row r="4511" spans="1:14" ht="32" x14ac:dyDescent="0.2">
      <c r="A4511" s="2" t="s">
        <v>8934</v>
      </c>
      <c r="B4511" s="2" t="s">
        <v>9365</v>
      </c>
      <c r="C4511" s="2" t="s">
        <v>9366</v>
      </c>
      <c r="D4511" s="2" t="s">
        <v>9042</v>
      </c>
      <c r="E4511" s="2" t="s">
        <v>9489</v>
      </c>
      <c r="F4511" s="2" t="s">
        <v>9490</v>
      </c>
      <c r="G4511" s="2" t="e">
        <f>VLOOKUP(E4511,Hoja2!A:E,2,FALSE)</f>
        <v>#N/A</v>
      </c>
      <c r="H4511" s="2" t="e">
        <f>VLOOKUP(E4511,Hoja2!A:C,3,FALSE)</f>
        <v>#N/A</v>
      </c>
      <c r="I4511" s="2"/>
      <c r="J4511" s="2" t="s">
        <v>761</v>
      </c>
      <c r="K4511" s="4">
        <v>0</v>
      </c>
      <c r="L4511" s="4">
        <v>108932.6</v>
      </c>
      <c r="M4511" s="4">
        <v>73232</v>
      </c>
      <c r="N4511" s="2" t="s">
        <v>292</v>
      </c>
    </row>
    <row r="4512" spans="1:14" ht="32" x14ac:dyDescent="0.2">
      <c r="A4512" s="2" t="s">
        <v>8934</v>
      </c>
      <c r="B4512" s="2" t="s">
        <v>9365</v>
      </c>
      <c r="C4512" s="2" t="s">
        <v>9366</v>
      </c>
      <c r="D4512" s="2" t="s">
        <v>9042</v>
      </c>
      <c r="E4512" s="2" t="s">
        <v>9438</v>
      </c>
      <c r="F4512" s="2" t="s">
        <v>9439</v>
      </c>
      <c r="G4512" s="2" t="e">
        <f>VLOOKUP(E4512,Hoja2!A:E,2,FALSE)</f>
        <v>#N/A</v>
      </c>
      <c r="H4512" s="2" t="e">
        <f>VLOOKUP(E4512,Hoja2!A:C,3,FALSE)</f>
        <v>#N/A</v>
      </c>
      <c r="I4512" s="2"/>
      <c r="J4512" s="2" t="s">
        <v>761</v>
      </c>
      <c r="K4512" s="4">
        <v>0</v>
      </c>
      <c r="L4512" s="4">
        <v>101864</v>
      </c>
      <c r="M4512" s="4">
        <v>68474</v>
      </c>
      <c r="N4512" s="2" t="s">
        <v>292</v>
      </c>
    </row>
    <row r="4513" spans="1:14" ht="32" x14ac:dyDescent="0.2">
      <c r="A4513" s="2" t="s">
        <v>8934</v>
      </c>
      <c r="B4513" s="2" t="s">
        <v>9365</v>
      </c>
      <c r="C4513" s="2" t="s">
        <v>9366</v>
      </c>
      <c r="D4513" s="2" t="s">
        <v>289</v>
      </c>
      <c r="E4513" s="2" t="s">
        <v>9383</v>
      </c>
      <c r="F4513" s="2" t="s">
        <v>9384</v>
      </c>
      <c r="G4513" s="2" t="e">
        <f>VLOOKUP(E4513,Hoja2!A:E,2,FALSE)</f>
        <v>#N/A</v>
      </c>
      <c r="H4513" s="2" t="e">
        <f>VLOOKUP(E4513,Hoja2!A:C,3,FALSE)</f>
        <v>#N/A</v>
      </c>
      <c r="I4513" s="2"/>
      <c r="J4513" s="2" t="s">
        <v>761</v>
      </c>
      <c r="K4513" s="4">
        <v>0</v>
      </c>
      <c r="L4513" s="4">
        <v>114823.1</v>
      </c>
      <c r="M4513" s="4">
        <v>77187</v>
      </c>
      <c r="N4513" s="2" t="s">
        <v>292</v>
      </c>
    </row>
    <row r="4514" spans="1:14" ht="32" x14ac:dyDescent="0.2">
      <c r="A4514" s="2" t="s">
        <v>8934</v>
      </c>
      <c r="B4514" s="2" t="s">
        <v>9365</v>
      </c>
      <c r="C4514" s="2" t="s">
        <v>9366</v>
      </c>
      <c r="D4514" s="2" t="s">
        <v>9042</v>
      </c>
      <c r="E4514" s="2" t="s">
        <v>9417</v>
      </c>
      <c r="F4514" s="2" t="s">
        <v>9418</v>
      </c>
      <c r="G4514" s="2" t="e">
        <f>VLOOKUP(E4514,Hoja2!A:E,2,FALSE)</f>
        <v>#N/A</v>
      </c>
      <c r="H4514" s="2" t="e">
        <f>VLOOKUP(E4514,Hoja2!A:C,3,FALSE)</f>
        <v>#N/A</v>
      </c>
      <c r="I4514" s="2"/>
      <c r="J4514" s="2" t="s">
        <v>761</v>
      </c>
      <c r="K4514" s="4">
        <v>0</v>
      </c>
      <c r="L4514" s="4">
        <v>117810</v>
      </c>
      <c r="M4514" s="4">
        <v>79129</v>
      </c>
      <c r="N4514" s="2" t="s">
        <v>292</v>
      </c>
    </row>
    <row r="4515" spans="1:14" ht="32" x14ac:dyDescent="0.2">
      <c r="A4515" s="2" t="s">
        <v>8934</v>
      </c>
      <c r="B4515" s="2" t="s">
        <v>9365</v>
      </c>
      <c r="C4515" s="2" t="s">
        <v>9366</v>
      </c>
      <c r="D4515" s="2" t="s">
        <v>289</v>
      </c>
      <c r="E4515" s="2" t="s">
        <v>9381</v>
      </c>
      <c r="F4515" s="2" t="s">
        <v>9382</v>
      </c>
      <c r="G4515" s="2" t="e">
        <f>VLOOKUP(E4515,Hoja2!A:E,2,FALSE)</f>
        <v>#N/A</v>
      </c>
      <c r="H4515" s="2" t="e">
        <f>VLOOKUP(E4515,Hoja2!A:C,3,FALSE)</f>
        <v>#N/A</v>
      </c>
      <c r="I4515" s="2"/>
      <c r="J4515" s="2" t="s">
        <v>761</v>
      </c>
      <c r="K4515" s="4">
        <v>0</v>
      </c>
      <c r="L4515" s="4">
        <v>141598.1</v>
      </c>
      <c r="M4515" s="4">
        <v>95190</v>
      </c>
      <c r="N4515" s="2" t="s">
        <v>292</v>
      </c>
    </row>
    <row r="4516" spans="1:14" ht="32" x14ac:dyDescent="0.2">
      <c r="A4516" s="2" t="s">
        <v>8934</v>
      </c>
      <c r="B4516" s="2" t="s">
        <v>9365</v>
      </c>
      <c r="C4516" s="2" t="s">
        <v>9366</v>
      </c>
      <c r="D4516" s="2" t="s">
        <v>9042</v>
      </c>
      <c r="E4516" s="2" t="s">
        <v>9436</v>
      </c>
      <c r="F4516" s="2" t="s">
        <v>9437</v>
      </c>
      <c r="G4516" s="2" t="e">
        <f>VLOOKUP(E4516,Hoja2!A:E,2,FALSE)</f>
        <v>#N/A</v>
      </c>
      <c r="H4516" s="2" t="e">
        <f>VLOOKUP(E4516,Hoja2!A:C,3,FALSE)</f>
        <v>#N/A</v>
      </c>
      <c r="I4516" s="2"/>
      <c r="J4516" s="2" t="s">
        <v>761</v>
      </c>
      <c r="K4516" s="4">
        <v>0</v>
      </c>
      <c r="L4516" s="4">
        <v>114835</v>
      </c>
      <c r="M4516" s="4">
        <v>77187</v>
      </c>
      <c r="N4516" s="2" t="s">
        <v>292</v>
      </c>
    </row>
    <row r="4517" spans="1:14" ht="32" x14ac:dyDescent="0.2">
      <c r="A4517" s="2" t="s">
        <v>8934</v>
      </c>
      <c r="B4517" s="2" t="s">
        <v>9365</v>
      </c>
      <c r="C4517" s="2" t="s">
        <v>9366</v>
      </c>
      <c r="D4517" s="2" t="s">
        <v>289</v>
      </c>
      <c r="E4517" s="2" t="s">
        <v>9379</v>
      </c>
      <c r="F4517" s="2" t="s">
        <v>9380</v>
      </c>
      <c r="G4517" s="2" t="e">
        <f>VLOOKUP(E4517,Hoja2!A:E,2,FALSE)</f>
        <v>#N/A</v>
      </c>
      <c r="H4517" s="2" t="e">
        <f>VLOOKUP(E4517,Hoja2!A:C,3,FALSE)</f>
        <v>#N/A</v>
      </c>
      <c r="I4517" s="2"/>
      <c r="J4517" s="2" t="s">
        <v>761</v>
      </c>
      <c r="K4517" s="4">
        <v>-1</v>
      </c>
      <c r="L4517" s="4">
        <v>225862</v>
      </c>
      <c r="M4517" s="4">
        <v>151785</v>
      </c>
      <c r="N4517" s="2" t="s">
        <v>292</v>
      </c>
    </row>
    <row r="4518" spans="1:14" ht="32" x14ac:dyDescent="0.2">
      <c r="A4518" s="2" t="s">
        <v>8934</v>
      </c>
      <c r="B4518" s="2" t="s">
        <v>9365</v>
      </c>
      <c r="C4518" s="2" t="s">
        <v>9366</v>
      </c>
      <c r="D4518" s="2" t="s">
        <v>9042</v>
      </c>
      <c r="E4518" s="2" t="s">
        <v>9413</v>
      </c>
      <c r="F4518" s="2" t="s">
        <v>9414</v>
      </c>
      <c r="G4518" s="2" t="e">
        <f>VLOOKUP(E4518,Hoja2!A:E,2,FALSE)</f>
        <v>#N/A</v>
      </c>
      <c r="H4518" s="2" t="e">
        <f>VLOOKUP(E4518,Hoja2!A:C,3,FALSE)</f>
        <v>#N/A</v>
      </c>
      <c r="I4518" s="2"/>
      <c r="J4518" s="2" t="s">
        <v>761</v>
      </c>
      <c r="K4518" s="4">
        <v>0</v>
      </c>
      <c r="L4518" s="4">
        <v>160888</v>
      </c>
      <c r="M4518" s="4">
        <v>108130</v>
      </c>
      <c r="N4518" s="2" t="s">
        <v>292</v>
      </c>
    </row>
    <row r="4519" spans="1:14" ht="32" x14ac:dyDescent="0.2">
      <c r="A4519" s="2" t="s">
        <v>8934</v>
      </c>
      <c r="B4519" s="2" t="s">
        <v>9365</v>
      </c>
      <c r="C4519" s="2" t="s">
        <v>9366</v>
      </c>
      <c r="D4519" s="2" t="s">
        <v>289</v>
      </c>
      <c r="E4519" s="2" t="s">
        <v>9375</v>
      </c>
      <c r="F4519" s="2" t="s">
        <v>9376</v>
      </c>
      <c r="G4519" s="2" t="e">
        <f>VLOOKUP(E4519,Hoja2!A:E,2,FALSE)</f>
        <v>#N/A</v>
      </c>
      <c r="H4519" s="2" t="e">
        <f>VLOOKUP(E4519,Hoja2!A:C,3,FALSE)</f>
        <v>#N/A</v>
      </c>
      <c r="I4519" s="2"/>
      <c r="J4519" s="2" t="s">
        <v>761</v>
      </c>
      <c r="K4519" s="4">
        <v>0</v>
      </c>
      <c r="L4519" s="4">
        <v>207381.3</v>
      </c>
      <c r="M4519" s="4">
        <v>139416</v>
      </c>
      <c r="N4519" s="2" t="s">
        <v>292</v>
      </c>
    </row>
    <row r="4520" spans="1:14" ht="32" x14ac:dyDescent="0.2">
      <c r="A4520" s="2" t="s">
        <v>8934</v>
      </c>
      <c r="B4520" s="2" t="s">
        <v>9365</v>
      </c>
      <c r="C4520" s="2" t="s">
        <v>9366</v>
      </c>
      <c r="D4520" s="2" t="s">
        <v>9042</v>
      </c>
      <c r="E4520" s="2" t="s">
        <v>9432</v>
      </c>
      <c r="F4520" s="2" t="s">
        <v>9433</v>
      </c>
      <c r="G4520" s="2" t="e">
        <f>VLOOKUP(E4520,Hoja2!A:E,2,FALSE)</f>
        <v>#N/A</v>
      </c>
      <c r="H4520" s="2" t="e">
        <f>VLOOKUP(E4520,Hoja2!A:C,3,FALSE)</f>
        <v>#N/A</v>
      </c>
      <c r="I4520" s="2"/>
      <c r="J4520" s="2" t="s">
        <v>761</v>
      </c>
      <c r="K4520" s="4">
        <v>-4</v>
      </c>
      <c r="L4520" s="4">
        <v>235977</v>
      </c>
      <c r="M4520" s="4">
        <v>158639</v>
      </c>
      <c r="N4520" s="2" t="s">
        <v>292</v>
      </c>
    </row>
    <row r="4521" spans="1:14" ht="32" x14ac:dyDescent="0.2">
      <c r="A4521" s="2" t="s">
        <v>8934</v>
      </c>
      <c r="B4521" s="2" t="s">
        <v>9365</v>
      </c>
      <c r="C4521" s="2" t="s">
        <v>9366</v>
      </c>
      <c r="D4521" s="2" t="s">
        <v>9051</v>
      </c>
      <c r="E4521" s="2" t="s">
        <v>9405</v>
      </c>
      <c r="F4521" s="2" t="s">
        <v>9406</v>
      </c>
      <c r="G4521" s="2" t="e">
        <f>VLOOKUP(E4521,Hoja2!A:E,2,FALSE)</f>
        <v>#N/A</v>
      </c>
      <c r="H4521" s="2" t="e">
        <f>VLOOKUP(E4521,Hoja2!A:C,3,FALSE)</f>
        <v>#N/A</v>
      </c>
      <c r="I4521" s="2"/>
      <c r="J4521" s="2" t="s">
        <v>761</v>
      </c>
      <c r="K4521" s="4">
        <v>0</v>
      </c>
      <c r="L4521" s="4">
        <v>126491</v>
      </c>
      <c r="M4521" s="4">
        <v>88579</v>
      </c>
      <c r="N4521" s="2" t="s">
        <v>292</v>
      </c>
    </row>
    <row r="4522" spans="1:14" ht="32" x14ac:dyDescent="0.2">
      <c r="A4522" s="2" t="s">
        <v>8934</v>
      </c>
      <c r="B4522" s="2" t="s">
        <v>9365</v>
      </c>
      <c r="C4522" s="2" t="s">
        <v>9366</v>
      </c>
      <c r="D4522" s="2" t="s">
        <v>9042</v>
      </c>
      <c r="E4522" s="2" t="s">
        <v>9474</v>
      </c>
      <c r="F4522" s="2" t="s">
        <v>9475</v>
      </c>
      <c r="G4522" s="2" t="e">
        <f>VLOOKUP(E4522,Hoja2!A:E,2,FALSE)</f>
        <v>#N/A</v>
      </c>
      <c r="H4522" s="2" t="e">
        <f>VLOOKUP(E4522,Hoja2!A:C,3,FALSE)</f>
        <v>#N/A</v>
      </c>
      <c r="I4522" s="2"/>
      <c r="J4522" s="2" t="s">
        <v>17</v>
      </c>
      <c r="K4522" s="4">
        <v>0</v>
      </c>
      <c r="L4522" s="4">
        <v>188377</v>
      </c>
      <c r="M4522" s="4">
        <v>126618</v>
      </c>
      <c r="N4522" s="2" t="s">
        <v>292</v>
      </c>
    </row>
    <row r="4523" spans="1:14" ht="32" x14ac:dyDescent="0.2">
      <c r="A4523" s="2" t="s">
        <v>8934</v>
      </c>
      <c r="B4523" s="2" t="s">
        <v>9365</v>
      </c>
      <c r="C4523" s="2" t="s">
        <v>9366</v>
      </c>
      <c r="D4523" s="2" t="s">
        <v>9051</v>
      </c>
      <c r="E4523" s="2" t="s">
        <v>9369</v>
      </c>
      <c r="F4523" s="2" t="s">
        <v>9370</v>
      </c>
      <c r="G4523" s="2" t="e">
        <f>VLOOKUP(E4523,Hoja2!A:E,2,FALSE)</f>
        <v>#N/A</v>
      </c>
      <c r="H4523" s="2" t="e">
        <f>VLOOKUP(E4523,Hoja2!A:C,3,FALSE)</f>
        <v>#N/A</v>
      </c>
      <c r="I4523" s="2"/>
      <c r="J4523" s="2" t="s">
        <v>761</v>
      </c>
      <c r="K4523" s="4">
        <v>0</v>
      </c>
      <c r="L4523" s="4">
        <v>122242.75</v>
      </c>
      <c r="M4523" s="4">
        <v>85604</v>
      </c>
      <c r="N4523" s="2" t="s">
        <v>292</v>
      </c>
    </row>
    <row r="4524" spans="1:14" ht="32" x14ac:dyDescent="0.2">
      <c r="A4524" s="2" t="s">
        <v>8934</v>
      </c>
      <c r="B4524" s="2" t="s">
        <v>9365</v>
      </c>
      <c r="C4524" s="2" t="s">
        <v>9366</v>
      </c>
      <c r="D4524" s="2" t="s">
        <v>9042</v>
      </c>
      <c r="E4524" s="2" t="s">
        <v>9482</v>
      </c>
      <c r="F4524" s="2" t="s">
        <v>9483</v>
      </c>
      <c r="G4524" s="2" t="e">
        <f>VLOOKUP(E4524,Hoja2!A:E,2,FALSE)</f>
        <v>#N/A</v>
      </c>
      <c r="H4524" s="2" t="e">
        <f>VLOOKUP(E4524,Hoja2!A:C,3,FALSE)</f>
        <v>#N/A</v>
      </c>
      <c r="I4524" s="2"/>
      <c r="J4524" s="2" t="s">
        <v>761</v>
      </c>
      <c r="K4524" s="4">
        <v>0</v>
      </c>
      <c r="L4524" s="4">
        <v>261502.5</v>
      </c>
      <c r="M4524" s="4">
        <v>175800</v>
      </c>
      <c r="N4524" s="2" t="s">
        <v>292</v>
      </c>
    </row>
    <row r="4525" spans="1:14" ht="32" x14ac:dyDescent="0.2">
      <c r="A4525" s="2" t="s">
        <v>8934</v>
      </c>
      <c r="B4525" s="2" t="s">
        <v>9365</v>
      </c>
      <c r="C4525" s="2" t="s">
        <v>9366</v>
      </c>
      <c r="D4525" s="2" t="s">
        <v>9051</v>
      </c>
      <c r="E4525" s="2" t="s">
        <v>9434</v>
      </c>
      <c r="F4525" s="2" t="s">
        <v>9435</v>
      </c>
      <c r="G4525" s="2" t="e">
        <f>VLOOKUP(E4525,Hoja2!A:E,2,FALSE)</f>
        <v>#N/A</v>
      </c>
      <c r="H4525" s="2" t="e">
        <f>VLOOKUP(E4525,Hoja2!A:C,3,FALSE)</f>
        <v>#N/A</v>
      </c>
      <c r="I4525" s="2"/>
      <c r="J4525" s="2" t="s">
        <v>761</v>
      </c>
      <c r="K4525" s="4">
        <v>0</v>
      </c>
      <c r="L4525" s="4">
        <v>124400.22</v>
      </c>
      <c r="M4525" s="4">
        <v>87115</v>
      </c>
      <c r="N4525" s="2" t="s">
        <v>292</v>
      </c>
    </row>
    <row r="4526" spans="1:14" ht="32" x14ac:dyDescent="0.2">
      <c r="A4526" s="2" t="s">
        <v>8934</v>
      </c>
      <c r="B4526" s="2" t="s">
        <v>9365</v>
      </c>
      <c r="C4526" s="2" t="s">
        <v>9366</v>
      </c>
      <c r="D4526" s="2" t="s">
        <v>9042</v>
      </c>
      <c r="E4526" s="2" t="s">
        <v>9484</v>
      </c>
      <c r="F4526" s="2" t="s">
        <v>9485</v>
      </c>
      <c r="G4526" s="2" t="e">
        <f>VLOOKUP(E4526,Hoja2!A:E,2,FALSE)</f>
        <v>#N/A</v>
      </c>
      <c r="H4526" s="2" t="e">
        <f>VLOOKUP(E4526,Hoja2!A:C,3,FALSE)</f>
        <v>#N/A</v>
      </c>
      <c r="I4526" s="2"/>
      <c r="J4526" s="2" t="s">
        <v>761</v>
      </c>
      <c r="K4526" s="4">
        <v>0</v>
      </c>
      <c r="L4526" s="4">
        <v>154105</v>
      </c>
      <c r="M4526" s="4">
        <v>103572</v>
      </c>
      <c r="N4526" s="2" t="s">
        <v>292</v>
      </c>
    </row>
    <row r="4527" spans="1:14" ht="32" x14ac:dyDescent="0.2">
      <c r="A4527" s="2" t="s">
        <v>8934</v>
      </c>
      <c r="B4527" s="2" t="s">
        <v>9365</v>
      </c>
      <c r="C4527" s="2" t="s">
        <v>9366</v>
      </c>
      <c r="D4527" s="2" t="s">
        <v>9042</v>
      </c>
      <c r="E4527" s="2" t="s">
        <v>9499</v>
      </c>
      <c r="F4527" s="2" t="s">
        <v>9500</v>
      </c>
      <c r="G4527" s="2" t="e">
        <f>VLOOKUP(E4527,Hoja2!A:E,2,FALSE)</f>
        <v>#N/A</v>
      </c>
      <c r="H4527" s="2" t="e">
        <f>VLOOKUP(E4527,Hoja2!A:C,3,FALSE)</f>
        <v>#N/A</v>
      </c>
      <c r="I4527" s="2"/>
      <c r="J4527" s="2" t="s">
        <v>761</v>
      </c>
      <c r="K4527" s="4">
        <v>0</v>
      </c>
      <c r="L4527" s="4">
        <v>105315</v>
      </c>
      <c r="M4527" s="4">
        <v>70737</v>
      </c>
      <c r="N4527" s="2" t="s">
        <v>292</v>
      </c>
    </row>
    <row r="4528" spans="1:14" ht="32" x14ac:dyDescent="0.2">
      <c r="A4528" s="2" t="s">
        <v>8934</v>
      </c>
      <c r="B4528" s="2" t="s">
        <v>9365</v>
      </c>
      <c r="C4528" s="2" t="s">
        <v>9366</v>
      </c>
      <c r="D4528" s="2" t="s">
        <v>9042</v>
      </c>
      <c r="E4528" s="2" t="s">
        <v>9487</v>
      </c>
      <c r="F4528" s="2" t="s">
        <v>9488</v>
      </c>
      <c r="G4528" s="2" t="e">
        <f>VLOOKUP(E4528,Hoja2!A:E,2,FALSE)</f>
        <v>#N/A</v>
      </c>
      <c r="H4528" s="2" t="e">
        <f>VLOOKUP(E4528,Hoja2!A:C,3,FALSE)</f>
        <v>#N/A</v>
      </c>
      <c r="I4528" s="2"/>
      <c r="J4528" s="2" t="s">
        <v>761</v>
      </c>
      <c r="K4528" s="4">
        <v>0</v>
      </c>
      <c r="L4528" s="4">
        <v>136564.4</v>
      </c>
      <c r="M4528" s="4">
        <v>91803</v>
      </c>
      <c r="N4528" s="2" t="s">
        <v>292</v>
      </c>
    </row>
    <row r="4529" spans="1:14" ht="32" x14ac:dyDescent="0.2">
      <c r="A4529" s="2" t="s">
        <v>8934</v>
      </c>
      <c r="B4529" s="2" t="s">
        <v>9365</v>
      </c>
      <c r="C4529" s="2" t="s">
        <v>9366</v>
      </c>
      <c r="D4529" s="2" t="s">
        <v>9051</v>
      </c>
      <c r="E4529" s="2" t="s">
        <v>9373</v>
      </c>
      <c r="F4529" s="2" t="s">
        <v>9374</v>
      </c>
      <c r="G4529" s="2" t="e">
        <f>VLOOKUP(E4529,Hoja2!A:E,2,FALSE)</f>
        <v>#N/A</v>
      </c>
      <c r="H4529" s="2" t="e">
        <f>VLOOKUP(E4529,Hoja2!A:C,3,FALSE)</f>
        <v>#N/A</v>
      </c>
      <c r="I4529" s="2"/>
      <c r="J4529" s="2" t="s">
        <v>761</v>
      </c>
      <c r="K4529" s="4">
        <v>0</v>
      </c>
      <c r="L4529" s="4">
        <v>92911.63</v>
      </c>
      <c r="M4529" s="4">
        <v>65064</v>
      </c>
      <c r="N4529" s="2" t="s">
        <v>292</v>
      </c>
    </row>
    <row r="4530" spans="1:14" ht="32" x14ac:dyDescent="0.2">
      <c r="A4530" s="2" t="s">
        <v>8934</v>
      </c>
      <c r="B4530" s="2" t="s">
        <v>9365</v>
      </c>
      <c r="C4530" s="2" t="s">
        <v>9366</v>
      </c>
      <c r="D4530" s="2" t="s">
        <v>9051</v>
      </c>
      <c r="E4530" s="2" t="s">
        <v>9391</v>
      </c>
      <c r="F4530" s="2" t="s">
        <v>9392</v>
      </c>
      <c r="G4530" s="2" t="e">
        <f>VLOOKUP(E4530,Hoja2!A:E,2,FALSE)</f>
        <v>#N/A</v>
      </c>
      <c r="H4530" s="2" t="e">
        <f>VLOOKUP(E4530,Hoja2!A:C,3,FALSE)</f>
        <v>#N/A</v>
      </c>
      <c r="I4530" s="2"/>
      <c r="J4530" s="2" t="s">
        <v>761</v>
      </c>
      <c r="K4530" s="4">
        <v>0</v>
      </c>
      <c r="L4530" s="4">
        <v>92858.08</v>
      </c>
      <c r="M4530" s="4">
        <v>60085</v>
      </c>
      <c r="N4530" s="2" t="s">
        <v>292</v>
      </c>
    </row>
    <row r="4531" spans="1:14" ht="32" x14ac:dyDescent="0.2">
      <c r="A4531" s="2" t="s">
        <v>8934</v>
      </c>
      <c r="B4531" s="2" t="s">
        <v>9365</v>
      </c>
      <c r="C4531" s="2" t="s">
        <v>9366</v>
      </c>
      <c r="D4531" s="2" t="s">
        <v>9042</v>
      </c>
      <c r="E4531" s="2" t="s">
        <v>9491</v>
      </c>
      <c r="F4531" s="2" t="s">
        <v>9492</v>
      </c>
      <c r="G4531" s="2" t="e">
        <f>VLOOKUP(E4531,Hoja2!A:E,2,FALSE)</f>
        <v>#N/A</v>
      </c>
      <c r="H4531" s="2" t="e">
        <f>VLOOKUP(E4531,Hoja2!A:C,3,FALSE)</f>
        <v>#N/A</v>
      </c>
      <c r="I4531" s="2"/>
      <c r="J4531" s="2" t="s">
        <v>761</v>
      </c>
      <c r="K4531" s="4">
        <v>0</v>
      </c>
      <c r="L4531" s="4">
        <v>96271</v>
      </c>
      <c r="M4531" s="4">
        <v>64709</v>
      </c>
      <c r="N4531" s="2" t="s">
        <v>292</v>
      </c>
    </row>
    <row r="4532" spans="1:14" ht="32" x14ac:dyDescent="0.2">
      <c r="A4532" s="2" t="s">
        <v>8934</v>
      </c>
      <c r="B4532" s="2" t="s">
        <v>9365</v>
      </c>
      <c r="C4532" s="2" t="s">
        <v>9366</v>
      </c>
      <c r="D4532" s="2" t="s">
        <v>9042</v>
      </c>
      <c r="E4532" s="2" t="s">
        <v>9440</v>
      </c>
      <c r="F4532" s="2" t="s">
        <v>9441</v>
      </c>
      <c r="G4532" s="2" t="e">
        <f>VLOOKUP(E4532,Hoja2!A:E,2,FALSE)</f>
        <v>#N/A</v>
      </c>
      <c r="H4532" s="2" t="e">
        <f>VLOOKUP(E4532,Hoja2!A:C,3,FALSE)</f>
        <v>#N/A</v>
      </c>
      <c r="I4532" s="2"/>
      <c r="J4532" s="2" t="s">
        <v>761</v>
      </c>
      <c r="K4532" s="4">
        <v>0</v>
      </c>
      <c r="L4532" s="4">
        <v>94486</v>
      </c>
      <c r="M4532" s="4">
        <v>63489</v>
      </c>
      <c r="N4532" s="2" t="s">
        <v>292</v>
      </c>
    </row>
    <row r="4533" spans="1:14" ht="32" x14ac:dyDescent="0.2">
      <c r="A4533" s="2" t="s">
        <v>8934</v>
      </c>
      <c r="B4533" s="2" t="s">
        <v>9365</v>
      </c>
      <c r="C4533" s="2" t="s">
        <v>9366</v>
      </c>
      <c r="D4533" s="2" t="s">
        <v>9051</v>
      </c>
      <c r="E4533" s="2" t="s">
        <v>9387</v>
      </c>
      <c r="F4533" s="2" t="s">
        <v>9388</v>
      </c>
      <c r="G4533" s="2" t="e">
        <f>VLOOKUP(E4533,Hoja2!A:E,2,FALSE)</f>
        <v>#N/A</v>
      </c>
      <c r="H4533" s="2" t="e">
        <f>VLOOKUP(E4533,Hoja2!A:C,3,FALSE)</f>
        <v>#N/A</v>
      </c>
      <c r="I4533" s="2"/>
      <c r="J4533" s="2" t="s">
        <v>761</v>
      </c>
      <c r="K4533" s="4">
        <v>0</v>
      </c>
      <c r="L4533" s="4">
        <v>88320.61</v>
      </c>
      <c r="M4533" s="4">
        <v>61849</v>
      </c>
      <c r="N4533" s="2" t="s">
        <v>292</v>
      </c>
    </row>
    <row r="4534" spans="1:14" ht="32" x14ac:dyDescent="0.2">
      <c r="A4534" s="2" t="s">
        <v>8934</v>
      </c>
      <c r="B4534" s="2" t="s">
        <v>9365</v>
      </c>
      <c r="C4534" s="2" t="s">
        <v>9366</v>
      </c>
      <c r="D4534" s="2" t="s">
        <v>9051</v>
      </c>
      <c r="E4534" s="2" t="s">
        <v>9371</v>
      </c>
      <c r="F4534" s="2" t="s">
        <v>9372</v>
      </c>
      <c r="G4534" s="2" t="e">
        <f>VLOOKUP(E4534,Hoja2!A:E,2,FALSE)</f>
        <v>#N/A</v>
      </c>
      <c r="H4534" s="2" t="e">
        <f>VLOOKUP(E4534,Hoja2!A:C,3,FALSE)</f>
        <v>#N/A</v>
      </c>
      <c r="I4534" s="2"/>
      <c r="J4534" s="2" t="s">
        <v>761</v>
      </c>
      <c r="K4534" s="4">
        <v>0</v>
      </c>
      <c r="L4534" s="4">
        <v>89961.62</v>
      </c>
      <c r="M4534" s="4">
        <v>62878</v>
      </c>
      <c r="N4534" s="2" t="s">
        <v>292</v>
      </c>
    </row>
    <row r="4535" spans="1:14" ht="32" x14ac:dyDescent="0.2">
      <c r="A4535" s="2" t="s">
        <v>8934</v>
      </c>
      <c r="B4535" s="2" t="s">
        <v>9365</v>
      </c>
      <c r="C4535" s="2" t="s">
        <v>9366</v>
      </c>
      <c r="D4535" s="2" t="s">
        <v>9051</v>
      </c>
      <c r="E4535" s="2" t="s">
        <v>9393</v>
      </c>
      <c r="F4535" s="2" t="s">
        <v>9394</v>
      </c>
      <c r="G4535" s="2" t="e">
        <f>VLOOKUP(E4535,Hoja2!A:E,2,FALSE)</f>
        <v>#N/A</v>
      </c>
      <c r="H4535" s="2" t="e">
        <f>VLOOKUP(E4535,Hoja2!A:C,3,FALSE)</f>
        <v>#N/A</v>
      </c>
      <c r="I4535" s="2"/>
      <c r="J4535" s="2" t="s">
        <v>761</v>
      </c>
      <c r="K4535" s="4">
        <v>0</v>
      </c>
      <c r="L4535" s="4">
        <v>79764.509999999995</v>
      </c>
      <c r="M4535" s="4">
        <v>51613</v>
      </c>
      <c r="N4535" s="2" t="s">
        <v>292</v>
      </c>
    </row>
    <row r="4536" spans="1:14" ht="32" x14ac:dyDescent="0.2">
      <c r="A4536" s="2" t="s">
        <v>8934</v>
      </c>
      <c r="B4536" s="2" t="s">
        <v>9365</v>
      </c>
      <c r="C4536" s="2" t="s">
        <v>9366</v>
      </c>
      <c r="D4536" s="2" t="s">
        <v>9042</v>
      </c>
      <c r="E4536" s="2" t="s">
        <v>9493</v>
      </c>
      <c r="F4536" s="2" t="s">
        <v>9494</v>
      </c>
      <c r="G4536" s="2" t="e">
        <f>VLOOKUP(E4536,Hoja2!A:E,2,FALSE)</f>
        <v>#N/A</v>
      </c>
      <c r="H4536" s="2" t="e">
        <f>VLOOKUP(E4536,Hoja2!A:C,3,FALSE)</f>
        <v>#N/A</v>
      </c>
      <c r="I4536" s="2"/>
      <c r="J4536" s="2" t="s">
        <v>761</v>
      </c>
      <c r="K4536" s="4">
        <v>0</v>
      </c>
      <c r="L4536" s="4">
        <v>130305</v>
      </c>
      <c r="M4536" s="4">
        <v>87575</v>
      </c>
      <c r="N4536" s="2" t="s">
        <v>292</v>
      </c>
    </row>
    <row r="4537" spans="1:14" ht="32" x14ac:dyDescent="0.2">
      <c r="A4537" s="2" t="s">
        <v>8934</v>
      </c>
      <c r="B4537" s="2" t="s">
        <v>9365</v>
      </c>
      <c r="C4537" s="2" t="s">
        <v>9366</v>
      </c>
      <c r="D4537" s="2" t="s">
        <v>9042</v>
      </c>
      <c r="E4537" s="2" t="s">
        <v>9442</v>
      </c>
      <c r="F4537" s="2" t="s">
        <v>9443</v>
      </c>
      <c r="G4537" s="2" t="e">
        <f>VLOOKUP(E4537,Hoja2!A:E,2,FALSE)</f>
        <v>#N/A</v>
      </c>
      <c r="H4537" s="2" t="e">
        <f>VLOOKUP(E4537,Hoja2!A:C,3,FALSE)</f>
        <v>#N/A</v>
      </c>
      <c r="I4537" s="2"/>
      <c r="J4537" s="2" t="s">
        <v>761</v>
      </c>
      <c r="K4537" s="4">
        <v>0</v>
      </c>
      <c r="L4537" s="4">
        <v>130305</v>
      </c>
      <c r="M4537" s="4">
        <v>87586</v>
      </c>
      <c r="N4537" s="2" t="s">
        <v>292</v>
      </c>
    </row>
    <row r="4538" spans="1:14" ht="32" x14ac:dyDescent="0.2">
      <c r="A4538" s="2" t="s">
        <v>8934</v>
      </c>
      <c r="B4538" s="2" t="s">
        <v>9365</v>
      </c>
      <c r="C4538" s="2" t="s">
        <v>9366</v>
      </c>
      <c r="D4538" s="2" t="s">
        <v>9051</v>
      </c>
      <c r="E4538" s="2" t="s">
        <v>9395</v>
      </c>
      <c r="F4538" s="2" t="s">
        <v>9396</v>
      </c>
      <c r="G4538" s="2" t="e">
        <f>VLOOKUP(E4538,Hoja2!A:E,2,FALSE)</f>
        <v>#N/A</v>
      </c>
      <c r="H4538" s="2" t="e">
        <f>VLOOKUP(E4538,Hoja2!A:C,3,FALSE)</f>
        <v>#N/A</v>
      </c>
      <c r="I4538" s="2"/>
      <c r="J4538" s="2" t="s">
        <v>761</v>
      </c>
      <c r="K4538" s="4">
        <v>0</v>
      </c>
      <c r="L4538" s="4">
        <v>95542.720000000001</v>
      </c>
      <c r="M4538" s="4">
        <v>61822</v>
      </c>
      <c r="N4538" s="2" t="s">
        <v>292</v>
      </c>
    </row>
    <row r="4539" spans="1:14" ht="32" x14ac:dyDescent="0.2">
      <c r="A4539" s="2" t="s">
        <v>8934</v>
      </c>
      <c r="B4539" s="2" t="s">
        <v>9365</v>
      </c>
      <c r="C4539" s="2" t="s">
        <v>9366</v>
      </c>
      <c r="D4539" s="2" t="s">
        <v>9042</v>
      </c>
      <c r="E4539" s="2" t="s">
        <v>9495</v>
      </c>
      <c r="F4539" s="2" t="s">
        <v>9496</v>
      </c>
      <c r="G4539" s="2" t="e">
        <f>VLOOKUP(E4539,Hoja2!A:E,2,FALSE)</f>
        <v>#N/A</v>
      </c>
      <c r="H4539" s="2" t="e">
        <f>VLOOKUP(E4539,Hoja2!A:C,3,FALSE)</f>
        <v>#N/A</v>
      </c>
      <c r="I4539" s="2"/>
      <c r="J4539" s="2" t="s">
        <v>761</v>
      </c>
      <c r="K4539" s="4">
        <v>0</v>
      </c>
      <c r="L4539" s="4">
        <v>93058</v>
      </c>
      <c r="M4539" s="4">
        <v>62534</v>
      </c>
      <c r="N4539" s="2" t="s">
        <v>292</v>
      </c>
    </row>
    <row r="4540" spans="1:14" ht="32" x14ac:dyDescent="0.2">
      <c r="A4540" s="2" t="s">
        <v>8934</v>
      </c>
      <c r="B4540" s="2" t="s">
        <v>9365</v>
      </c>
      <c r="C4540" s="2" t="s">
        <v>9366</v>
      </c>
      <c r="D4540" s="2" t="s">
        <v>9042</v>
      </c>
      <c r="E4540" s="2" t="s">
        <v>9444</v>
      </c>
      <c r="F4540" s="2" t="s">
        <v>9445</v>
      </c>
      <c r="G4540" s="2" t="e">
        <f>VLOOKUP(E4540,Hoja2!A:E,2,FALSE)</f>
        <v>#N/A</v>
      </c>
      <c r="H4540" s="2" t="e">
        <f>VLOOKUP(E4540,Hoja2!A:C,3,FALSE)</f>
        <v>#N/A</v>
      </c>
      <c r="I4540" s="2"/>
      <c r="J4540" s="2" t="s">
        <v>761</v>
      </c>
      <c r="K4540" s="4">
        <v>0</v>
      </c>
      <c r="L4540" s="4">
        <v>93058</v>
      </c>
      <c r="M4540" s="4">
        <v>62534</v>
      </c>
      <c r="N4540" s="2" t="s">
        <v>292</v>
      </c>
    </row>
    <row r="4541" spans="1:14" ht="32" x14ac:dyDescent="0.2">
      <c r="A4541" s="2" t="s">
        <v>8934</v>
      </c>
      <c r="B4541" s="2" t="s">
        <v>9365</v>
      </c>
      <c r="C4541" s="2" t="s">
        <v>9366</v>
      </c>
      <c r="D4541" s="2" t="s">
        <v>9051</v>
      </c>
      <c r="E4541" s="2" t="s">
        <v>9397</v>
      </c>
      <c r="F4541" s="2" t="s">
        <v>9398</v>
      </c>
      <c r="G4541" s="2" t="e">
        <f>VLOOKUP(E4541,Hoja2!A:E,2,FALSE)</f>
        <v>#N/A</v>
      </c>
      <c r="H4541" s="2" t="e">
        <f>VLOOKUP(E4541,Hoja2!A:C,3,FALSE)</f>
        <v>#N/A</v>
      </c>
      <c r="I4541" s="2"/>
      <c r="J4541" s="2" t="s">
        <v>761</v>
      </c>
      <c r="K4541" s="4">
        <v>0</v>
      </c>
      <c r="L4541" s="4">
        <v>84028.28</v>
      </c>
      <c r="M4541" s="4">
        <v>54372</v>
      </c>
      <c r="N4541" s="2" t="s">
        <v>292</v>
      </c>
    </row>
    <row r="4542" spans="1:14" ht="32" x14ac:dyDescent="0.2">
      <c r="A4542" s="2" t="s">
        <v>8934</v>
      </c>
      <c r="B4542" s="2" t="s">
        <v>9365</v>
      </c>
      <c r="C4542" s="2" t="s">
        <v>9366</v>
      </c>
      <c r="D4542" s="2" t="s">
        <v>9042</v>
      </c>
      <c r="E4542" s="2" t="s">
        <v>9478</v>
      </c>
      <c r="F4542" s="2" t="s">
        <v>9479</v>
      </c>
      <c r="G4542" s="2" t="e">
        <f>VLOOKUP(E4542,Hoja2!A:E,2,FALSE)</f>
        <v>#N/A</v>
      </c>
      <c r="H4542" s="2" t="e">
        <f>VLOOKUP(E4542,Hoja2!A:C,3,FALSE)</f>
        <v>#N/A</v>
      </c>
      <c r="I4542" s="2"/>
      <c r="J4542" s="2" t="s">
        <v>761</v>
      </c>
      <c r="K4542" s="4">
        <v>0</v>
      </c>
      <c r="L4542" s="4">
        <v>205405.9</v>
      </c>
      <c r="M4542" s="4">
        <v>138083</v>
      </c>
      <c r="N4542" s="2" t="s">
        <v>292</v>
      </c>
    </row>
    <row r="4543" spans="1:14" ht="32" x14ac:dyDescent="0.2">
      <c r="A4543" s="2" t="s">
        <v>8934</v>
      </c>
      <c r="B4543" s="2" t="s">
        <v>9365</v>
      </c>
      <c r="C4543" s="2" t="s">
        <v>9366</v>
      </c>
      <c r="D4543" s="2" t="s">
        <v>9042</v>
      </c>
      <c r="E4543" s="2" t="s">
        <v>9446</v>
      </c>
      <c r="F4543" s="2" t="s">
        <v>9447</v>
      </c>
      <c r="G4543" s="2" t="e">
        <f>VLOOKUP(E4543,Hoja2!A:E,2,FALSE)</f>
        <v>#N/A</v>
      </c>
      <c r="H4543" s="2" t="e">
        <f>VLOOKUP(E4543,Hoja2!A:C,3,FALSE)</f>
        <v>#N/A</v>
      </c>
      <c r="I4543" s="2"/>
      <c r="J4543" s="2" t="s">
        <v>761</v>
      </c>
      <c r="K4543" s="4">
        <v>0</v>
      </c>
      <c r="L4543" s="4">
        <v>205346.4</v>
      </c>
      <c r="M4543" s="4">
        <v>138048</v>
      </c>
      <c r="N4543" s="2" t="s">
        <v>292</v>
      </c>
    </row>
    <row r="4544" spans="1:14" ht="32" x14ac:dyDescent="0.2">
      <c r="A4544" s="2" t="s">
        <v>8934</v>
      </c>
      <c r="B4544" s="2" t="s">
        <v>9365</v>
      </c>
      <c r="C4544" s="2" t="s">
        <v>9366</v>
      </c>
      <c r="D4544" s="2" t="s">
        <v>9051</v>
      </c>
      <c r="E4544" s="2" t="s">
        <v>9399</v>
      </c>
      <c r="F4544" s="2" t="s">
        <v>9400</v>
      </c>
      <c r="G4544" s="2" t="e">
        <f>VLOOKUP(E4544,Hoja2!A:E,2,FALSE)</f>
        <v>#N/A</v>
      </c>
      <c r="H4544" s="2" t="e">
        <f>VLOOKUP(E4544,Hoja2!A:C,3,FALSE)</f>
        <v>#N/A</v>
      </c>
      <c r="I4544" s="2"/>
      <c r="J4544" s="2" t="s">
        <v>761</v>
      </c>
      <c r="K4544" s="4">
        <v>0</v>
      </c>
      <c r="L4544" s="4">
        <v>103997.67</v>
      </c>
      <c r="M4544" s="4">
        <v>67293</v>
      </c>
      <c r="N4544" s="2" t="s">
        <v>292</v>
      </c>
    </row>
    <row r="4545" spans="1:14" ht="32" x14ac:dyDescent="0.2">
      <c r="A4545" s="2" t="s">
        <v>8934</v>
      </c>
      <c r="B4545" s="2" t="s">
        <v>9365</v>
      </c>
      <c r="C4545" s="2" t="s">
        <v>9366</v>
      </c>
      <c r="D4545" s="2" t="s">
        <v>9042</v>
      </c>
      <c r="E4545" s="2" t="s">
        <v>9460</v>
      </c>
      <c r="F4545" s="2" t="s">
        <v>9461</v>
      </c>
      <c r="G4545" s="2" t="e">
        <f>VLOOKUP(E4545,Hoja2!A:E,2,FALSE)</f>
        <v>#N/A</v>
      </c>
      <c r="H4545" s="2" t="e">
        <f>VLOOKUP(E4545,Hoja2!A:C,3,FALSE)</f>
        <v>#N/A</v>
      </c>
      <c r="I4545" s="2"/>
      <c r="J4545" s="2" t="s">
        <v>761</v>
      </c>
      <c r="K4545" s="4">
        <v>0</v>
      </c>
      <c r="L4545" s="4">
        <v>107933</v>
      </c>
      <c r="M4545" s="4">
        <v>72522</v>
      </c>
      <c r="N4545" s="2" t="s">
        <v>292</v>
      </c>
    </row>
    <row r="4546" spans="1:14" ht="32" x14ac:dyDescent="0.2">
      <c r="A4546" s="2" t="s">
        <v>8934</v>
      </c>
      <c r="B4546" s="2" t="s">
        <v>9365</v>
      </c>
      <c r="C4546" s="2" t="s">
        <v>9366</v>
      </c>
      <c r="D4546" s="2" t="s">
        <v>9042</v>
      </c>
      <c r="E4546" s="2" t="s">
        <v>9448</v>
      </c>
      <c r="F4546" s="2" t="s">
        <v>9449</v>
      </c>
      <c r="G4546" s="2" t="e">
        <f>VLOOKUP(E4546,Hoja2!A:E,2,FALSE)</f>
        <v>#N/A</v>
      </c>
      <c r="H4546" s="2" t="e">
        <f>VLOOKUP(E4546,Hoja2!A:C,3,FALSE)</f>
        <v>#N/A</v>
      </c>
      <c r="I4546" s="2"/>
      <c r="J4546" s="2" t="s">
        <v>761</v>
      </c>
      <c r="K4546" s="4">
        <v>0</v>
      </c>
      <c r="L4546" s="4">
        <v>107944.9</v>
      </c>
      <c r="M4546" s="4">
        <v>72561</v>
      </c>
      <c r="N4546" s="2" t="s">
        <v>292</v>
      </c>
    </row>
    <row r="4547" spans="1:14" ht="32" x14ac:dyDescent="0.2">
      <c r="A4547" s="2" t="s">
        <v>8934</v>
      </c>
      <c r="B4547" s="2" t="s">
        <v>9365</v>
      </c>
      <c r="C4547" s="2" t="s">
        <v>9366</v>
      </c>
      <c r="D4547" s="2" t="s">
        <v>9051</v>
      </c>
      <c r="E4547" s="2" t="s">
        <v>9409</v>
      </c>
      <c r="F4547" s="2" t="s">
        <v>9410</v>
      </c>
      <c r="G4547" s="2" t="e">
        <f>VLOOKUP(E4547,Hoja2!A:E,2,FALSE)</f>
        <v>#N/A</v>
      </c>
      <c r="H4547" s="2" t="e">
        <f>VLOOKUP(E4547,Hoja2!A:C,3,FALSE)</f>
        <v>#N/A</v>
      </c>
      <c r="I4547" s="2"/>
      <c r="J4547" s="2" t="s">
        <v>761</v>
      </c>
      <c r="K4547" s="4">
        <v>0</v>
      </c>
      <c r="L4547" s="4">
        <v>96196.03</v>
      </c>
      <c r="M4547" s="4">
        <v>62245</v>
      </c>
      <c r="N4547" s="2" t="s">
        <v>292</v>
      </c>
    </row>
    <row r="4548" spans="1:14" ht="32" x14ac:dyDescent="0.2">
      <c r="A4548" s="2" t="s">
        <v>8934</v>
      </c>
      <c r="B4548" s="2" t="s">
        <v>9365</v>
      </c>
      <c r="C4548" s="2" t="s">
        <v>9366</v>
      </c>
      <c r="D4548" s="2" t="s">
        <v>9042</v>
      </c>
      <c r="E4548" s="2" t="s">
        <v>9450</v>
      </c>
      <c r="F4548" s="2" t="s">
        <v>9451</v>
      </c>
      <c r="G4548" s="2" t="e">
        <f>VLOOKUP(E4548,Hoja2!A:E,2,FALSE)</f>
        <v>#N/A</v>
      </c>
      <c r="H4548" s="2" t="e">
        <f>VLOOKUP(E4548,Hoja2!A:C,3,FALSE)</f>
        <v>#N/A</v>
      </c>
      <c r="I4548" s="2"/>
      <c r="J4548" s="2" t="s">
        <v>761</v>
      </c>
      <c r="K4548" s="4">
        <v>0</v>
      </c>
      <c r="L4548" s="4">
        <v>99841</v>
      </c>
      <c r="M4548" s="4">
        <v>67116</v>
      </c>
      <c r="N4548" s="2" t="s">
        <v>292</v>
      </c>
    </row>
    <row r="4549" spans="1:14" ht="32" x14ac:dyDescent="0.2">
      <c r="A4549" s="2" t="s">
        <v>8934</v>
      </c>
      <c r="B4549" s="2" t="s">
        <v>9365</v>
      </c>
      <c r="C4549" s="2" t="s">
        <v>9366</v>
      </c>
      <c r="D4549" s="2" t="s">
        <v>9042</v>
      </c>
      <c r="E4549" s="2" t="s">
        <v>9476</v>
      </c>
      <c r="F4549" s="2" t="s">
        <v>9477</v>
      </c>
      <c r="G4549" s="2" t="e">
        <f>VLOOKUP(E4549,Hoja2!A:E,2,FALSE)</f>
        <v>#N/A</v>
      </c>
      <c r="H4549" s="2" t="e">
        <f>VLOOKUP(E4549,Hoja2!A:C,3,FALSE)</f>
        <v>#N/A</v>
      </c>
      <c r="I4549" s="2"/>
      <c r="J4549" s="2" t="s">
        <v>761</v>
      </c>
      <c r="K4549" s="4">
        <v>0</v>
      </c>
      <c r="L4549" s="4">
        <v>106743</v>
      </c>
      <c r="M4549" s="4">
        <v>71719</v>
      </c>
      <c r="N4549" s="2" t="s">
        <v>292</v>
      </c>
    </row>
    <row r="4550" spans="1:14" ht="32" x14ac:dyDescent="0.2">
      <c r="A4550" s="2" t="s">
        <v>8934</v>
      </c>
      <c r="B4550" s="2" t="s">
        <v>9365</v>
      </c>
      <c r="C4550" s="2" t="s">
        <v>9366</v>
      </c>
      <c r="D4550" s="2" t="s">
        <v>9051</v>
      </c>
      <c r="E4550" s="2" t="s">
        <v>9403</v>
      </c>
      <c r="F4550" s="2" t="s">
        <v>9404</v>
      </c>
      <c r="G4550" s="2" t="e">
        <f>VLOOKUP(E4550,Hoja2!A:E,2,FALSE)</f>
        <v>#N/A</v>
      </c>
      <c r="H4550" s="2" t="e">
        <f>VLOOKUP(E4550,Hoja2!A:C,3,FALSE)</f>
        <v>#N/A</v>
      </c>
      <c r="I4550" s="2"/>
      <c r="J4550" s="2" t="s">
        <v>761</v>
      </c>
      <c r="K4550" s="4">
        <v>0</v>
      </c>
      <c r="L4550" s="4">
        <v>104313.02</v>
      </c>
      <c r="M4550" s="4">
        <v>67497</v>
      </c>
      <c r="N4550" s="2" t="s">
        <v>292</v>
      </c>
    </row>
    <row r="4551" spans="1:14" ht="32" x14ac:dyDescent="0.2">
      <c r="A4551" s="2" t="s">
        <v>8934</v>
      </c>
      <c r="B4551" s="2" t="s">
        <v>9365</v>
      </c>
      <c r="C4551" s="2" t="s">
        <v>9366</v>
      </c>
      <c r="D4551" s="2" t="s">
        <v>9042</v>
      </c>
      <c r="E4551" s="2" t="s">
        <v>9452</v>
      </c>
      <c r="F4551" s="2" t="s">
        <v>9453</v>
      </c>
      <c r="G4551" s="2" t="e">
        <f>VLOOKUP(E4551,Hoja2!A:E,2,FALSE)</f>
        <v>#N/A</v>
      </c>
      <c r="H4551" s="2" t="e">
        <f>VLOOKUP(E4551,Hoja2!A:C,3,FALSE)</f>
        <v>#N/A</v>
      </c>
      <c r="I4551" s="2"/>
      <c r="J4551" s="2" t="s">
        <v>761</v>
      </c>
      <c r="K4551" s="4">
        <v>0</v>
      </c>
      <c r="L4551" s="4">
        <v>88393.2</v>
      </c>
      <c r="M4551" s="4">
        <v>59421</v>
      </c>
      <c r="N4551" s="2" t="s">
        <v>292</v>
      </c>
    </row>
    <row r="4552" spans="1:14" ht="32" x14ac:dyDescent="0.2">
      <c r="A4552" s="2" t="s">
        <v>8934</v>
      </c>
      <c r="B4552" s="2" t="s">
        <v>9365</v>
      </c>
      <c r="C4552" s="2" t="s">
        <v>9366</v>
      </c>
      <c r="D4552" s="2" t="s">
        <v>9042</v>
      </c>
      <c r="E4552" s="2" t="s">
        <v>9470</v>
      </c>
      <c r="F4552" s="2" t="s">
        <v>9471</v>
      </c>
      <c r="G4552" s="2" t="e">
        <f>VLOOKUP(E4552,Hoja2!A:E,2,FALSE)</f>
        <v>#N/A</v>
      </c>
      <c r="H4552" s="2" t="e">
        <f>VLOOKUP(E4552,Hoja2!A:C,3,FALSE)</f>
        <v>#N/A</v>
      </c>
      <c r="I4552" s="2"/>
      <c r="J4552" s="2" t="s">
        <v>761</v>
      </c>
      <c r="K4552" s="4">
        <v>0</v>
      </c>
      <c r="L4552" s="4">
        <v>122343.9</v>
      </c>
      <c r="M4552" s="4">
        <v>82246</v>
      </c>
      <c r="N4552" s="2" t="s">
        <v>292</v>
      </c>
    </row>
    <row r="4553" spans="1:14" ht="32" x14ac:dyDescent="0.2">
      <c r="A4553" s="2" t="s">
        <v>120</v>
      </c>
      <c r="B4553" s="2" t="s">
        <v>360</v>
      </c>
      <c r="C4553" s="2" t="s">
        <v>361</v>
      </c>
      <c r="D4553" s="2" t="s">
        <v>14</v>
      </c>
      <c r="E4553" s="2" t="s">
        <v>387</v>
      </c>
      <c r="F4553" s="2" t="s">
        <v>388</v>
      </c>
      <c r="G4553" s="2" t="str">
        <f>VLOOKUP(E4553,Hoja2!A:E,2,FALSE)</f>
        <v>Plana Cuadrada 7"" 9.5/180mm Wadfow</v>
      </c>
      <c r="H4553" s="2" t="str">
        <f>VLOOKUP(E4553,Hoja2!A:C,3,FALSE)</f>
        <v>La Llana de Acero 180 mm (7”) con mango ergonómico es la herramienta ideal para alisar y nivelar superficies de madera, yeso y otros materiales, ofreciendo precisión y un acabado profesional.</v>
      </c>
      <c r="I4553" s="2"/>
      <c r="J4553" s="2" t="s">
        <v>17</v>
      </c>
      <c r="K4553" s="4">
        <v>10</v>
      </c>
      <c r="L4553" s="4">
        <v>3690</v>
      </c>
      <c r="M4553" s="4">
        <v>2194</v>
      </c>
      <c r="N4553" s="2" t="s">
        <v>364</v>
      </c>
    </row>
    <row r="4554" spans="1:14" ht="32" x14ac:dyDescent="0.2">
      <c r="A4554" s="2" t="s">
        <v>120</v>
      </c>
      <c r="B4554" s="2" t="s">
        <v>360</v>
      </c>
      <c r="C4554" s="2" t="s">
        <v>361</v>
      </c>
      <c r="D4554" s="2" t="s">
        <v>14</v>
      </c>
      <c r="E4554" s="2" t="s">
        <v>409</v>
      </c>
      <c r="F4554" s="2" t="s">
        <v>410</v>
      </c>
      <c r="G4554" s="2" t="str">
        <f>VLOOKUP(E4554,Hoja2!A:E,2,FALSE)</f>
        <v>Plana Lengüeta 7"" 7.5/180mm Wadfow</v>
      </c>
      <c r="H4554" s="2" t="str">
        <f>VLOOKUP(E4554,Hoja2!A:C,3,FALSE)</f>
        <v>La Llana de Acero 180 mm (7”) con punta redondeada es ideal para alisar, dar forma y ajustar superficies de madera, yeso y otros materiales, ofreciendo un acabado suave, preciso y profesional.</v>
      </c>
      <c r="I4554" s="2"/>
      <c r="J4554" s="2" t="s">
        <v>17</v>
      </c>
      <c r="K4554" s="4">
        <v>9</v>
      </c>
      <c r="L4554" s="4">
        <v>2490</v>
      </c>
      <c r="M4554" s="4">
        <v>1482</v>
      </c>
      <c r="N4554" s="2" t="s">
        <v>364</v>
      </c>
    </row>
    <row r="4555" spans="1:14" ht="32" x14ac:dyDescent="0.2">
      <c r="A4555" s="2" t="s">
        <v>7166</v>
      </c>
      <c r="B4555" s="2" t="s">
        <v>7167</v>
      </c>
      <c r="C4555" s="2" t="s">
        <v>7168</v>
      </c>
      <c r="D4555" s="2" t="s">
        <v>14</v>
      </c>
      <c r="E4555" s="2" t="s">
        <v>7406</v>
      </c>
      <c r="F4555" s="2" t="s">
        <v>7407</v>
      </c>
      <c r="G4555" s="2" t="e">
        <f>VLOOKUP(E4555,Hoja2!A:E,2,FALSE)</f>
        <v>#N/A</v>
      </c>
      <c r="H4555" s="2" t="e">
        <f>VLOOKUP(E4555,Hoja2!A:C,3,FALSE)</f>
        <v>#N/A</v>
      </c>
      <c r="I4555" s="2"/>
      <c r="J4555" s="2" t="s">
        <v>17</v>
      </c>
      <c r="K4555" s="4">
        <v>0</v>
      </c>
      <c r="L4555" s="4">
        <v>30321</v>
      </c>
      <c r="M4555" s="4">
        <v>15288</v>
      </c>
      <c r="N4555" s="2" t="s">
        <v>382</v>
      </c>
    </row>
    <row r="4556" spans="1:14" ht="32" x14ac:dyDescent="0.2">
      <c r="A4556" s="2" t="s">
        <v>120</v>
      </c>
      <c r="B4556" s="2" t="s">
        <v>360</v>
      </c>
      <c r="C4556" s="2" t="s">
        <v>361</v>
      </c>
      <c r="D4556" s="2" t="s">
        <v>14</v>
      </c>
      <c r="E4556" s="2" t="s">
        <v>378</v>
      </c>
      <c r="F4556" s="2" t="s">
        <v>379</v>
      </c>
      <c r="G4556" s="2" t="str">
        <f>VLOOKUP(E4556,Hoja2!A:E,2,FALSE)</f>
        <v>Plancha Aislapol St 100X50 Espesor 30 Mm Aislapol ,Pack 20 Unidades</v>
      </c>
      <c r="H4556" s="2" t="str">
        <f>VLOOKUP(E4556,Hoja2!A:C,3,FALSE)</f>
        <v>Las planchas de plumavit® están constituidas de poliestireno expandido de distintas densidades y son fabricadas en Chile por Aislapol S.A. El poliestireno expandido es el mejor aislante térmico para la construcción. Con sólo un 2% de masa, sus múltiples celdillas contienen alrededor de un 98% de aire quieto atrapado en su interior, lo que, además d</v>
      </c>
      <c r="I4556" s="2"/>
      <c r="J4556" s="2" t="s">
        <v>17</v>
      </c>
      <c r="K4556" s="4">
        <v>0</v>
      </c>
      <c r="L4556" s="4">
        <v>13210</v>
      </c>
      <c r="M4556" s="4">
        <v>7200</v>
      </c>
      <c r="N4556" s="2" t="s">
        <v>377</v>
      </c>
    </row>
    <row r="4557" spans="1:14" ht="32" x14ac:dyDescent="0.2">
      <c r="A4557" s="2" t="s">
        <v>120</v>
      </c>
      <c r="B4557" s="2" t="s">
        <v>360</v>
      </c>
      <c r="C4557" s="2" t="s">
        <v>361</v>
      </c>
      <c r="D4557" s="2" t="s">
        <v>14</v>
      </c>
      <c r="E4557" s="2" t="s">
        <v>385</v>
      </c>
      <c r="F4557" s="2" t="s">
        <v>386</v>
      </c>
      <c r="G4557" s="2" t="str">
        <f>VLOOKUP(E4557,Hoja2!A:E,2,FALSE)</f>
        <v>Plancha Aislapol St 100X50 Espesor 40 Mm Aislapol ,Pack 15 Unidades</v>
      </c>
      <c r="H4557" s="2" t="str">
        <f>VLOOKUP(E4557,Hoja2!A:C,3,FALSE)</f>
        <v>Las planchas de plumavit® están constituidas de poliestireno expandido de distintas densidades y son fabricadas en Chile por Aislapol S.A. El poliestireno expandido es el mejor aislante térmico para la construcción. Con sólo un 2% de masa, sus múltiples celdillas contienen alrededor de un 98% de aire quieto atrapado en su interior, lo que, además d</v>
      </c>
      <c r="I4557" s="2"/>
      <c r="J4557" s="2" t="s">
        <v>17</v>
      </c>
      <c r="K4557" s="4">
        <v>20</v>
      </c>
      <c r="L4557" s="4">
        <v>13210</v>
      </c>
      <c r="M4557" s="4">
        <v>7200</v>
      </c>
      <c r="N4557" s="2" t="s">
        <v>377</v>
      </c>
    </row>
    <row r="4558" spans="1:14" ht="32" x14ac:dyDescent="0.2">
      <c r="A4558" s="2" t="s">
        <v>120</v>
      </c>
      <c r="B4558" s="2" t="s">
        <v>360</v>
      </c>
      <c r="C4558" s="2" t="s">
        <v>361</v>
      </c>
      <c r="D4558" s="2" t="s">
        <v>14</v>
      </c>
      <c r="E4558" s="2" t="s">
        <v>375</v>
      </c>
      <c r="F4558" s="2" t="s">
        <v>376</v>
      </c>
      <c r="G4558" s="2" t="str">
        <f>VLOOKUP(E4558,Hoja2!A:E,2,FALSE)</f>
        <v>Plancha Aislapol St 100X50 Espesor 50 Mm Aislapol ,Pack 12 Unidades</v>
      </c>
      <c r="H4558" s="2" t="str">
        <f>VLOOKUP(E4558,Hoja2!A:C,3,FALSE)</f>
        <v>Las planchas de plumavit® están constituidas de poliestiren o expandido de distintas densidades y son fabricadas en Chile por Aislapol S.A. El poliestireno expandido es el mejor aislante térmico para la construcción. Con sólo un 2% de masa, sus múltiples celdillas contienen alrededor de un 98% de aire quieto atrapado en su interior, lo que, además</v>
      </c>
      <c r="I4558" s="2"/>
      <c r="J4558" s="2" t="s">
        <v>17</v>
      </c>
      <c r="K4558" s="4">
        <v>20</v>
      </c>
      <c r="L4558" s="4">
        <v>13210</v>
      </c>
      <c r="M4558" s="4">
        <v>7200</v>
      </c>
      <c r="N4558" s="2" t="s">
        <v>377</v>
      </c>
    </row>
    <row r="4559" spans="1:14" ht="32" x14ac:dyDescent="0.2">
      <c r="A4559" s="2" t="s">
        <v>8934</v>
      </c>
      <c r="B4559" s="2" t="s">
        <v>8935</v>
      </c>
      <c r="C4559" s="2" t="s">
        <v>8936</v>
      </c>
      <c r="D4559" s="2" t="s">
        <v>14</v>
      </c>
      <c r="E4559" s="2" t="s">
        <v>9004</v>
      </c>
      <c r="F4559" s="2" t="s">
        <v>9005</v>
      </c>
      <c r="G4559" s="2" t="e">
        <f>VLOOKUP(E4559,Hoja2!A:E,2,FALSE)</f>
        <v>#N/A</v>
      </c>
      <c r="H4559" s="2" t="e">
        <f>VLOOKUP(E4559,Hoja2!A:C,3,FALSE)</f>
        <v>#N/A</v>
      </c>
      <c r="I4559" s="2"/>
      <c r="J4559" s="2" t="s">
        <v>17</v>
      </c>
      <c r="K4559" s="4">
        <v>0</v>
      </c>
      <c r="L4559" s="4">
        <v>32130</v>
      </c>
      <c r="M4559" s="4">
        <v>18900</v>
      </c>
      <c r="N4559" s="2" t="s">
        <v>1630</v>
      </c>
    </row>
    <row r="4560" spans="1:14" ht="32" x14ac:dyDescent="0.2">
      <c r="A4560" s="2" t="s">
        <v>5213</v>
      </c>
      <c r="B4560" s="2" t="s">
        <v>5214</v>
      </c>
      <c r="C4560" s="2" t="s">
        <v>5215</v>
      </c>
      <c r="D4560" s="2" t="s">
        <v>650</v>
      </c>
      <c r="E4560" s="2" t="s">
        <v>5221</v>
      </c>
      <c r="F4560" s="2" t="s">
        <v>5222</v>
      </c>
      <c r="G4560" s="2" t="e">
        <f>VLOOKUP(E4560,Hoja2!A:E,2,FALSE)</f>
        <v>#N/A</v>
      </c>
      <c r="H4560" s="2" t="e">
        <f>VLOOKUP(E4560,Hoja2!A:C,3,FALSE)</f>
        <v>#N/A</v>
      </c>
      <c r="I4560" s="2"/>
      <c r="J4560" s="2" t="s">
        <v>17</v>
      </c>
      <c r="K4560" s="4">
        <v>0</v>
      </c>
      <c r="L4560" s="4">
        <v>35272</v>
      </c>
      <c r="M4560" s="4">
        <v>47900</v>
      </c>
      <c r="N4560" s="2" t="s">
        <v>48</v>
      </c>
    </row>
    <row r="4561" spans="1:14" ht="32" x14ac:dyDescent="0.2">
      <c r="A4561" s="2" t="s">
        <v>5569</v>
      </c>
      <c r="B4561" s="2" t="s">
        <v>5570</v>
      </c>
      <c r="C4561" s="2" t="s">
        <v>5569</v>
      </c>
      <c r="D4561" s="2" t="s">
        <v>14</v>
      </c>
      <c r="E4561" s="2" t="s">
        <v>5584</v>
      </c>
      <c r="F4561" s="2" t="s">
        <v>5585</v>
      </c>
      <c r="G4561" s="2" t="e">
        <f>VLOOKUP(E4561,Hoja2!A:E,2,FALSE)</f>
        <v>#N/A</v>
      </c>
      <c r="H4561" s="2" t="e">
        <f>VLOOKUP(E4561,Hoja2!A:C,3,FALSE)</f>
        <v>#N/A</v>
      </c>
      <c r="I4561" s="2"/>
      <c r="J4561" s="2" t="s">
        <v>407</v>
      </c>
      <c r="K4561" s="4">
        <v>0</v>
      </c>
      <c r="L4561" s="4">
        <v>46410</v>
      </c>
      <c r="M4561" s="4">
        <v>20000</v>
      </c>
      <c r="N4561" s="2" t="s">
        <v>1785</v>
      </c>
    </row>
    <row r="4562" spans="1:14" ht="32" x14ac:dyDescent="0.2">
      <c r="A4562" s="2" t="s">
        <v>8934</v>
      </c>
      <c r="B4562" s="2" t="s">
        <v>9348</v>
      </c>
      <c r="C4562" s="2" t="s">
        <v>9349</v>
      </c>
      <c r="D4562" s="2" t="s">
        <v>14</v>
      </c>
      <c r="E4562" s="2" t="s">
        <v>9359</v>
      </c>
      <c r="F4562" s="2" t="s">
        <v>9360</v>
      </c>
      <c r="G4562" s="2" t="e">
        <f>VLOOKUP(E4562,Hoja2!A:E,2,FALSE)</f>
        <v>#N/A</v>
      </c>
      <c r="H4562" s="2" t="e">
        <f>VLOOKUP(E4562,Hoja2!A:C,3,FALSE)</f>
        <v>#N/A</v>
      </c>
      <c r="I4562" s="2"/>
      <c r="J4562" s="2" t="s">
        <v>17</v>
      </c>
      <c r="K4562" s="4">
        <v>0</v>
      </c>
      <c r="L4562" s="4">
        <v>117017</v>
      </c>
      <c r="M4562" s="4">
        <v>59000</v>
      </c>
      <c r="N4562" s="2" t="s">
        <v>1630</v>
      </c>
    </row>
    <row r="4563" spans="1:14" ht="32" x14ac:dyDescent="0.2">
      <c r="A4563" s="2" t="s">
        <v>8934</v>
      </c>
      <c r="B4563" s="2" t="s">
        <v>8935</v>
      </c>
      <c r="C4563" s="2" t="s">
        <v>8936</v>
      </c>
      <c r="D4563" s="2" t="s">
        <v>8937</v>
      </c>
      <c r="E4563" s="2" t="s">
        <v>8948</v>
      </c>
      <c r="F4563" s="2" t="s">
        <v>8949</v>
      </c>
      <c r="G4563" s="2" t="e">
        <f>VLOOKUP(E4563,Hoja2!A:E,2,FALSE)</f>
        <v>#N/A</v>
      </c>
      <c r="H4563" s="2" t="e">
        <f>VLOOKUP(E4563,Hoja2!A:C,3,FALSE)</f>
        <v>#N/A</v>
      </c>
      <c r="I4563" s="2"/>
      <c r="J4563" s="2" t="s">
        <v>17</v>
      </c>
      <c r="K4563" s="4">
        <v>0</v>
      </c>
      <c r="L4563" s="4">
        <v>17640</v>
      </c>
      <c r="M4563" s="4">
        <v>10758</v>
      </c>
      <c r="N4563" s="2" t="s">
        <v>292</v>
      </c>
    </row>
    <row r="4564" spans="1:14" ht="32" x14ac:dyDescent="0.2">
      <c r="A4564" s="2" t="s">
        <v>8934</v>
      </c>
      <c r="B4564" s="2" t="s">
        <v>8935</v>
      </c>
      <c r="C4564" s="2" t="s">
        <v>8936</v>
      </c>
      <c r="D4564" s="2" t="s">
        <v>14</v>
      </c>
      <c r="E4564" s="2" t="s">
        <v>8956</v>
      </c>
      <c r="F4564" s="2" t="s">
        <v>8957</v>
      </c>
      <c r="G4564" s="2" t="e">
        <f>VLOOKUP(E4564,Hoja2!A:E,2,FALSE)</f>
        <v>#N/A</v>
      </c>
      <c r="H4564" s="2" t="e">
        <f>VLOOKUP(E4564,Hoja2!A:C,3,FALSE)</f>
        <v>#N/A</v>
      </c>
      <c r="I4564" s="2"/>
      <c r="J4564" s="2" t="s">
        <v>17</v>
      </c>
      <c r="K4564" s="4">
        <v>0</v>
      </c>
      <c r="L4564" s="4">
        <v>30940</v>
      </c>
      <c r="M4564" s="4">
        <v>16900</v>
      </c>
      <c r="N4564" s="2" t="s">
        <v>1630</v>
      </c>
    </row>
    <row r="4565" spans="1:14" ht="32" x14ac:dyDescent="0.2">
      <c r="A4565" s="2" t="s">
        <v>8934</v>
      </c>
      <c r="B4565" s="2" t="s">
        <v>8935</v>
      </c>
      <c r="C4565" s="2" t="s">
        <v>8936</v>
      </c>
      <c r="D4565" s="2" t="s">
        <v>14</v>
      </c>
      <c r="E4565" s="2" t="s">
        <v>8950</v>
      </c>
      <c r="F4565" s="2" t="s">
        <v>8951</v>
      </c>
      <c r="G4565" s="2" t="e">
        <f>VLOOKUP(E4565,Hoja2!A:E,2,FALSE)</f>
        <v>#N/A</v>
      </c>
      <c r="H4565" s="2" t="e">
        <f>VLOOKUP(E4565,Hoja2!A:C,3,FALSE)</f>
        <v>#N/A</v>
      </c>
      <c r="I4565" s="2"/>
      <c r="J4565" s="2" t="s">
        <v>17</v>
      </c>
      <c r="K4565" s="4">
        <v>-1</v>
      </c>
      <c r="L4565" s="4">
        <v>136049</v>
      </c>
      <c r="M4565" s="4">
        <v>77762</v>
      </c>
      <c r="N4565" s="2" t="s">
        <v>292</v>
      </c>
    </row>
    <row r="4566" spans="1:14" ht="32" x14ac:dyDescent="0.2">
      <c r="A4566" s="2" t="s">
        <v>8934</v>
      </c>
      <c r="B4566" s="2" t="s">
        <v>8935</v>
      </c>
      <c r="C4566" s="2" t="s">
        <v>8936</v>
      </c>
      <c r="D4566" s="2" t="s">
        <v>14</v>
      </c>
      <c r="E4566" s="2" t="s">
        <v>9033</v>
      </c>
      <c r="F4566" s="2" t="s">
        <v>8951</v>
      </c>
      <c r="G4566" s="2" t="str">
        <f>VLOOKUP(E4566,Hoja2!A:E,2,FALSE)</f>
        <v>Plancha Pml 1300X600X40 Mm</v>
      </c>
      <c r="H4566" s="2" t="str">
        <f>VLOOKUP(E4566,Hoja2!A:C,3,FALSE)</f>
        <v>Bandeja de servicio tipo PML La función de la Placa dentada PML es reducir el desgaste causado por el chute o buzones de descargas y reducir la velocidad de impacto del material. Estas placas son una alternativa económica al mantenimiento de chutes o conductos sin recubrimiento y son fáciles de instalar. CARACTERÍSTICAS TÉCNICAS: Dureza: 60 +/- 5 S</v>
      </c>
      <c r="I4566" s="2"/>
      <c r="J4566" s="2" t="s">
        <v>17</v>
      </c>
      <c r="K4566" s="4">
        <v>0</v>
      </c>
      <c r="L4566" s="4">
        <v>119000</v>
      </c>
      <c r="M4566" s="4">
        <v>75584</v>
      </c>
      <c r="N4566" s="2" t="s">
        <v>292</v>
      </c>
    </row>
    <row r="4567" spans="1:14" ht="32" x14ac:dyDescent="0.2">
      <c r="A4567" s="2" t="s">
        <v>8934</v>
      </c>
      <c r="B4567" s="2" t="s">
        <v>8935</v>
      </c>
      <c r="C4567" s="2" t="s">
        <v>8936</v>
      </c>
      <c r="D4567" s="2" t="s">
        <v>14</v>
      </c>
      <c r="E4567" s="2" t="s">
        <v>9010</v>
      </c>
      <c r="F4567" s="2" t="s">
        <v>9011</v>
      </c>
      <c r="G4567" s="2" t="str">
        <f>VLOOKUP(E4567,Hoja2!A:E,2,FALSE)</f>
        <v>Plancha Pml 1300X600X60 Mm</v>
      </c>
      <c r="H4567" s="2" t="str">
        <f>VLOOKUP(E4567,Hoja2!A:C,3,FALSE)</f>
        <v>Bandeja de servicio tipo PML La función de la Placa dentada PML es reducir el desgaste causado por el chute o buzones de descargas y reducir la velocidad de impacto del material. Estas placas son una alternativa económica al mantenimiento de chutes o conductos sin recubrimiento y son fáciles de instalar. CARACTERÍSTICAS TÉCNICAS: Dureza: 60 +/- 5 S</v>
      </c>
      <c r="I4567" s="2"/>
      <c r="J4567" s="2" t="s">
        <v>17</v>
      </c>
      <c r="K4567" s="4">
        <v>9</v>
      </c>
      <c r="L4567" s="4">
        <v>170000</v>
      </c>
      <c r="M4567" s="4">
        <v>100000</v>
      </c>
      <c r="N4567" s="2" t="s">
        <v>292</v>
      </c>
    </row>
    <row r="4568" spans="1:14" ht="32" x14ac:dyDescent="0.2">
      <c r="A4568" s="2" t="s">
        <v>8934</v>
      </c>
      <c r="B4568" s="2" t="s">
        <v>8935</v>
      </c>
      <c r="C4568" s="2" t="s">
        <v>8936</v>
      </c>
      <c r="D4568" s="2" t="s">
        <v>14</v>
      </c>
      <c r="E4568" s="2" t="s">
        <v>9006</v>
      </c>
      <c r="F4568" s="2" t="s">
        <v>9007</v>
      </c>
      <c r="G4568" s="2" t="str">
        <f>VLOOKUP(E4568,Hoja2!A:E,2,FALSE)</f>
        <v>Plancha Pml 1300X600X80 Mm</v>
      </c>
      <c r="H4568" s="2" t="str">
        <f>VLOOKUP(E4568,Hoja2!A:C,3,FALSE)</f>
        <v>Bandeja de servicio tipo PML La función de la Placa dentada PML es reducir el desgaste causado por el chute o buzones de descargas y reducir la velocidad de impacto del material. Estas placas son una alternativa económica al mantenimiento de chutes o conductos sin recubrimiento y son fáciles de instalar. CARACTERÍSTICAS TÉCNICAS: Dureza: 60 +/- 5 S</v>
      </c>
      <c r="I4568" s="2"/>
      <c r="J4568" s="2" t="s">
        <v>17</v>
      </c>
      <c r="K4568" s="4">
        <v>9</v>
      </c>
      <c r="L4568" s="4">
        <v>221000</v>
      </c>
      <c r="M4568" s="4">
        <v>130000</v>
      </c>
      <c r="N4568" s="2" t="s">
        <v>292</v>
      </c>
    </row>
    <row r="4569" spans="1:14" ht="32" x14ac:dyDescent="0.2">
      <c r="A4569" s="2" t="s">
        <v>8934</v>
      </c>
      <c r="B4569" s="2" t="s">
        <v>8935</v>
      </c>
      <c r="C4569" s="2" t="s">
        <v>8936</v>
      </c>
      <c r="D4569" s="2" t="s">
        <v>289</v>
      </c>
      <c r="E4569" s="2" t="s">
        <v>8940</v>
      </c>
      <c r="F4569" s="2" t="s">
        <v>8941</v>
      </c>
      <c r="G4569" s="2" t="str">
        <f>VLOOKUP(E4569,Hoja2!A:E,2,FALSE)</f>
        <v>Plancha Pml 40X600X1300Mm H 60 Ex Cod: E329900705</v>
      </c>
      <c r="H4569" s="2" t="str">
        <f>VLOOKUP(E4569,Hoja2!A:C,3,FALSE)</f>
        <v>Bandeja de servicio tipo PML La función de la Placa dentada PML es reducir el desgaste causado por el chute o buzones de descargas y reducir la velocidad de impacto del material. Estas placas son una alternativa económica al mantenimiento de chutes o conductos sin recubrimiento y son fáciles de instalar. CARACTERÍSTICAS TÉCNICAS: Dureza: 60 +/- 5 S</v>
      </c>
      <c r="I4569" s="2"/>
      <c r="J4569" s="2" t="s">
        <v>17</v>
      </c>
      <c r="K4569" s="4">
        <v>0</v>
      </c>
      <c r="L4569" s="4">
        <v>188956.899</v>
      </c>
      <c r="M4569" s="4">
        <v>74655</v>
      </c>
      <c r="N4569" s="2" t="s">
        <v>292</v>
      </c>
    </row>
    <row r="4570" spans="1:14" ht="32" x14ac:dyDescent="0.2">
      <c r="A4570" s="2" t="s">
        <v>8934</v>
      </c>
      <c r="B4570" s="2" t="s">
        <v>8935</v>
      </c>
      <c r="C4570" s="2" t="s">
        <v>8936</v>
      </c>
      <c r="D4570" s="2" t="s">
        <v>289</v>
      </c>
      <c r="E4570" s="2" t="s">
        <v>8942</v>
      </c>
      <c r="F4570" s="2" t="s">
        <v>8943</v>
      </c>
      <c r="G4570" s="2" t="str">
        <f>VLOOKUP(E4570,Hoja2!A:E,2,FALSE)</f>
        <v>Plancha Pml De 60X600X1300Mm Dureza 65° Shore A.</v>
      </c>
      <c r="H4570" s="2" t="str">
        <f>VLOOKUP(E4570,Hoja2!A:C,3,FALSE)</f>
        <v>Bandeja de servicio tipo PML La función de la Placa dentada PML es reducir el desgaste causado por el chute o buzones de descargas y reducir la velocidad de impacto del material. Estas placas son una alternativa económica al mantenimiento de chutes o conductos sin recubrimiento y son fáciles de instalar. CARACTERÍSTICAS TÉCNICAS: Dureza: 60 +/- 5 S</v>
      </c>
      <c r="I4570" s="2"/>
      <c r="J4570" s="2" t="s">
        <v>17</v>
      </c>
      <c r="K4570" s="4">
        <v>6</v>
      </c>
      <c r="L4570" s="4">
        <v>358527.97230000002</v>
      </c>
      <c r="M4570" s="4">
        <v>91130</v>
      </c>
      <c r="N4570" s="2" t="s">
        <v>292</v>
      </c>
    </row>
    <row r="4571" spans="1:14" ht="32" x14ac:dyDescent="0.2">
      <c r="A4571" s="2" t="s">
        <v>7934</v>
      </c>
      <c r="B4571" s="2" t="s">
        <v>9501</v>
      </c>
      <c r="C4571" s="2" t="s">
        <v>9502</v>
      </c>
      <c r="D4571" s="2" t="s">
        <v>14</v>
      </c>
      <c r="E4571" s="2" t="s">
        <v>9505</v>
      </c>
      <c r="F4571" s="2" t="s">
        <v>9506</v>
      </c>
      <c r="G4571" s="2" t="e">
        <f>VLOOKUP(E4571,Hoja2!A:E,2,FALSE)</f>
        <v>#N/A</v>
      </c>
      <c r="H4571" s="2" t="e">
        <f>VLOOKUP(E4571,Hoja2!A:C,3,FALSE)</f>
        <v>#N/A</v>
      </c>
      <c r="I4571" s="2"/>
      <c r="J4571" s="2" t="s">
        <v>17</v>
      </c>
      <c r="K4571" s="4">
        <v>0</v>
      </c>
      <c r="L4571" s="4">
        <v>35895</v>
      </c>
      <c r="M4571" s="4">
        <v>22800</v>
      </c>
      <c r="N4571" s="2" t="s">
        <v>48</v>
      </c>
    </row>
    <row r="4572" spans="1:14" ht="32" x14ac:dyDescent="0.2">
      <c r="A4572" s="2" t="s">
        <v>7934</v>
      </c>
      <c r="B4572" s="2" t="s">
        <v>9501</v>
      </c>
      <c r="C4572" s="2" t="s">
        <v>9502</v>
      </c>
      <c r="D4572" s="2" t="s">
        <v>14</v>
      </c>
      <c r="E4572" s="2" t="s">
        <v>9507</v>
      </c>
      <c r="F4572" s="2" t="s">
        <v>9508</v>
      </c>
      <c r="G4572" s="2" t="e">
        <f>VLOOKUP(E4572,Hoja2!A:E,2,FALSE)</f>
        <v>#N/A</v>
      </c>
      <c r="H4572" s="2" t="e">
        <f>VLOOKUP(E4572,Hoja2!A:C,3,FALSE)</f>
        <v>#N/A</v>
      </c>
      <c r="I4572" s="2"/>
      <c r="J4572" s="2" t="s">
        <v>17</v>
      </c>
      <c r="K4572" s="4">
        <v>0</v>
      </c>
      <c r="L4572" s="4">
        <v>96026</v>
      </c>
      <c r="M4572" s="4">
        <v>65354</v>
      </c>
      <c r="N4572" s="2" t="s">
        <v>48</v>
      </c>
    </row>
    <row r="4573" spans="1:14" ht="32" x14ac:dyDescent="0.2">
      <c r="A4573" s="2" t="s">
        <v>7934</v>
      </c>
      <c r="B4573" s="2" t="s">
        <v>9501</v>
      </c>
      <c r="C4573" s="2" t="s">
        <v>9502</v>
      </c>
      <c r="D4573" s="2" t="s">
        <v>14</v>
      </c>
      <c r="E4573" s="2" t="s">
        <v>9503</v>
      </c>
      <c r="F4573" s="2" t="s">
        <v>9504</v>
      </c>
      <c r="G4573" s="2" t="e">
        <f>VLOOKUP(E4573,Hoja2!A:E,2,FALSE)</f>
        <v>#N/A</v>
      </c>
      <c r="H4573" s="2" t="e">
        <f>VLOOKUP(E4573,Hoja2!A:C,3,FALSE)</f>
        <v>#N/A</v>
      </c>
      <c r="I4573" s="2"/>
      <c r="J4573" s="2" t="s">
        <v>17</v>
      </c>
      <c r="K4573" s="4">
        <v>0</v>
      </c>
      <c r="L4573" s="4">
        <v>128513</v>
      </c>
      <c r="M4573" s="4">
        <v>87454</v>
      </c>
      <c r="N4573" s="2" t="s">
        <v>48</v>
      </c>
    </row>
    <row r="4574" spans="1:14" ht="32" x14ac:dyDescent="0.2">
      <c r="A4574" s="2" t="s">
        <v>8934</v>
      </c>
      <c r="B4574" s="2" t="s">
        <v>8935</v>
      </c>
      <c r="C4574" s="2" t="s">
        <v>8936</v>
      </c>
      <c r="D4574" s="2" t="s">
        <v>14</v>
      </c>
      <c r="E4574" s="2" t="s">
        <v>8980</v>
      </c>
      <c r="F4574" s="2" t="s">
        <v>8981</v>
      </c>
      <c r="G4574" s="2" t="e">
        <f>VLOOKUP(E4574,Hoja2!A:E,2,FALSE)</f>
        <v>#N/A</v>
      </c>
      <c r="H4574" s="2" t="e">
        <f>VLOOKUP(E4574,Hoja2!A:C,3,FALSE)</f>
        <v>#N/A</v>
      </c>
      <c r="I4574" s="2"/>
      <c r="J4574" s="2" t="s">
        <v>17</v>
      </c>
      <c r="K4574" s="4">
        <v>0</v>
      </c>
      <c r="L4574" s="4">
        <v>87861</v>
      </c>
      <c r="M4574" s="4">
        <v>47900</v>
      </c>
      <c r="N4574" s="2" t="s">
        <v>1630</v>
      </c>
    </row>
    <row r="4575" spans="1:14" ht="32" x14ac:dyDescent="0.2">
      <c r="A4575" s="2" t="s">
        <v>120</v>
      </c>
      <c r="B4575" s="2" t="s">
        <v>360</v>
      </c>
      <c r="C4575" s="2" t="s">
        <v>361</v>
      </c>
      <c r="D4575" s="2" t="s">
        <v>14</v>
      </c>
      <c r="E4575" s="2" t="s">
        <v>581</v>
      </c>
      <c r="F4575" s="2" t="s">
        <v>582</v>
      </c>
      <c r="G4575" s="2" t="str">
        <f>VLOOKUP(E4575,Hoja2!A:E,2,FALSE)</f>
        <v>Planta Topiaria 33 Cm</v>
      </c>
      <c r="H4575" s="2" t="str">
        <f>VLOOKUP(E4575,Hoja2!A:C,3,FALSE)</f>
        <v>¿Deseas darle vida a esos rincones, mesas o espacios vacíos con un toque natural? ¡Tenemos la solución perfecta para ti! Te presentamos nuestras plantas topiarias, una clásica opción de jardín. Nuestras plantas artificiales están moldeadas en forma de esfera y cuentan con pequeños jazmines. Son ideales para agregar un toque innovador y atractivo a</v>
      </c>
      <c r="I4575" s="2"/>
      <c r="J4575" s="2" t="s">
        <v>17</v>
      </c>
      <c r="K4575" s="4">
        <v>0</v>
      </c>
      <c r="L4575" s="4">
        <v>18655</v>
      </c>
      <c r="M4575" s="4">
        <v>9406</v>
      </c>
      <c r="N4575" s="2" t="s">
        <v>382</v>
      </c>
    </row>
    <row r="4576" spans="1:14" ht="32" x14ac:dyDescent="0.2">
      <c r="A4576" s="2" t="s">
        <v>120</v>
      </c>
      <c r="B4576" s="2" t="s">
        <v>360</v>
      </c>
      <c r="C4576" s="2" t="s">
        <v>361</v>
      </c>
      <c r="D4576" s="2" t="s">
        <v>14</v>
      </c>
      <c r="E4576" s="2" t="s">
        <v>583</v>
      </c>
      <c r="F4576" s="2" t="s">
        <v>584</v>
      </c>
      <c r="G4576" s="2" t="str">
        <f>VLOOKUP(E4576,Hoja2!A:E,2,FALSE)</f>
        <v>Planta Topiaria 38 Cm</v>
      </c>
      <c r="H4576" s="2" t="str">
        <f>VLOOKUP(E4576,Hoja2!A:C,3,FALSE)</f>
        <v>¿Deseas darle vida a esos rincones, mesas o espacios vacíos con un toque natural? ¡Tenemos la solución perfecta para ti! Te presentamos nuestras plantas topiarias, una clásica opción de jardín. Nuestras plantas artificiales están moldeadas en forma de esfera y cuentan con pequeños jazmines. Son ideales para agregar un toque innovador y atractivo a</v>
      </c>
      <c r="I4576" s="2"/>
      <c r="J4576" s="2" t="s">
        <v>17</v>
      </c>
      <c r="K4576" s="4">
        <v>0</v>
      </c>
      <c r="L4576" s="4">
        <v>25654</v>
      </c>
      <c r="M4576" s="4">
        <v>12935</v>
      </c>
      <c r="N4576" s="2" t="s">
        <v>382</v>
      </c>
    </row>
    <row r="4577" spans="1:14" ht="32" x14ac:dyDescent="0.2">
      <c r="A4577" s="2" t="s">
        <v>9922</v>
      </c>
      <c r="B4577" s="2" t="s">
        <v>9923</v>
      </c>
      <c r="C4577" s="2" t="s">
        <v>9922</v>
      </c>
      <c r="D4577" s="2" t="s">
        <v>14</v>
      </c>
      <c r="E4577" s="2" t="s">
        <v>9983</v>
      </c>
      <c r="F4577" s="2" t="s">
        <v>9984</v>
      </c>
      <c r="G4577" s="2" t="str">
        <f>VLOOKUP(E4577,Hoja2!A:E,2,FALSE)</f>
        <v>PLASTICINA PROARTE 12 COLORES. REDONDA</v>
      </c>
      <c r="H4577" s="2" t="str">
        <f>VLOOKUP(E4577,Hoja2!A:C,3,FALSE)</f>
        <v>Plastilina PROARTE 12 Colores. Redonda -Producto Nacional</v>
      </c>
      <c r="I4577" s="2"/>
      <c r="J4577" s="2" t="s">
        <v>17</v>
      </c>
      <c r="K4577" s="4">
        <v>1</v>
      </c>
      <c r="L4577" s="4">
        <v>1840</v>
      </c>
      <c r="M4577" s="4">
        <v>923</v>
      </c>
      <c r="N4577" s="2" t="s">
        <v>593</v>
      </c>
    </row>
    <row r="4578" spans="1:14" ht="32" x14ac:dyDescent="0.2">
      <c r="A4578" s="2" t="s">
        <v>120</v>
      </c>
      <c r="B4578" s="2" t="s">
        <v>360</v>
      </c>
      <c r="C4578" s="2" t="s">
        <v>361</v>
      </c>
      <c r="D4578" s="2" t="s">
        <v>14</v>
      </c>
      <c r="E4578" s="2" t="s">
        <v>519</v>
      </c>
      <c r="F4578" s="2" t="s">
        <v>520</v>
      </c>
      <c r="G4578" s="2" t="str">
        <f>VLOOKUP(E4578,Hoja2!A:E,2,FALSE)</f>
        <v>Plato Anti-Ansiedad Para Mascotas 19,3 X 3  Cm ,  Rosa</v>
      </c>
      <c r="H4578" s="2" t="str">
        <f>VLOOKUP(E4578,Hoja2!A:C,3,FALSE)</f>
        <v>plato para anciedad de mascotas medidas 19.3 X 3 CM. ROSA</v>
      </c>
      <c r="I4578" s="2"/>
      <c r="J4578" s="2" t="s">
        <v>17</v>
      </c>
      <c r="K4578" s="4">
        <v>0</v>
      </c>
      <c r="L4578" s="4">
        <v>1385</v>
      </c>
      <c r="M4578" s="4">
        <v>756</v>
      </c>
      <c r="N4578" s="2" t="s">
        <v>355</v>
      </c>
    </row>
    <row r="4579" spans="1:14" ht="32" x14ac:dyDescent="0.2">
      <c r="A4579" s="2" t="s">
        <v>120</v>
      </c>
      <c r="B4579" s="2" t="s">
        <v>360</v>
      </c>
      <c r="C4579" s="2" t="s">
        <v>361</v>
      </c>
      <c r="D4579" s="2" t="s">
        <v>14</v>
      </c>
      <c r="E4579" s="2" t="s">
        <v>455</v>
      </c>
      <c r="F4579" s="2" t="s">
        <v>456</v>
      </c>
      <c r="G4579" s="2" t="str">
        <f>VLOOKUP(E4579,Hoja2!A:E,2,FALSE)</f>
        <v>Plato Anti-Ansiedad Para Mascotas 19,3 X 3  Cm , Azul</v>
      </c>
      <c r="H4579" s="2" t="str">
        <f>VLOOKUP(E4579,Hoja2!A:C,3,FALSE)</f>
        <v>plato para anciedad de mascotas medidas 19.3 X 3 CM.azul</v>
      </c>
      <c r="I4579" s="2"/>
      <c r="J4579" s="2" t="s">
        <v>17</v>
      </c>
      <c r="K4579" s="4">
        <v>0</v>
      </c>
      <c r="L4579" s="4">
        <v>1692</v>
      </c>
      <c r="M4579" s="4">
        <v>924</v>
      </c>
      <c r="N4579" s="2" t="s">
        <v>355</v>
      </c>
    </row>
    <row r="4580" spans="1:14" ht="32" x14ac:dyDescent="0.2">
      <c r="A4580" s="2" t="s">
        <v>120</v>
      </c>
      <c r="B4580" s="2" t="s">
        <v>653</v>
      </c>
      <c r="C4580" s="2" t="s">
        <v>654</v>
      </c>
      <c r="D4580" s="2" t="s">
        <v>14</v>
      </c>
      <c r="E4580" s="2" t="s">
        <v>980</v>
      </c>
      <c r="F4580" s="2" t="s">
        <v>981</v>
      </c>
      <c r="G4580" s="2" t="e">
        <f>VLOOKUP(E4580,Hoja2!A:E,2,FALSE)</f>
        <v>#N/A</v>
      </c>
      <c r="H4580" s="2" t="e">
        <f>VLOOKUP(E4580,Hoja2!A:C,3,FALSE)</f>
        <v>#N/A</v>
      </c>
      <c r="I4580" s="2"/>
      <c r="J4580" s="2" t="s">
        <v>17</v>
      </c>
      <c r="K4580" s="4">
        <v>38</v>
      </c>
      <c r="L4580" s="4">
        <v>1710</v>
      </c>
      <c r="M4580" s="4">
        <v>729</v>
      </c>
      <c r="N4580" s="2" t="s">
        <v>400</v>
      </c>
    </row>
    <row r="4581" spans="1:14" ht="32" x14ac:dyDescent="0.2">
      <c r="A4581" s="2" t="s">
        <v>120</v>
      </c>
      <c r="B4581" s="2" t="s">
        <v>653</v>
      </c>
      <c r="C4581" s="2" t="s">
        <v>654</v>
      </c>
      <c r="D4581" s="2" t="s">
        <v>14</v>
      </c>
      <c r="E4581" s="2" t="s">
        <v>846</v>
      </c>
      <c r="F4581" s="2" t="s">
        <v>847</v>
      </c>
      <c r="G4581" s="2" t="e">
        <f>VLOOKUP(E4581,Hoja2!A:E,2,FALSE)</f>
        <v>#N/A</v>
      </c>
      <c r="H4581" s="2" t="e">
        <f>VLOOKUP(E4581,Hoja2!A:C,3,FALSE)</f>
        <v>#N/A</v>
      </c>
      <c r="I4581" s="2"/>
      <c r="J4581" s="2" t="s">
        <v>17</v>
      </c>
      <c r="K4581" s="4">
        <v>38</v>
      </c>
      <c r="L4581" s="4">
        <v>1610</v>
      </c>
      <c r="M4581" s="4">
        <v>688</v>
      </c>
      <c r="N4581" s="2" t="s">
        <v>400</v>
      </c>
    </row>
    <row r="4582" spans="1:14" ht="32" x14ac:dyDescent="0.2">
      <c r="A4582" s="2" t="s">
        <v>120</v>
      </c>
      <c r="B4582" s="2" t="s">
        <v>653</v>
      </c>
      <c r="C4582" s="2" t="s">
        <v>654</v>
      </c>
      <c r="D4582" s="2" t="s">
        <v>14</v>
      </c>
      <c r="E4582" s="2" t="s">
        <v>961</v>
      </c>
      <c r="F4582" s="2" t="s">
        <v>962</v>
      </c>
      <c r="G4582" s="2" t="e">
        <f>VLOOKUP(E4582,Hoja2!A:E,2,FALSE)</f>
        <v>#N/A</v>
      </c>
      <c r="H4582" s="2" t="e">
        <f>VLOOKUP(E4582,Hoja2!A:C,3,FALSE)</f>
        <v>#N/A</v>
      </c>
      <c r="I4582" s="2"/>
      <c r="J4582" s="2" t="s">
        <v>17</v>
      </c>
      <c r="K4582" s="4">
        <v>38</v>
      </c>
      <c r="L4582" s="4">
        <v>3430</v>
      </c>
      <c r="M4582" s="4">
        <v>1469</v>
      </c>
      <c r="N4582" s="2" t="s">
        <v>400</v>
      </c>
    </row>
    <row r="4583" spans="1:14" ht="32" x14ac:dyDescent="0.2">
      <c r="A4583" s="2" t="s">
        <v>120</v>
      </c>
      <c r="B4583" s="2" t="s">
        <v>653</v>
      </c>
      <c r="C4583" s="2" t="s">
        <v>654</v>
      </c>
      <c r="D4583" s="2" t="s">
        <v>14</v>
      </c>
      <c r="E4583" s="2" t="s">
        <v>878</v>
      </c>
      <c r="F4583" s="2" t="s">
        <v>879</v>
      </c>
      <c r="G4583" s="2" t="e">
        <f>VLOOKUP(E4583,Hoja2!A:E,2,FALSE)</f>
        <v>#N/A</v>
      </c>
      <c r="H4583" s="2" t="e">
        <f>VLOOKUP(E4583,Hoja2!A:C,3,FALSE)</f>
        <v>#N/A</v>
      </c>
      <c r="I4583" s="2"/>
      <c r="J4583" s="2" t="s">
        <v>17</v>
      </c>
      <c r="K4583" s="4">
        <v>14</v>
      </c>
      <c r="L4583" s="4">
        <v>2280</v>
      </c>
      <c r="M4583" s="4">
        <v>977</v>
      </c>
      <c r="N4583" s="2" t="s">
        <v>400</v>
      </c>
    </row>
    <row r="4584" spans="1:14" ht="32" x14ac:dyDescent="0.2">
      <c r="A4584" s="2" t="s">
        <v>120</v>
      </c>
      <c r="B4584" s="2" t="s">
        <v>653</v>
      </c>
      <c r="C4584" s="2" t="s">
        <v>654</v>
      </c>
      <c r="D4584" s="2" t="s">
        <v>14</v>
      </c>
      <c r="E4584" s="2" t="s">
        <v>963</v>
      </c>
      <c r="F4584" s="2" t="s">
        <v>879</v>
      </c>
      <c r="G4584" s="2" t="e">
        <f>VLOOKUP(E4584,Hoja2!A:E,2,FALSE)</f>
        <v>#N/A</v>
      </c>
      <c r="H4584" s="2" t="e">
        <f>VLOOKUP(E4584,Hoja2!A:C,3,FALSE)</f>
        <v>#N/A</v>
      </c>
      <c r="I4584" s="2"/>
      <c r="J4584" s="2" t="s">
        <v>17</v>
      </c>
      <c r="K4584" s="4">
        <v>0</v>
      </c>
      <c r="L4584" s="4">
        <v>2620</v>
      </c>
      <c r="M4584" s="4">
        <v>1122</v>
      </c>
      <c r="N4584" s="2" t="s">
        <v>400</v>
      </c>
    </row>
    <row r="4585" spans="1:14" ht="32" x14ac:dyDescent="0.2">
      <c r="A4585" s="2" t="s">
        <v>120</v>
      </c>
      <c r="B4585" s="2" t="s">
        <v>653</v>
      </c>
      <c r="C4585" s="2" t="s">
        <v>654</v>
      </c>
      <c r="D4585" s="2" t="s">
        <v>14</v>
      </c>
      <c r="E4585" s="2" t="s">
        <v>984</v>
      </c>
      <c r="F4585" s="2" t="s">
        <v>985</v>
      </c>
      <c r="G4585" s="2" t="e">
        <f>VLOOKUP(E4585,Hoja2!A:E,2,FALSE)</f>
        <v>#N/A</v>
      </c>
      <c r="H4585" s="2" t="e">
        <f>VLOOKUP(E4585,Hoja2!A:C,3,FALSE)</f>
        <v>#N/A</v>
      </c>
      <c r="I4585" s="2"/>
      <c r="J4585" s="2" t="s">
        <v>17</v>
      </c>
      <c r="K4585" s="4">
        <v>37</v>
      </c>
      <c r="L4585" s="4">
        <v>1710</v>
      </c>
      <c r="M4585" s="4">
        <v>409</v>
      </c>
      <c r="N4585" s="2" t="s">
        <v>400</v>
      </c>
    </row>
    <row r="4586" spans="1:14" ht="32" x14ac:dyDescent="0.2">
      <c r="A4586" s="2" t="s">
        <v>120</v>
      </c>
      <c r="B4586" s="2" t="s">
        <v>653</v>
      </c>
      <c r="C4586" s="2" t="s">
        <v>654</v>
      </c>
      <c r="D4586" s="2" t="s">
        <v>14</v>
      </c>
      <c r="E4586" s="2" t="s">
        <v>996</v>
      </c>
      <c r="F4586" s="2" t="s">
        <v>997</v>
      </c>
      <c r="G4586" s="2" t="e">
        <f>VLOOKUP(E4586,Hoja2!A:E,2,FALSE)</f>
        <v>#N/A</v>
      </c>
      <c r="H4586" s="2" t="e">
        <f>VLOOKUP(E4586,Hoja2!A:C,3,FALSE)</f>
        <v>#N/A</v>
      </c>
      <c r="I4586" s="2"/>
      <c r="J4586" s="2" t="s">
        <v>17</v>
      </c>
      <c r="K4586" s="4">
        <v>43</v>
      </c>
      <c r="L4586" s="4">
        <v>1010</v>
      </c>
      <c r="M4586" s="4">
        <v>431</v>
      </c>
      <c r="N4586" s="2" t="s">
        <v>400</v>
      </c>
    </row>
    <row r="4587" spans="1:14" ht="32" x14ac:dyDescent="0.2">
      <c r="A4587" s="2" t="s">
        <v>120</v>
      </c>
      <c r="B4587" s="2" t="s">
        <v>653</v>
      </c>
      <c r="C4587" s="2" t="s">
        <v>654</v>
      </c>
      <c r="D4587" s="2" t="s">
        <v>14</v>
      </c>
      <c r="E4587" s="2" t="s">
        <v>955</v>
      </c>
      <c r="F4587" s="2" t="s">
        <v>956</v>
      </c>
      <c r="G4587" s="2" t="e">
        <f>VLOOKUP(E4587,Hoja2!A:E,2,FALSE)</f>
        <v>#N/A</v>
      </c>
      <c r="H4587" s="2" t="e">
        <f>VLOOKUP(E4587,Hoja2!A:C,3,FALSE)</f>
        <v>#N/A</v>
      </c>
      <c r="I4587" s="2"/>
      <c r="J4587" s="2" t="s">
        <v>17</v>
      </c>
      <c r="K4587" s="4">
        <v>36</v>
      </c>
      <c r="L4587" s="4">
        <v>2190</v>
      </c>
      <c r="M4587" s="4">
        <v>937</v>
      </c>
      <c r="N4587" s="2" t="s">
        <v>400</v>
      </c>
    </row>
    <row r="4588" spans="1:14" ht="32" x14ac:dyDescent="0.2">
      <c r="A4588" s="2" t="s">
        <v>120</v>
      </c>
      <c r="B4588" s="2" t="s">
        <v>653</v>
      </c>
      <c r="C4588" s="2" t="s">
        <v>654</v>
      </c>
      <c r="D4588" s="2" t="s">
        <v>14</v>
      </c>
      <c r="E4588" s="2" t="s">
        <v>807</v>
      </c>
      <c r="F4588" s="2" t="s">
        <v>808</v>
      </c>
      <c r="G4588" s="2" t="e">
        <f>VLOOKUP(E4588,Hoja2!A:E,2,FALSE)</f>
        <v>#N/A</v>
      </c>
      <c r="H4588" s="2" t="e">
        <f>VLOOKUP(E4588,Hoja2!A:C,3,FALSE)</f>
        <v>#N/A</v>
      </c>
      <c r="I4588" s="2"/>
      <c r="J4588" s="2" t="s">
        <v>17</v>
      </c>
      <c r="K4588" s="4">
        <v>48</v>
      </c>
      <c r="L4588" s="4">
        <v>2350</v>
      </c>
      <c r="M4588" s="4">
        <v>1007</v>
      </c>
      <c r="N4588" s="2" t="s">
        <v>400</v>
      </c>
    </row>
    <row r="4589" spans="1:14" ht="32" x14ac:dyDescent="0.2">
      <c r="A4589" s="2" t="s">
        <v>120</v>
      </c>
      <c r="B4589" s="2" t="s">
        <v>653</v>
      </c>
      <c r="C4589" s="2" t="s">
        <v>654</v>
      </c>
      <c r="D4589" s="2" t="s">
        <v>14</v>
      </c>
      <c r="E4589" s="2" t="s">
        <v>951</v>
      </c>
      <c r="F4589" s="2" t="s">
        <v>952</v>
      </c>
      <c r="G4589" s="2" t="e">
        <f>VLOOKUP(E4589,Hoja2!A:E,2,FALSE)</f>
        <v>#N/A</v>
      </c>
      <c r="H4589" s="2" t="e">
        <f>VLOOKUP(E4589,Hoja2!A:C,3,FALSE)</f>
        <v>#N/A</v>
      </c>
      <c r="I4589" s="2"/>
      <c r="J4589" s="2" t="s">
        <v>17</v>
      </c>
      <c r="K4589" s="4">
        <v>25</v>
      </c>
      <c r="L4589" s="4">
        <v>3150</v>
      </c>
      <c r="M4589" s="4">
        <v>1347</v>
      </c>
      <c r="N4589" s="2" t="s">
        <v>400</v>
      </c>
    </row>
    <row r="4590" spans="1:14" ht="32" x14ac:dyDescent="0.2">
      <c r="A4590" s="2" t="s">
        <v>120</v>
      </c>
      <c r="B4590" s="2" t="s">
        <v>653</v>
      </c>
      <c r="C4590" s="2" t="s">
        <v>654</v>
      </c>
      <c r="D4590" s="2" t="s">
        <v>14</v>
      </c>
      <c r="E4590" s="2" t="s">
        <v>801</v>
      </c>
      <c r="F4590" s="2" t="s">
        <v>802</v>
      </c>
      <c r="G4590" s="2" t="e">
        <f>VLOOKUP(E4590,Hoja2!A:E,2,FALSE)</f>
        <v>#N/A</v>
      </c>
      <c r="H4590" s="2" t="e">
        <f>VLOOKUP(E4590,Hoja2!A:C,3,FALSE)</f>
        <v>#N/A</v>
      </c>
      <c r="I4590" s="2"/>
      <c r="J4590" s="2" t="s">
        <v>17</v>
      </c>
      <c r="K4590" s="4">
        <v>37</v>
      </c>
      <c r="L4590" s="4">
        <v>3100</v>
      </c>
      <c r="M4590" s="4">
        <v>1320</v>
      </c>
      <c r="N4590" s="2" t="s">
        <v>400</v>
      </c>
    </row>
    <row r="4591" spans="1:14" ht="32" x14ac:dyDescent="0.2">
      <c r="A4591" s="2" t="s">
        <v>120</v>
      </c>
      <c r="B4591" s="2" t="s">
        <v>653</v>
      </c>
      <c r="C4591" s="2" t="s">
        <v>654</v>
      </c>
      <c r="D4591" s="2" t="s">
        <v>14</v>
      </c>
      <c r="E4591" s="2" t="s">
        <v>880</v>
      </c>
      <c r="F4591" s="2" t="s">
        <v>881</v>
      </c>
      <c r="G4591" s="2" t="str">
        <f>VLOOKUP(E4591,Hoja2!A:E,2,FALSE)</f>
        <v>Plato Maceta Redonda Estilo  Piedra 33X30 Cm Taupe</v>
      </c>
      <c r="H4591" s="2" t="str">
        <f>VLOOKUP(E4591,Hoja2!A:C,3,FALSE)</f>
        <v>Útil y decorativo es este Plato Macetero Redondo Estilo Piedra, que le da un toque de elegancia a tu hogar. Confeccionado en plástico posee un hermoso diseño y un tamaño ideal para lucir tus macetas donde decidas. Color: Gris Dimensiones: 33x30 cm Unidad: 1</v>
      </c>
      <c r="I4591" s="2"/>
      <c r="J4591" s="2" t="s">
        <v>17</v>
      </c>
      <c r="K4591" s="4">
        <v>47</v>
      </c>
      <c r="L4591" s="4">
        <v>1687</v>
      </c>
      <c r="M4591" s="4">
        <v>1011</v>
      </c>
      <c r="N4591" s="2" t="s">
        <v>400</v>
      </c>
    </row>
    <row r="4592" spans="1:14" ht="32" x14ac:dyDescent="0.2">
      <c r="A4592" s="2" t="s">
        <v>120</v>
      </c>
      <c r="B4592" s="2" t="s">
        <v>653</v>
      </c>
      <c r="C4592" s="2" t="s">
        <v>654</v>
      </c>
      <c r="D4592" s="2" t="s">
        <v>14</v>
      </c>
      <c r="E4592" s="2" t="s">
        <v>882</v>
      </c>
      <c r="F4592" s="2" t="s">
        <v>883</v>
      </c>
      <c r="G4592" s="2" t="str">
        <f>VLOOKUP(E4592,Hoja2!A:E,2,FALSE)</f>
        <v>Plato Maceta Redonda Estilo Piedra  25X 23 Cm Taupe</v>
      </c>
      <c r="H4592" s="2" t="str">
        <f>VLOOKUP(E4592,Hoja2!A:C,3,FALSE)</f>
        <v>Plato Macetero Útil y decorativo es este Plato Macetero Redondo Estilo Piedra, que le da un toque de elegancia a tu hogar. Confeccionado en plástico posee un hermoso diseño y un tamaño ideal para lucir tus macetas donde decidas. Color: Gris Dimensiones: 25x23 cm Unidad: 1</v>
      </c>
      <c r="I4592" s="2"/>
      <c r="J4592" s="2" t="s">
        <v>17</v>
      </c>
      <c r="K4592" s="4">
        <v>10</v>
      </c>
      <c r="L4592" s="4">
        <v>888</v>
      </c>
      <c r="M4592" s="4">
        <v>543.61818181818182</v>
      </c>
      <c r="N4592" s="2" t="s">
        <v>400</v>
      </c>
    </row>
    <row r="4593" spans="1:14" ht="32" x14ac:dyDescent="0.2">
      <c r="A4593" s="2" t="s">
        <v>120</v>
      </c>
      <c r="B4593" s="2" t="s">
        <v>653</v>
      </c>
      <c r="C4593" s="2" t="s">
        <v>654</v>
      </c>
      <c r="D4593" s="2" t="s">
        <v>14</v>
      </c>
      <c r="E4593" s="2" t="s">
        <v>1020</v>
      </c>
      <c r="F4593" s="2" t="s">
        <v>1021</v>
      </c>
      <c r="G4593" s="2" t="str">
        <f>VLOOKUP(E4593,Hoja2!A:E,2,FALSE)</f>
        <v>Plato Maceta Redonda Estilo Piedra  18X 16 Cm Taupe</v>
      </c>
      <c r="H4593" s="2" t="str">
        <f>VLOOKUP(E4593,Hoja2!A:C,3,FALSE)</f>
        <v>Combina estilo y funcionalidad. Su diseño imitación piedra protege tus superficies de la humedad y aporta un toque boho chic a tus espacios. 1</v>
      </c>
      <c r="I4593" s="2"/>
      <c r="J4593" s="2" t="s">
        <v>17</v>
      </c>
      <c r="K4593" s="4">
        <v>0</v>
      </c>
      <c r="L4593" s="4">
        <v>690</v>
      </c>
      <c r="M4593" s="4">
        <v>304</v>
      </c>
      <c r="N4593" s="2" t="s">
        <v>400</v>
      </c>
    </row>
    <row r="4594" spans="1:14" ht="32" x14ac:dyDescent="0.2">
      <c r="A4594" s="2" t="s">
        <v>120</v>
      </c>
      <c r="B4594" s="2" t="s">
        <v>653</v>
      </c>
      <c r="C4594" s="2" t="s">
        <v>654</v>
      </c>
      <c r="D4594" s="2" t="s">
        <v>14</v>
      </c>
      <c r="E4594" s="2" t="s">
        <v>1018</v>
      </c>
      <c r="F4594" s="2" t="s">
        <v>1019</v>
      </c>
      <c r="G4594" s="2" t="str">
        <f>VLOOKUP(E4594,Hoja2!A:E,2,FALSE)</f>
        <v>Plato Maceta Redonda Estilo Ratán 18 X 16 Cm Marrón Moro</v>
      </c>
      <c r="H4594" s="2" t="str">
        <f>VLOOKUP(E4594,Hoja2!A:C,3,FALSE)</f>
        <v>Combina resistencia y diseño elegante. Ideal para interiores y exteriores, brinda soporte práctico y decorativo a tus macetas.</v>
      </c>
      <c r="I4594" s="2"/>
      <c r="J4594" s="2" t="s">
        <v>17</v>
      </c>
      <c r="K4594" s="4">
        <v>24</v>
      </c>
      <c r="L4594" s="4">
        <v>690</v>
      </c>
      <c r="M4594" s="4">
        <v>341</v>
      </c>
      <c r="N4594" s="2" t="s">
        <v>400</v>
      </c>
    </row>
    <row r="4595" spans="1:14" ht="32" x14ac:dyDescent="0.2">
      <c r="A4595" s="2" t="s">
        <v>120</v>
      </c>
      <c r="B4595" s="2" t="s">
        <v>653</v>
      </c>
      <c r="C4595" s="2" t="s">
        <v>654</v>
      </c>
      <c r="D4595" s="2" t="s">
        <v>14</v>
      </c>
      <c r="E4595" s="2" t="s">
        <v>1016</v>
      </c>
      <c r="F4595" s="2" t="s">
        <v>1017</v>
      </c>
      <c r="G4595" s="2" t="str">
        <f>VLOOKUP(E4595,Hoja2!A:E,2,FALSE)</f>
        <v>Plato Maceta Redonda Estilo Ratán 25 X 23 Cm Marrón Moro</v>
      </c>
      <c r="H4595" s="2" t="str">
        <f>VLOOKUP(E4595,Hoja2!A:C,3,FALSE)</f>
        <v>Ofrece resistencia, elegancia y practicidad para realzar tus macetas en interiores y exteriores.</v>
      </c>
      <c r="I4595" s="2"/>
      <c r="J4595" s="2" t="s">
        <v>17</v>
      </c>
      <c r="K4595" s="4">
        <v>39</v>
      </c>
      <c r="L4595" s="4">
        <v>1190</v>
      </c>
      <c r="M4595" s="4">
        <v>546</v>
      </c>
      <c r="N4595" s="2" t="s">
        <v>400</v>
      </c>
    </row>
    <row r="4596" spans="1:14" ht="32" x14ac:dyDescent="0.2">
      <c r="A4596" s="2" t="s">
        <v>120</v>
      </c>
      <c r="B4596" s="2" t="s">
        <v>653</v>
      </c>
      <c r="C4596" s="2" t="s">
        <v>654</v>
      </c>
      <c r="D4596" s="2" t="s">
        <v>14</v>
      </c>
      <c r="E4596" s="2" t="s">
        <v>1014</v>
      </c>
      <c r="F4596" s="2" t="s">
        <v>1015</v>
      </c>
      <c r="G4596" s="2" t="str">
        <f>VLOOKUP(E4596,Hoja2!A:E,2,FALSE)</f>
        <v>Plato Maceta Redonda Estilo Ratán 33 X 30 Cm Marron Moro</v>
      </c>
      <c r="H4596" s="2" t="str">
        <f>VLOOKUP(E4596,Hoja2!A:C,3,FALSE)</f>
        <v>Plato Maceta Redonda Estilo Ratán 33 X 30 Cm Marron Moro \n \nTransforma tu espacio con un toque boho chic gracias a este hermoso plato para macetero redondo de 33 cm. Su diseño en plástico con acabado imitación ratán en color marrón añade una elegancia natural que complementa perfectamente cualquier decoración, ya sea en tu hogar o en la oficina. \n \nEste plato no solo es funcional, sino que también está pensado para resaltar la belleza de tus macetas favoritas. Al colocarlo debajo de tus plantas, no solo proteges tus superficies, sino que también creas un entorno armonioso que atraerá todas las miradas. \n \nImagina cómo este plato puede realzar la estética de tus plantas, creando un ambiente acogedor y lleno de estilo. ¡Ideal para quienes buscan un equilibrio entre lo chic y lo natural! \n \nNo pierdas la oportunidad de darle ese toque especial a tu hogar u oficina. Con este plato, cada rincón se transformará en un espacio lleno de vida y elegancia.</v>
      </c>
      <c r="I4596" s="2"/>
      <c r="J4596" s="2" t="s">
        <v>17</v>
      </c>
      <c r="K4596" s="4">
        <v>36</v>
      </c>
      <c r="L4596" s="4">
        <v>1720</v>
      </c>
      <c r="M4596" s="4">
        <v>865</v>
      </c>
      <c r="N4596" s="2" t="s">
        <v>400</v>
      </c>
    </row>
    <row r="4597" spans="1:14" ht="32" x14ac:dyDescent="0.2">
      <c r="A4597" s="2" t="s">
        <v>120</v>
      </c>
      <c r="B4597" s="2" t="s">
        <v>360</v>
      </c>
      <c r="C4597" s="2" t="s">
        <v>361</v>
      </c>
      <c r="D4597" s="2" t="s">
        <v>14</v>
      </c>
      <c r="E4597" s="2" t="s">
        <v>431</v>
      </c>
      <c r="F4597" s="2" t="s">
        <v>432</v>
      </c>
      <c r="G4597" s="2" t="str">
        <f>VLOOKUP(E4597,Hoja2!A:E,2,FALSE)</f>
        <v>Plato Tazon Para Mascotas 19 Cm Colores Azul-Gris-Rosa</v>
      </c>
      <c r="H4597" s="2" t="str">
        <f>VLOOKUP(E4597,Hoja2!A:C,3,FALSE)</f>
        <v>plato tazon para mascotas 18 cm colores azul, gris, rosa.</v>
      </c>
      <c r="I4597" s="2"/>
      <c r="J4597" s="2" t="s">
        <v>17</v>
      </c>
      <c r="K4597" s="4">
        <v>0</v>
      </c>
      <c r="L4597" s="4">
        <v>1308</v>
      </c>
      <c r="M4597" s="4">
        <v>714</v>
      </c>
      <c r="N4597" s="2" t="s">
        <v>355</v>
      </c>
    </row>
    <row r="4598" spans="1:14" ht="32" x14ac:dyDescent="0.2">
      <c r="A4598" s="2" t="s">
        <v>120</v>
      </c>
      <c r="B4598" s="2" t="s">
        <v>360</v>
      </c>
      <c r="C4598" s="2" t="s">
        <v>361</v>
      </c>
      <c r="D4598" s="2" t="s">
        <v>14</v>
      </c>
      <c r="E4598" s="2" t="s">
        <v>433</v>
      </c>
      <c r="F4598" s="2" t="s">
        <v>434</v>
      </c>
      <c r="G4598" s="2" t="str">
        <f>VLOOKUP(E4598,Hoja2!A:E,2,FALSE)</f>
        <v>Plato Tazon Para Mascotas 24 Cm Colores Azul-Gris-Rosa</v>
      </c>
      <c r="H4598" s="2" t="str">
        <f>VLOOKUP(E4598,Hoja2!A:C,3,FALSE)</f>
        <v>plato tazon para mascotas 24 cm colores azul, gris, rosa.</v>
      </c>
      <c r="I4598" s="2"/>
      <c r="J4598" s="2" t="s">
        <v>17</v>
      </c>
      <c r="K4598" s="4">
        <v>0</v>
      </c>
      <c r="L4598" s="4">
        <v>1615</v>
      </c>
      <c r="M4598" s="4">
        <v>882</v>
      </c>
      <c r="N4598" s="2" t="s">
        <v>355</v>
      </c>
    </row>
    <row r="4599" spans="1:14" ht="32" x14ac:dyDescent="0.2">
      <c r="A4599" s="2" t="s">
        <v>120</v>
      </c>
      <c r="B4599" s="2" t="s">
        <v>360</v>
      </c>
      <c r="C4599" s="2" t="s">
        <v>361</v>
      </c>
      <c r="D4599" s="2" t="s">
        <v>14</v>
      </c>
      <c r="E4599" s="2" t="s">
        <v>435</v>
      </c>
      <c r="F4599" s="2" t="s">
        <v>436</v>
      </c>
      <c r="G4599" s="2" t="str">
        <f>VLOOKUP(E4599,Hoja2!A:E,2,FALSE)</f>
        <v>Plato Tazon Para Mascotas 27,4 Cm Colores Azul-Gris-Rosa</v>
      </c>
      <c r="H4599" s="2" t="str">
        <f>VLOOKUP(E4599,Hoja2!A:C,3,FALSE)</f>
        <v>PLATO TAZON PARA MASCOTAS 27,4 CM COLORES AZUL-GRIS-ROSA</v>
      </c>
      <c r="I4599" s="2"/>
      <c r="J4599" s="2" t="s">
        <v>17</v>
      </c>
      <c r="K4599" s="4">
        <v>0</v>
      </c>
      <c r="L4599" s="4">
        <v>2077</v>
      </c>
      <c r="M4599" s="4">
        <v>1134</v>
      </c>
      <c r="N4599" s="2" t="s">
        <v>355</v>
      </c>
    </row>
    <row r="4600" spans="1:14" ht="32" x14ac:dyDescent="0.2">
      <c r="A4600" s="2" t="s">
        <v>120</v>
      </c>
      <c r="B4600" s="2" t="s">
        <v>360</v>
      </c>
      <c r="C4600" s="2" t="s">
        <v>361</v>
      </c>
      <c r="D4600" s="2" t="s">
        <v>14</v>
      </c>
      <c r="E4600" s="2" t="s">
        <v>425</v>
      </c>
      <c r="F4600" s="2" t="s">
        <v>426</v>
      </c>
      <c r="G4600" s="2" t="e">
        <f>VLOOKUP(E4600,Hoja2!A:E,2,FALSE)</f>
        <v>#N/A</v>
      </c>
      <c r="H4600" s="2" t="e">
        <f>VLOOKUP(E4600,Hoja2!A:C,3,FALSE)</f>
        <v>#N/A</v>
      </c>
      <c r="I4600" s="2"/>
      <c r="J4600" s="2" t="s">
        <v>17</v>
      </c>
      <c r="K4600" s="4">
        <v>0</v>
      </c>
      <c r="L4600" s="4">
        <v>2077</v>
      </c>
      <c r="M4600" s="4">
        <v>1134</v>
      </c>
      <c r="N4600" s="2" t="s">
        <v>355</v>
      </c>
    </row>
    <row r="4601" spans="1:14" ht="32" x14ac:dyDescent="0.2">
      <c r="A4601" s="2" t="s">
        <v>120</v>
      </c>
      <c r="B4601" s="2" t="s">
        <v>360</v>
      </c>
      <c r="C4601" s="2" t="s">
        <v>361</v>
      </c>
      <c r="D4601" s="2" t="s">
        <v>14</v>
      </c>
      <c r="E4601" s="2" t="s">
        <v>427</v>
      </c>
      <c r="F4601" s="2" t="s">
        <v>428</v>
      </c>
      <c r="G4601" s="2" t="str">
        <f>VLOOKUP(E4601,Hoja2!A:E,2,FALSE)</f>
        <v>Plato Tazon Para Mascotas Metalico 22 Cm Base Antideslizante</v>
      </c>
      <c r="H4601" s="2" t="str">
        <f>VLOOKUP(E4601,Hoja2!A:C,3,FALSE)</f>
        <v>plato tazon para mascotas metalico 22 cm base antideslizante</v>
      </c>
      <c r="I4601" s="2"/>
      <c r="J4601" s="2" t="s">
        <v>17</v>
      </c>
      <c r="K4601" s="4">
        <v>0</v>
      </c>
      <c r="L4601" s="4">
        <v>3385</v>
      </c>
      <c r="M4601" s="4">
        <v>1849</v>
      </c>
      <c r="N4601" s="2" t="s">
        <v>355</v>
      </c>
    </row>
    <row r="4602" spans="1:14" ht="32" x14ac:dyDescent="0.2">
      <c r="A4602" s="2" t="s">
        <v>120</v>
      </c>
      <c r="B4602" s="2" t="s">
        <v>360</v>
      </c>
      <c r="C4602" s="2" t="s">
        <v>361</v>
      </c>
      <c r="D4602" s="2" t="s">
        <v>14</v>
      </c>
      <c r="E4602" s="2" t="s">
        <v>429</v>
      </c>
      <c r="F4602" s="2" t="s">
        <v>430</v>
      </c>
      <c r="G4602" s="2" t="str">
        <f>VLOOKUP(E4602,Hoja2!A:E,2,FALSE)</f>
        <v>Plato Tazon Para Mascotas Metalico Forrado 34 Cm Colores Verde, Café</v>
      </c>
      <c r="H4602" s="2" t="str">
        <f>VLOOKUP(E4602,Hoja2!A:C,3,FALSE)</f>
        <v>plato tazon para mascotas metalico forrado 34 cm colores verde, café</v>
      </c>
      <c r="I4602" s="2"/>
      <c r="J4602" s="2" t="s">
        <v>17</v>
      </c>
      <c r="K4602" s="4">
        <v>1</v>
      </c>
      <c r="L4602" s="4">
        <v>5692</v>
      </c>
      <c r="M4602" s="4">
        <v>3109</v>
      </c>
      <c r="N4602" s="2" t="s">
        <v>355</v>
      </c>
    </row>
    <row r="4603" spans="1:14" ht="32" x14ac:dyDescent="0.2">
      <c r="A4603" s="2" t="s">
        <v>8934</v>
      </c>
      <c r="B4603" s="2" t="s">
        <v>8935</v>
      </c>
      <c r="C4603" s="2" t="s">
        <v>8936</v>
      </c>
      <c r="D4603" s="2" t="s">
        <v>289</v>
      </c>
      <c r="E4603" s="2" t="s">
        <v>8954</v>
      </c>
      <c r="F4603" s="2" t="s">
        <v>8955</v>
      </c>
      <c r="G4603" s="2" t="e">
        <f>VLOOKUP(E4603,Hoja2!A:E,2,FALSE)</f>
        <v>#N/A</v>
      </c>
      <c r="H4603" s="2" t="e">
        <f>VLOOKUP(E4603,Hoja2!A:C,3,FALSE)</f>
        <v>#N/A</v>
      </c>
      <c r="I4603" s="2"/>
      <c r="J4603" s="2" t="s">
        <v>761</v>
      </c>
      <c r="K4603" s="4">
        <v>-1</v>
      </c>
      <c r="L4603" s="4">
        <v>191709</v>
      </c>
      <c r="M4603" s="4">
        <v>132045</v>
      </c>
      <c r="N4603" s="2" t="s">
        <v>292</v>
      </c>
    </row>
    <row r="4604" spans="1:14" ht="32" x14ac:dyDescent="0.2">
      <c r="A4604" s="2" t="s">
        <v>8880</v>
      </c>
      <c r="B4604" s="2" t="s">
        <v>8881</v>
      </c>
      <c r="C4604" s="2" t="s">
        <v>8880</v>
      </c>
      <c r="D4604" s="2" t="s">
        <v>1592</v>
      </c>
      <c r="E4604" s="2" t="s">
        <v>8890</v>
      </c>
      <c r="F4604" s="2" t="s">
        <v>8891</v>
      </c>
      <c r="G4604" s="2" t="e">
        <f>VLOOKUP(E4604,Hoja2!A:E,2,FALSE)</f>
        <v>#N/A</v>
      </c>
      <c r="H4604" s="2" t="e">
        <f>VLOOKUP(E4604,Hoja2!A:C,3,FALSE)</f>
        <v>#N/A</v>
      </c>
      <c r="I4604" s="2"/>
      <c r="J4604" s="2" t="s">
        <v>17</v>
      </c>
      <c r="K4604" s="4">
        <v>0</v>
      </c>
      <c r="L4604" s="4">
        <v>1</v>
      </c>
      <c r="M4604" s="4">
        <v>1</v>
      </c>
      <c r="N4604" s="2" t="s">
        <v>48</v>
      </c>
    </row>
    <row r="4605" spans="1:14" ht="32" x14ac:dyDescent="0.2">
      <c r="A4605" s="2" t="s">
        <v>9922</v>
      </c>
      <c r="B4605" s="2" t="s">
        <v>9923</v>
      </c>
      <c r="C4605" s="2" t="s">
        <v>9922</v>
      </c>
      <c r="D4605" s="2" t="s">
        <v>14</v>
      </c>
      <c r="E4605" s="2" t="s">
        <v>10037</v>
      </c>
      <c r="F4605" s="2" t="s">
        <v>10038</v>
      </c>
      <c r="G4605" s="2" t="str">
        <f>VLOOKUP(E4605,Hoja2!A:E,2,FALSE)</f>
        <v>PLUMON PROARTE 12colores BOLSA PUNTA DELGADA</v>
      </c>
      <c r="H4605" s="2" t="str">
        <f>VLOOKUP(E4605,Hoja2!A:C,3,FALSE)</f>
        <v>Plumón PROARTE 12 colores Bolsa Punta Delgada -Producto Nacional</v>
      </c>
      <c r="I4605" s="2"/>
      <c r="J4605" s="2" t="s">
        <v>17</v>
      </c>
      <c r="K4605" s="4">
        <v>1</v>
      </c>
      <c r="L4605" s="4">
        <v>1890</v>
      </c>
      <c r="M4605" s="4">
        <v>953</v>
      </c>
      <c r="N4605" s="2" t="s">
        <v>593</v>
      </c>
    </row>
    <row r="4606" spans="1:14" ht="32" x14ac:dyDescent="0.2">
      <c r="A4606" s="2" t="s">
        <v>9922</v>
      </c>
      <c r="B4606" s="2" t="s">
        <v>9923</v>
      </c>
      <c r="C4606" s="2" t="s">
        <v>9922</v>
      </c>
      <c r="D4606" s="2" t="s">
        <v>14</v>
      </c>
      <c r="E4606" s="2" t="s">
        <v>10093</v>
      </c>
      <c r="F4606" s="2" t="s">
        <v>10094</v>
      </c>
      <c r="G4606" s="2" t="str">
        <f>VLOOKUP(E4606,Hoja2!A:E,2,FALSE)</f>
        <v>Plumón PROARTE 12 colores Super Jumbo</v>
      </c>
      <c r="H4606" s="2" t="str">
        <f>VLOOKUP(E4606,Hoja2!A:C,3,FALSE)</f>
        <v>Plumón PROARTE 12 colores Super Jumbo - Producto Nacional</v>
      </c>
      <c r="I4606" s="2"/>
      <c r="J4606" s="2" t="s">
        <v>17</v>
      </c>
      <c r="K4606" s="4">
        <v>1</v>
      </c>
      <c r="L4606" s="4">
        <v>2990</v>
      </c>
      <c r="M4606" s="4">
        <v>1508</v>
      </c>
      <c r="N4606" s="2" t="s">
        <v>593</v>
      </c>
    </row>
    <row r="4607" spans="1:14" ht="32" x14ac:dyDescent="0.2">
      <c r="A4607" s="2" t="s">
        <v>9922</v>
      </c>
      <c r="B4607" s="2" t="s">
        <v>9923</v>
      </c>
      <c r="C4607" s="2" t="s">
        <v>9922</v>
      </c>
      <c r="D4607" s="2" t="s">
        <v>14</v>
      </c>
      <c r="E4607" s="2" t="s">
        <v>10077</v>
      </c>
      <c r="F4607" s="2" t="s">
        <v>10078</v>
      </c>
      <c r="G4607" s="2" t="str">
        <f>VLOOKUP(E4607,Hoja2!A:E,2,FALSE)</f>
        <v>PLUMON PROARTE 20 colores PUNTA DELGADA</v>
      </c>
      <c r="H4607" s="2" t="str">
        <f>VLOOKUP(E4607,Hoja2!A:C,3,FALSE)</f>
        <v>Plumón PROARTE 20 colores Punta Delgada -Producto Nacional</v>
      </c>
      <c r="I4607" s="2"/>
      <c r="J4607" s="2" t="s">
        <v>17</v>
      </c>
      <c r="K4607" s="4">
        <v>2</v>
      </c>
      <c r="L4607" s="4">
        <v>2290</v>
      </c>
      <c r="M4607" s="4">
        <v>1151</v>
      </c>
      <c r="N4607" s="2" t="s">
        <v>593</v>
      </c>
    </row>
    <row r="4608" spans="1:14" ht="32" x14ac:dyDescent="0.2">
      <c r="A4608" s="2" t="s">
        <v>8335</v>
      </c>
      <c r="B4608" s="2" t="s">
        <v>8336</v>
      </c>
      <c r="C4608" s="2" t="s">
        <v>8337</v>
      </c>
      <c r="D4608" s="2" t="s">
        <v>14</v>
      </c>
      <c r="E4608" s="2" t="s">
        <v>8552</v>
      </c>
      <c r="F4608" s="2" t="s">
        <v>8553</v>
      </c>
      <c r="G4608" s="2" t="str">
        <f>VLOOKUP(E4608,Hoja2!A:E,2,FALSE)</f>
        <v>Porta Extintor Reforzado 10 Kgs - Z0004</v>
      </c>
      <c r="H4608" s="2" t="str">
        <f>VLOOKUP(E4608,Hoja2!A:C,3,FALSE)</f>
        <v>Porta Extintor Reforzado, metálico de color rojo y de fácil instalación para camión y camioneta.Soporta extintores de 10 Kgs.Dimensiones: 450 mm. x 210 mm. x 205 mm.Peso: 3.3 Kgs.No incluye pernos.</v>
      </c>
      <c r="I4608" s="2"/>
      <c r="J4608" s="2" t="s">
        <v>17</v>
      </c>
      <c r="K4608" s="4">
        <v>0</v>
      </c>
      <c r="L4608" s="4">
        <v>63470</v>
      </c>
      <c r="M4608" s="4">
        <v>32000</v>
      </c>
      <c r="N4608" s="2" t="s">
        <v>8502</v>
      </c>
    </row>
    <row r="4609" spans="1:14" ht="32" x14ac:dyDescent="0.2">
      <c r="A4609" s="2" t="s">
        <v>9718</v>
      </c>
      <c r="B4609" s="2" t="s">
        <v>9727</v>
      </c>
      <c r="C4609" s="2" t="s">
        <v>9728</v>
      </c>
      <c r="D4609" s="2" t="s">
        <v>14</v>
      </c>
      <c r="E4609" s="2" t="s">
        <v>9790</v>
      </c>
      <c r="F4609" s="2" t="s">
        <v>9791</v>
      </c>
      <c r="G4609" s="2" t="str">
        <f>VLOOKUP(E4609,Hoja2!A:E,2,FALSE)</f>
        <v>Porta Florero14.5*14.5*27.5Hcm</v>
      </c>
      <c r="H4609" s="2" t="str">
        <f>VLOOKUP(E4609,Hoja2!A:C,3,FALSE)</f>
        <v>florero decorativo metalico artesanal, dorado y negro</v>
      </c>
      <c r="I4609" s="2"/>
      <c r="J4609" s="2" t="s">
        <v>17</v>
      </c>
      <c r="K4609" s="4">
        <v>1</v>
      </c>
      <c r="L4609" s="4">
        <v>13980</v>
      </c>
      <c r="M4609" s="4">
        <v>5874</v>
      </c>
      <c r="N4609" s="2" t="s">
        <v>9733</v>
      </c>
    </row>
    <row r="4610" spans="1:14" ht="32" x14ac:dyDescent="0.2">
      <c r="A4610" s="2" t="s">
        <v>9718</v>
      </c>
      <c r="B4610" s="2" t="s">
        <v>9727</v>
      </c>
      <c r="C4610" s="2" t="s">
        <v>9728</v>
      </c>
      <c r="D4610" s="2" t="s">
        <v>14</v>
      </c>
      <c r="E4610" s="2" t="s">
        <v>9901</v>
      </c>
      <c r="F4610" s="2" t="s">
        <v>9902</v>
      </c>
      <c r="G4610" s="2" t="str">
        <f>VLOOKUP(E4610,Hoja2!A:E,2,FALSE)</f>
        <v>Porta Florero31*15*27.5Hcm</v>
      </c>
      <c r="H4610" s="2" t="str">
        <f>VLOOKUP(E4610,Hoja2!A:C,3,FALSE)</f>
        <v>florero metalico doble color dorado y negro</v>
      </c>
      <c r="I4610" s="2"/>
      <c r="J4610" s="2" t="s">
        <v>17</v>
      </c>
      <c r="K4610" s="4">
        <v>0</v>
      </c>
      <c r="L4610" s="4">
        <v>22380</v>
      </c>
      <c r="M4610" s="4">
        <v>9403</v>
      </c>
      <c r="N4610" s="2" t="s">
        <v>9733</v>
      </c>
    </row>
    <row r="4611" spans="1:14" ht="32" x14ac:dyDescent="0.2">
      <c r="A4611" s="2" t="s">
        <v>120</v>
      </c>
      <c r="B4611" s="2" t="s">
        <v>360</v>
      </c>
      <c r="C4611" s="2" t="s">
        <v>361</v>
      </c>
      <c r="D4611" s="2" t="s">
        <v>14</v>
      </c>
      <c r="E4611" s="2" t="s">
        <v>481</v>
      </c>
      <c r="F4611" s="2" t="s">
        <v>482</v>
      </c>
      <c r="G4611" s="2" t="str">
        <f>VLOOKUP(E4611,Hoja2!A:E,2,FALSE)</f>
        <v>Porta Herramientas 10Kg Wadfow</v>
      </c>
      <c r="H4611" s="2" t="str">
        <f>VLOOKUP(E4611,Hoja2!A:C,3,FALSE)</f>
        <v>Descripción Ancho: 16cm. Altura: 28cm. máx. carga: 10kg. Material: Poliéster 600D Tamaño: 280 x 275 mm Material: poliéster 600D 1 bolso grande para Taladro 2 bolsillos frontales para brocas y tornillos. Embalado por tarjeta de papelMarca: Wadfow</v>
      </c>
      <c r="I4611" s="2"/>
      <c r="J4611" s="2" t="s">
        <v>17</v>
      </c>
      <c r="K4611" s="4">
        <v>0</v>
      </c>
      <c r="L4611" s="4">
        <v>8330</v>
      </c>
      <c r="M4611" s="4">
        <v>4550</v>
      </c>
      <c r="N4611" s="2" t="s">
        <v>364</v>
      </c>
    </row>
    <row r="4612" spans="1:14" ht="32" x14ac:dyDescent="0.2">
      <c r="A4612" s="2" t="s">
        <v>10099</v>
      </c>
      <c r="B4612" s="2" t="s">
        <v>10175</v>
      </c>
      <c r="C4612" s="2" t="s">
        <v>10176</v>
      </c>
      <c r="D4612" s="2" t="s">
        <v>14</v>
      </c>
      <c r="E4612" s="2" t="s">
        <v>10191</v>
      </c>
      <c r="F4612" s="2" t="s">
        <v>10192</v>
      </c>
      <c r="G4612" s="2" t="str">
        <f>VLOOKUP(E4612,Hoja2!A:E,2,FALSE)</f>
        <v>Portamopa Humedo Plastico Mango Aluminio</v>
      </c>
      <c r="H4612" s="2" t="str">
        <f>VLOOKUP(E4612,Hoja2!A:C,3,FALSE)</f>
        <v>Optimiza el lavado de pisos con el Mango Porta Mopa Húmeda Profesional . Su resistente sistema de pinza plástica asegura un agarre firme para mopas de algodón de 16 y 24 oz. La herramienta duradera e ideal para facilitar el recambio rápido en tareas de aseo comercial o industrial.</v>
      </c>
      <c r="I4612" s="2"/>
      <c r="J4612" s="2" t="s">
        <v>17</v>
      </c>
      <c r="K4612" s="4">
        <v>0</v>
      </c>
      <c r="L4612" s="4">
        <v>4990</v>
      </c>
      <c r="M4612" s="4">
        <v>2850</v>
      </c>
      <c r="N4612" s="2" t="s">
        <v>10127</v>
      </c>
    </row>
    <row r="4613" spans="1:14" ht="32" x14ac:dyDescent="0.2">
      <c r="A4613" s="2" t="s">
        <v>10099</v>
      </c>
      <c r="B4613" s="2" t="s">
        <v>10175</v>
      </c>
      <c r="C4613" s="2" t="s">
        <v>10176</v>
      </c>
      <c r="D4613" s="2" t="s">
        <v>14</v>
      </c>
      <c r="E4613" s="2" t="s">
        <v>10189</v>
      </c>
      <c r="F4613" s="2" t="s">
        <v>10190</v>
      </c>
      <c r="G4613" s="2" t="str">
        <f>VLOOKUP(E4613,Hoja2!A:E,2,FALSE)</f>
        <v>Portamopa Seco Clip 7Cm Mango Aluminio De 1.3 M</v>
      </c>
      <c r="H4613" s="2" t="str">
        <f>VLOOKUP(E4613,Hoja2!A:C,3,FALSE)</f>
        <v>El portamopa seco Clip de 7 cm con mango de aluminio de 1.3 m es una herramienta industrial diseñada para la limpieza eficiente de pisos.</v>
      </c>
      <c r="I4613" s="2"/>
      <c r="J4613" s="2" t="s">
        <v>17</v>
      </c>
      <c r="K4613" s="4">
        <v>0</v>
      </c>
      <c r="L4613" s="4">
        <v>9990</v>
      </c>
      <c r="M4613" s="4">
        <v>5325</v>
      </c>
      <c r="N4613" s="2" t="s">
        <v>10127</v>
      </c>
    </row>
    <row r="4614" spans="1:14" ht="32" x14ac:dyDescent="0.2">
      <c r="A4614" s="2" t="s">
        <v>120</v>
      </c>
      <c r="B4614" s="2" t="s">
        <v>653</v>
      </c>
      <c r="C4614" s="2" t="s">
        <v>654</v>
      </c>
      <c r="D4614" s="2" t="s">
        <v>14</v>
      </c>
      <c r="E4614" s="2" t="s">
        <v>1047</v>
      </c>
      <c r="F4614" s="2" t="s">
        <v>1048</v>
      </c>
      <c r="G4614" s="2" t="str">
        <f>VLOOKUP(E4614,Hoja2!A:E,2,FALSE)</f>
        <v>Pote Vidrio Cuadrado 1000Ml</v>
      </c>
      <c r="H4614" s="2" t="str">
        <f>VLOOKUP(E4614,Hoja2!A:C,3,FALSE)</f>
        <v>POTE VIDRIO CUADRADO 1000ML. HERMETICO . RESISTENTE AL CALOR HASTA 180° ESPECIAL PARA MICROONDAS, APTO PÁRA HORNO, APTO PARA LAVAVAJILLAS, El vidrio es un material que requiere cuidado en su uso, especialmente con respecto a las diferencias de temperatura. evitar los choques termicos bruscos de temperatura.</v>
      </c>
      <c r="I4614" s="2"/>
      <c r="J4614" s="2" t="s">
        <v>17</v>
      </c>
      <c r="K4614" s="4">
        <v>0</v>
      </c>
      <c r="L4614" s="4">
        <v>3769</v>
      </c>
      <c r="M4614" s="4">
        <v>2059</v>
      </c>
      <c r="N4614" s="2" t="s">
        <v>355</v>
      </c>
    </row>
    <row r="4615" spans="1:14" ht="32" x14ac:dyDescent="0.2">
      <c r="A4615" s="2" t="s">
        <v>120</v>
      </c>
      <c r="B4615" s="2" t="s">
        <v>653</v>
      </c>
      <c r="C4615" s="2" t="s">
        <v>654</v>
      </c>
      <c r="D4615" s="2" t="s">
        <v>14</v>
      </c>
      <c r="E4615" s="2" t="s">
        <v>1049</v>
      </c>
      <c r="F4615" s="2" t="s">
        <v>1050</v>
      </c>
      <c r="G4615" s="2" t="str">
        <f>VLOOKUP(E4615,Hoja2!A:E,2,FALSE)</f>
        <v>Pote Vidrio Cuadrado 740 Ml</v>
      </c>
      <c r="H4615" s="2" t="str">
        <f>VLOOKUP(E4615,Hoja2!A:C,3,FALSE)</f>
        <v>POTE VIDRIO CUADRADO 740 ML HERMETICO . RESISTENTE AL CALOR HASTA 180° ESPECIAL PARA MICROONDAS, APTO PÁRA HORNO, APTO PARA LAVAVAJILLAS, El vidrio es un material que requiere cuidado en su uso, especialmente con respecto a las diferencias de temperatura. evitar los choques termicos bruscos de temperatura.</v>
      </c>
      <c r="I4615" s="2"/>
      <c r="J4615" s="2" t="s">
        <v>17</v>
      </c>
      <c r="K4615" s="4">
        <v>0</v>
      </c>
      <c r="L4615" s="4">
        <v>3077</v>
      </c>
      <c r="M4615" s="4">
        <v>1681</v>
      </c>
      <c r="N4615" s="2" t="s">
        <v>355</v>
      </c>
    </row>
    <row r="4616" spans="1:14" ht="32" x14ac:dyDescent="0.2">
      <c r="A4616" s="2" t="s">
        <v>120</v>
      </c>
      <c r="B4616" s="2" t="s">
        <v>653</v>
      </c>
      <c r="C4616" s="2" t="s">
        <v>654</v>
      </c>
      <c r="D4616" s="2" t="s">
        <v>14</v>
      </c>
      <c r="E4616" s="2" t="s">
        <v>1053</v>
      </c>
      <c r="F4616" s="2" t="s">
        <v>1054</v>
      </c>
      <c r="G4616" s="2" t="str">
        <f>VLOOKUP(E4616,Hoja2!A:E,2,FALSE)</f>
        <v>Pote Vidrio Rectangular 1000 Ml</v>
      </c>
      <c r="H4616" s="2" t="str">
        <f>VLOOKUP(E4616,Hoja2!A:C,3,FALSE)</f>
        <v>POTE VIDRIO RECTANGULAR 1000 ML HERMETICO RESISTENTE AL CALOR HASTA 180° ESPECIAL PARA MICROONDAS, APTO PÁRA HORNO, APTO PARA LAVAVAJILLAS, El vidrio es un material que requiere cuidado en su uso, especialmente con respecto a las diferencias de temperatura. evitar los choques termicos bruscos de temperatura.</v>
      </c>
      <c r="I4616" s="2"/>
      <c r="J4616" s="2" t="s">
        <v>17</v>
      </c>
      <c r="K4616" s="4">
        <v>0</v>
      </c>
      <c r="L4616" s="4">
        <v>3824</v>
      </c>
      <c r="M4616" s="4">
        <v>2089</v>
      </c>
      <c r="N4616" s="2" t="s">
        <v>355</v>
      </c>
    </row>
    <row r="4617" spans="1:14" ht="32" x14ac:dyDescent="0.2">
      <c r="A4617" s="2" t="s">
        <v>120</v>
      </c>
      <c r="B4617" s="2" t="s">
        <v>653</v>
      </c>
      <c r="C4617" s="2" t="s">
        <v>654</v>
      </c>
      <c r="D4617" s="2" t="s">
        <v>14</v>
      </c>
      <c r="E4617" s="2" t="s">
        <v>1000</v>
      </c>
      <c r="F4617" s="2" t="s">
        <v>1001</v>
      </c>
      <c r="G4617" s="2" t="str">
        <f>VLOOKUP(E4617,Hoja2!A:E,2,FALSE)</f>
        <v>Pote Vidrio Rectangular 420 Ml</v>
      </c>
      <c r="H4617" s="2" t="str">
        <f>VLOOKUP(E4617,Hoja2!A:C,3,FALSE)</f>
        <v>POTE VIDRIO RECTANGULAR 420 ML RESISTENTE AL CALOR HASTA 180° ESPECIAL PARA MICROONDAS, APTO PÁRA HORNO, APTO PARA LAVAVAJILLAS, El vidrio es un material que requiere cuidado en su uso, especialmente con respecto a las diferencias de temperatura. evitar los choques termicos bruscos de temperatura.</v>
      </c>
      <c r="I4617" s="2"/>
      <c r="J4617" s="2" t="s">
        <v>17</v>
      </c>
      <c r="K4617" s="4">
        <v>0</v>
      </c>
      <c r="L4617" s="4">
        <v>3000</v>
      </c>
      <c r="M4617" s="4">
        <v>1219</v>
      </c>
      <c r="N4617" s="2" t="s">
        <v>355</v>
      </c>
    </row>
    <row r="4618" spans="1:14" ht="32" x14ac:dyDescent="0.2">
      <c r="A4618" s="2" t="s">
        <v>120</v>
      </c>
      <c r="B4618" s="2" t="s">
        <v>653</v>
      </c>
      <c r="C4618" s="2" t="s">
        <v>654</v>
      </c>
      <c r="D4618" s="2" t="s">
        <v>14</v>
      </c>
      <c r="E4618" s="2" t="s">
        <v>1045</v>
      </c>
      <c r="F4618" s="2" t="s">
        <v>1046</v>
      </c>
      <c r="G4618" s="2" t="str">
        <f>VLOOKUP(E4618,Hoja2!A:E,2,FALSE)</f>
        <v>Pote Vidrio Rectangular 750 Ml</v>
      </c>
      <c r="H4618" s="2" t="str">
        <f>VLOOKUP(E4618,Hoja2!A:C,3,FALSE)</f>
        <v>POTE VIDRIO RECTANGULAR 750 ML RESISTENTE AL CALOR HASTA 180° ESPECIAL PARA MICROONDAS, APTO PÁRA HORNO, APTO PARA LAVAVAJILLAS, El vidrio es un material que requiere cuidado en su uso, especialmente con respecto a las diferencias de temperatura. evitar los choques termicos bruscos de temperatura.</v>
      </c>
      <c r="I4618" s="2"/>
      <c r="J4618" s="2" t="s">
        <v>17</v>
      </c>
      <c r="K4618" s="4">
        <v>0</v>
      </c>
      <c r="L4618" s="4">
        <v>3385</v>
      </c>
      <c r="M4618" s="4">
        <v>1849</v>
      </c>
      <c r="N4618" s="2" t="s">
        <v>355</v>
      </c>
    </row>
    <row r="4619" spans="1:14" ht="32" x14ac:dyDescent="0.2">
      <c r="A4619" s="2" t="s">
        <v>120</v>
      </c>
      <c r="B4619" s="2" t="s">
        <v>653</v>
      </c>
      <c r="C4619" s="2" t="s">
        <v>654</v>
      </c>
      <c r="D4619" s="2" t="s">
        <v>14</v>
      </c>
      <c r="E4619" s="2" t="s">
        <v>1051</v>
      </c>
      <c r="F4619" s="2" t="s">
        <v>1052</v>
      </c>
      <c r="G4619" s="2" t="str">
        <f>VLOOKUP(E4619,Hoja2!A:E,2,FALSE)</f>
        <v>Pote Vidrio Redondo 1000Ml</v>
      </c>
      <c r="H4619" s="2" t="str">
        <f>VLOOKUP(E4619,Hoja2!A:C,3,FALSE)</f>
        <v>POTE HERMETICO VIDRIO REDONDO 1000ML. RESISTENTE AL CALOR HASTA 180° ESPECIAL PARA MICROONDAS, APTO PÁRA HORNO, APTO PARA LAVAVAJILLAS, El vidrio es un material que requiere cuidado en su uso, especialmente con respecto a las diferencias de temperatura. evitar los choques termicos bruscos de temperatura.</v>
      </c>
      <c r="I4619" s="2"/>
      <c r="J4619" s="2" t="s">
        <v>17</v>
      </c>
      <c r="K4619" s="4">
        <v>0</v>
      </c>
      <c r="L4619" s="4">
        <v>3385</v>
      </c>
      <c r="M4619" s="4">
        <v>1849</v>
      </c>
      <c r="N4619" s="2" t="s">
        <v>355</v>
      </c>
    </row>
    <row r="4620" spans="1:14" ht="32" x14ac:dyDescent="0.2">
      <c r="A4620" s="2" t="s">
        <v>120</v>
      </c>
      <c r="B4620" s="2" t="s">
        <v>653</v>
      </c>
      <c r="C4620" s="2" t="s">
        <v>654</v>
      </c>
      <c r="D4620" s="2" t="s">
        <v>14</v>
      </c>
      <c r="E4620" s="2" t="s">
        <v>1055</v>
      </c>
      <c r="F4620" s="2" t="s">
        <v>1056</v>
      </c>
      <c r="G4620" s="2" t="str">
        <f>VLOOKUP(E4620,Hoja2!A:E,2,FALSE)</f>
        <v>Pote Vidrio Redondo 370 Ml</v>
      </c>
      <c r="H4620" s="2" t="str">
        <f>VLOOKUP(E4620,Hoja2!A:C,3,FALSE)</f>
        <v>POTE VIDRIO REDONDO 370 ML HERMETICO RESISTENTE AL CALOR HASTA 180° ESPECIAL PARA MICROONDAS, APTO PÁRA HORNO, APTO PARA LAVAVAJILLAS, El vidrio es un material que requiere cuidado en su uso, especialmente con respecto a las diferencias de temperatura. evitar los choques termicos bruscos de temperatura.</v>
      </c>
      <c r="I4620" s="2"/>
      <c r="J4620" s="2" t="s">
        <v>17</v>
      </c>
      <c r="K4620" s="4">
        <v>0</v>
      </c>
      <c r="L4620" s="4">
        <v>2800</v>
      </c>
      <c r="M4620" s="4">
        <v>1246</v>
      </c>
      <c r="N4620" s="2" t="s">
        <v>355</v>
      </c>
    </row>
    <row r="4621" spans="1:14" ht="32" x14ac:dyDescent="0.2">
      <c r="A4621" s="2" t="s">
        <v>5505</v>
      </c>
      <c r="B4621" s="2" t="s">
        <v>5515</v>
      </c>
      <c r="C4621" s="2" t="s">
        <v>5516</v>
      </c>
      <c r="D4621" s="2" t="s">
        <v>289</v>
      </c>
      <c r="E4621" s="2" t="s">
        <v>5543</v>
      </c>
      <c r="F4621" s="2" t="s">
        <v>5544</v>
      </c>
      <c r="G4621" s="2" t="e">
        <f>VLOOKUP(E4621,Hoja2!A:E,2,FALSE)</f>
        <v>#N/A</v>
      </c>
      <c r="H4621" s="2" t="e">
        <f>VLOOKUP(E4621,Hoja2!A:C,3,FALSE)</f>
        <v>#N/A</v>
      </c>
      <c r="I4621" s="2"/>
      <c r="J4621" s="2" t="s">
        <v>1569</v>
      </c>
      <c r="K4621" s="4">
        <v>1401</v>
      </c>
      <c r="L4621" s="4">
        <v>439.21260000000001</v>
      </c>
      <c r="M4621" s="4">
        <v>101</v>
      </c>
      <c r="N4621" s="2" t="s">
        <v>292</v>
      </c>
    </row>
    <row r="4622" spans="1:14" ht="32" x14ac:dyDescent="0.2">
      <c r="A4622" s="2" t="s">
        <v>5505</v>
      </c>
      <c r="B4622" s="2" t="s">
        <v>5515</v>
      </c>
      <c r="C4622" s="2" t="s">
        <v>5516</v>
      </c>
      <c r="D4622" s="2" t="s">
        <v>289</v>
      </c>
      <c r="E4622" s="2" t="s">
        <v>5545</v>
      </c>
      <c r="F4622" s="2" t="s">
        <v>5546</v>
      </c>
      <c r="G4622" s="2" t="e">
        <f>VLOOKUP(E4622,Hoja2!A:E,2,FALSE)</f>
        <v>#N/A</v>
      </c>
      <c r="H4622" s="2" t="e">
        <f>VLOOKUP(E4622,Hoja2!A:C,3,FALSE)</f>
        <v>#N/A</v>
      </c>
      <c r="I4622" s="2"/>
      <c r="J4622" s="2" t="s">
        <v>1569</v>
      </c>
      <c r="K4622" s="4">
        <v>50</v>
      </c>
      <c r="L4622" s="4">
        <v>8205.0005999999994</v>
      </c>
      <c r="M4622" s="4">
        <v>840</v>
      </c>
      <c r="N4622" s="2" t="s">
        <v>292</v>
      </c>
    </row>
    <row r="4623" spans="1:14" ht="32" x14ac:dyDescent="0.2">
      <c r="A4623" s="2" t="s">
        <v>5876</v>
      </c>
      <c r="B4623" s="2" t="s">
        <v>6046</v>
      </c>
      <c r="C4623" s="2" t="s">
        <v>6047</v>
      </c>
      <c r="D4623" s="2" t="s">
        <v>289</v>
      </c>
      <c r="E4623" s="2" t="s">
        <v>6048</v>
      </c>
      <c r="F4623" s="2" t="s">
        <v>6049</v>
      </c>
      <c r="G4623" s="2" t="e">
        <f>VLOOKUP(E4623,Hoja2!A:E,2,FALSE)</f>
        <v>#N/A</v>
      </c>
      <c r="H4623" s="2" t="e">
        <f>VLOOKUP(E4623,Hoja2!A:C,3,FALSE)</f>
        <v>#N/A</v>
      </c>
      <c r="I4623" s="2"/>
      <c r="J4623" s="2" t="s">
        <v>1569</v>
      </c>
      <c r="K4623" s="4">
        <v>0</v>
      </c>
      <c r="L4623" s="4">
        <v>550.60709999999995</v>
      </c>
      <c r="M4623" s="4">
        <v>173</v>
      </c>
      <c r="N4623" s="2" t="s">
        <v>292</v>
      </c>
    </row>
    <row r="4624" spans="1:14" ht="32" x14ac:dyDescent="0.2">
      <c r="A4624" s="2" t="s">
        <v>5876</v>
      </c>
      <c r="B4624" s="2" t="s">
        <v>6046</v>
      </c>
      <c r="C4624" s="2" t="s">
        <v>6047</v>
      </c>
      <c r="D4624" s="2" t="s">
        <v>650</v>
      </c>
      <c r="E4624" s="2" t="s">
        <v>6050</v>
      </c>
      <c r="F4624" s="2" t="s">
        <v>6049</v>
      </c>
      <c r="G4624" s="2" t="e">
        <f>VLOOKUP(E4624,Hoja2!A:E,2,FALSE)</f>
        <v>#N/A</v>
      </c>
      <c r="H4624" s="2" t="e">
        <f>VLOOKUP(E4624,Hoja2!A:C,3,FALSE)</f>
        <v>#N/A</v>
      </c>
      <c r="I4624" s="2"/>
      <c r="J4624" s="2" t="s">
        <v>1569</v>
      </c>
      <c r="K4624" s="4">
        <v>0</v>
      </c>
      <c r="L4624" s="4">
        <v>248</v>
      </c>
      <c r="M4624" s="4">
        <v>173</v>
      </c>
      <c r="N4624" s="2" t="s">
        <v>48</v>
      </c>
    </row>
    <row r="4625" spans="1:14" ht="32" x14ac:dyDescent="0.2">
      <c r="A4625" s="2" t="s">
        <v>6872</v>
      </c>
      <c r="B4625" s="2" t="s">
        <v>6873</v>
      </c>
      <c r="C4625" s="2" t="s">
        <v>6872</v>
      </c>
      <c r="D4625" s="2" t="s">
        <v>289</v>
      </c>
      <c r="E4625" s="2" t="s">
        <v>6896</v>
      </c>
      <c r="F4625" s="2" t="s">
        <v>6897</v>
      </c>
      <c r="G4625" s="2" t="e">
        <f>VLOOKUP(E4625,Hoja2!A:E,2,FALSE)</f>
        <v>#N/A</v>
      </c>
      <c r="H4625" s="2" t="e">
        <f>VLOOKUP(E4625,Hoja2!A:C,3,FALSE)</f>
        <v>#N/A</v>
      </c>
      <c r="I4625" s="2"/>
      <c r="J4625" s="2" t="s">
        <v>17</v>
      </c>
      <c r="K4625" s="4">
        <v>441</v>
      </c>
      <c r="L4625" s="4">
        <v>352.21879999999999</v>
      </c>
      <c r="M4625" s="4">
        <v>81</v>
      </c>
      <c r="N4625" s="2" t="s">
        <v>292</v>
      </c>
    </row>
    <row r="4626" spans="1:14" ht="32" x14ac:dyDescent="0.2">
      <c r="A4626" s="2" t="s">
        <v>6872</v>
      </c>
      <c r="B4626" s="2" t="s">
        <v>6873</v>
      </c>
      <c r="C4626" s="2" t="s">
        <v>6872</v>
      </c>
      <c r="D4626" s="2" t="s">
        <v>289</v>
      </c>
      <c r="E4626" s="2" t="s">
        <v>6878</v>
      </c>
      <c r="F4626" s="2" t="s">
        <v>6879</v>
      </c>
      <c r="G4626" s="2" t="e">
        <f>VLOOKUP(E4626,Hoja2!A:E,2,FALSE)</f>
        <v>#N/A</v>
      </c>
      <c r="H4626" s="2" t="e">
        <f>VLOOKUP(E4626,Hoja2!A:C,3,FALSE)</f>
        <v>#N/A</v>
      </c>
      <c r="I4626" s="2"/>
      <c r="J4626" s="2" t="s">
        <v>17</v>
      </c>
      <c r="K4626" s="4">
        <v>136</v>
      </c>
      <c r="L4626" s="4">
        <v>47.740499999999997</v>
      </c>
      <c r="M4626" s="4">
        <v>11</v>
      </c>
      <c r="N4626" s="2" t="s">
        <v>292</v>
      </c>
    </row>
    <row r="4627" spans="1:14" ht="32" x14ac:dyDescent="0.2">
      <c r="A4627" s="2" t="s">
        <v>7166</v>
      </c>
      <c r="B4627" s="2" t="s">
        <v>7167</v>
      </c>
      <c r="C4627" s="2" t="s">
        <v>7168</v>
      </c>
      <c r="D4627" s="2" t="s">
        <v>650</v>
      </c>
      <c r="E4627" s="2" t="s">
        <v>7413</v>
      </c>
      <c r="F4627" s="2" t="s">
        <v>7414</v>
      </c>
      <c r="G4627" s="2" t="e">
        <f>VLOOKUP(E4627,Hoja2!A:E,2,FALSE)</f>
        <v>#N/A</v>
      </c>
      <c r="H4627" s="2" t="e">
        <f>VLOOKUP(E4627,Hoja2!A:C,3,FALSE)</f>
        <v>#N/A</v>
      </c>
      <c r="I4627" s="2"/>
      <c r="J4627" s="2" t="s">
        <v>17</v>
      </c>
      <c r="K4627" s="4">
        <v>0</v>
      </c>
      <c r="L4627" s="4">
        <v>2180</v>
      </c>
      <c r="M4627" s="4">
        <v>2260</v>
      </c>
      <c r="N4627" s="2" t="s">
        <v>48</v>
      </c>
    </row>
    <row r="4628" spans="1:14" ht="32" x14ac:dyDescent="0.2">
      <c r="A4628" s="2" t="s">
        <v>7001</v>
      </c>
      <c r="B4628" s="2" t="s">
        <v>7002</v>
      </c>
      <c r="C4628" s="2" t="s">
        <v>7003</v>
      </c>
      <c r="D4628" s="2" t="s">
        <v>1574</v>
      </c>
      <c r="E4628" s="2" t="s">
        <v>7096</v>
      </c>
      <c r="F4628" s="2" t="s">
        <v>7097</v>
      </c>
      <c r="G4628" s="2" t="e">
        <f>VLOOKUP(E4628,Hoja2!A:E,2,FALSE)</f>
        <v>#N/A</v>
      </c>
      <c r="H4628" s="2" t="e">
        <f>VLOOKUP(E4628,Hoja2!A:C,3,FALSE)</f>
        <v>#N/A</v>
      </c>
      <c r="I4628" s="2"/>
      <c r="J4628" s="2" t="s">
        <v>407</v>
      </c>
      <c r="K4628" s="4">
        <v>0</v>
      </c>
      <c r="L4628" s="4">
        <v>0</v>
      </c>
      <c r="M4628" s="4">
        <v>4875.5875907679829</v>
      </c>
      <c r="N4628" s="2" t="s">
        <v>7098</v>
      </c>
    </row>
    <row r="4629" spans="1:14" ht="32" x14ac:dyDescent="0.2">
      <c r="A4629" s="2" t="s">
        <v>7423</v>
      </c>
      <c r="B4629" s="2" t="s">
        <v>7424</v>
      </c>
      <c r="C4629" s="2" t="s">
        <v>7425</v>
      </c>
      <c r="D4629" s="2" t="s">
        <v>650</v>
      </c>
      <c r="E4629" s="2" t="s">
        <v>7606</v>
      </c>
      <c r="F4629" s="2" t="s">
        <v>7607</v>
      </c>
      <c r="G4629" s="2" t="e">
        <f>VLOOKUP(E4629,Hoja2!A:E,2,FALSE)</f>
        <v>#N/A</v>
      </c>
      <c r="H4629" s="2" t="e">
        <f>VLOOKUP(E4629,Hoja2!A:C,3,FALSE)</f>
        <v>#N/A</v>
      </c>
      <c r="I4629" s="2"/>
      <c r="J4629" s="2" t="s">
        <v>407</v>
      </c>
      <c r="K4629" s="4">
        <v>0</v>
      </c>
      <c r="L4629" s="4">
        <v>4791</v>
      </c>
      <c r="M4629" s="4">
        <v>3121</v>
      </c>
      <c r="N4629" s="2" t="s">
        <v>48</v>
      </c>
    </row>
    <row r="4630" spans="1:14" ht="32" x14ac:dyDescent="0.2">
      <c r="A4630" s="2" t="s">
        <v>7613</v>
      </c>
      <c r="B4630" s="2" t="s">
        <v>7614</v>
      </c>
      <c r="C4630" s="2" t="s">
        <v>7613</v>
      </c>
      <c r="D4630" s="2" t="s">
        <v>1574</v>
      </c>
      <c r="E4630" s="2" t="s">
        <v>7670</v>
      </c>
      <c r="F4630" s="2" t="s">
        <v>7671</v>
      </c>
      <c r="G4630" s="2" t="e">
        <f>VLOOKUP(E4630,Hoja2!A:E,2,FALSE)</f>
        <v>#N/A</v>
      </c>
      <c r="H4630" s="2" t="e">
        <f>VLOOKUP(E4630,Hoja2!A:C,3,FALSE)</f>
        <v>#N/A</v>
      </c>
      <c r="I4630" s="2"/>
      <c r="J4630" s="2" t="s">
        <v>407</v>
      </c>
      <c r="K4630" s="4">
        <v>10</v>
      </c>
      <c r="L4630" s="4">
        <v>17242.05</v>
      </c>
      <c r="M4630" s="4">
        <v>5253</v>
      </c>
      <c r="N4630" s="2" t="s">
        <v>7428</v>
      </c>
    </row>
    <row r="4631" spans="1:14" ht="32" x14ac:dyDescent="0.2">
      <c r="A4631" s="2" t="s">
        <v>7613</v>
      </c>
      <c r="B4631" s="2" t="s">
        <v>7614</v>
      </c>
      <c r="C4631" s="2" t="s">
        <v>7613</v>
      </c>
      <c r="D4631" s="2" t="s">
        <v>1574</v>
      </c>
      <c r="E4631" s="2" t="s">
        <v>7631</v>
      </c>
      <c r="F4631" s="2" t="s">
        <v>7632</v>
      </c>
      <c r="G4631" s="2" t="e">
        <f>VLOOKUP(E4631,Hoja2!A:E,2,FALSE)</f>
        <v>#N/A</v>
      </c>
      <c r="H4631" s="2" t="e">
        <f>VLOOKUP(E4631,Hoja2!A:C,3,FALSE)</f>
        <v>#N/A</v>
      </c>
      <c r="I4631" s="2"/>
      <c r="J4631" s="2" t="s">
        <v>407</v>
      </c>
      <c r="K4631" s="4">
        <v>0</v>
      </c>
      <c r="L4631" s="4">
        <v>9450</v>
      </c>
      <c r="M4631" s="4">
        <v>4006</v>
      </c>
      <c r="N4631" s="2" t="s">
        <v>7428</v>
      </c>
    </row>
    <row r="4632" spans="1:14" ht="32" x14ac:dyDescent="0.2">
      <c r="A4632" s="2" t="s">
        <v>7423</v>
      </c>
      <c r="B4632" s="2" t="s">
        <v>7424</v>
      </c>
      <c r="C4632" s="2" t="s">
        <v>7425</v>
      </c>
      <c r="D4632" s="2" t="s">
        <v>1574</v>
      </c>
      <c r="E4632" s="2" t="s">
        <v>7437</v>
      </c>
      <c r="F4632" s="2" t="s">
        <v>7438</v>
      </c>
      <c r="G4632" s="2" t="e">
        <f>VLOOKUP(E4632,Hoja2!A:E,2,FALSE)</f>
        <v>#N/A</v>
      </c>
      <c r="H4632" s="2" t="e">
        <f>VLOOKUP(E4632,Hoja2!A:C,3,FALSE)</f>
        <v>#N/A</v>
      </c>
      <c r="I4632" s="2"/>
      <c r="J4632" s="2" t="s">
        <v>407</v>
      </c>
      <c r="K4632" s="4">
        <v>0</v>
      </c>
      <c r="L4632" s="4">
        <v>20564</v>
      </c>
      <c r="M4632" s="4">
        <v>9172</v>
      </c>
      <c r="N4632" s="2" t="s">
        <v>7428</v>
      </c>
    </row>
    <row r="4633" spans="1:14" ht="32" x14ac:dyDescent="0.2">
      <c r="A4633" s="2" t="s">
        <v>7423</v>
      </c>
      <c r="B4633" s="2" t="s">
        <v>7424</v>
      </c>
      <c r="C4633" s="2" t="s">
        <v>7425</v>
      </c>
      <c r="D4633" s="2" t="s">
        <v>650</v>
      </c>
      <c r="E4633" s="2" t="s">
        <v>7593</v>
      </c>
      <c r="F4633" s="2" t="s">
        <v>7438</v>
      </c>
      <c r="G4633" s="2" t="e">
        <f>VLOOKUP(E4633,Hoja2!A:E,2,FALSE)</f>
        <v>#N/A</v>
      </c>
      <c r="H4633" s="2" t="e">
        <f>VLOOKUP(E4633,Hoja2!A:C,3,FALSE)</f>
        <v>#N/A</v>
      </c>
      <c r="I4633" s="2"/>
      <c r="J4633" s="2" t="s">
        <v>407</v>
      </c>
      <c r="K4633" s="4">
        <v>0</v>
      </c>
      <c r="L4633" s="4">
        <v>8732</v>
      </c>
      <c r="M4633" s="4">
        <v>9172</v>
      </c>
      <c r="N4633" s="2" t="s">
        <v>48</v>
      </c>
    </row>
    <row r="4634" spans="1:14" ht="32" x14ac:dyDescent="0.2">
      <c r="A4634" s="2" t="s">
        <v>7423</v>
      </c>
      <c r="B4634" s="2" t="s">
        <v>7424</v>
      </c>
      <c r="C4634" s="2" t="s">
        <v>7425</v>
      </c>
      <c r="D4634" s="2" t="s">
        <v>1574</v>
      </c>
      <c r="E4634" s="2" t="s">
        <v>7483</v>
      </c>
      <c r="F4634" s="2" t="s">
        <v>7484</v>
      </c>
      <c r="G4634" s="2" t="e">
        <f>VLOOKUP(E4634,Hoja2!A:E,2,FALSE)</f>
        <v>#N/A</v>
      </c>
      <c r="H4634" s="2" t="e">
        <f>VLOOKUP(E4634,Hoja2!A:C,3,FALSE)</f>
        <v>#N/A</v>
      </c>
      <c r="I4634" s="2"/>
      <c r="J4634" s="2" t="s">
        <v>407</v>
      </c>
      <c r="K4634" s="4">
        <v>0</v>
      </c>
      <c r="L4634" s="4">
        <v>20564</v>
      </c>
      <c r="M4634" s="4">
        <v>9503.9031141868509</v>
      </c>
      <c r="N4634" s="2" t="s">
        <v>7428</v>
      </c>
    </row>
    <row r="4635" spans="1:14" ht="32" x14ac:dyDescent="0.2">
      <c r="A4635" s="2" t="s">
        <v>7001</v>
      </c>
      <c r="B4635" s="2" t="s">
        <v>7002</v>
      </c>
      <c r="C4635" s="2" t="s">
        <v>7003</v>
      </c>
      <c r="D4635" s="2" t="s">
        <v>289</v>
      </c>
      <c r="E4635" s="2" t="s">
        <v>7094</v>
      </c>
      <c r="F4635" s="2" t="s">
        <v>7095</v>
      </c>
      <c r="G4635" s="2" t="e">
        <f>VLOOKUP(E4635,Hoja2!A:E,2,FALSE)</f>
        <v>#N/A</v>
      </c>
      <c r="H4635" s="2" t="e">
        <f>VLOOKUP(E4635,Hoja2!A:C,3,FALSE)</f>
        <v>#N/A</v>
      </c>
      <c r="I4635" s="2"/>
      <c r="J4635" s="2" t="s">
        <v>1569</v>
      </c>
      <c r="K4635" s="4">
        <v>0</v>
      </c>
      <c r="L4635" s="4">
        <v>3156.1774999999998</v>
      </c>
      <c r="M4635" s="4">
        <v>4592</v>
      </c>
      <c r="N4635" s="2" t="s">
        <v>292</v>
      </c>
    </row>
    <row r="4636" spans="1:14" ht="32" x14ac:dyDescent="0.2">
      <c r="A4636" s="2" t="s">
        <v>8871</v>
      </c>
      <c r="B4636" s="2" t="s">
        <v>8872</v>
      </c>
      <c r="C4636" s="2" t="s">
        <v>8871</v>
      </c>
      <c r="D4636" s="2" t="s">
        <v>1574</v>
      </c>
      <c r="E4636" s="2" t="s">
        <v>8873</v>
      </c>
      <c r="F4636" s="2" t="s">
        <v>8874</v>
      </c>
      <c r="G4636" s="2" t="e">
        <f>VLOOKUP(E4636,Hoja2!A:E,2,FALSE)</f>
        <v>#N/A</v>
      </c>
      <c r="H4636" s="2" t="e">
        <f>VLOOKUP(E4636,Hoja2!A:C,3,FALSE)</f>
        <v>#N/A</v>
      </c>
      <c r="I4636" s="2"/>
      <c r="J4636" s="2" t="s">
        <v>407</v>
      </c>
      <c r="K4636" s="4">
        <v>0</v>
      </c>
      <c r="L4636" s="4">
        <v>25200</v>
      </c>
      <c r="M4636" s="4">
        <v>8148</v>
      </c>
      <c r="N4636" s="2" t="s">
        <v>8875</v>
      </c>
    </row>
    <row r="4637" spans="1:14" ht="32" x14ac:dyDescent="0.2">
      <c r="A4637" s="2" t="s">
        <v>8871</v>
      </c>
      <c r="B4637" s="2" t="s">
        <v>8872</v>
      </c>
      <c r="C4637" s="2" t="s">
        <v>8871</v>
      </c>
      <c r="D4637" s="2" t="s">
        <v>1574</v>
      </c>
      <c r="E4637" s="2" t="s">
        <v>8876</v>
      </c>
      <c r="F4637" s="2" t="s">
        <v>8877</v>
      </c>
      <c r="G4637" s="2" t="e">
        <f>VLOOKUP(E4637,Hoja2!A:E,2,FALSE)</f>
        <v>#N/A</v>
      </c>
      <c r="H4637" s="2" t="e">
        <f>VLOOKUP(E4637,Hoja2!A:C,3,FALSE)</f>
        <v>#N/A</v>
      </c>
      <c r="I4637" s="2"/>
      <c r="J4637" s="2" t="s">
        <v>407</v>
      </c>
      <c r="K4637" s="4">
        <v>0</v>
      </c>
      <c r="L4637" s="4">
        <v>29400</v>
      </c>
      <c r="M4637" s="4">
        <v>9259</v>
      </c>
      <c r="N4637" s="2" t="s">
        <v>8875</v>
      </c>
    </row>
    <row r="4638" spans="1:14" ht="32" x14ac:dyDescent="0.2">
      <c r="A4638" s="2" t="s">
        <v>8871</v>
      </c>
      <c r="B4638" s="2" t="s">
        <v>8872</v>
      </c>
      <c r="C4638" s="2" t="s">
        <v>8871</v>
      </c>
      <c r="D4638" s="2" t="s">
        <v>1574</v>
      </c>
      <c r="E4638" s="2" t="s">
        <v>8878</v>
      </c>
      <c r="F4638" s="2" t="s">
        <v>8879</v>
      </c>
      <c r="G4638" s="2" t="e">
        <f>VLOOKUP(E4638,Hoja2!A:E,2,FALSE)</f>
        <v>#N/A</v>
      </c>
      <c r="H4638" s="2" t="e">
        <f>VLOOKUP(E4638,Hoja2!A:C,3,FALSE)</f>
        <v>#N/A</v>
      </c>
      <c r="I4638" s="2"/>
      <c r="J4638" s="2" t="s">
        <v>407</v>
      </c>
      <c r="K4638" s="4">
        <v>0</v>
      </c>
      <c r="L4638" s="4">
        <v>37800</v>
      </c>
      <c r="M4638" s="4">
        <v>11810</v>
      </c>
      <c r="N4638" s="2" t="s">
        <v>8875</v>
      </c>
    </row>
    <row r="4639" spans="1:14" ht="32" x14ac:dyDescent="0.2">
      <c r="A4639" s="2" t="s">
        <v>8286</v>
      </c>
      <c r="B4639" s="2" t="s">
        <v>8287</v>
      </c>
      <c r="C4639" s="2" t="s">
        <v>8288</v>
      </c>
      <c r="D4639" s="2" t="s">
        <v>289</v>
      </c>
      <c r="E4639" s="2" t="s">
        <v>8299</v>
      </c>
      <c r="F4639" s="2" t="s">
        <v>8300</v>
      </c>
      <c r="G4639" s="2" t="e">
        <f>VLOOKUP(E4639,Hoja2!A:E,2,FALSE)</f>
        <v>#N/A</v>
      </c>
      <c r="H4639" s="2" t="e">
        <f>VLOOKUP(E4639,Hoja2!A:C,3,FALSE)</f>
        <v>#N/A</v>
      </c>
      <c r="I4639" s="2"/>
      <c r="J4639" s="2" t="s">
        <v>17</v>
      </c>
      <c r="K4639" s="4">
        <v>14</v>
      </c>
      <c r="L4639" s="4">
        <v>600.46939999999995</v>
      </c>
      <c r="M4639" s="4">
        <v>138</v>
      </c>
      <c r="N4639" s="2" t="s">
        <v>292</v>
      </c>
    </row>
    <row r="4640" spans="1:14" ht="32" x14ac:dyDescent="0.2">
      <c r="A4640" s="2" t="s">
        <v>8286</v>
      </c>
      <c r="B4640" s="2" t="s">
        <v>8287</v>
      </c>
      <c r="C4640" s="2" t="s">
        <v>8288</v>
      </c>
      <c r="D4640" s="2" t="s">
        <v>289</v>
      </c>
      <c r="E4640" s="2" t="s">
        <v>8301</v>
      </c>
      <c r="F4640" s="2" t="s">
        <v>8302</v>
      </c>
      <c r="G4640" s="2" t="e">
        <f>VLOOKUP(E4640,Hoja2!A:E,2,FALSE)</f>
        <v>#N/A</v>
      </c>
      <c r="H4640" s="2" t="e">
        <f>VLOOKUP(E4640,Hoja2!A:C,3,FALSE)</f>
        <v>#N/A</v>
      </c>
      <c r="I4640" s="2"/>
      <c r="J4640" s="2" t="s">
        <v>17</v>
      </c>
      <c r="K4640" s="4">
        <v>20</v>
      </c>
      <c r="L4640" s="4">
        <v>151.70869999999999</v>
      </c>
      <c r="M4640" s="4">
        <v>35</v>
      </c>
      <c r="N4640" s="2" t="s">
        <v>292</v>
      </c>
    </row>
    <row r="4641" spans="1:14" ht="32" x14ac:dyDescent="0.2">
      <c r="A4641" s="2" t="s">
        <v>8286</v>
      </c>
      <c r="B4641" s="2" t="s">
        <v>8287</v>
      </c>
      <c r="C4641" s="2" t="s">
        <v>8288</v>
      </c>
      <c r="D4641" s="2" t="s">
        <v>289</v>
      </c>
      <c r="E4641" s="2" t="s">
        <v>8303</v>
      </c>
      <c r="F4641" s="2" t="s">
        <v>8304</v>
      </c>
      <c r="G4641" s="2" t="e">
        <f>VLOOKUP(E4641,Hoja2!A:E,2,FALSE)</f>
        <v>#N/A</v>
      </c>
      <c r="H4641" s="2" t="e">
        <f>VLOOKUP(E4641,Hoja2!A:C,3,FALSE)</f>
        <v>#N/A</v>
      </c>
      <c r="I4641" s="2"/>
      <c r="J4641" s="2" t="s">
        <v>17</v>
      </c>
      <c r="K4641" s="4">
        <v>2698</v>
      </c>
      <c r="L4641" s="4">
        <v>325.69630000000001</v>
      </c>
      <c r="M4641" s="4">
        <v>75</v>
      </c>
      <c r="N4641" s="2" t="s">
        <v>292</v>
      </c>
    </row>
    <row r="4642" spans="1:14" ht="32" x14ac:dyDescent="0.2">
      <c r="A4642" s="2" t="s">
        <v>8286</v>
      </c>
      <c r="B4642" s="2" t="s">
        <v>8287</v>
      </c>
      <c r="C4642" s="2" t="s">
        <v>8288</v>
      </c>
      <c r="D4642" s="2" t="s">
        <v>289</v>
      </c>
      <c r="E4642" s="2" t="s">
        <v>8315</v>
      </c>
      <c r="F4642" s="2" t="s">
        <v>8316</v>
      </c>
      <c r="G4642" s="2" t="e">
        <f>VLOOKUP(E4642,Hoja2!A:E,2,FALSE)</f>
        <v>#N/A</v>
      </c>
      <c r="H4642" s="2" t="e">
        <f>VLOOKUP(E4642,Hoja2!A:C,3,FALSE)</f>
        <v>#N/A</v>
      </c>
      <c r="I4642" s="2"/>
      <c r="J4642" s="2" t="s">
        <v>17</v>
      </c>
      <c r="K4642" s="4">
        <v>139</v>
      </c>
      <c r="L4642" s="4">
        <v>182.47479999999999</v>
      </c>
      <c r="M4642" s="4">
        <v>40</v>
      </c>
      <c r="N4642" s="2" t="s">
        <v>292</v>
      </c>
    </row>
    <row r="4643" spans="1:14" ht="32" x14ac:dyDescent="0.2">
      <c r="A4643" s="2" t="s">
        <v>8286</v>
      </c>
      <c r="B4643" s="2" t="s">
        <v>8287</v>
      </c>
      <c r="C4643" s="2" t="s">
        <v>8288</v>
      </c>
      <c r="D4643" s="2" t="s">
        <v>289</v>
      </c>
      <c r="E4643" s="2" t="s">
        <v>8319</v>
      </c>
      <c r="F4643" s="2" t="s">
        <v>8320</v>
      </c>
      <c r="G4643" s="2" t="e">
        <f>VLOOKUP(E4643,Hoja2!A:E,2,FALSE)</f>
        <v>#N/A</v>
      </c>
      <c r="H4643" s="2" t="e">
        <f>VLOOKUP(E4643,Hoja2!A:C,3,FALSE)</f>
        <v>#N/A</v>
      </c>
      <c r="I4643" s="2"/>
      <c r="J4643" s="2" t="s">
        <v>17</v>
      </c>
      <c r="K4643" s="4">
        <v>8</v>
      </c>
      <c r="L4643" s="4">
        <v>273.7122</v>
      </c>
      <c r="M4643" s="4">
        <v>63</v>
      </c>
      <c r="N4643" s="2" t="s">
        <v>292</v>
      </c>
    </row>
    <row r="4644" spans="1:14" ht="32" x14ac:dyDescent="0.2">
      <c r="A4644" s="2" t="s">
        <v>120</v>
      </c>
      <c r="B4644" s="2" t="s">
        <v>121</v>
      </c>
      <c r="C4644" s="2" t="s">
        <v>122</v>
      </c>
      <c r="D4644" s="2" t="s">
        <v>14</v>
      </c>
      <c r="E4644" s="2" t="s">
        <v>271</v>
      </c>
      <c r="F4644" s="2" t="s">
        <v>272</v>
      </c>
      <c r="G4644" s="2" t="e">
        <f>VLOOKUP(E4644,Hoja2!A:E,2,FALSE)</f>
        <v>#N/A</v>
      </c>
      <c r="H4644" s="2" t="e">
        <f>VLOOKUP(E4644,Hoja2!A:C,3,FALSE)</f>
        <v>#N/A</v>
      </c>
      <c r="I4644" s="2"/>
      <c r="J4644" s="2" t="s">
        <v>17</v>
      </c>
      <c r="K4644" s="4">
        <v>0</v>
      </c>
      <c r="L4644" s="4">
        <v>1</v>
      </c>
      <c r="M4644" s="4">
        <v>1800</v>
      </c>
      <c r="N4644" s="2" t="s">
        <v>270</v>
      </c>
    </row>
    <row r="4645" spans="1:14" ht="32" x14ac:dyDescent="0.2">
      <c r="A4645" s="2" t="s">
        <v>5794</v>
      </c>
      <c r="B4645" s="2" t="s">
        <v>5795</v>
      </c>
      <c r="C4645" s="2" t="s">
        <v>5794</v>
      </c>
      <c r="D4645" s="2" t="s">
        <v>14</v>
      </c>
      <c r="E4645" s="2" t="s">
        <v>5814</v>
      </c>
      <c r="F4645" s="2" t="s">
        <v>5815</v>
      </c>
      <c r="G4645" s="2" t="e">
        <f>VLOOKUP(E4645,Hoja2!A:E,2,FALSE)</f>
        <v>#N/A</v>
      </c>
      <c r="H4645" s="2" t="e">
        <f>VLOOKUP(E4645,Hoja2!A:C,3,FALSE)</f>
        <v>#N/A</v>
      </c>
      <c r="I4645" s="2"/>
      <c r="J4645" s="2" t="s">
        <v>17</v>
      </c>
      <c r="K4645" s="4">
        <v>31</v>
      </c>
      <c r="L4645" s="4">
        <v>4990</v>
      </c>
      <c r="M4645" s="4">
        <v>0</v>
      </c>
      <c r="N4645" s="2" t="s">
        <v>1204</v>
      </c>
    </row>
    <row r="4646" spans="1:14" ht="32" x14ac:dyDescent="0.2">
      <c r="A4646" s="2" t="s">
        <v>8335</v>
      </c>
      <c r="B4646" s="2" t="s">
        <v>8336</v>
      </c>
      <c r="C4646" s="2" t="s">
        <v>8337</v>
      </c>
      <c r="D4646" s="2" t="s">
        <v>1574</v>
      </c>
      <c r="E4646" s="2" t="s">
        <v>8490</v>
      </c>
      <c r="F4646" s="2" t="s">
        <v>8491</v>
      </c>
      <c r="G4646" s="2" t="str">
        <f>VLOOKUP(E4646,Hoja2!A:E,2,FALSE)</f>
        <v>Protector 1 Cable 70 x 40mm / 1000 mm x 250 mm x 70 mm con Unión</v>
      </c>
      <c r="H4646" s="2" t="str">
        <f>VLOOKUP(E4646,Hoja2!A:C,3,FALSE)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4646" s="2"/>
      <c r="J4646" s="2" t="s">
        <v>17</v>
      </c>
      <c r="K4646" s="4">
        <v>14</v>
      </c>
      <c r="L4646" s="4">
        <v>30082.5</v>
      </c>
      <c r="M4646" s="4">
        <v>7792</v>
      </c>
      <c r="N4646" s="2" t="s">
        <v>5735</v>
      </c>
    </row>
    <row r="4647" spans="1:14" ht="32" x14ac:dyDescent="0.2">
      <c r="A4647" s="2" t="s">
        <v>8335</v>
      </c>
      <c r="B4647" s="2" t="s">
        <v>8336</v>
      </c>
      <c r="C4647" s="2" t="s">
        <v>8337</v>
      </c>
      <c r="D4647" s="2" t="s">
        <v>1574</v>
      </c>
      <c r="E4647" s="2" t="s">
        <v>8496</v>
      </c>
      <c r="F4647" s="2" t="s">
        <v>8497</v>
      </c>
      <c r="G4647" s="2" t="str">
        <f>VLOOKUP(E4647,Hoja2!A:E,2,FALSE)</f>
        <v>Protector de Cables 2 Canales 30 mm 5 Toneladas 1000 mm x 250 mm x 45 mm</v>
      </c>
      <c r="H4647" s="2" t="str">
        <f>VLOOKUP(E4647,Hoja2!A:C,3,FALSE)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4647" s="2"/>
      <c r="J4647" s="2" t="s">
        <v>17</v>
      </c>
      <c r="K4647" s="4">
        <v>863</v>
      </c>
      <c r="L4647" s="4">
        <v>18350</v>
      </c>
      <c r="M4647" s="4">
        <v>5878.7027271148854</v>
      </c>
      <c r="N4647" s="2" t="s">
        <v>5735</v>
      </c>
    </row>
    <row r="4648" spans="1:14" ht="32" x14ac:dyDescent="0.2">
      <c r="A4648" s="2" t="s">
        <v>8335</v>
      </c>
      <c r="B4648" s="2" t="s">
        <v>8336</v>
      </c>
      <c r="C4648" s="2" t="s">
        <v>8337</v>
      </c>
      <c r="D4648" s="2" t="s">
        <v>1574</v>
      </c>
      <c r="E4648" s="2" t="s">
        <v>8492</v>
      </c>
      <c r="F4648" s="2" t="s">
        <v>8493</v>
      </c>
      <c r="G4648" s="2" t="str">
        <f>VLOOKUP(E4648,Hoja2!A:E,2,FALSE)</f>
        <v>Protector 2 Cables 90mm 5 Toneladas 900 mm x 615 mm x 105 mm con Unión</v>
      </c>
      <c r="H4648" s="2" t="str">
        <f>VLOOKUP(E4648,Hoja2!A:C,3,FALSE)</f>
        <v>Protector vial de alta resistencia especializado para dos cables de hasta 90mm de diámetro. Fabricado en material resistente con capacidad de carga de 5 toneladas y sistema de unión modular para instalación continua. Diseño con doble canal interno que garantiza protección óptima del cableado</v>
      </c>
      <c r="I4648" s="2"/>
      <c r="J4648" s="2" t="s">
        <v>17</v>
      </c>
      <c r="K4648" s="4">
        <v>54</v>
      </c>
      <c r="L4648" s="4">
        <v>143545.5</v>
      </c>
      <c r="M4648" s="4">
        <v>45906.189886480905</v>
      </c>
      <c r="N4648" s="2" t="s">
        <v>7171</v>
      </c>
    </row>
    <row r="4649" spans="1:14" ht="32" x14ac:dyDescent="0.2">
      <c r="A4649" s="2" t="s">
        <v>8335</v>
      </c>
      <c r="B4649" s="2" t="s">
        <v>8336</v>
      </c>
      <c r="C4649" s="2" t="s">
        <v>8337</v>
      </c>
      <c r="D4649" s="2" t="s">
        <v>1574</v>
      </c>
      <c r="E4649" s="2" t="s">
        <v>8428</v>
      </c>
      <c r="F4649" s="2" t="s">
        <v>8429</v>
      </c>
      <c r="G4649" s="2" t="str">
        <f>VLOOKUP(E4649,Hoja2!A:E,2,FALSE)</f>
        <v>Protector de Mangueras 75mm 20 Toneladas 845 mm x 300 mm x 85 mm Rampa con Unión</v>
      </c>
      <c r="H4649" s="2" t="str">
        <f>VLOOKUP(E4649,Hoja2!A:C,3,FALSE)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4649" s="2"/>
      <c r="J4649" s="2" t="s">
        <v>17</v>
      </c>
      <c r="K4649" s="4">
        <v>42</v>
      </c>
      <c r="L4649" s="4">
        <v>64155</v>
      </c>
      <c r="M4649" s="4">
        <v>19309.480487804878</v>
      </c>
      <c r="N4649" s="2" t="s">
        <v>1792</v>
      </c>
    </row>
    <row r="4650" spans="1:14" ht="32" x14ac:dyDescent="0.2">
      <c r="A4650" s="2" t="s">
        <v>8337</v>
      </c>
      <c r="B4650" s="2" t="s">
        <v>9691</v>
      </c>
      <c r="C4650" s="2" t="s">
        <v>8337</v>
      </c>
      <c r="D4650" s="2" t="s">
        <v>650</v>
      </c>
      <c r="E4650" s="2" t="s">
        <v>9706</v>
      </c>
      <c r="F4650" s="2" t="s">
        <v>8429</v>
      </c>
      <c r="G4650" s="2" t="e">
        <f>VLOOKUP(E4650,Hoja2!A:E,2,FALSE)</f>
        <v>#N/A</v>
      </c>
      <c r="H4650" s="2" t="e">
        <f>VLOOKUP(E4650,Hoja2!A:C,3,FALSE)</f>
        <v>#N/A</v>
      </c>
      <c r="I4650" s="2"/>
      <c r="J4650" s="2" t="s">
        <v>17</v>
      </c>
      <c r="K4650" s="4">
        <v>2</v>
      </c>
      <c r="L4650" s="4">
        <v>17886</v>
      </c>
      <c r="M4650" s="4">
        <v>18788</v>
      </c>
      <c r="N4650" s="2" t="s">
        <v>48</v>
      </c>
    </row>
    <row r="4651" spans="1:14" ht="32" x14ac:dyDescent="0.2">
      <c r="A4651" s="2" t="s">
        <v>8335</v>
      </c>
      <c r="B4651" s="2" t="s">
        <v>8336</v>
      </c>
      <c r="C4651" s="2" t="s">
        <v>8337</v>
      </c>
      <c r="D4651" s="2" t="s">
        <v>1574</v>
      </c>
      <c r="E4651" s="2" t="s">
        <v>8438</v>
      </c>
      <c r="F4651" s="2" t="s">
        <v>8439</v>
      </c>
      <c r="G4651" s="2" t="str">
        <f>VLOOKUP(E4651,Hoja2!A:E,2,FALSE)</f>
        <v>Protector 2 Mangueras 100mm 20 Toneladas 850 mm x 300 mm x 125 mm Puente con Unión</v>
      </c>
      <c r="H4651" s="2" t="str">
        <f>VLOOKUP(E4651,Hoja2!A:C,3,FALSE)</f>
        <v>Diseño tipo puente y sistema de unión modular. Doble canal interno que garantiza protección óptima de mangueras industriales de gran diámetro</v>
      </c>
      <c r="I4651" s="2"/>
      <c r="J4651" s="2" t="s">
        <v>17</v>
      </c>
      <c r="K4651" s="4">
        <v>0</v>
      </c>
      <c r="L4651" s="4">
        <v>68570</v>
      </c>
      <c r="M4651" s="4">
        <v>0</v>
      </c>
      <c r="N4651" s="2" t="s">
        <v>48</v>
      </c>
    </row>
    <row r="4652" spans="1:14" ht="32" x14ac:dyDescent="0.2">
      <c r="A4652" s="2" t="s">
        <v>8335</v>
      </c>
      <c r="B4652" s="2" t="s">
        <v>8336</v>
      </c>
      <c r="C4652" s="2" t="s">
        <v>8337</v>
      </c>
      <c r="D4652" s="2" t="s">
        <v>1574</v>
      </c>
      <c r="E4652" s="2" t="s">
        <v>8442</v>
      </c>
      <c r="F4652" s="2" t="s">
        <v>8443</v>
      </c>
      <c r="G4652" s="2" t="str">
        <f>VLOOKUP(E4652,Hoja2!A:E,2,FALSE)</f>
        <v>Protector 2 Mangueras 150mm 20 Toneladas 1020 mm x 300 mm x 135 mm Rampa con Unión</v>
      </c>
      <c r="H4652" s="2" t="str">
        <f>VLOOKUP(E4652,Hoja2!A:C,3,FALSE)</f>
        <v>El Protector 2 mangas 100 mm 20 toneladas 85 X 30 X12,5 (medidas exterior) Puente C / Unión es un producto de alta calidad que ofrece Cruzeiro Gomas para señalización y seguridad vial. Este producto está diseñado para brindar protección duradera a puentes y uniones, garantizando la seguridad y previniendo posibles daños causados ​​por vehículos pesados.</v>
      </c>
      <c r="I4652" s="2"/>
      <c r="J4652" s="2" t="s">
        <v>17</v>
      </c>
      <c r="K4652" s="4">
        <v>57</v>
      </c>
      <c r="L4652" s="4">
        <v>87759</v>
      </c>
      <c r="M4652" s="4">
        <v>23663.945915102806</v>
      </c>
      <c r="N4652" s="2" t="s">
        <v>8444</v>
      </c>
    </row>
    <row r="4653" spans="1:14" ht="32" x14ac:dyDescent="0.2">
      <c r="A4653" s="2" t="s">
        <v>8335</v>
      </c>
      <c r="B4653" s="2" t="s">
        <v>8336</v>
      </c>
      <c r="C4653" s="2" t="s">
        <v>8337</v>
      </c>
      <c r="D4653" s="2" t="s">
        <v>1574</v>
      </c>
      <c r="E4653" s="2" t="s">
        <v>8461</v>
      </c>
      <c r="F4653" s="2" t="s">
        <v>8462</v>
      </c>
      <c r="G4653" s="2" t="str">
        <f>VLOOKUP(E4653,Hoja2!A:E,2,FALSE)</f>
        <v>Protector 3 Cables 30mm 5 Toneladas 1000 mm x 300 mm x 45 mm con Unión</v>
      </c>
      <c r="H4653" s="2" t="str">
        <f>VLOOKUP(E4653,Hoja2!A:C,3,FALSE)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4653" s="2"/>
      <c r="J4653" s="2" t="s">
        <v>17</v>
      </c>
      <c r="K4653" s="4">
        <v>28</v>
      </c>
      <c r="L4653" s="4">
        <v>30019.5</v>
      </c>
      <c r="M4653" s="4">
        <v>9601</v>
      </c>
      <c r="N4653" s="2" t="s">
        <v>5735</v>
      </c>
    </row>
    <row r="4654" spans="1:14" ht="32" x14ac:dyDescent="0.2">
      <c r="A4654" s="2" t="s">
        <v>8337</v>
      </c>
      <c r="B4654" s="2" t="s">
        <v>9691</v>
      </c>
      <c r="C4654" s="2" t="s">
        <v>8337</v>
      </c>
      <c r="D4654" s="2" t="s">
        <v>650</v>
      </c>
      <c r="E4654" s="2" t="s">
        <v>9694</v>
      </c>
      <c r="F4654" s="2" t="s">
        <v>9695</v>
      </c>
      <c r="G4654" s="2" t="e">
        <f>VLOOKUP(E4654,Hoja2!A:E,2,FALSE)</f>
        <v>#N/A</v>
      </c>
      <c r="H4654" s="2" t="e">
        <f>VLOOKUP(E4654,Hoja2!A:C,3,FALSE)</f>
        <v>#N/A</v>
      </c>
      <c r="I4654" s="2"/>
      <c r="J4654" s="2" t="s">
        <v>17</v>
      </c>
      <c r="K4654" s="4">
        <v>1</v>
      </c>
      <c r="L4654" s="4">
        <v>64193</v>
      </c>
      <c r="M4654" s="4">
        <v>29910</v>
      </c>
      <c r="N4654" s="2" t="s">
        <v>48</v>
      </c>
    </row>
    <row r="4655" spans="1:14" ht="32" x14ac:dyDescent="0.2">
      <c r="A4655" s="2" t="s">
        <v>8337</v>
      </c>
      <c r="B4655" s="2" t="s">
        <v>9691</v>
      </c>
      <c r="C4655" s="2" t="s">
        <v>8337</v>
      </c>
      <c r="D4655" s="2" t="s">
        <v>650</v>
      </c>
      <c r="E4655" s="2" t="s">
        <v>9707</v>
      </c>
      <c r="F4655" s="2" t="s">
        <v>9695</v>
      </c>
      <c r="G4655" s="2" t="e">
        <f>VLOOKUP(E4655,Hoja2!A:E,2,FALSE)</f>
        <v>#N/A</v>
      </c>
      <c r="H4655" s="2" t="e">
        <f>VLOOKUP(E4655,Hoja2!A:C,3,FALSE)</f>
        <v>#N/A</v>
      </c>
      <c r="I4655" s="2"/>
      <c r="J4655" s="2" t="s">
        <v>17</v>
      </c>
      <c r="K4655" s="4">
        <v>1</v>
      </c>
      <c r="L4655" s="4">
        <v>28474</v>
      </c>
      <c r="M4655" s="4">
        <v>29910</v>
      </c>
      <c r="N4655" s="2" t="s">
        <v>48</v>
      </c>
    </row>
    <row r="4656" spans="1:14" ht="32" x14ac:dyDescent="0.2">
      <c r="A4656" s="2" t="s">
        <v>8335</v>
      </c>
      <c r="B4656" s="2" t="s">
        <v>8336</v>
      </c>
      <c r="C4656" s="2" t="s">
        <v>8337</v>
      </c>
      <c r="D4656" s="2" t="s">
        <v>1574</v>
      </c>
      <c r="E4656" s="2" t="s">
        <v>8475</v>
      </c>
      <c r="F4656" s="2" t="s">
        <v>8476</v>
      </c>
      <c r="G4656" s="2" t="str">
        <f>VLOOKUP(E4656,Hoja2!A:E,2,FALSE)</f>
        <v>Protector Cables Reciclado con Unión PVC</v>
      </c>
      <c r="H4656" s="2" t="str">
        <f>VLOOKUP(E4656,Hoja2!A:C,3,FALSE)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4656" s="2"/>
      <c r="J4656" s="2" t="s">
        <v>17</v>
      </c>
      <c r="K4656" s="4">
        <v>82</v>
      </c>
      <c r="L4656" s="4">
        <v>32539.5</v>
      </c>
      <c r="M4656" s="4">
        <v>10380.700821124763</v>
      </c>
      <c r="N4656" s="2" t="s">
        <v>5735</v>
      </c>
    </row>
    <row r="4657" spans="1:14" ht="32" x14ac:dyDescent="0.2">
      <c r="A4657" s="2" t="s">
        <v>8337</v>
      </c>
      <c r="B4657" s="2" t="s">
        <v>9691</v>
      </c>
      <c r="C4657" s="2" t="s">
        <v>8337</v>
      </c>
      <c r="D4657" s="2" t="s">
        <v>650</v>
      </c>
      <c r="E4657" s="2" t="s">
        <v>9708</v>
      </c>
      <c r="F4657" s="2" t="s">
        <v>8476</v>
      </c>
      <c r="G4657" s="2" t="e">
        <f>VLOOKUP(E4657,Hoja2!A:E,2,FALSE)</f>
        <v>#N/A</v>
      </c>
      <c r="H4657" s="2" t="e">
        <f>VLOOKUP(E4657,Hoja2!A:C,3,FALSE)</f>
        <v>#N/A</v>
      </c>
      <c r="I4657" s="2"/>
      <c r="J4657" s="2" t="s">
        <v>17</v>
      </c>
      <c r="K4657" s="4">
        <v>1</v>
      </c>
      <c r="L4657" s="4">
        <v>9114</v>
      </c>
      <c r="M4657" s="4">
        <v>9574</v>
      </c>
      <c r="N4657" s="2" t="s">
        <v>48</v>
      </c>
    </row>
    <row r="4658" spans="1:14" ht="32" x14ac:dyDescent="0.2">
      <c r="A4658" s="2" t="s">
        <v>8335</v>
      </c>
      <c r="B4658" s="2" t="s">
        <v>8336</v>
      </c>
      <c r="C4658" s="2" t="s">
        <v>8337</v>
      </c>
      <c r="D4658" s="2" t="s">
        <v>1574</v>
      </c>
      <c r="E4658" s="2" t="s">
        <v>8481</v>
      </c>
      <c r="F4658" s="2" t="s">
        <v>8482</v>
      </c>
      <c r="G4658" s="2" t="str">
        <f>VLOOKUP(E4658,Hoja2!A:E,2,FALSE)</f>
        <v>Protector de Cables 1 1/2" 20 Toneladas 900mm x 550mm x 55mm Unión 2 Orificios</v>
      </c>
      <c r="H4658" s="2" t="str">
        <f>VLOOKUP(E4658,Hoja2!A:C,3,FALSE)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4658" s="2"/>
      <c r="J4658" s="2" t="s">
        <v>17</v>
      </c>
      <c r="K4658" s="4">
        <v>54</v>
      </c>
      <c r="L4658" s="4">
        <v>76902</v>
      </c>
      <c r="M4658" s="4">
        <v>23823.703703703704</v>
      </c>
      <c r="N4658" s="2" t="s">
        <v>8483</v>
      </c>
    </row>
    <row r="4659" spans="1:14" ht="32" x14ac:dyDescent="0.2">
      <c r="A4659" s="2" t="s">
        <v>8335</v>
      </c>
      <c r="B4659" s="2" t="s">
        <v>8336</v>
      </c>
      <c r="C4659" s="2" t="s">
        <v>8337</v>
      </c>
      <c r="D4659" s="2" t="s">
        <v>1574</v>
      </c>
      <c r="E4659" s="2" t="s">
        <v>8479</v>
      </c>
      <c r="F4659" s="2" t="s">
        <v>8480</v>
      </c>
      <c r="G4659" s="2" t="str">
        <f>VLOOKUP(E4659,Hoja2!A:E,2,FALSE)</f>
        <v>Protector de Cables 5 Canales 35mm 900 mm x 500 mm x 50 mm con Unión</v>
      </c>
      <c r="H4659" s="2" t="str">
        <f>VLOOKUP(E4659,Hoja2!A:C,3,FALSE)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4659" s="2"/>
      <c r="J4659" s="2" t="s">
        <v>17</v>
      </c>
      <c r="K4659" s="4">
        <v>165</v>
      </c>
      <c r="L4659" s="4">
        <v>39200</v>
      </c>
      <c r="M4659" s="4">
        <v>14110.910866744076</v>
      </c>
      <c r="N4659" s="2" t="s">
        <v>5735</v>
      </c>
    </row>
    <row r="4660" spans="1:14" ht="32" x14ac:dyDescent="0.2">
      <c r="A4660" s="2" t="s">
        <v>8335</v>
      </c>
      <c r="B4660" s="2" t="s">
        <v>8336</v>
      </c>
      <c r="C4660" s="2" t="s">
        <v>8337</v>
      </c>
      <c r="D4660" s="2" t="s">
        <v>1574</v>
      </c>
      <c r="E4660" s="2" t="s">
        <v>8488</v>
      </c>
      <c r="F4660" s="2" t="s">
        <v>8489</v>
      </c>
      <c r="G4660" s="2" t="str">
        <f>VLOOKUP(E4660,Hoja2!A:E,2,FALSE)</f>
        <v>Protector Cables 40mm 20 Toneladas 900 mm x 300 mm x 55 mm Central con Unión</v>
      </c>
      <c r="H4660" s="2" t="str">
        <f>VLOOKUP(E4660,Hoja2!A:C,3,FALSE)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4660" s="2"/>
      <c r="J4660" s="2" t="s">
        <v>17</v>
      </c>
      <c r="K4660" s="4">
        <v>0</v>
      </c>
      <c r="L4660" s="4">
        <v>74005.5</v>
      </c>
      <c r="M4660" s="4">
        <v>35133</v>
      </c>
      <c r="N4660" s="2" t="s">
        <v>7171</v>
      </c>
    </row>
    <row r="4661" spans="1:14" ht="32" x14ac:dyDescent="0.2">
      <c r="A4661" s="2" t="s">
        <v>8335</v>
      </c>
      <c r="B4661" s="2" t="s">
        <v>8336</v>
      </c>
      <c r="C4661" s="2" t="s">
        <v>8337</v>
      </c>
      <c r="D4661" s="2" t="s">
        <v>1574</v>
      </c>
      <c r="E4661" s="2" t="s">
        <v>8494</v>
      </c>
      <c r="F4661" s="2" t="s">
        <v>8495</v>
      </c>
      <c r="G4661" s="2" t="e">
        <f>VLOOKUP(E4661,Hoja2!A:E,2,FALSE)</f>
        <v>#N/A</v>
      </c>
      <c r="H4661" s="2" t="e">
        <f>VLOOKUP(E4661,Hoja2!A:C,3,FALSE)</f>
        <v>#N/A</v>
      </c>
      <c r="I4661" s="2"/>
      <c r="J4661" s="2" t="s">
        <v>17</v>
      </c>
      <c r="K4661" s="4">
        <v>0</v>
      </c>
      <c r="L4661" s="4">
        <v>65160</v>
      </c>
      <c r="M4661" s="4">
        <v>21188</v>
      </c>
      <c r="N4661" s="2" t="s">
        <v>7171</v>
      </c>
    </row>
    <row r="4662" spans="1:14" ht="32" x14ac:dyDescent="0.2">
      <c r="A4662" s="2" t="s">
        <v>8335</v>
      </c>
      <c r="B4662" s="2" t="s">
        <v>8336</v>
      </c>
      <c r="C4662" s="2" t="s">
        <v>8337</v>
      </c>
      <c r="D4662" s="2" t="s">
        <v>1574</v>
      </c>
      <c r="E4662" s="2" t="s">
        <v>8486</v>
      </c>
      <c r="F4662" s="2" t="s">
        <v>8487</v>
      </c>
      <c r="G4662" s="2" t="str">
        <f>VLOOKUP(E4662,Hoja2!A:E,2,FALSE)</f>
        <v>Protector 5 Cables 1 7/8" 10 Toneladas 900 mm x 500 mm x 55 mm con Unión</v>
      </c>
      <c r="H4662" s="2" t="str">
        <f>VLOOKUP(E4662,Hoja2!A:C,3,FALSE)</f>
        <v>Cinco canales internos que garantizan protección óptima y organización del cableado múltiple de gran calibre</v>
      </c>
      <c r="I4662" s="2"/>
      <c r="J4662" s="2" t="s">
        <v>17</v>
      </c>
      <c r="K4662" s="4">
        <v>536</v>
      </c>
      <c r="L4662" s="4">
        <v>75768</v>
      </c>
      <c r="M4662" s="4">
        <v>23485.718680709535</v>
      </c>
      <c r="N4662" s="2" t="s">
        <v>8483</v>
      </c>
    </row>
    <row r="4663" spans="1:14" ht="32" x14ac:dyDescent="0.2">
      <c r="A4663" s="2" t="s">
        <v>8335</v>
      </c>
      <c r="B4663" s="2" t="s">
        <v>8336</v>
      </c>
      <c r="C4663" s="2" t="s">
        <v>8337</v>
      </c>
      <c r="D4663" s="2" t="s">
        <v>1574</v>
      </c>
      <c r="E4663" s="2" t="s">
        <v>8484</v>
      </c>
      <c r="F4663" s="2" t="s">
        <v>8485</v>
      </c>
      <c r="G4663" s="2" t="str">
        <f>VLOOKUP(E4663,Hoja2!A:E,2,FALSE)</f>
        <v>Protector de Cables 13mm PVC Amarillo 100 cm x 13.5 cm x 2 cm</v>
      </c>
      <c r="H4663" s="2" t="str">
        <f>VLOOKUP(E4663,Hoja2!A:C,3,FALSE)</f>
        <v>Fabricado en PVC amarillo de alta visibilidad y resistencia. Diseño de perfil bajo ideal para aplicaciones ligeras y temporales con excelente señalización visual</v>
      </c>
      <c r="I4663" s="2"/>
      <c r="J4663" s="2" t="s">
        <v>17</v>
      </c>
      <c r="K4663" s="4">
        <v>132</v>
      </c>
      <c r="L4663" s="4">
        <v>8431.5</v>
      </c>
      <c r="M4663" s="4">
        <v>2534</v>
      </c>
      <c r="N4663" s="2" t="s">
        <v>8356</v>
      </c>
    </row>
    <row r="4664" spans="1:14" ht="32" x14ac:dyDescent="0.2">
      <c r="A4664" s="2" t="s">
        <v>8335</v>
      </c>
      <c r="B4664" s="2" t="s">
        <v>8336</v>
      </c>
      <c r="C4664" s="2" t="s">
        <v>8337</v>
      </c>
      <c r="D4664" s="2" t="s">
        <v>14</v>
      </c>
      <c r="E4664" s="2" t="s">
        <v>8532</v>
      </c>
      <c r="F4664" s="2" t="s">
        <v>8533</v>
      </c>
      <c r="G4664" s="2" t="str">
        <f>VLOOKUP(E4664,Hoja2!A:E,2,FALSE)</f>
        <v>Protector de Cables 2 Canales 100 cm x 25 cm x 5 cm - 7 Toneladas</v>
      </c>
      <c r="H4664" s="2" t="str">
        <f>VLOOKUP(E4664,Hoja2!A:C,3,FALSE)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4664" s="2"/>
      <c r="J4664" s="2" t="s">
        <v>17</v>
      </c>
      <c r="K4664" s="4">
        <v>0</v>
      </c>
      <c r="L4664" s="4">
        <v>32297</v>
      </c>
      <c r="M4664" s="4">
        <v>17641</v>
      </c>
      <c r="N4664" s="2" t="s">
        <v>382</v>
      </c>
    </row>
    <row r="4665" spans="1:14" ht="32" x14ac:dyDescent="0.2">
      <c r="A4665" s="2" t="s">
        <v>8335</v>
      </c>
      <c r="B4665" s="2" t="s">
        <v>8336</v>
      </c>
      <c r="C4665" s="2" t="s">
        <v>8337</v>
      </c>
      <c r="D4665" s="2" t="s">
        <v>14</v>
      </c>
      <c r="E4665" s="2" t="s">
        <v>8586</v>
      </c>
      <c r="F4665" s="2" t="s">
        <v>8587</v>
      </c>
      <c r="G4665" s="2" t="str">
        <f>VLOOKUP(E4665,Hoja2!A:E,2,FALSE)</f>
        <v>Protector de Cables 3 Canales - Triple Canal Independiente Cableado Múltiple</v>
      </c>
      <c r="H4665" s="2" t="str">
        <f>VLOOKUP(E4665,Hoja2!A:C,3,FALSE)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4665" s="2"/>
      <c r="J4665" s="2" t="s">
        <v>17</v>
      </c>
      <c r="K4665" s="4">
        <v>2</v>
      </c>
      <c r="L4665" s="4">
        <v>53834</v>
      </c>
      <c r="M4665" s="4">
        <v>29406</v>
      </c>
      <c r="N4665" s="2" t="s">
        <v>382</v>
      </c>
    </row>
    <row r="4666" spans="1:14" ht="32" x14ac:dyDescent="0.2">
      <c r="A4666" s="2" t="s">
        <v>8335</v>
      </c>
      <c r="B4666" s="2" t="s">
        <v>8336</v>
      </c>
      <c r="C4666" s="2" t="s">
        <v>8337</v>
      </c>
      <c r="D4666" s="2" t="s">
        <v>14</v>
      </c>
      <c r="E4666" s="2" t="s">
        <v>8530</v>
      </c>
      <c r="F4666" s="2" t="s">
        <v>8531</v>
      </c>
      <c r="G4666" s="2" t="str">
        <f>VLOOKUP(E4666,Hoja2!A:E,2,FALSE)</f>
        <v>Protector de Cables 4 Canales - Cuádruple Canal Independiente</v>
      </c>
      <c r="H4666" s="2" t="str">
        <f>VLOOKUP(E4666,Hoja2!A:C,3,FALSE)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4666" s="2"/>
      <c r="J4666" s="2" t="s">
        <v>17</v>
      </c>
      <c r="K4666" s="4">
        <v>2</v>
      </c>
      <c r="L4666" s="4">
        <v>59220</v>
      </c>
      <c r="M4666" s="4">
        <v>22000</v>
      </c>
      <c r="N4666" s="2" t="s">
        <v>382</v>
      </c>
    </row>
    <row r="4667" spans="1:14" ht="32" x14ac:dyDescent="0.2">
      <c r="A4667" s="2" t="s">
        <v>8335</v>
      </c>
      <c r="B4667" s="2" t="s">
        <v>8336</v>
      </c>
      <c r="C4667" s="2" t="s">
        <v>8337</v>
      </c>
      <c r="D4667" s="2" t="s">
        <v>14</v>
      </c>
      <c r="E4667" s="2" t="s">
        <v>8528</v>
      </c>
      <c r="F4667" s="2" t="s">
        <v>8529</v>
      </c>
      <c r="G4667" s="2" t="str">
        <f>VLOOKUP(E4667,Hoja2!A:E,2,FALSE)</f>
        <v>Protector de Cables 5 Canales - Quíntuple Canal Independiente para Cableado Múltiple</v>
      </c>
      <c r="H4667" s="2" t="str">
        <f>VLOOKUP(E4667,Hoja2!A:C,3,FALSE)</f>
        <v>Su diseño permite trasladarlo de forma fácil y segura. Protege de impactos, no requiere mantención y cuenta con superficie antideslizante</v>
      </c>
      <c r="I4667" s="2"/>
      <c r="J4667" s="2" t="s">
        <v>17</v>
      </c>
      <c r="K4667" s="4">
        <v>4</v>
      </c>
      <c r="L4667" s="4">
        <v>64604</v>
      </c>
      <c r="M4667" s="4">
        <v>35288</v>
      </c>
      <c r="N4667" s="2" t="s">
        <v>382</v>
      </c>
    </row>
    <row r="4668" spans="1:14" ht="32" x14ac:dyDescent="0.2">
      <c r="A4668" s="2" t="s">
        <v>8934</v>
      </c>
      <c r="B4668" s="2" t="s">
        <v>9038</v>
      </c>
      <c r="C4668" s="2" t="s">
        <v>9039</v>
      </c>
      <c r="D4668" s="2" t="s">
        <v>14</v>
      </c>
      <c r="E4668" s="2" t="s">
        <v>9177</v>
      </c>
      <c r="F4668" s="2" t="s">
        <v>9178</v>
      </c>
      <c r="G4668" s="2" t="e">
        <f>VLOOKUP(E4668,Hoja2!A:E,2,FALSE)</f>
        <v>#N/A</v>
      </c>
      <c r="H4668" s="2" t="e">
        <f>VLOOKUP(E4668,Hoja2!A:C,3,FALSE)</f>
        <v>#N/A</v>
      </c>
      <c r="I4668" s="2"/>
      <c r="J4668" s="2" t="s">
        <v>9016</v>
      </c>
      <c r="K4668" s="4">
        <v>0</v>
      </c>
      <c r="L4668" s="4">
        <v>575882</v>
      </c>
      <c r="M4668" s="4">
        <v>435541</v>
      </c>
      <c r="N4668" s="2" t="s">
        <v>292</v>
      </c>
    </row>
    <row r="4669" spans="1:14" ht="32" x14ac:dyDescent="0.2">
      <c r="A4669" s="2" t="s">
        <v>8335</v>
      </c>
      <c r="B4669" s="2" t="s">
        <v>8336</v>
      </c>
      <c r="C4669" s="2" t="s">
        <v>8337</v>
      </c>
      <c r="D4669" s="2" t="s">
        <v>14</v>
      </c>
      <c r="E4669" s="2" t="s">
        <v>8578</v>
      </c>
      <c r="F4669" s="2" t="s">
        <v>8579</v>
      </c>
      <c r="G4669" s="2" t="str">
        <f>VLOOKUP(E4669,Hoja2!A:E,2,FALSE)</f>
        <v>Protector Facial Térmico Naranjo - Protección Solar y Térmica para Trabajadores</v>
      </c>
      <c r="H4669" s="2" t="str">
        <f>VLOOKUP(E4669,Hoja2!A:C,3,FALSE)</f>
        <v>Prenda básica complementaria al uso del caso para entregar la debida protección solar a los trabajadores que se desempeñan al aire libre, incluye cubre boca para protección al polvo y el viento certificación</v>
      </c>
      <c r="I4669" s="2"/>
      <c r="J4669" s="2" t="s">
        <v>17</v>
      </c>
      <c r="K4669" s="4">
        <v>2</v>
      </c>
      <c r="L4669" s="4">
        <v>5309</v>
      </c>
      <c r="M4669" s="4">
        <v>2900</v>
      </c>
      <c r="N4669" s="2" t="s">
        <v>8507</v>
      </c>
    </row>
    <row r="4670" spans="1:14" ht="32" x14ac:dyDescent="0.2">
      <c r="A4670" s="2" t="s">
        <v>8335</v>
      </c>
      <c r="B4670" s="2" t="s">
        <v>8336</v>
      </c>
      <c r="C4670" s="2" t="s">
        <v>8337</v>
      </c>
      <c r="D4670" s="2" t="s">
        <v>1574</v>
      </c>
      <c r="E4670" s="2" t="s">
        <v>8473</v>
      </c>
      <c r="F4670" s="2" t="s">
        <v>8474</v>
      </c>
      <c r="G4670" s="2" t="str">
        <f>VLOOKUP(E4670,Hoja2!A:E,2,FALSE)</f>
        <v>Protector Pilar Estacionamiento 30 mm x 150 mm Amarillo/Negro Tira 3 metros</v>
      </c>
      <c r="H4670" s="2" t="str">
        <f>VLOOKUP(E4670,Hoja2!A:C,3,FALSE)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4670" s="2"/>
      <c r="J4670" s="2" t="s">
        <v>17</v>
      </c>
      <c r="K4670" s="4">
        <v>7</v>
      </c>
      <c r="L4670" s="4">
        <v>29757</v>
      </c>
      <c r="M4670" s="4">
        <v>10268.222222222223</v>
      </c>
      <c r="N4670" s="2" t="s">
        <v>7171</v>
      </c>
    </row>
    <row r="4671" spans="1:14" ht="32" x14ac:dyDescent="0.2">
      <c r="A4671" s="2" t="s">
        <v>8335</v>
      </c>
      <c r="B4671" s="2" t="s">
        <v>8336</v>
      </c>
      <c r="C4671" s="2" t="s">
        <v>8337</v>
      </c>
      <c r="D4671" s="2" t="s">
        <v>289</v>
      </c>
      <c r="E4671" s="2" t="s">
        <v>8453</v>
      </c>
      <c r="F4671" s="2" t="s">
        <v>8454</v>
      </c>
      <c r="G4671" s="2" t="e">
        <f>VLOOKUP(E4671,Hoja2!A:E,2,FALSE)</f>
        <v>#N/A</v>
      </c>
      <c r="H4671" s="2" t="e">
        <f>VLOOKUP(E4671,Hoja2!A:C,3,FALSE)</f>
        <v>#N/A</v>
      </c>
      <c r="I4671" s="2"/>
      <c r="J4671" s="2" t="s">
        <v>17</v>
      </c>
      <c r="K4671" s="4">
        <v>0</v>
      </c>
      <c r="L4671" s="4">
        <v>10630.218000000001</v>
      </c>
      <c r="M4671" s="4">
        <v>2535</v>
      </c>
      <c r="N4671" s="2" t="s">
        <v>292</v>
      </c>
    </row>
    <row r="4672" spans="1:14" ht="32" x14ac:dyDescent="0.2">
      <c r="A4672" s="2" t="s">
        <v>8335</v>
      </c>
      <c r="B4672" s="2" t="s">
        <v>8336</v>
      </c>
      <c r="C4672" s="2" t="s">
        <v>8337</v>
      </c>
      <c r="D4672" s="2" t="s">
        <v>1574</v>
      </c>
      <c r="E4672" s="2" t="s">
        <v>8477</v>
      </c>
      <c r="F4672" s="2" t="s">
        <v>8478</v>
      </c>
      <c r="G4672" s="2" t="str">
        <f>VLOOKUP(E4672,Hoja2!A:E,2,FALSE)</f>
        <v>Protector Pilar Estacionamiento 500mm x 300mm x 15mm Autoadhesivo Reflect. EVA</v>
      </c>
      <c r="H4672" s="2" t="str">
        <f>VLOOKUP(E4672,Hoja2!A:C,3,FALSE)</f>
        <v>Protector importado especializado para pilares de estacionamientos fabricado en espuma EVA con sistema autoadhesivo y propiedades reflectantes</v>
      </c>
      <c r="I4672" s="2"/>
      <c r="J4672" s="2" t="s">
        <v>17</v>
      </c>
      <c r="K4672" s="4">
        <v>145</v>
      </c>
      <c r="L4672" s="4">
        <v>7056</v>
      </c>
      <c r="M4672" s="4">
        <v>2255</v>
      </c>
      <c r="N4672" s="2" t="s">
        <v>5735</v>
      </c>
    </row>
    <row r="4673" spans="1:14" ht="32" x14ac:dyDescent="0.2">
      <c r="A4673" s="2" t="s">
        <v>8335</v>
      </c>
      <c r="B4673" s="2" t="s">
        <v>8336</v>
      </c>
      <c r="C4673" s="2" t="s">
        <v>8337</v>
      </c>
      <c r="D4673" s="2" t="s">
        <v>1574</v>
      </c>
      <c r="E4673" s="2" t="s">
        <v>8434</v>
      </c>
      <c r="F4673" s="2" t="s">
        <v>8435</v>
      </c>
      <c r="G4673" s="2" t="str">
        <f>VLOOKUP(E4673,Hoja2!A:E,2,FALSE)</f>
        <v>Protector de Pilar de Estacionamiento Impermeable 800 mm x 100 mm x 10 mm EVA</v>
      </c>
      <c r="H4673" s="2" t="str">
        <f>VLOOKUP(E4673,Hoja2!A:C,3,FALSE)</f>
        <v>Protector impermeable especializado para pilares y columnas de estacionamientos. Fabricado en espuma EVA de alta densidad que absorbe impactos y protege tanto vehículos como estructuras</v>
      </c>
      <c r="I4673" s="2"/>
      <c r="J4673" s="2" t="s">
        <v>17</v>
      </c>
      <c r="K4673" s="4">
        <v>0</v>
      </c>
      <c r="L4673" s="4">
        <v>4070</v>
      </c>
      <c r="M4673" s="4">
        <v>1361.5962976148096</v>
      </c>
      <c r="N4673" s="2" t="s">
        <v>7171</v>
      </c>
    </row>
    <row r="4674" spans="1:14" ht="32" x14ac:dyDescent="0.2">
      <c r="A4674" s="2" t="s">
        <v>8335</v>
      </c>
      <c r="B4674" s="2" t="s">
        <v>8336</v>
      </c>
      <c r="C4674" s="2" t="s">
        <v>8337</v>
      </c>
      <c r="D4674" s="2" t="s">
        <v>1574</v>
      </c>
      <c r="E4674" s="2" t="s">
        <v>8436</v>
      </c>
      <c r="F4674" s="2" t="s">
        <v>8437</v>
      </c>
      <c r="G4674" s="2" t="str">
        <f>VLOOKUP(E4674,Hoja2!A:E,2,FALSE)</f>
        <v>Protector Pilar Estacionamiento Importado 800mm x 100mm x 10mm EVA Amarillo/Rojo</v>
      </c>
      <c r="H4674" s="2" t="str">
        <f>VLOOKUP(E4674,Hoja2!A:C,3,FALSE)</f>
        <v>Protector importado especializado para pilares de estacionamientos fabricado en espuma EVA de alta calidad</v>
      </c>
      <c r="I4674" s="2"/>
      <c r="J4674" s="2" t="s">
        <v>17</v>
      </c>
      <c r="K4674" s="4">
        <v>-1</v>
      </c>
      <c r="L4674" s="4">
        <v>4710</v>
      </c>
      <c r="M4674" s="4">
        <v>1582.8095238095239</v>
      </c>
      <c r="N4674" s="2" t="s">
        <v>7171</v>
      </c>
    </row>
    <row r="4675" spans="1:14" ht="32" x14ac:dyDescent="0.2">
      <c r="A4675" s="2" t="s">
        <v>8335</v>
      </c>
      <c r="B4675" s="2" t="s">
        <v>8336</v>
      </c>
      <c r="C4675" s="2" t="s">
        <v>8337</v>
      </c>
      <c r="D4675" s="2" t="s">
        <v>1574</v>
      </c>
      <c r="E4675" s="2" t="s">
        <v>8432</v>
      </c>
      <c r="F4675" s="2" t="s">
        <v>8433</v>
      </c>
      <c r="G4675" s="2" t="str">
        <f>VLOOKUP(E4675,Hoja2!A:E,2,FALSE)</f>
        <v>Protector Pilar Estac Imp 800X100X8Mm Goma Amar/Neg</v>
      </c>
      <c r="H4675" s="2" t="str">
        <f>VLOOKUP(E4675,Hoja2!A:C,3,FALSE)</f>
        <v>Fabricado en caucho de alta calidad y durabilidad.Cinta reflectante para la máxima visibilidad.Protege columnas de impactos a baja velocidad.Fácil de instalar gracias a sus orificios prefabricados.Económico y fácil de lavar.Ayuda a proteger las esquinas de las paredes de daños accidentales.Las tiras de seguridad amarillas reflectantes llaman la ate</v>
      </c>
      <c r="I4675" s="2"/>
      <c r="J4675" s="2" t="s">
        <v>17</v>
      </c>
      <c r="K4675" s="4">
        <v>45</v>
      </c>
      <c r="L4675" s="4">
        <v>5460</v>
      </c>
      <c r="M4675" s="4">
        <v>1624.7544378698226</v>
      </c>
      <c r="N4675" s="2" t="s">
        <v>7171</v>
      </c>
    </row>
    <row r="4676" spans="1:14" ht="32" x14ac:dyDescent="0.2">
      <c r="A4676" s="2" t="s">
        <v>8337</v>
      </c>
      <c r="B4676" s="2" t="s">
        <v>9691</v>
      </c>
      <c r="C4676" s="2" t="s">
        <v>8337</v>
      </c>
      <c r="D4676" s="2" t="s">
        <v>650</v>
      </c>
      <c r="E4676" s="2" t="s">
        <v>9693</v>
      </c>
      <c r="F4676" s="2" t="s">
        <v>8433</v>
      </c>
      <c r="G4676" s="2" t="e">
        <f>VLOOKUP(E4676,Hoja2!A:E,2,FALSE)</f>
        <v>#N/A</v>
      </c>
      <c r="H4676" s="2" t="e">
        <f>VLOOKUP(E4676,Hoja2!A:C,3,FALSE)</f>
        <v>#N/A</v>
      </c>
      <c r="I4676" s="2"/>
      <c r="J4676" s="2" t="s">
        <v>17</v>
      </c>
      <c r="K4676" s="4">
        <v>0</v>
      </c>
      <c r="L4676" s="4">
        <v>2808</v>
      </c>
      <c r="M4676" s="4">
        <v>1474</v>
      </c>
      <c r="N4676" s="2" t="s">
        <v>48</v>
      </c>
    </row>
    <row r="4677" spans="1:14" ht="32" x14ac:dyDescent="0.2">
      <c r="A4677" s="2" t="s">
        <v>8335</v>
      </c>
      <c r="B4677" s="2" t="s">
        <v>8336</v>
      </c>
      <c r="C4677" s="2" t="s">
        <v>8337</v>
      </c>
      <c r="D4677" s="2" t="s">
        <v>14</v>
      </c>
      <c r="E4677" s="2" t="s">
        <v>8546</v>
      </c>
      <c r="F4677" s="2" t="s">
        <v>8547</v>
      </c>
      <c r="G4677" s="2" t="str">
        <f>VLOOKUP(E4677,Hoja2!A:E,2,FALSE)</f>
        <v>Protector Pilar Estacionamiento</v>
      </c>
      <c r="H4677" s="2" t="str">
        <f>VLOOKUP(E4677,Hoja2!A:C,3,FALSE)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v>
      </c>
      <c r="I4677" s="2"/>
      <c r="J4677" s="2" t="s">
        <v>17</v>
      </c>
      <c r="K4677" s="4">
        <v>55</v>
      </c>
      <c r="L4677" s="4">
        <v>5238</v>
      </c>
      <c r="M4677" s="4">
        <v>2641</v>
      </c>
      <c r="N4677" s="2" t="s">
        <v>382</v>
      </c>
    </row>
    <row r="4678" spans="1:14" ht="32" x14ac:dyDescent="0.2">
      <c r="A4678" s="2" t="s">
        <v>8335</v>
      </c>
      <c r="B4678" s="2" t="s">
        <v>8336</v>
      </c>
      <c r="C4678" s="2" t="s">
        <v>8337</v>
      </c>
      <c r="D4678" s="2" t="s">
        <v>14</v>
      </c>
      <c r="E4678" s="2" t="s">
        <v>8544</v>
      </c>
      <c r="F4678" s="2" t="s">
        <v>8545</v>
      </c>
      <c r="G4678" s="2" t="str">
        <f>VLOOKUP(E4678,Hoja2!A:E,2,FALSE)</f>
        <v>Protector Pilar Pro Estacionamiento</v>
      </c>
      <c r="H4678" s="2" t="str">
        <f>VLOOKUP(E4678,Hoja2!A:C,3,FALSE)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v>
      </c>
      <c r="I4678" s="2"/>
      <c r="J4678" s="2" t="s">
        <v>17</v>
      </c>
      <c r="K4678" s="4">
        <v>1</v>
      </c>
      <c r="L4678" s="4">
        <v>9322</v>
      </c>
      <c r="M4678" s="4">
        <v>4700</v>
      </c>
      <c r="N4678" s="2" t="s">
        <v>382</v>
      </c>
    </row>
    <row r="4679" spans="1:14" ht="32" x14ac:dyDescent="0.2">
      <c r="A4679" s="2" t="s">
        <v>8934</v>
      </c>
      <c r="B4679" s="2" t="s">
        <v>8935</v>
      </c>
      <c r="C4679" s="2" t="s">
        <v>8936</v>
      </c>
      <c r="D4679" s="2" t="s">
        <v>14</v>
      </c>
      <c r="E4679" s="2" t="s">
        <v>9031</v>
      </c>
      <c r="F4679" s="2" t="s">
        <v>9032</v>
      </c>
      <c r="G4679" s="2" t="e">
        <f>VLOOKUP(E4679,Hoja2!A:E,2,FALSE)</f>
        <v>#N/A</v>
      </c>
      <c r="H4679" s="2" t="e">
        <f>VLOOKUP(E4679,Hoja2!A:C,3,FALSE)</f>
        <v>#N/A</v>
      </c>
      <c r="I4679" s="2"/>
      <c r="J4679" s="2" t="s">
        <v>407</v>
      </c>
      <c r="K4679" s="4">
        <v>0</v>
      </c>
      <c r="L4679" s="4">
        <v>0.01</v>
      </c>
      <c r="M4679" s="4">
        <v>48900</v>
      </c>
      <c r="N4679" s="2" t="s">
        <v>1630</v>
      </c>
    </row>
    <row r="4680" spans="1:14" ht="32" x14ac:dyDescent="0.2">
      <c r="A4680" s="2" t="s">
        <v>8934</v>
      </c>
      <c r="B4680" s="2" t="s">
        <v>8935</v>
      </c>
      <c r="C4680" s="2" t="s">
        <v>8936</v>
      </c>
      <c r="D4680" s="2" t="s">
        <v>14</v>
      </c>
      <c r="E4680" s="2" t="s">
        <v>9000</v>
      </c>
      <c r="F4680" s="2" t="s">
        <v>9001</v>
      </c>
      <c r="G4680" s="2" t="e">
        <f>VLOOKUP(E4680,Hoja2!A:E,2,FALSE)</f>
        <v>#N/A</v>
      </c>
      <c r="H4680" s="2" t="e">
        <f>VLOOKUP(E4680,Hoja2!A:C,3,FALSE)</f>
        <v>#N/A</v>
      </c>
      <c r="I4680" s="2"/>
      <c r="J4680" s="2" t="s">
        <v>407</v>
      </c>
      <c r="K4680" s="4">
        <v>0</v>
      </c>
      <c r="L4680" s="4">
        <v>83130</v>
      </c>
      <c r="M4680" s="4">
        <v>48900</v>
      </c>
      <c r="N4680" s="2" t="s">
        <v>1630</v>
      </c>
    </row>
    <row r="4681" spans="1:14" ht="32" x14ac:dyDescent="0.2">
      <c r="A4681" s="2" t="s">
        <v>1565</v>
      </c>
      <c r="B4681" s="2" t="s">
        <v>1566</v>
      </c>
      <c r="C4681" s="2" t="s">
        <v>1565</v>
      </c>
      <c r="D4681" s="2" t="s">
        <v>1592</v>
      </c>
      <c r="E4681" s="2" t="s">
        <v>1603</v>
      </c>
      <c r="F4681" s="2" t="s">
        <v>1604</v>
      </c>
      <c r="G4681" s="2" t="e">
        <f>VLOOKUP(E4681,Hoja2!A:E,2,FALSE)</f>
        <v>#N/A</v>
      </c>
      <c r="H4681" s="2" t="e">
        <f>VLOOKUP(E4681,Hoja2!A:C,3,FALSE)</f>
        <v>#N/A</v>
      </c>
      <c r="I4681" s="2"/>
      <c r="J4681" s="2" t="s">
        <v>17</v>
      </c>
      <c r="K4681" s="4">
        <v>0</v>
      </c>
      <c r="L4681" s="4">
        <v>1</v>
      </c>
      <c r="M4681" s="4">
        <v>1</v>
      </c>
      <c r="N4681" s="2" t="s">
        <v>292</v>
      </c>
    </row>
    <row r="4682" spans="1:14" ht="32" x14ac:dyDescent="0.2">
      <c r="A4682" s="2" t="s">
        <v>4547</v>
      </c>
      <c r="B4682" s="2" t="s">
        <v>4548</v>
      </c>
      <c r="C4682" s="2" t="s">
        <v>4547</v>
      </c>
      <c r="D4682" s="2" t="s">
        <v>14</v>
      </c>
      <c r="E4682" s="2" t="s">
        <v>4574</v>
      </c>
      <c r="F4682" s="2" t="s">
        <v>4575</v>
      </c>
      <c r="G4682" s="2" t="e">
        <f>VLOOKUP(E4682,Hoja2!A:E,2,FALSE)</f>
        <v>#N/A</v>
      </c>
      <c r="H4682" s="2" t="e">
        <f>VLOOKUP(E4682,Hoja2!A:C,3,FALSE)</f>
        <v>#N/A</v>
      </c>
      <c r="I4682" s="2"/>
      <c r="J4682" s="2" t="s">
        <v>17</v>
      </c>
      <c r="K4682" s="4">
        <v>0</v>
      </c>
      <c r="L4682" s="4">
        <v>1488</v>
      </c>
      <c r="M4682" s="4">
        <v>600</v>
      </c>
      <c r="N4682" s="2" t="s">
        <v>48</v>
      </c>
    </row>
    <row r="4683" spans="1:14" ht="32" x14ac:dyDescent="0.2">
      <c r="A4683" s="2" t="s">
        <v>8934</v>
      </c>
      <c r="B4683" s="2" t="s">
        <v>9348</v>
      </c>
      <c r="C4683" s="2" t="s">
        <v>9349</v>
      </c>
      <c r="D4683" s="2" t="s">
        <v>14</v>
      </c>
      <c r="E4683" s="2" t="s">
        <v>9350</v>
      </c>
      <c r="F4683" s="2" t="s">
        <v>9351</v>
      </c>
      <c r="G4683" s="2" t="e">
        <f>VLOOKUP(E4683,Hoja2!A:E,2,FALSE)</f>
        <v>#N/A</v>
      </c>
      <c r="H4683" s="2" t="e">
        <f>VLOOKUP(E4683,Hoja2!A:C,3,FALSE)</f>
        <v>#N/A</v>
      </c>
      <c r="I4683" s="2"/>
      <c r="J4683" s="2" t="s">
        <v>17</v>
      </c>
      <c r="K4683" s="4">
        <v>0</v>
      </c>
      <c r="L4683" s="4">
        <v>1571</v>
      </c>
      <c r="M4683" s="4">
        <v>600</v>
      </c>
      <c r="N4683" s="2" t="s">
        <v>9352</v>
      </c>
    </row>
    <row r="4684" spans="1:14" ht="32" x14ac:dyDescent="0.2">
      <c r="A4684" s="2" t="s">
        <v>8934</v>
      </c>
      <c r="B4684" s="2" t="s">
        <v>9348</v>
      </c>
      <c r="C4684" s="2" t="s">
        <v>9349</v>
      </c>
      <c r="D4684" s="2" t="s">
        <v>14</v>
      </c>
      <c r="E4684" s="2" t="s">
        <v>9353</v>
      </c>
      <c r="F4684" s="2" t="s">
        <v>9354</v>
      </c>
      <c r="G4684" s="2" t="e">
        <f>VLOOKUP(E4684,Hoja2!A:E,2,FALSE)</f>
        <v>#N/A</v>
      </c>
      <c r="H4684" s="2" t="e">
        <f>VLOOKUP(E4684,Hoja2!A:C,3,FALSE)</f>
        <v>#N/A</v>
      </c>
      <c r="I4684" s="2"/>
      <c r="J4684" s="2" t="s">
        <v>17</v>
      </c>
      <c r="K4684" s="4">
        <v>0</v>
      </c>
      <c r="L4684" s="4">
        <v>2409</v>
      </c>
      <c r="M4684" s="4">
        <v>700</v>
      </c>
      <c r="N4684" s="2" t="s">
        <v>292</v>
      </c>
    </row>
    <row r="4685" spans="1:14" ht="32" x14ac:dyDescent="0.2">
      <c r="A4685" s="2" t="s">
        <v>7939</v>
      </c>
      <c r="B4685" s="2" t="s">
        <v>7940</v>
      </c>
      <c r="C4685" s="2" t="s">
        <v>7939</v>
      </c>
      <c r="D4685" s="2" t="s">
        <v>289</v>
      </c>
      <c r="E4685" s="2" t="s">
        <v>7941</v>
      </c>
      <c r="F4685" s="2" t="s">
        <v>7942</v>
      </c>
      <c r="G4685" s="2" t="str">
        <f>VLOOKUP(E4685,Hoja2!A:E,2,FALSE)</f>
        <v>Puños Moto Negro C/U</v>
      </c>
      <c r="H4685" s="2" t="str">
        <f>VLOOKUP(E4685,Hoja2!A:C,3,FALSE)</f>
        <v>Puños Moto Negro Par-Fabricado Por Cruzeiro Gomas</v>
      </c>
      <c r="I4685" s="2"/>
      <c r="J4685" s="2" t="s">
        <v>17</v>
      </c>
      <c r="K4685" s="4">
        <v>144</v>
      </c>
      <c r="L4685" s="4">
        <v>13654.8439</v>
      </c>
      <c r="M4685" s="4">
        <v>3397</v>
      </c>
      <c r="N4685" s="2" t="s">
        <v>292</v>
      </c>
    </row>
    <row r="4686" spans="1:14" ht="32" x14ac:dyDescent="0.2">
      <c r="A4686" s="2" t="s">
        <v>9718</v>
      </c>
      <c r="B4686" s="2" t="s">
        <v>9727</v>
      </c>
      <c r="C4686" s="2" t="s">
        <v>9728</v>
      </c>
      <c r="D4686" s="2" t="s">
        <v>14</v>
      </c>
      <c r="E4686" s="2" t="s">
        <v>9903</v>
      </c>
      <c r="F4686" s="2" t="s">
        <v>9904</v>
      </c>
      <c r="G4686" s="2" t="str">
        <f>VLOOKUP(E4686,Hoja2!A:E,2,FALSE)</f>
        <v>Quilt  Bordado Elegance C/N Fundas (Bolsa Tela) 1.5 Plaza Beige</v>
      </c>
      <c r="H4686" s="2" t="str">
        <f>VLOOKUP(E4686,Hoja2!A:C,3,FALSE)</f>
        <v>Quilt Bordado Elegance c/n Fundas (Bolsa Tela) 1.5 Plaza Beige -Producto Nacional</v>
      </c>
      <c r="I4686" s="2"/>
      <c r="J4686" s="2" t="s">
        <v>17</v>
      </c>
      <c r="K4686" s="4">
        <v>0</v>
      </c>
      <c r="L4686" s="4">
        <v>17890</v>
      </c>
      <c r="M4686" s="4">
        <v>9094</v>
      </c>
      <c r="N4686" s="2" t="s">
        <v>791</v>
      </c>
    </row>
    <row r="4687" spans="1:14" ht="32" x14ac:dyDescent="0.2">
      <c r="A4687" s="2" t="s">
        <v>9718</v>
      </c>
      <c r="B4687" s="2" t="s">
        <v>9727</v>
      </c>
      <c r="C4687" s="2" t="s">
        <v>9728</v>
      </c>
      <c r="D4687" s="2" t="s">
        <v>14</v>
      </c>
      <c r="E4687" s="2" t="s">
        <v>9905</v>
      </c>
      <c r="F4687" s="2" t="s">
        <v>9906</v>
      </c>
      <c r="G4687" s="2" t="str">
        <f>VLOOKUP(E4687,Hoja2!A:E,2,FALSE)</f>
        <v>Quilt  Bordado Elegance C/N Fundas (Bolsa Tela) 1.5 Plaza Blanco</v>
      </c>
      <c r="H4687" s="2" t="str">
        <f>VLOOKUP(E4687,Hoja2!A:C,3,FALSE)</f>
        <v>Quilt Bordado Elegance c/n Fundas (Bolsa Tela) 1.5 Plaza Blanco -Producto Nacional</v>
      </c>
      <c r="I4687" s="2"/>
      <c r="J4687" s="2" t="s">
        <v>17</v>
      </c>
      <c r="K4687" s="4">
        <v>0</v>
      </c>
      <c r="L4687" s="4">
        <v>17890</v>
      </c>
      <c r="M4687" s="4">
        <v>9094</v>
      </c>
      <c r="N4687" s="2" t="s">
        <v>791</v>
      </c>
    </row>
    <row r="4688" spans="1:14" ht="32" x14ac:dyDescent="0.2">
      <c r="A4688" s="2" t="s">
        <v>9718</v>
      </c>
      <c r="B4688" s="2" t="s">
        <v>9727</v>
      </c>
      <c r="C4688" s="2" t="s">
        <v>9728</v>
      </c>
      <c r="D4688" s="2" t="s">
        <v>14</v>
      </c>
      <c r="E4688" s="2" t="s">
        <v>9907</v>
      </c>
      <c r="F4688" s="2" t="s">
        <v>9908</v>
      </c>
      <c r="G4688" s="2" t="str">
        <f>VLOOKUP(E4688,Hoja2!A:E,2,FALSE)</f>
        <v>Quilt  Bordado Elegance C/N Fundas (Bolsa Tela) 1.5 Plaza Gris</v>
      </c>
      <c r="H4688" s="2" t="str">
        <f>VLOOKUP(E4688,Hoja2!A:C,3,FALSE)</f>
        <v>Quilt Bordado Elegance c/n Fundas (Bolsa Tela) 1.5 Plaza Gris -Producto Nacional</v>
      </c>
      <c r="I4688" s="2"/>
      <c r="J4688" s="2" t="s">
        <v>17</v>
      </c>
      <c r="K4688" s="4">
        <v>0</v>
      </c>
      <c r="L4688" s="4">
        <v>17890</v>
      </c>
      <c r="M4688" s="4">
        <v>9094</v>
      </c>
      <c r="N4688" s="2" t="s">
        <v>791</v>
      </c>
    </row>
    <row r="4689" spans="1:14" ht="32" x14ac:dyDescent="0.2">
      <c r="A4689" s="2" t="s">
        <v>9718</v>
      </c>
      <c r="B4689" s="2" t="s">
        <v>9727</v>
      </c>
      <c r="C4689" s="2" t="s">
        <v>9728</v>
      </c>
      <c r="D4689" s="2" t="s">
        <v>14</v>
      </c>
      <c r="E4689" s="2" t="s">
        <v>9909</v>
      </c>
      <c r="F4689" s="2" t="s">
        <v>9910</v>
      </c>
      <c r="G4689" s="2" t="e">
        <f>VLOOKUP(E4689,Hoja2!A:E,2,FALSE)</f>
        <v>#N/A</v>
      </c>
      <c r="H4689" s="2" t="e">
        <f>VLOOKUP(E4689,Hoja2!A:C,3,FALSE)</f>
        <v>#N/A</v>
      </c>
      <c r="I4689" s="2"/>
      <c r="J4689" s="2" t="s">
        <v>17</v>
      </c>
      <c r="K4689" s="4">
        <v>0</v>
      </c>
      <c r="L4689" s="4">
        <v>21890</v>
      </c>
      <c r="M4689" s="4">
        <v>10761</v>
      </c>
      <c r="N4689" s="2" t="s">
        <v>791</v>
      </c>
    </row>
    <row r="4690" spans="1:14" ht="32" x14ac:dyDescent="0.2">
      <c r="A4690" s="2" t="s">
        <v>9718</v>
      </c>
      <c r="B4690" s="2" t="s">
        <v>9727</v>
      </c>
      <c r="C4690" s="2" t="s">
        <v>9728</v>
      </c>
      <c r="D4690" s="2" t="s">
        <v>14</v>
      </c>
      <c r="E4690" s="2" t="s">
        <v>9911</v>
      </c>
      <c r="F4690" s="2" t="s">
        <v>9910</v>
      </c>
      <c r="G4690" s="2" t="str">
        <f>VLOOKUP(E4690,Hoja2!A:E,2,FALSE)</f>
        <v>Quilt  Bordado Elegance C/N Fundas (Bolsa Tela) 2.0 Plaza Beige</v>
      </c>
      <c r="H4690" s="2" t="str">
        <f>VLOOKUP(E4690,Hoja2!A:C,3,FALSE)</f>
        <v>Quilt Bordado Elegance c/n Fundas (Bolsa Tela) 2.0 Plaza Beige -Producto Nacional</v>
      </c>
      <c r="I4690" s="2"/>
      <c r="J4690" s="2" t="s">
        <v>17</v>
      </c>
      <c r="K4690" s="4">
        <v>0</v>
      </c>
      <c r="L4690" s="4">
        <v>21890</v>
      </c>
      <c r="M4690" s="4">
        <v>10115</v>
      </c>
      <c r="N4690" s="2" t="s">
        <v>791</v>
      </c>
    </row>
    <row r="4691" spans="1:14" ht="32" x14ac:dyDescent="0.2">
      <c r="A4691" s="2" t="s">
        <v>9718</v>
      </c>
      <c r="B4691" s="2" t="s">
        <v>9727</v>
      </c>
      <c r="C4691" s="2" t="s">
        <v>9728</v>
      </c>
      <c r="D4691" s="2" t="s">
        <v>14</v>
      </c>
      <c r="E4691" s="2" t="s">
        <v>9912</v>
      </c>
      <c r="F4691" s="2" t="s">
        <v>9913</v>
      </c>
      <c r="G4691" s="2" t="str">
        <f>VLOOKUP(E4691,Hoja2!A:E,2,FALSE)</f>
        <v>Quilt  Bordado Elegance C/N Fundas (Bolsa Tela) 2.0 Plaza Blanco</v>
      </c>
      <c r="H4691" s="2" t="str">
        <f>VLOOKUP(E4691,Hoja2!A:C,3,FALSE)</f>
        <v>Quilt Bordado Elegance c/n Fundas (Bolsa Tela) 2.0 Plaza Blanco -Producto Nacional</v>
      </c>
      <c r="I4691" s="2"/>
      <c r="J4691" s="2" t="s">
        <v>17</v>
      </c>
      <c r="K4691" s="4">
        <v>0</v>
      </c>
      <c r="L4691" s="4">
        <v>21890</v>
      </c>
      <c r="M4691" s="4">
        <v>10115</v>
      </c>
      <c r="N4691" s="2" t="s">
        <v>791</v>
      </c>
    </row>
    <row r="4692" spans="1:14" ht="32" x14ac:dyDescent="0.2">
      <c r="A4692" s="2" t="s">
        <v>9718</v>
      </c>
      <c r="B4692" s="2" t="s">
        <v>9727</v>
      </c>
      <c r="C4692" s="2" t="s">
        <v>9728</v>
      </c>
      <c r="D4692" s="2" t="s">
        <v>14</v>
      </c>
      <c r="E4692" s="2" t="s">
        <v>9849</v>
      </c>
      <c r="F4692" s="2" t="s">
        <v>9850</v>
      </c>
      <c r="G4692" s="2" t="str">
        <f>VLOOKUP(E4692,Hoja2!A:E,2,FALSE)</f>
        <v>Quilt  Bordado Elegance C/N Fundas (Bolsa Tela) 2.0 Plaza Gris</v>
      </c>
      <c r="H4692" s="2" t="str">
        <f>VLOOKUP(E4692,Hoja2!A:C,3,FALSE)</f>
        <v>Quilt Bordado Elegance c/n Fundas (Bolsa Tela) 2.0 Plaza Gris -Producto Nacional</v>
      </c>
      <c r="I4692" s="2"/>
      <c r="J4692" s="2" t="s">
        <v>17</v>
      </c>
      <c r="K4692" s="4">
        <v>0</v>
      </c>
      <c r="L4692" s="4">
        <v>21890</v>
      </c>
      <c r="M4692" s="4">
        <v>10115</v>
      </c>
      <c r="N4692" s="2" t="s">
        <v>791</v>
      </c>
    </row>
    <row r="4693" spans="1:14" ht="32" x14ac:dyDescent="0.2">
      <c r="A4693" s="2" t="s">
        <v>10099</v>
      </c>
      <c r="B4693" s="2" t="s">
        <v>10417</v>
      </c>
      <c r="C4693" s="2" t="s">
        <v>10418</v>
      </c>
      <c r="D4693" s="2" t="s">
        <v>14</v>
      </c>
      <c r="E4693" s="2" t="s">
        <v>10421</v>
      </c>
      <c r="F4693" s="2" t="s">
        <v>10422</v>
      </c>
      <c r="G4693" s="2" t="e">
        <f>VLOOKUP(E4693,Hoja2!A:E,2,FALSE)</f>
        <v>#N/A</v>
      </c>
      <c r="H4693" s="2" t="e">
        <f>VLOOKUP(E4693,Hoja2!A:C,3,FALSE)</f>
        <v>#N/A</v>
      </c>
      <c r="I4693" s="2"/>
      <c r="J4693" s="2" t="s">
        <v>761</v>
      </c>
      <c r="K4693" s="4">
        <v>0</v>
      </c>
      <c r="L4693" s="4">
        <v>1990</v>
      </c>
      <c r="M4693" s="4">
        <v>1336</v>
      </c>
      <c r="N4693" s="2" t="s">
        <v>10168</v>
      </c>
    </row>
    <row r="4694" spans="1:14" ht="32" x14ac:dyDescent="0.2">
      <c r="A4694" s="2" t="s">
        <v>120</v>
      </c>
      <c r="B4694" s="2" t="s">
        <v>653</v>
      </c>
      <c r="C4694" s="2" t="s">
        <v>654</v>
      </c>
      <c r="D4694" s="2" t="s">
        <v>14</v>
      </c>
      <c r="E4694" s="2" t="s">
        <v>1108</v>
      </c>
      <c r="F4694" s="2" t="s">
        <v>1109</v>
      </c>
      <c r="G4694" s="2" t="str">
        <f>VLOOKUP(E4694,Hoja2!A:E,2,FALSE)</f>
        <v>Quita Sol Playa 1,8M UV+40</v>
      </c>
      <c r="H4694" s="2" t="str">
        <f>VLOOKUP(E4694,Hoja2!A:C,3,FALSE)</f>
        <v>Disfruta del verano con el Quitasol de Playa, de 1,95m de altura y 180 cm de diámetro. Su estructura metálica resistente y su diseño colorido brindan sombra amplia, estilo y comodidad para tus días de descanso al aire libre.</v>
      </c>
      <c r="I4694" s="2"/>
      <c r="J4694" s="2" t="s">
        <v>17</v>
      </c>
      <c r="K4694" s="4">
        <v>9</v>
      </c>
      <c r="L4694" s="4">
        <v>6490</v>
      </c>
      <c r="M4694" s="4">
        <v>3353</v>
      </c>
      <c r="N4694" s="2" t="s">
        <v>1110</v>
      </c>
    </row>
    <row r="4695" spans="1:14" ht="32" x14ac:dyDescent="0.2">
      <c r="A4695" s="2" t="s">
        <v>8335</v>
      </c>
      <c r="B4695" s="2" t="s">
        <v>8336</v>
      </c>
      <c r="C4695" s="2" t="s">
        <v>8337</v>
      </c>
      <c r="D4695" s="2" t="s">
        <v>1574</v>
      </c>
      <c r="E4695" s="2" t="s">
        <v>8459</v>
      </c>
      <c r="F4695" s="2" t="s">
        <v>8460</v>
      </c>
      <c r="G4695" s="2" t="str">
        <f>VLOOKUP(E4695,Hoja2!A:E,2,FALSE)</f>
        <v>Rampa de Acceso Profesional 101 mm x 609 mm x 1070 mm</v>
      </c>
      <c r="H4695" s="2" t="str">
        <f>VLOOKUP(E4695,Hoja2!A:C,3,FALSE)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4695" s="2"/>
      <c r="J4695" s="2" t="s">
        <v>17</v>
      </c>
      <c r="K4695" s="4">
        <v>40</v>
      </c>
      <c r="L4695" s="4">
        <v>122892</v>
      </c>
      <c r="M4695" s="4">
        <v>38342.614133833653</v>
      </c>
      <c r="N4695" s="2" t="s">
        <v>7171</v>
      </c>
    </row>
    <row r="4696" spans="1:14" ht="32" x14ac:dyDescent="0.2">
      <c r="A4696" s="2" t="s">
        <v>8335</v>
      </c>
      <c r="B4696" s="2" t="s">
        <v>8336</v>
      </c>
      <c r="C4696" s="2" t="s">
        <v>8337</v>
      </c>
      <c r="D4696" s="2" t="s">
        <v>1574</v>
      </c>
      <c r="E4696" s="2" t="s">
        <v>8440</v>
      </c>
      <c r="F4696" s="2" t="s">
        <v>8441</v>
      </c>
      <c r="G4696" s="2" t="str">
        <f>VLOOKUP(E4696,Hoja2!A:E,2,FALSE)</f>
        <v>Rampa de Acceso Portátil con Unión y Asa 110 mm x 300 mm x 500 mm</v>
      </c>
      <c r="H4696" s="2" t="str">
        <f>VLOOKUP(E4696,Hoja2!A:C,3,FALSE)</f>
        <v>Incluye sistema de unión modular y asa ergonómica para fácil transporte y instalación, garantizando accesibilidad universal y cumplimiento normativo</v>
      </c>
      <c r="I4696" s="2"/>
      <c r="J4696" s="2" t="s">
        <v>17</v>
      </c>
      <c r="K4696" s="4">
        <v>47</v>
      </c>
      <c r="L4696" s="4">
        <v>30500</v>
      </c>
      <c r="M4696" s="4">
        <v>10787.724253325458</v>
      </c>
      <c r="N4696" s="2" t="s">
        <v>5735</v>
      </c>
    </row>
    <row r="4697" spans="1:14" ht="32" x14ac:dyDescent="0.2">
      <c r="A4697" s="2" t="s">
        <v>8934</v>
      </c>
      <c r="B4697" s="2" t="s">
        <v>9365</v>
      </c>
      <c r="C4697" s="2" t="s">
        <v>9366</v>
      </c>
      <c r="D4697" s="2" t="s">
        <v>9051</v>
      </c>
      <c r="E4697" s="2" t="s">
        <v>9367</v>
      </c>
      <c r="F4697" s="2" t="s">
        <v>9368</v>
      </c>
      <c r="G4697" s="2" t="e">
        <f>VLOOKUP(E4697,Hoja2!A:E,2,FALSE)</f>
        <v>#N/A</v>
      </c>
      <c r="H4697" s="2" t="e">
        <f>VLOOKUP(E4697,Hoja2!A:C,3,FALSE)</f>
        <v>#N/A</v>
      </c>
      <c r="I4697" s="2"/>
      <c r="J4697" s="2" t="s">
        <v>761</v>
      </c>
      <c r="K4697" s="4">
        <v>0</v>
      </c>
      <c r="L4697" s="4">
        <v>8330000</v>
      </c>
      <c r="M4697" s="4">
        <v>7000000</v>
      </c>
      <c r="N4697" s="2" t="s">
        <v>292</v>
      </c>
    </row>
    <row r="4698" spans="1:14" ht="32" x14ac:dyDescent="0.2">
      <c r="A4698" s="2" t="s">
        <v>120</v>
      </c>
      <c r="B4698" s="2" t="s">
        <v>360</v>
      </c>
      <c r="C4698" s="2" t="s">
        <v>361</v>
      </c>
      <c r="D4698" s="2" t="s">
        <v>14</v>
      </c>
      <c r="E4698" s="2" t="s">
        <v>533</v>
      </c>
      <c r="F4698" s="2" t="s">
        <v>534</v>
      </c>
      <c r="G4698" s="2" t="str">
        <f>VLOOKUP(E4698,Hoja2!A:E,2,FALSE)</f>
        <v>Rascado De Gatos Horizontal 43 Cm De Largo,21,5 Cm De Ancho, Alto 3,2</v>
      </c>
      <c r="H4698" s="2" t="str">
        <f>VLOOKUP(E4698,Hoja2!A:C,3,FALSE)</f>
        <v>rascador de gatos horizontal 40 cm de largo, 21.5 cm de ancho, 3.2 de alto.</v>
      </c>
      <c r="I4698" s="2"/>
      <c r="J4698" s="2" t="s">
        <v>17</v>
      </c>
      <c r="K4698" s="4">
        <v>0</v>
      </c>
      <c r="L4698" s="4">
        <v>2692</v>
      </c>
      <c r="M4698" s="4">
        <v>1471</v>
      </c>
      <c r="N4698" s="2" t="s">
        <v>355</v>
      </c>
    </row>
    <row r="4699" spans="1:14" ht="32" x14ac:dyDescent="0.2">
      <c r="A4699" s="2" t="s">
        <v>120</v>
      </c>
      <c r="B4699" s="2" t="s">
        <v>360</v>
      </c>
      <c r="C4699" s="2" t="s">
        <v>361</v>
      </c>
      <c r="D4699" s="2" t="s">
        <v>14</v>
      </c>
      <c r="E4699" s="2" t="s">
        <v>443</v>
      </c>
      <c r="F4699" s="2" t="s">
        <v>444</v>
      </c>
      <c r="G4699" s="2" t="str">
        <f>VLOOKUP(E4699,Hoja2!A:E,2,FALSE)</f>
        <v>Rascador De Gatos Con Diseño 21,5 Cm Ancho, 6 Cm Alto, 43Cm De Largo</v>
      </c>
      <c r="H4699" s="2" t="str">
        <f>VLOOKUP(E4699,Hoja2!A:C,3,FALSE)</f>
        <v>rascador de gatos formas 43 cm de largo, 21.5 cm de ancho, 6 de alto.</v>
      </c>
      <c r="I4699" s="2"/>
      <c r="J4699" s="2" t="s">
        <v>17</v>
      </c>
      <c r="K4699" s="4">
        <v>0</v>
      </c>
      <c r="L4699" s="4">
        <v>3000</v>
      </c>
      <c r="M4699" s="4">
        <v>1639</v>
      </c>
      <c r="N4699" s="2" t="s">
        <v>355</v>
      </c>
    </row>
    <row r="4700" spans="1:14" ht="32" x14ac:dyDescent="0.2">
      <c r="A4700" s="2" t="s">
        <v>120</v>
      </c>
      <c r="B4700" s="2" t="s">
        <v>360</v>
      </c>
      <c r="C4700" s="2" t="s">
        <v>361</v>
      </c>
      <c r="D4700" s="2" t="s">
        <v>14</v>
      </c>
      <c r="E4700" s="2" t="s">
        <v>632</v>
      </c>
      <c r="F4700" s="2" t="s">
        <v>633</v>
      </c>
      <c r="G4700" s="2" t="str">
        <f>VLOOKUP(E4700,Hoja2!A:E,2,FALSE)</f>
        <v>Rebanadas Kiboo Pets De Pato P/Gato</v>
      </c>
      <c r="H4700" s="2" t="str">
        <f>VLOOKUP(E4700,Hoja2!A:C,3,FALSE)</f>
        <v>Snack para Gatos en forma de cubo y sabor a pato 100% natural. Que aporta proteínas a tu gato y ayuda a disminuir su ansiendad y la formación de sarro. El bajo en gras y ayuda a mantener sus encias sanas.Acerca de la marcaKiboo Pets está comprometida en ofrecer productos de alta calidad que satisfacen las necesidades de las mascotas y sus dueños. S</v>
      </c>
      <c r="I4700" s="2"/>
      <c r="J4700" s="2" t="s">
        <v>17</v>
      </c>
      <c r="K4700" s="4">
        <v>0</v>
      </c>
      <c r="L4700" s="4">
        <v>2590</v>
      </c>
      <c r="M4700" s="4">
        <v>1200</v>
      </c>
      <c r="N4700" s="2" t="s">
        <v>593</v>
      </c>
    </row>
    <row r="4701" spans="1:14" ht="32" x14ac:dyDescent="0.2">
      <c r="A4701" s="2" t="s">
        <v>8880</v>
      </c>
      <c r="B4701" s="2" t="s">
        <v>8881</v>
      </c>
      <c r="C4701" s="2" t="s">
        <v>8880</v>
      </c>
      <c r="D4701" s="2" t="s">
        <v>1592</v>
      </c>
      <c r="E4701" s="2" t="s">
        <v>8886</v>
      </c>
      <c r="F4701" s="2" t="s">
        <v>8887</v>
      </c>
      <c r="G4701" s="2" t="e">
        <f>VLOOKUP(E4701,Hoja2!A:E,2,FALSE)</f>
        <v>#N/A</v>
      </c>
      <c r="H4701" s="2" t="e">
        <f>VLOOKUP(E4701,Hoja2!A:C,3,FALSE)</f>
        <v>#N/A</v>
      </c>
      <c r="I4701" s="2"/>
      <c r="J4701" s="2" t="s">
        <v>17</v>
      </c>
      <c r="K4701" s="4">
        <v>0</v>
      </c>
      <c r="L4701" s="4">
        <v>0</v>
      </c>
      <c r="M4701" s="4">
        <v>0</v>
      </c>
      <c r="N4701" s="2" t="s">
        <v>48</v>
      </c>
    </row>
    <row r="4702" spans="1:14" ht="32" x14ac:dyDescent="0.2">
      <c r="A4702" s="2" t="s">
        <v>7943</v>
      </c>
      <c r="B4702" s="2" t="s">
        <v>7944</v>
      </c>
      <c r="C4702" s="2" t="s">
        <v>7943</v>
      </c>
      <c r="D4702" s="2" t="s">
        <v>14</v>
      </c>
      <c r="E4702" s="2" t="s">
        <v>8006</v>
      </c>
      <c r="F4702" s="2" t="s">
        <v>8007</v>
      </c>
      <c r="G4702" s="2" t="e">
        <f>VLOOKUP(E4702,Hoja2!A:E,2,FALSE)</f>
        <v>#N/A</v>
      </c>
      <c r="H4702" s="2" t="e">
        <f>VLOOKUP(E4702,Hoja2!A:C,3,FALSE)</f>
        <v>#N/A</v>
      </c>
      <c r="I4702" s="2"/>
      <c r="J4702" s="2" t="s">
        <v>17</v>
      </c>
      <c r="K4702" s="4">
        <v>0</v>
      </c>
      <c r="L4702" s="4">
        <v>600</v>
      </c>
      <c r="M4702" s="4">
        <v>350</v>
      </c>
      <c r="N4702" s="2" t="s">
        <v>1627</v>
      </c>
    </row>
    <row r="4703" spans="1:14" ht="32" x14ac:dyDescent="0.2">
      <c r="A4703" s="2" t="s">
        <v>7943</v>
      </c>
      <c r="B4703" s="2" t="s">
        <v>7944</v>
      </c>
      <c r="C4703" s="2" t="s">
        <v>7943</v>
      </c>
      <c r="D4703" s="2" t="s">
        <v>14</v>
      </c>
      <c r="E4703" s="2" t="s">
        <v>8004</v>
      </c>
      <c r="F4703" s="2" t="s">
        <v>8005</v>
      </c>
      <c r="G4703" s="2" t="e">
        <f>VLOOKUP(E4703,Hoja2!A:E,2,FALSE)</f>
        <v>#N/A</v>
      </c>
      <c r="H4703" s="2" t="e">
        <f>VLOOKUP(E4703,Hoja2!A:C,3,FALSE)</f>
        <v>#N/A</v>
      </c>
      <c r="I4703" s="2"/>
      <c r="J4703" s="2" t="s">
        <v>17</v>
      </c>
      <c r="K4703" s="4">
        <v>0</v>
      </c>
      <c r="L4703" s="4">
        <v>6243</v>
      </c>
      <c r="M4703" s="4">
        <v>3100</v>
      </c>
      <c r="N4703" s="2" t="s">
        <v>8001</v>
      </c>
    </row>
    <row r="4704" spans="1:14" ht="32" x14ac:dyDescent="0.2">
      <c r="A4704" s="2" t="s">
        <v>7943</v>
      </c>
      <c r="B4704" s="2" t="s">
        <v>7944</v>
      </c>
      <c r="C4704" s="2" t="s">
        <v>7943</v>
      </c>
      <c r="D4704" s="2" t="s">
        <v>14</v>
      </c>
      <c r="E4704" s="2" t="s">
        <v>8002</v>
      </c>
      <c r="F4704" s="2" t="s">
        <v>8003</v>
      </c>
      <c r="G4704" s="2" t="e">
        <f>VLOOKUP(E4704,Hoja2!A:E,2,FALSE)</f>
        <v>#N/A</v>
      </c>
      <c r="H4704" s="2" t="e">
        <f>VLOOKUP(E4704,Hoja2!A:C,3,FALSE)</f>
        <v>#N/A</v>
      </c>
      <c r="I4704" s="2"/>
      <c r="J4704" s="2" t="s">
        <v>17</v>
      </c>
      <c r="K4704" s="4">
        <v>0</v>
      </c>
      <c r="L4704" s="4">
        <v>4229</v>
      </c>
      <c r="M4704" s="4">
        <v>2100</v>
      </c>
      <c r="N4704" s="2" t="s">
        <v>8001</v>
      </c>
    </row>
    <row r="4705" spans="1:14" ht="32" x14ac:dyDescent="0.2">
      <c r="A4705" s="2" t="s">
        <v>7943</v>
      </c>
      <c r="B4705" s="2" t="s">
        <v>7944</v>
      </c>
      <c r="C4705" s="2" t="s">
        <v>7943</v>
      </c>
      <c r="D4705" s="2" t="s">
        <v>14</v>
      </c>
      <c r="E4705" s="2" t="s">
        <v>7999</v>
      </c>
      <c r="F4705" s="2" t="s">
        <v>8000</v>
      </c>
      <c r="G4705" s="2" t="e">
        <f>VLOOKUP(E4705,Hoja2!A:E,2,FALSE)</f>
        <v>#N/A</v>
      </c>
      <c r="H4705" s="2" t="e">
        <f>VLOOKUP(E4705,Hoja2!A:C,3,FALSE)</f>
        <v>#N/A</v>
      </c>
      <c r="I4705" s="2"/>
      <c r="J4705" s="2" t="s">
        <v>17</v>
      </c>
      <c r="K4705" s="4">
        <v>0</v>
      </c>
      <c r="L4705" s="4">
        <v>6847</v>
      </c>
      <c r="M4705" s="4">
        <v>3400</v>
      </c>
      <c r="N4705" s="2" t="s">
        <v>8001</v>
      </c>
    </row>
    <row r="4706" spans="1:14" ht="32" x14ac:dyDescent="0.2">
      <c r="A4706" s="2" t="s">
        <v>7943</v>
      </c>
      <c r="B4706" s="2" t="s">
        <v>7944</v>
      </c>
      <c r="C4706" s="2" t="s">
        <v>7943</v>
      </c>
      <c r="D4706" s="2" t="s">
        <v>14</v>
      </c>
      <c r="E4706" s="2" t="s">
        <v>7997</v>
      </c>
      <c r="F4706" s="2" t="s">
        <v>7998</v>
      </c>
      <c r="G4706" s="2" t="str">
        <f>VLOOKUP(E4706,Hoja2!A:E,2,FALSE)</f>
        <v>Regaton Cuadrado 50 X 50 Mms</v>
      </c>
      <c r="H4706" s="2" t="str">
        <f>VLOOKUP(E4706,Hoja2!A:C,3,FALSE)</f>
        <v>REGATON CUADRADO 50 x 50 mms Los regatones son las piezas colocadas en la parte inferior de las patas de algún mueble de oficina, mueble de hogar, maquinaria industrial, etc. Para facilitar su deslizamiento, o bien, para evitar su movilidad.</v>
      </c>
      <c r="I4706" s="2"/>
      <c r="J4706" s="2" t="s">
        <v>17</v>
      </c>
      <c r="K4706" s="4">
        <v>40</v>
      </c>
      <c r="L4706" s="4">
        <v>1103</v>
      </c>
      <c r="M4706" s="4">
        <v>590</v>
      </c>
      <c r="N4706" s="2" t="s">
        <v>1630</v>
      </c>
    </row>
    <row r="4707" spans="1:14" ht="32" x14ac:dyDescent="0.2">
      <c r="A4707" s="2" t="s">
        <v>7943</v>
      </c>
      <c r="B4707" s="2" t="s">
        <v>7944</v>
      </c>
      <c r="C4707" s="2" t="s">
        <v>7943</v>
      </c>
      <c r="D4707" s="2" t="s">
        <v>289</v>
      </c>
      <c r="E4707" s="2" t="s">
        <v>7983</v>
      </c>
      <c r="F4707" s="2" t="s">
        <v>7984</v>
      </c>
      <c r="G4707" s="2" t="str">
        <f>VLOOKUP(E4707,Hoja2!A:E,2,FALSE)</f>
        <v>Regaton No.  5  Diam 3/4" Para Baston</v>
      </c>
      <c r="H4707" s="2" t="str">
        <f>VLOOKUP(E4707,Hoja2!A:C,3,FALSE)</f>
        <v>Regatón No. 5 Diam 3/4" Para Bastón-Fabricado Por Cruzeiro Gomas</v>
      </c>
      <c r="I4707" s="2"/>
      <c r="J4707" s="2" t="s">
        <v>17</v>
      </c>
      <c r="K4707" s="4">
        <v>654</v>
      </c>
      <c r="L4707" s="4">
        <v>1708.049</v>
      </c>
      <c r="M4707" s="4">
        <v>478.97772396301082</v>
      </c>
      <c r="N4707" s="2" t="s">
        <v>292</v>
      </c>
    </row>
    <row r="4708" spans="1:14" ht="32" x14ac:dyDescent="0.2">
      <c r="A4708" s="2" t="s">
        <v>7943</v>
      </c>
      <c r="B4708" s="2" t="s">
        <v>7944</v>
      </c>
      <c r="C4708" s="2" t="s">
        <v>7943</v>
      </c>
      <c r="D4708" s="2" t="s">
        <v>289</v>
      </c>
      <c r="E4708" s="2" t="s">
        <v>7981</v>
      </c>
      <c r="F4708" s="2" t="s">
        <v>7982</v>
      </c>
      <c r="G4708" s="2" t="str">
        <f>VLOOKUP(E4708,Hoja2!A:E,2,FALSE)</f>
        <v>Regaton No.  8  Diam 7/8"</v>
      </c>
      <c r="H4708" s="2" t="str">
        <f>VLOOKUP(E4708,Hoja2!A:C,3,FALSE)</f>
        <v>Regatón No. 8 Diam 7/8"-Fabricado Por Cruzeiro Gomas</v>
      </c>
      <c r="I4708" s="2"/>
      <c r="J4708" s="2" t="s">
        <v>17</v>
      </c>
      <c r="K4708" s="4">
        <v>400</v>
      </c>
      <c r="L4708" s="4">
        <v>1083.1789000000001</v>
      </c>
      <c r="M4708" s="4">
        <v>357</v>
      </c>
      <c r="N4708" s="2" t="s">
        <v>292</v>
      </c>
    </row>
    <row r="4709" spans="1:14" ht="32" x14ac:dyDescent="0.2">
      <c r="A4709" s="2" t="s">
        <v>7943</v>
      </c>
      <c r="B4709" s="2" t="s">
        <v>7944</v>
      </c>
      <c r="C4709" s="2" t="s">
        <v>7943</v>
      </c>
      <c r="D4709" s="2" t="s">
        <v>289</v>
      </c>
      <c r="E4709" s="2" t="s">
        <v>7979</v>
      </c>
      <c r="F4709" s="2" t="s">
        <v>7980</v>
      </c>
      <c r="G4709" s="2" t="str">
        <f>VLOOKUP(E4709,Hoja2!A:E,2,FALSE)</f>
        <v>Regaton No.  9  Diam 1"</v>
      </c>
      <c r="H4709" s="2" t="str">
        <f>VLOOKUP(E4709,Hoja2!A:C,3,FALSE)</f>
        <v>Regatón No. 9 Diam 1"-Fabricado Por Cruzeiro Gomas</v>
      </c>
      <c r="I4709" s="2"/>
      <c r="J4709" s="2" t="s">
        <v>17</v>
      </c>
      <c r="K4709" s="4">
        <v>1180</v>
      </c>
      <c r="L4709" s="4">
        <v>1932.9598000000001</v>
      </c>
      <c r="M4709" s="4">
        <v>550</v>
      </c>
      <c r="N4709" s="2" t="s">
        <v>292</v>
      </c>
    </row>
    <row r="4710" spans="1:14" ht="32" x14ac:dyDescent="0.2">
      <c r="A4710" s="2" t="s">
        <v>7943</v>
      </c>
      <c r="B4710" s="2" t="s">
        <v>7944</v>
      </c>
      <c r="C4710" s="2" t="s">
        <v>7943</v>
      </c>
      <c r="D4710" s="2" t="s">
        <v>289</v>
      </c>
      <c r="E4710" s="2" t="s">
        <v>7949</v>
      </c>
      <c r="F4710" s="2" t="s">
        <v>7950</v>
      </c>
      <c r="G4710" s="2" t="str">
        <f>VLOOKUP(E4710,Hoja2!A:E,2,FALSE)</f>
        <v>Regaton No.  9  Diam 1" Blanco</v>
      </c>
      <c r="H4710" s="2" t="str">
        <f>VLOOKUP(E4710,Hoja2!A:C,3,FALSE)</f>
        <v>Regatón No. 9 Diam 1" Blanco-Fabricado Por Cruzeiro Gomas</v>
      </c>
      <c r="I4710" s="2"/>
      <c r="J4710" s="2" t="s">
        <v>17</v>
      </c>
      <c r="K4710" s="4">
        <v>0</v>
      </c>
      <c r="L4710" s="4">
        <v>2213.0374000000002</v>
      </c>
      <c r="M4710" s="4">
        <v>103.12</v>
      </c>
      <c r="N4710" s="2" t="s">
        <v>292</v>
      </c>
    </row>
    <row r="4711" spans="1:14" ht="32" x14ac:dyDescent="0.2">
      <c r="A4711" s="2" t="s">
        <v>7943</v>
      </c>
      <c r="B4711" s="2" t="s">
        <v>7944</v>
      </c>
      <c r="C4711" s="2" t="s">
        <v>7943</v>
      </c>
      <c r="D4711" s="2" t="s">
        <v>289</v>
      </c>
      <c r="E4711" s="2" t="s">
        <v>7977</v>
      </c>
      <c r="F4711" s="2" t="s">
        <v>7978</v>
      </c>
      <c r="G4711" s="2" t="str">
        <f>VLOOKUP(E4711,Hoja2!A:E,2,FALSE)</f>
        <v>Regaton No. 10  Diam 1 3/16"</v>
      </c>
      <c r="H4711" s="2" t="str">
        <f>VLOOKUP(E4711,Hoja2!A:C,3,FALSE)</f>
        <v>Regatón No. 10 Diam 1 3/16"-Fabricado Por Cruzeiro Gomas</v>
      </c>
      <c r="I4711" s="2"/>
      <c r="J4711" s="2" t="s">
        <v>17</v>
      </c>
      <c r="K4711" s="4">
        <v>150</v>
      </c>
      <c r="L4711" s="4">
        <v>360.70600000000002</v>
      </c>
      <c r="M4711" s="4">
        <v>103</v>
      </c>
      <c r="N4711" s="2" t="s">
        <v>292</v>
      </c>
    </row>
    <row r="4712" spans="1:14" ht="32" x14ac:dyDescent="0.2">
      <c r="A4712" s="2" t="s">
        <v>7943</v>
      </c>
      <c r="B4712" s="2" t="s">
        <v>7944</v>
      </c>
      <c r="C4712" s="2" t="s">
        <v>7943</v>
      </c>
      <c r="D4712" s="2" t="s">
        <v>289</v>
      </c>
      <c r="E4712" s="2" t="s">
        <v>7975</v>
      </c>
      <c r="F4712" s="2" t="s">
        <v>7976</v>
      </c>
      <c r="G4712" s="2" t="str">
        <f>VLOOKUP(E4712,Hoja2!A:E,2,FALSE)</f>
        <v>Regaton No. 12  Diam 7/8"</v>
      </c>
      <c r="H4712" s="2" t="str">
        <f>VLOOKUP(E4712,Hoja2!A:C,3,FALSE)</f>
        <v>Regatón No. 12 Diam 7/8"-Fabricado Por Cruzeiro Gomas</v>
      </c>
      <c r="I4712" s="2"/>
      <c r="J4712" s="2" t="s">
        <v>17</v>
      </c>
      <c r="K4712" s="4">
        <v>0</v>
      </c>
      <c r="L4712" s="4">
        <v>833.86739999999998</v>
      </c>
      <c r="M4712" s="4">
        <v>312</v>
      </c>
      <c r="N4712" s="2" t="s">
        <v>292</v>
      </c>
    </row>
    <row r="4713" spans="1:14" ht="32" x14ac:dyDescent="0.2">
      <c r="A4713" s="2" t="s">
        <v>7943</v>
      </c>
      <c r="B4713" s="2" t="s">
        <v>7944</v>
      </c>
      <c r="C4713" s="2" t="s">
        <v>7943</v>
      </c>
      <c r="D4713" s="2" t="s">
        <v>289</v>
      </c>
      <c r="E4713" s="2" t="s">
        <v>7945</v>
      </c>
      <c r="F4713" s="2" t="s">
        <v>7946</v>
      </c>
      <c r="G4713" s="2" t="str">
        <f>VLOOKUP(E4713,Hoja2!A:E,2,FALSE)</f>
        <v>Regaton No. 13  Diam 1 1/4"</v>
      </c>
      <c r="H4713" s="2" t="str">
        <f>VLOOKUP(E4713,Hoja2!A:C,3,FALSE)</f>
        <v>Regatón No. 13 Diam 1 1/4"-Fabricado Por Cruzeiro Gomas</v>
      </c>
      <c r="I4713" s="2"/>
      <c r="J4713" s="2" t="s">
        <v>17</v>
      </c>
      <c r="K4713" s="4">
        <v>1411</v>
      </c>
      <c r="L4713" s="4">
        <v>1288.9935</v>
      </c>
      <c r="M4713" s="4">
        <v>445</v>
      </c>
      <c r="N4713" s="2" t="s">
        <v>292</v>
      </c>
    </row>
    <row r="4714" spans="1:14" ht="32" x14ac:dyDescent="0.2">
      <c r="A4714" s="2" t="s">
        <v>7943</v>
      </c>
      <c r="B4714" s="2" t="s">
        <v>7944</v>
      </c>
      <c r="C4714" s="2" t="s">
        <v>7943</v>
      </c>
      <c r="D4714" s="2" t="s">
        <v>289</v>
      </c>
      <c r="E4714" s="2" t="s">
        <v>7973</v>
      </c>
      <c r="F4714" s="2" t="s">
        <v>7974</v>
      </c>
      <c r="G4714" s="2" t="str">
        <f>VLOOKUP(E4714,Hoja2!A:E,2,FALSE)</f>
        <v>Regaton No. 14  Diam 1 1/2"</v>
      </c>
      <c r="H4714" s="2" t="str">
        <f>VLOOKUP(E4714,Hoja2!A:C,3,FALSE)</f>
        <v>Regatón No. 14 Diam 1 1/2"-Fabricado Por Cruzeiro Gomas</v>
      </c>
      <c r="I4714" s="2"/>
      <c r="J4714" s="2" t="s">
        <v>17</v>
      </c>
      <c r="K4714" s="4">
        <v>350</v>
      </c>
      <c r="L4714" s="4">
        <v>1021.6467</v>
      </c>
      <c r="M4714" s="4">
        <v>337</v>
      </c>
      <c r="N4714" s="2" t="s">
        <v>292</v>
      </c>
    </row>
    <row r="4715" spans="1:14" ht="32" x14ac:dyDescent="0.2">
      <c r="A4715" s="2" t="s">
        <v>7943</v>
      </c>
      <c r="B4715" s="2" t="s">
        <v>7944</v>
      </c>
      <c r="C4715" s="2" t="s">
        <v>7943</v>
      </c>
      <c r="D4715" s="2" t="s">
        <v>289</v>
      </c>
      <c r="E4715" s="2" t="s">
        <v>7985</v>
      </c>
      <c r="F4715" s="2" t="s">
        <v>7986</v>
      </c>
      <c r="G4715" s="2" t="str">
        <f>VLOOKUP(E4715,Hoja2!A:E,2,FALSE)</f>
        <v>Regaton No. 15  Diam 7/16"</v>
      </c>
      <c r="H4715" s="2" t="str">
        <f>VLOOKUP(E4715,Hoja2!A:C,3,FALSE)</f>
        <v>Regatón No. 15 Diam 7/16"-Fabricado Por Cruzeiro Gomas</v>
      </c>
      <c r="I4715" s="2"/>
      <c r="J4715" s="2" t="s">
        <v>17</v>
      </c>
      <c r="K4715" s="4">
        <v>99</v>
      </c>
      <c r="L4715" s="4">
        <v>2005.1010000000001</v>
      </c>
      <c r="M4715" s="4">
        <v>391.74129353233832</v>
      </c>
      <c r="N4715" s="2" t="s">
        <v>292</v>
      </c>
    </row>
    <row r="4716" spans="1:14" ht="32" x14ac:dyDescent="0.2">
      <c r="A4716" s="2" t="s">
        <v>7943</v>
      </c>
      <c r="B4716" s="2" t="s">
        <v>7944</v>
      </c>
      <c r="C4716" s="2" t="s">
        <v>7943</v>
      </c>
      <c r="D4716" s="2" t="s">
        <v>289</v>
      </c>
      <c r="E4716" s="2" t="s">
        <v>7969</v>
      </c>
      <c r="F4716" s="2" t="s">
        <v>7970</v>
      </c>
      <c r="G4716" s="2" t="str">
        <f>VLOOKUP(E4716,Hoja2!A:E,2,FALSE)</f>
        <v>Regaton No. 17  Diam 1/2"</v>
      </c>
      <c r="H4716" s="2" t="str">
        <f>VLOOKUP(E4716,Hoja2!A:C,3,FALSE)</f>
        <v>Regatón No. 17 Diam 1/2"-Fabricado Por Cruzeiro Gomas</v>
      </c>
      <c r="I4716" s="2"/>
      <c r="J4716" s="2" t="s">
        <v>17</v>
      </c>
      <c r="K4716" s="4">
        <v>684</v>
      </c>
      <c r="L4716" s="4">
        <v>795.67499999999995</v>
      </c>
      <c r="M4716" s="4">
        <v>206</v>
      </c>
      <c r="N4716" s="2" t="s">
        <v>292</v>
      </c>
    </row>
    <row r="4717" spans="1:14" ht="32" x14ac:dyDescent="0.2">
      <c r="A4717" s="2" t="s">
        <v>7943</v>
      </c>
      <c r="B4717" s="2" t="s">
        <v>7944</v>
      </c>
      <c r="C4717" s="2" t="s">
        <v>7943</v>
      </c>
      <c r="D4717" s="2" t="s">
        <v>289</v>
      </c>
      <c r="E4717" s="2" t="s">
        <v>7967</v>
      </c>
      <c r="F4717" s="2" t="s">
        <v>7968</v>
      </c>
      <c r="G4717" s="2" t="str">
        <f>VLOOKUP(E4717,Hoja2!A:E,2,FALSE)</f>
        <v>Regaton No. 18  Diam 5/8"</v>
      </c>
      <c r="H4717" s="2" t="str">
        <f>VLOOKUP(E4717,Hoja2!A:C,3,FALSE)</f>
        <v>Regatón No. 18 Diam 5/8"-Fabricado Por Cruzeiro Gomas</v>
      </c>
      <c r="I4717" s="2"/>
      <c r="J4717" s="2" t="s">
        <v>17</v>
      </c>
      <c r="K4717" s="4">
        <v>550</v>
      </c>
      <c r="L4717" s="4">
        <v>803</v>
      </c>
      <c r="M4717" s="4">
        <v>270</v>
      </c>
      <c r="N4717" s="2" t="s">
        <v>292</v>
      </c>
    </row>
    <row r="4718" spans="1:14" ht="32" x14ac:dyDescent="0.2">
      <c r="A4718" s="2" t="s">
        <v>7943</v>
      </c>
      <c r="B4718" s="2" t="s">
        <v>7944</v>
      </c>
      <c r="C4718" s="2" t="s">
        <v>7943</v>
      </c>
      <c r="D4718" s="2" t="s">
        <v>289</v>
      </c>
      <c r="E4718" s="2" t="s">
        <v>7965</v>
      </c>
      <c r="F4718" s="2" t="s">
        <v>7966</v>
      </c>
      <c r="G4718" s="2" t="str">
        <f>VLOOKUP(E4718,Hoja2!A:E,2,FALSE)</f>
        <v>Regaton No. 20  Diam 3/8"</v>
      </c>
      <c r="H4718" s="2" t="str">
        <f>VLOOKUP(E4718,Hoja2!A:C,3,FALSE)</f>
        <v>Regatón No. 20 Diam 3/8"-Fabricado Por Cruzeiro Gomas</v>
      </c>
      <c r="I4718" s="2"/>
      <c r="J4718" s="2" t="s">
        <v>17</v>
      </c>
      <c r="K4718" s="4">
        <v>900</v>
      </c>
      <c r="L4718" s="4">
        <v>1780.1902</v>
      </c>
      <c r="M4718" s="4">
        <v>502.4278020905661</v>
      </c>
      <c r="N4718" s="2" t="s">
        <v>292</v>
      </c>
    </row>
    <row r="4719" spans="1:14" ht="32" x14ac:dyDescent="0.2">
      <c r="A4719" s="2" t="s">
        <v>7943</v>
      </c>
      <c r="B4719" s="2" t="s">
        <v>7944</v>
      </c>
      <c r="C4719" s="2" t="s">
        <v>7943</v>
      </c>
      <c r="D4719" s="2" t="s">
        <v>289</v>
      </c>
      <c r="E4719" s="2" t="s">
        <v>7963</v>
      </c>
      <c r="F4719" s="2" t="s">
        <v>7964</v>
      </c>
      <c r="G4719" s="2" t="str">
        <f>VLOOKUP(E4719,Hoja2!A:E,2,FALSE)</f>
        <v>Regaton No. 21  Diam 5/16"</v>
      </c>
      <c r="H4719" s="2" t="str">
        <f>VLOOKUP(E4719,Hoja2!A:C,3,FALSE)</f>
        <v>Regatón No. 21 Diam 5/16"-Fabricado Por Cruzeiro Gomas</v>
      </c>
      <c r="I4719" s="2"/>
      <c r="J4719" s="2" t="s">
        <v>17</v>
      </c>
      <c r="K4719" s="4">
        <v>1477</v>
      </c>
      <c r="L4719" s="4">
        <v>560.15520000000004</v>
      </c>
      <c r="M4719" s="4">
        <v>184.98392563427026</v>
      </c>
      <c r="N4719" s="2" t="s">
        <v>292</v>
      </c>
    </row>
    <row r="4720" spans="1:14" ht="32" x14ac:dyDescent="0.2">
      <c r="A4720" s="2" t="s">
        <v>7943</v>
      </c>
      <c r="B4720" s="2" t="s">
        <v>7944</v>
      </c>
      <c r="C4720" s="2" t="s">
        <v>7943</v>
      </c>
      <c r="D4720" s="2" t="s">
        <v>289</v>
      </c>
      <c r="E4720" s="2" t="s">
        <v>7947</v>
      </c>
      <c r="F4720" s="2" t="s">
        <v>7948</v>
      </c>
      <c r="G4720" s="2" t="str">
        <f>VLOOKUP(E4720,Hoja2!A:E,2,FALSE)</f>
        <v>Regaton No. 28 Diam 3/4"</v>
      </c>
      <c r="H4720" s="2" t="str">
        <f>VLOOKUP(E4720,Hoja2!A:C,3,FALSE)</f>
        <v>Regatón No. 28 Diam 3/4"-Fabricado Por Cruzeiro Gomas</v>
      </c>
      <c r="I4720" s="2"/>
      <c r="J4720" s="2" t="s">
        <v>17</v>
      </c>
      <c r="K4720" s="4">
        <v>886</v>
      </c>
      <c r="L4720" s="4">
        <v>721.41200000000003</v>
      </c>
      <c r="M4720" s="4">
        <v>247.11553653914919</v>
      </c>
      <c r="N4720" s="2" t="s">
        <v>292</v>
      </c>
    </row>
    <row r="4721" spans="1:14" ht="32" x14ac:dyDescent="0.2">
      <c r="A4721" s="2" t="s">
        <v>7943</v>
      </c>
      <c r="B4721" s="2" t="s">
        <v>7944</v>
      </c>
      <c r="C4721" s="2" t="s">
        <v>7943</v>
      </c>
      <c r="D4721" s="2" t="s">
        <v>289</v>
      </c>
      <c r="E4721" s="2" t="s">
        <v>7961</v>
      </c>
      <c r="F4721" s="2" t="s">
        <v>7962</v>
      </c>
      <c r="G4721" s="2" t="str">
        <f>VLOOKUP(E4721,Hoja2!A:E,2,FALSE)</f>
        <v>Regaton No. 43 15 X 15 Mms</v>
      </c>
      <c r="H4721" s="2" t="str">
        <f>VLOOKUP(E4721,Hoja2!A:C,3,FALSE)</f>
        <v>Regatón No. 43 15 X 15 Mms-Fabricado Por Cruzeiro Gomas</v>
      </c>
      <c r="I4721" s="2"/>
      <c r="J4721" s="2" t="s">
        <v>17</v>
      </c>
      <c r="K4721" s="4">
        <v>827</v>
      </c>
      <c r="L4721" s="4">
        <v>876.30340000000001</v>
      </c>
      <c r="M4721" s="4">
        <v>289</v>
      </c>
      <c r="N4721" s="2" t="s">
        <v>292</v>
      </c>
    </row>
    <row r="4722" spans="1:14" ht="32" x14ac:dyDescent="0.2">
      <c r="A4722" s="2" t="s">
        <v>7943</v>
      </c>
      <c r="B4722" s="2" t="s">
        <v>7944</v>
      </c>
      <c r="C4722" s="2" t="s">
        <v>7943</v>
      </c>
      <c r="D4722" s="2" t="s">
        <v>289</v>
      </c>
      <c r="E4722" s="2" t="s">
        <v>7959</v>
      </c>
      <c r="F4722" s="2" t="s">
        <v>7960</v>
      </c>
      <c r="G4722" s="2" t="str">
        <f>VLOOKUP(E4722,Hoja2!A:E,2,FALSE)</f>
        <v>Regaton No. 44 20 X 20 Mms</v>
      </c>
      <c r="H4722" s="2" t="str">
        <f>VLOOKUP(E4722,Hoja2!A:C,3,FALSE)</f>
        <v>Regatón No. 44 20 X 20 Mms-Fabricado Por Cruzeiro Gomas</v>
      </c>
      <c r="I4722" s="2"/>
      <c r="J4722" s="2" t="s">
        <v>17</v>
      </c>
      <c r="K4722" s="4">
        <v>1030</v>
      </c>
      <c r="L4722" s="4">
        <v>625</v>
      </c>
      <c r="M4722" s="4">
        <v>210</v>
      </c>
      <c r="N4722" s="2" t="s">
        <v>292</v>
      </c>
    </row>
    <row r="4723" spans="1:14" ht="32" x14ac:dyDescent="0.2">
      <c r="A4723" s="2" t="s">
        <v>7943</v>
      </c>
      <c r="B4723" s="2" t="s">
        <v>7944</v>
      </c>
      <c r="C4723" s="2" t="s">
        <v>7943</v>
      </c>
      <c r="D4723" s="2" t="s">
        <v>289</v>
      </c>
      <c r="E4723" s="2" t="s">
        <v>7957</v>
      </c>
      <c r="F4723" s="2" t="s">
        <v>7958</v>
      </c>
      <c r="G4723" s="2" t="str">
        <f>VLOOKUP(E4723,Hoja2!A:E,2,FALSE)</f>
        <v>Regaton No. 45 30 X 30 Mms</v>
      </c>
      <c r="H4723" s="2" t="str">
        <f>VLOOKUP(E4723,Hoja2!A:C,3,FALSE)</f>
        <v>Regatón No. 45 30 X 30 Mms-Fabricado Por Cruzeiro Gomas</v>
      </c>
      <c r="I4723" s="2"/>
      <c r="J4723" s="2" t="s">
        <v>17</v>
      </c>
      <c r="K4723" s="4">
        <v>1226</v>
      </c>
      <c r="L4723" s="4">
        <v>789.30960000000005</v>
      </c>
      <c r="M4723" s="4">
        <v>240.58620689655172</v>
      </c>
      <c r="N4723" s="2" t="s">
        <v>292</v>
      </c>
    </row>
    <row r="4724" spans="1:14" ht="32" x14ac:dyDescent="0.2">
      <c r="A4724" s="2" t="s">
        <v>7943</v>
      </c>
      <c r="B4724" s="2" t="s">
        <v>7944</v>
      </c>
      <c r="C4724" s="2" t="s">
        <v>7943</v>
      </c>
      <c r="D4724" s="2" t="s">
        <v>289</v>
      </c>
      <c r="E4724" s="2" t="s">
        <v>7955</v>
      </c>
      <c r="F4724" s="2" t="s">
        <v>7956</v>
      </c>
      <c r="G4724" s="2" t="str">
        <f>VLOOKUP(E4724,Hoja2!A:E,2,FALSE)</f>
        <v>Regaton No. 46 40 X 40 Mms</v>
      </c>
      <c r="H4724" s="2" t="str">
        <f>VLOOKUP(E4724,Hoja2!A:C,3,FALSE)</f>
        <v>Regatón No. 46 40 X 40 Mms-Fabricado Por Cruzeiro Gomas</v>
      </c>
      <c r="I4724" s="2"/>
      <c r="J4724" s="2" t="s">
        <v>17</v>
      </c>
      <c r="K4724" s="4">
        <v>454</v>
      </c>
      <c r="L4724" s="4">
        <v>1604</v>
      </c>
      <c r="M4724" s="4">
        <v>539</v>
      </c>
      <c r="N4724" s="2" t="s">
        <v>292</v>
      </c>
    </row>
    <row r="4725" spans="1:14" ht="32" x14ac:dyDescent="0.2">
      <c r="A4725" s="2" t="s">
        <v>7943</v>
      </c>
      <c r="B4725" s="2" t="s">
        <v>7944</v>
      </c>
      <c r="C4725" s="2" t="s">
        <v>7943</v>
      </c>
      <c r="D4725" s="2" t="s">
        <v>289</v>
      </c>
      <c r="E4725" s="2" t="s">
        <v>7951</v>
      </c>
      <c r="F4725" s="2" t="s">
        <v>7952</v>
      </c>
      <c r="G4725" s="2" t="str">
        <f>VLOOKUP(E4725,Hoja2!A:E,2,FALSE)</f>
        <v>Regaton No. 47 25 X 25 Mms</v>
      </c>
      <c r="H4725" s="2" t="str">
        <f>VLOOKUP(E4725,Hoja2!A:C,3,FALSE)</f>
        <v>Regatón No. 47 25 X 25 Mms-Fabricado Por Cruzeiro Gomas</v>
      </c>
      <c r="I4725" s="2"/>
      <c r="J4725" s="2" t="s">
        <v>17</v>
      </c>
      <c r="K4725" s="4">
        <v>-53</v>
      </c>
      <c r="L4725" s="4">
        <v>599.4085</v>
      </c>
      <c r="M4725" s="4">
        <v>234</v>
      </c>
      <c r="N4725" s="2" t="s">
        <v>292</v>
      </c>
    </row>
    <row r="4726" spans="1:14" ht="32" x14ac:dyDescent="0.2">
      <c r="A4726" s="2" t="s">
        <v>7943</v>
      </c>
      <c r="B4726" s="2" t="s">
        <v>7944</v>
      </c>
      <c r="C4726" s="2" t="s">
        <v>7943</v>
      </c>
      <c r="D4726" s="2" t="s">
        <v>289</v>
      </c>
      <c r="E4726" s="2" t="s">
        <v>7971</v>
      </c>
      <c r="F4726" s="2" t="s">
        <v>7972</v>
      </c>
      <c r="G4726" s="2" t="str">
        <f>VLOOKUP(E4726,Hoja2!A:E,2,FALSE)</f>
        <v>Regaton No. 48 20 X 30 Mms</v>
      </c>
      <c r="H4726" s="2" t="str">
        <f>VLOOKUP(E4726,Hoja2!A:C,3,FALSE)</f>
        <v>Regatón No. 48 20 X 30 Mms-Fabricado Por Cruzeiro Gomas</v>
      </c>
      <c r="I4726" s="2"/>
      <c r="J4726" s="2" t="s">
        <v>17</v>
      </c>
      <c r="K4726" s="4">
        <v>595</v>
      </c>
      <c r="L4726" s="4">
        <v>626.99189999999999</v>
      </c>
      <c r="M4726" s="4">
        <v>234</v>
      </c>
      <c r="N4726" s="2" t="s">
        <v>292</v>
      </c>
    </row>
    <row r="4727" spans="1:14" ht="32" x14ac:dyDescent="0.2">
      <c r="A4727" s="2" t="s">
        <v>7943</v>
      </c>
      <c r="B4727" s="2" t="s">
        <v>7944</v>
      </c>
      <c r="C4727" s="2" t="s">
        <v>7943</v>
      </c>
      <c r="D4727" s="2" t="s">
        <v>289</v>
      </c>
      <c r="E4727" s="2" t="s">
        <v>7953</v>
      </c>
      <c r="F4727" s="2" t="s">
        <v>7954</v>
      </c>
      <c r="G4727" s="2" t="str">
        <f>VLOOKUP(E4727,Hoja2!A:E,2,FALSE)</f>
        <v>Regaton No. 49 20 X 40 Mms</v>
      </c>
      <c r="H4727" s="2" t="str">
        <f>VLOOKUP(E4727,Hoja2!A:C,3,FALSE)</f>
        <v>Regatón No. 49 20 X 40 Mms-Fabricado Por Cruzeiro Gomas</v>
      </c>
      <c r="I4727" s="2"/>
      <c r="J4727" s="2" t="s">
        <v>17</v>
      </c>
      <c r="K4727" s="4">
        <v>250</v>
      </c>
      <c r="L4727" s="4">
        <v>697.01130000000001</v>
      </c>
      <c r="M4727" s="4">
        <v>238</v>
      </c>
      <c r="N4727" s="2" t="s">
        <v>292</v>
      </c>
    </row>
    <row r="4728" spans="1:14" ht="32" x14ac:dyDescent="0.2">
      <c r="A4728" s="2" t="s">
        <v>7943</v>
      </c>
      <c r="B4728" s="2" t="s">
        <v>7944</v>
      </c>
      <c r="C4728" s="2" t="s">
        <v>7943</v>
      </c>
      <c r="D4728" s="2" t="s">
        <v>14</v>
      </c>
      <c r="E4728" s="2" t="s">
        <v>8010</v>
      </c>
      <c r="F4728" s="2" t="s">
        <v>8011</v>
      </c>
      <c r="G4728" s="2" t="str">
        <f>VLOOKUP(E4728,Hoja2!A:E,2,FALSE)</f>
        <v>Regaton Pl 1"</v>
      </c>
      <c r="H4728" s="2" t="str">
        <f>VLOOKUP(E4728,Hoja2!A:C,3,FALSE)</f>
        <v>REGATON PL 1" Los regatones son las piezas colocadas en la parte inferior de las patas de algún mueble de oficina, mueble de hogar, maquinaria industrial, etc. Para facilitar su deslizamiento, o bien, para evitar su movilidad.</v>
      </c>
      <c r="I4728" s="2"/>
      <c r="J4728" s="2" t="s">
        <v>17</v>
      </c>
      <c r="K4728" s="4">
        <v>0</v>
      </c>
      <c r="L4728" s="4">
        <v>518</v>
      </c>
      <c r="M4728" s="4">
        <v>120</v>
      </c>
      <c r="N4728" s="2" t="s">
        <v>1829</v>
      </c>
    </row>
    <row r="4729" spans="1:14" ht="32" x14ac:dyDescent="0.2">
      <c r="A4729" s="2" t="s">
        <v>7943</v>
      </c>
      <c r="B4729" s="2" t="s">
        <v>7944</v>
      </c>
      <c r="C4729" s="2" t="s">
        <v>7943</v>
      </c>
      <c r="D4729" s="2" t="s">
        <v>14</v>
      </c>
      <c r="E4729" s="2" t="s">
        <v>7993</v>
      </c>
      <c r="F4729" s="2" t="s">
        <v>7994</v>
      </c>
      <c r="G4729" s="2" t="str">
        <f>VLOOKUP(E4729,Hoja2!A:E,2,FALSE)</f>
        <v>Regaton Pl 3/4"</v>
      </c>
      <c r="H4729" s="2" t="str">
        <f>VLOOKUP(E4729,Hoja2!A:C,3,FALSE)</f>
        <v>REGATON PL 3/4" Los regatones son las piezas colocadas en la parte inferior de las patas de algún mueble de oficina, mueble de hogar, maquinaria industrial, etc. Para facilitar su deslizamiento, o bien, para evitar su movilidad.</v>
      </c>
      <c r="I4729" s="2"/>
      <c r="J4729" s="2" t="s">
        <v>17</v>
      </c>
      <c r="K4729" s="4">
        <v>120</v>
      </c>
      <c r="L4729" s="4">
        <v>354</v>
      </c>
      <c r="M4729" s="4">
        <v>120</v>
      </c>
      <c r="N4729" s="2" t="s">
        <v>1829</v>
      </c>
    </row>
    <row r="4730" spans="1:14" ht="32" x14ac:dyDescent="0.2">
      <c r="A4730" s="2" t="s">
        <v>7943</v>
      </c>
      <c r="B4730" s="2" t="s">
        <v>7944</v>
      </c>
      <c r="C4730" s="2" t="s">
        <v>7943</v>
      </c>
      <c r="D4730" s="2" t="s">
        <v>14</v>
      </c>
      <c r="E4730" s="2" t="s">
        <v>7991</v>
      </c>
      <c r="F4730" s="2" t="s">
        <v>7992</v>
      </c>
      <c r="G4730" s="2" t="str">
        <f>VLOOKUP(E4730,Hoja2!A:E,2,FALSE)</f>
        <v>Regaton Pl 30 X 30 Mms.</v>
      </c>
      <c r="H4730" s="2" t="str">
        <f>VLOOKUP(E4730,Hoja2!A:C,3,FALSE)</f>
        <v>REGATON PL 30 X 30 MMS. Los regatones son las piezas colocadas en la parte inferior de las patas de algún mueble de oficina, mueble de hogar, maquinaria industrial, etc. Para facilitar su deslizamiento, o bien, para evitar su movilidad.</v>
      </c>
      <c r="I4730" s="2"/>
      <c r="J4730" s="2" t="s">
        <v>17</v>
      </c>
      <c r="K4730" s="4">
        <v>0</v>
      </c>
      <c r="L4730" s="4">
        <v>381</v>
      </c>
      <c r="M4730" s="4">
        <v>160</v>
      </c>
      <c r="N4730" s="2" t="s">
        <v>1829</v>
      </c>
    </row>
    <row r="4731" spans="1:14" ht="32" x14ac:dyDescent="0.2">
      <c r="A4731" s="2" t="s">
        <v>7943</v>
      </c>
      <c r="B4731" s="2" t="s">
        <v>7944</v>
      </c>
      <c r="C4731" s="2" t="s">
        <v>7943</v>
      </c>
      <c r="D4731" s="2" t="s">
        <v>14</v>
      </c>
      <c r="E4731" s="2" t="s">
        <v>7989</v>
      </c>
      <c r="F4731" s="2" t="s">
        <v>7990</v>
      </c>
      <c r="G4731" s="2" t="str">
        <f>VLOOKUP(E4731,Hoja2!A:E,2,FALSE)</f>
        <v>Regaton Pl 40 X 40 Mms</v>
      </c>
      <c r="H4731" s="2" t="str">
        <f>VLOOKUP(E4731,Hoja2!A:C,3,FALSE)</f>
        <v>Los regatones son las piezas colocadas en la parte inferior de las patas de algún mueble de oficina, mueble de hogar, maquinaria industrial, etc. Para facilitar su deslizamiento, o bien, para evitar su movilidad.</v>
      </c>
      <c r="I4731" s="2"/>
      <c r="J4731" s="2" t="s">
        <v>17</v>
      </c>
      <c r="K4731" s="4">
        <v>-5</v>
      </c>
      <c r="L4731" s="4">
        <v>595</v>
      </c>
      <c r="M4731" s="4">
        <v>200</v>
      </c>
      <c r="N4731" s="2" t="s">
        <v>1829</v>
      </c>
    </row>
    <row r="4732" spans="1:14" ht="32" x14ac:dyDescent="0.2">
      <c r="A4732" s="2" t="s">
        <v>7943</v>
      </c>
      <c r="B4732" s="2" t="s">
        <v>7944</v>
      </c>
      <c r="C4732" s="2" t="s">
        <v>7943</v>
      </c>
      <c r="D4732" s="2" t="s">
        <v>14</v>
      </c>
      <c r="E4732" s="2" t="s">
        <v>7987</v>
      </c>
      <c r="F4732" s="2" t="s">
        <v>7988</v>
      </c>
      <c r="G4732" s="2" t="str">
        <f>VLOOKUP(E4732,Hoja2!A:E,2,FALSE)</f>
        <v>Regaton Pl 50 X 50 Mms.</v>
      </c>
      <c r="H4732" s="2" t="str">
        <f>VLOOKUP(E4732,Hoja2!A:C,3,FALSE)</f>
        <v>REGATON PL 50 X 50 MMS. Los regatones son las piezas colocadas en la parte inferior de las patas de algún mueble de oficina, mueble de hogar, maquinaria industrial, etc. Para facilitar su deslizamiento, o bien, para evitar su movilidad.</v>
      </c>
      <c r="I4732" s="2"/>
      <c r="J4732" s="2" t="s">
        <v>17</v>
      </c>
      <c r="K4732" s="4">
        <v>3</v>
      </c>
      <c r="L4732" s="4">
        <v>885</v>
      </c>
      <c r="M4732" s="4">
        <v>350</v>
      </c>
      <c r="N4732" s="2" t="s">
        <v>1829</v>
      </c>
    </row>
    <row r="4733" spans="1:14" ht="32" x14ac:dyDescent="0.2">
      <c r="A4733" s="2" t="s">
        <v>7943</v>
      </c>
      <c r="B4733" s="2" t="s">
        <v>7944</v>
      </c>
      <c r="C4733" s="2" t="s">
        <v>7943</v>
      </c>
      <c r="D4733" s="2" t="s">
        <v>14</v>
      </c>
      <c r="E4733" s="2" t="s">
        <v>8008</v>
      </c>
      <c r="F4733" s="2" t="s">
        <v>8009</v>
      </c>
      <c r="G4733" s="2" t="e">
        <f>VLOOKUP(E4733,Hoja2!A:E,2,FALSE)</f>
        <v>#N/A</v>
      </c>
      <c r="H4733" s="2" t="e">
        <f>VLOOKUP(E4733,Hoja2!A:C,3,FALSE)</f>
        <v>#N/A</v>
      </c>
      <c r="I4733" s="2"/>
      <c r="J4733" s="2" t="s">
        <v>17</v>
      </c>
      <c r="K4733" s="4">
        <v>0</v>
      </c>
      <c r="L4733" s="4">
        <v>1310</v>
      </c>
      <c r="M4733" s="4">
        <v>0</v>
      </c>
      <c r="N4733" s="2" t="s">
        <v>1829</v>
      </c>
    </row>
    <row r="4734" spans="1:14" ht="32" x14ac:dyDescent="0.2">
      <c r="A4734" s="2" t="s">
        <v>7943</v>
      </c>
      <c r="B4734" s="2" t="s">
        <v>7944</v>
      </c>
      <c r="C4734" s="2" t="s">
        <v>7943</v>
      </c>
      <c r="D4734" s="2" t="s">
        <v>14</v>
      </c>
      <c r="E4734" s="2" t="s">
        <v>7995</v>
      </c>
      <c r="F4734" s="2" t="s">
        <v>7996</v>
      </c>
      <c r="G4734" s="2" t="str">
        <f>VLOOKUP(E4734,Hoja2!A:E,2,FALSE)</f>
        <v>Regaton Pl 7/8"</v>
      </c>
      <c r="H4734" s="2" t="str">
        <f>VLOOKUP(E4734,Hoja2!A:C,3,FALSE)</f>
        <v>REGATON PL 7/8" Los regatones son las piezas colocadas en la parte inferior de las patas de algún mueble de oficina, mueble de hogar, maquinaria industrial, etc. Para facilitar su deslizamiento, o bien, para evitar su movilidad.</v>
      </c>
      <c r="I4734" s="2"/>
      <c r="J4734" s="2" t="s">
        <v>17</v>
      </c>
      <c r="K4734" s="4">
        <v>0</v>
      </c>
      <c r="L4734" s="4">
        <v>354</v>
      </c>
      <c r="M4734" s="4">
        <v>120</v>
      </c>
      <c r="N4734" s="2" t="s">
        <v>1829</v>
      </c>
    </row>
    <row r="4735" spans="1:14" ht="32" x14ac:dyDescent="0.2">
      <c r="A4735" s="2" t="s">
        <v>10099</v>
      </c>
      <c r="B4735" s="2" t="s">
        <v>10537</v>
      </c>
      <c r="C4735" s="2" t="s">
        <v>10538</v>
      </c>
      <c r="D4735" s="2" t="s">
        <v>14</v>
      </c>
      <c r="E4735" s="2" t="s">
        <v>10539</v>
      </c>
      <c r="F4735" s="2" t="s">
        <v>10540</v>
      </c>
      <c r="G4735" s="2" t="e">
        <f>VLOOKUP(E4735,Hoja2!A:E,2,FALSE)</f>
        <v>#N/A</v>
      </c>
      <c r="H4735" s="2" t="e">
        <f>VLOOKUP(E4735,Hoja2!A:C,3,FALSE)</f>
        <v>#N/A</v>
      </c>
      <c r="I4735" s="2"/>
      <c r="J4735" s="2" t="s">
        <v>17</v>
      </c>
      <c r="K4735" s="4">
        <v>0</v>
      </c>
      <c r="L4735" s="4">
        <v>7735</v>
      </c>
      <c r="M4735" s="4">
        <v>3900</v>
      </c>
      <c r="N4735" s="2" t="s">
        <v>10157</v>
      </c>
    </row>
    <row r="4736" spans="1:14" ht="32" x14ac:dyDescent="0.2">
      <c r="A4736" s="2" t="s">
        <v>10099</v>
      </c>
      <c r="B4736" s="2" t="s">
        <v>10253</v>
      </c>
      <c r="C4736" s="2" t="s">
        <v>10254</v>
      </c>
      <c r="D4736" s="2" t="s">
        <v>14</v>
      </c>
      <c r="E4736" s="2" t="s">
        <v>10257</v>
      </c>
      <c r="F4736" s="2" t="s">
        <v>10258</v>
      </c>
      <c r="G4736" s="2" t="e">
        <f>VLOOKUP(E4736,Hoja2!A:E,2,FALSE)</f>
        <v>#N/A</v>
      </c>
      <c r="H4736" s="2" t="e">
        <f>VLOOKUP(E4736,Hoja2!A:C,3,FALSE)</f>
        <v>#N/A</v>
      </c>
      <c r="I4736" s="2"/>
      <c r="J4736" s="2" t="s">
        <v>17</v>
      </c>
      <c r="K4736" s="4">
        <v>0</v>
      </c>
      <c r="L4736" s="4">
        <v>3352</v>
      </c>
      <c r="M4736" s="4">
        <v>1745</v>
      </c>
      <c r="N4736" s="2" t="s">
        <v>10157</v>
      </c>
    </row>
    <row r="4737" spans="1:14" ht="32" x14ac:dyDescent="0.2">
      <c r="A4737" s="2" t="s">
        <v>10099</v>
      </c>
      <c r="B4737" s="2" t="s">
        <v>10267</v>
      </c>
      <c r="C4737" s="2" t="s">
        <v>10268</v>
      </c>
      <c r="D4737" s="2" t="s">
        <v>14</v>
      </c>
      <c r="E4737" s="2" t="s">
        <v>10273</v>
      </c>
      <c r="F4737" s="2" t="s">
        <v>10274</v>
      </c>
      <c r="G4737" s="2" t="str">
        <f>VLOOKUP(E4737,Hoja2!A:E,2,FALSE)</f>
        <v>Renovador Liquido Virginia Blanco 60 ml</v>
      </c>
      <c r="H4737" s="2" t="str">
        <f>VLOOKUP(E4737,Hoja2!A:C,3,FALSE)</f>
        <v>Base a Agua, f ácil Aplicación, p rotección duradera.</v>
      </c>
      <c r="I4737" s="2"/>
      <c r="J4737" s="2" t="s">
        <v>17</v>
      </c>
      <c r="K4737" s="4">
        <v>1</v>
      </c>
      <c r="L4737" s="4">
        <v>2238</v>
      </c>
      <c r="M4737" s="4">
        <v>1567</v>
      </c>
      <c r="N4737" s="2" t="s">
        <v>10225</v>
      </c>
    </row>
    <row r="4738" spans="1:14" ht="32" x14ac:dyDescent="0.2">
      <c r="A4738" s="2" t="s">
        <v>10099</v>
      </c>
      <c r="B4738" s="2" t="s">
        <v>10253</v>
      </c>
      <c r="C4738" s="2" t="s">
        <v>10254</v>
      </c>
      <c r="D4738" s="2" t="s">
        <v>14</v>
      </c>
      <c r="E4738" s="2" t="s">
        <v>10255</v>
      </c>
      <c r="F4738" s="2" t="s">
        <v>10256</v>
      </c>
      <c r="G4738" s="2" t="str">
        <f>VLOOKUP(E4738,Hoja2!A:E,2,FALSE)</f>
        <v>Renovador Neumaticos Team  650 ml</v>
      </c>
      <c r="H4738" s="2" t="str">
        <f>VLOOKUP(E4738,Hoja2!A:C,3,FALSE)</f>
        <v>Devuelve el color negro original y un brillo profundo a tus ruedas con el Renovador de Neumáticos Team de 650 cc. Su fórmula avanzada en espuma limpia, acondiciona y protege la goma contra el agrietamiento y la resequedad vial. De aplicación directa y secado rápido, mantiene tus neumáticos con un aspecto impecable y renovado por mucho más tiempo.</v>
      </c>
      <c r="I4738" s="2"/>
      <c r="J4738" s="2" t="s">
        <v>17</v>
      </c>
      <c r="K4738" s="4">
        <v>1</v>
      </c>
      <c r="L4738" s="4">
        <v>3443</v>
      </c>
      <c r="M4738" s="4">
        <v>1736</v>
      </c>
      <c r="N4738" s="2" t="s">
        <v>10246</v>
      </c>
    </row>
    <row r="4739" spans="1:14" ht="32" x14ac:dyDescent="0.2">
      <c r="A4739" s="2" t="s">
        <v>8934</v>
      </c>
      <c r="B4739" s="2" t="s">
        <v>9348</v>
      </c>
      <c r="C4739" s="2" t="s">
        <v>9349</v>
      </c>
      <c r="D4739" s="2" t="s">
        <v>9051</v>
      </c>
      <c r="E4739" s="2" t="s">
        <v>9357</v>
      </c>
      <c r="F4739" s="2" t="s">
        <v>9358</v>
      </c>
      <c r="G4739" s="2" t="e">
        <f>VLOOKUP(E4739,Hoja2!A:E,2,FALSE)</f>
        <v>#N/A</v>
      </c>
      <c r="H4739" s="2" t="e">
        <f>VLOOKUP(E4739,Hoja2!A:C,3,FALSE)</f>
        <v>#N/A</v>
      </c>
      <c r="I4739" s="2"/>
      <c r="J4739" s="2" t="s">
        <v>761</v>
      </c>
      <c r="K4739" s="4">
        <v>0</v>
      </c>
      <c r="L4739" s="4">
        <v>2026750</v>
      </c>
      <c r="M4739" s="4">
        <v>1277359</v>
      </c>
      <c r="N4739" s="2" t="s">
        <v>292</v>
      </c>
    </row>
    <row r="4740" spans="1:14" ht="32" x14ac:dyDescent="0.2">
      <c r="A4740" s="2" t="s">
        <v>120</v>
      </c>
      <c r="B4740" s="2" t="s">
        <v>653</v>
      </c>
      <c r="C4740" s="2" t="s">
        <v>654</v>
      </c>
      <c r="D4740" s="2" t="s">
        <v>14</v>
      </c>
      <c r="E4740" s="2" t="s">
        <v>1170</v>
      </c>
      <c r="F4740" s="2" t="s">
        <v>1171</v>
      </c>
      <c r="G4740" s="2" t="str">
        <f>VLOOKUP(E4740,Hoja2!A:E,2,FALSE)</f>
        <v>Reposera Cabo Blanco Reyplast</v>
      </c>
      <c r="H4740" s="2" t="str">
        <f>VLOOKUP(E4740,Hoja2!A:C,3,FALSE)</f>
        <v>Reposera reclinable fabricada en polipropileno de alta calidad por Reyplast. Diseño ergonómico con respaldo abatible regulable en 4 posiciones de descanso. Incluye ruedas traseras para fácil traslado. Color taupé elegante y moderno, superficie fácil de limpiar</v>
      </c>
      <c r="I4740" s="2"/>
      <c r="J4740" s="2" t="s">
        <v>17</v>
      </c>
      <c r="K4740" s="4">
        <v>18</v>
      </c>
      <c r="L4740" s="4">
        <v>79730</v>
      </c>
      <c r="M4740" s="4">
        <v>40200</v>
      </c>
      <c r="N4740" s="2" t="s">
        <v>400</v>
      </c>
    </row>
    <row r="4741" spans="1:14" ht="32" x14ac:dyDescent="0.2">
      <c r="A4741" s="2" t="s">
        <v>120</v>
      </c>
      <c r="B4741" s="2" t="s">
        <v>360</v>
      </c>
      <c r="C4741" s="2" t="s">
        <v>361</v>
      </c>
      <c r="D4741" s="2" t="s">
        <v>14</v>
      </c>
      <c r="E4741" s="2" t="s">
        <v>398</v>
      </c>
      <c r="F4741" s="2" t="s">
        <v>399</v>
      </c>
      <c r="G4741" s="2" t="e">
        <f>VLOOKUP(E4741,Hoja2!A:E,2,FALSE)</f>
        <v>#N/A</v>
      </c>
      <c r="H4741" s="2" t="e">
        <f>VLOOKUP(E4741,Hoja2!A:C,3,FALSE)</f>
        <v>#N/A</v>
      </c>
      <c r="I4741" s="2"/>
      <c r="J4741" s="2" t="s">
        <v>17</v>
      </c>
      <c r="K4741" s="4">
        <v>20</v>
      </c>
      <c r="L4741" s="4">
        <v>75990</v>
      </c>
      <c r="M4741" s="4">
        <v>40200</v>
      </c>
      <c r="N4741" s="2" t="s">
        <v>400</v>
      </c>
    </row>
    <row r="4742" spans="1:14" ht="32" x14ac:dyDescent="0.2">
      <c r="A4742" s="2" t="s">
        <v>120</v>
      </c>
      <c r="B4742" s="2" t="s">
        <v>360</v>
      </c>
      <c r="C4742" s="2" t="s">
        <v>361</v>
      </c>
      <c r="D4742" s="2" t="s">
        <v>14</v>
      </c>
      <c r="E4742" s="2" t="s">
        <v>499</v>
      </c>
      <c r="F4742" s="2" t="s">
        <v>500</v>
      </c>
      <c r="G4742" s="2" t="str">
        <f>VLOOKUP(E4742,Hoja2!A:E,2,FALSE)</f>
        <v>Repuesto Cuchilla De 10 Hojas 18X100 Mm</v>
      </c>
      <c r="H4742" s="2" t="str">
        <f>VLOOKUP(E4742,Hoja2!A:C,3,FALSE)</f>
        <v>10 piezas/juego Tamaño: 18X100mm 10 piezas de hoja blanca Embalado en caja de plástico</v>
      </c>
      <c r="I4742" s="2"/>
      <c r="J4742" s="2" t="s">
        <v>17</v>
      </c>
      <c r="K4742" s="4">
        <v>1</v>
      </c>
      <c r="L4742" s="4">
        <v>754</v>
      </c>
      <c r="M4742" s="4">
        <v>399</v>
      </c>
      <c r="N4742" s="2" t="s">
        <v>364</v>
      </c>
    </row>
    <row r="4743" spans="1:14" ht="32" x14ac:dyDescent="0.2">
      <c r="A4743" s="2" t="s">
        <v>7166</v>
      </c>
      <c r="B4743" s="2" t="s">
        <v>7167</v>
      </c>
      <c r="C4743" s="2" t="s">
        <v>7168</v>
      </c>
      <c r="D4743" s="2" t="s">
        <v>14</v>
      </c>
      <c r="E4743" s="2" t="s">
        <v>7377</v>
      </c>
      <c r="F4743" s="2" t="s">
        <v>7378</v>
      </c>
      <c r="G4743" s="2" t="str">
        <f>VLOOKUP(E4743,Hoja2!A:E,2,FALSE)</f>
        <v>Resina alifática 220 kg</v>
      </c>
      <c r="H4743" s="2" t="str">
        <f>VLOOKUP(E4743,Hoja2!A:C,3,FALSE)</f>
        <v>Resina alifática de poliuretano monocomponente 100% sólidos, curado por humedad. Diseñada para superficies de seguridad EPDM con excelente retención de color. Superior resistencia UV evita decoloración. Ideal para granulados de caucho EPDM colores claros y pasteles.</v>
      </c>
      <c r="I4743" s="2"/>
      <c r="J4743" s="2" t="s">
        <v>17</v>
      </c>
      <c r="K4743" s="4">
        <v>0</v>
      </c>
      <c r="L4743" s="4">
        <v>3804827</v>
      </c>
      <c r="M4743" s="4">
        <v>2398000</v>
      </c>
      <c r="N4743" s="2" t="s">
        <v>7241</v>
      </c>
    </row>
    <row r="4744" spans="1:14" ht="32" x14ac:dyDescent="0.2">
      <c r="A4744" s="2" t="s">
        <v>7166</v>
      </c>
      <c r="B4744" s="2" t="s">
        <v>7167</v>
      </c>
      <c r="C4744" s="2" t="s">
        <v>7168</v>
      </c>
      <c r="D4744" s="2" t="s">
        <v>14</v>
      </c>
      <c r="E4744" s="2" t="s">
        <v>7375</v>
      </c>
      <c r="F4744" s="2" t="s">
        <v>7376</v>
      </c>
      <c r="G4744" s="2" t="str">
        <f>VLOOKUP(E4744,Hoja2!A:E,2,FALSE)</f>
        <v>Resina alifática 25 kg</v>
      </c>
      <c r="H4744" s="2" t="str">
        <f>VLOOKUP(E4744,Hoja2!A:C,3,FALSE)</f>
        <v>Resina aromática de poliuretano monocomponente que se endurece por contacto con humedad ambiental. Adhesivo ligante esencial para superficies de caucho con excelente adhesión a granulados SBR y EPDM.</v>
      </c>
      <c r="I4744" s="2"/>
      <c r="J4744" s="2" t="s">
        <v>17</v>
      </c>
      <c r="K4744" s="4">
        <v>0</v>
      </c>
      <c r="L4744" s="4">
        <v>456167</v>
      </c>
      <c r="M4744" s="4">
        <v>287500</v>
      </c>
      <c r="N4744" s="2" t="s">
        <v>7241</v>
      </c>
    </row>
    <row r="4745" spans="1:14" ht="32" x14ac:dyDescent="0.2">
      <c r="A4745" s="2" t="s">
        <v>7166</v>
      </c>
      <c r="B4745" s="2" t="s">
        <v>7167</v>
      </c>
      <c r="C4745" s="2" t="s">
        <v>7168</v>
      </c>
      <c r="D4745" s="2" t="s">
        <v>14</v>
      </c>
      <c r="E4745" s="2" t="s">
        <v>7327</v>
      </c>
      <c r="F4745" s="2" t="s">
        <v>7328</v>
      </c>
      <c r="G4745" s="2" t="str">
        <f>VLOOKUP(E4745,Hoja2!A:E,2,FALSE)</f>
        <v>Resina aromática 220 kg</v>
      </c>
      <c r="H4745" s="2" t="str">
        <f>VLOOKUP(E4745,Hoja2!A:C,3,FALSE)</f>
        <v>Resina aromática de poliuretano monocomponente que se endurece por contacto con humedad ambiental. Adhesivo ligante esencial para superficies de caucho con excelente adhesión a granulados SBR y EPDM. Alta resistencia a la tracción y durabilidad. Ideal para pisos de seguridad, palmetas y tapetes de caucho.</v>
      </c>
      <c r="I4745" s="2"/>
      <c r="J4745" s="2" t="s">
        <v>17</v>
      </c>
      <c r="K4745" s="4">
        <v>0</v>
      </c>
      <c r="L4745" s="4">
        <v>1640613</v>
      </c>
      <c r="M4745" s="4">
        <v>1034000</v>
      </c>
      <c r="N4745" s="2" t="s">
        <v>7241</v>
      </c>
    </row>
    <row r="4746" spans="1:14" ht="32" x14ac:dyDescent="0.2">
      <c r="A4746" s="2" t="s">
        <v>7166</v>
      </c>
      <c r="B4746" s="2" t="s">
        <v>7167</v>
      </c>
      <c r="C4746" s="2" t="s">
        <v>7168</v>
      </c>
      <c r="D4746" s="2" t="s">
        <v>14</v>
      </c>
      <c r="E4746" s="2" t="s">
        <v>7379</v>
      </c>
      <c r="F4746" s="2" t="s">
        <v>7380</v>
      </c>
      <c r="G4746" s="2" t="str">
        <f>VLOOKUP(E4746,Hoja2!A:E,2,FALSE)</f>
        <v>Resina aromática 25 kg</v>
      </c>
      <c r="H4746" s="2" t="str">
        <f>VLOOKUP(E4746,Hoja2!A:C,3,FALSE)</f>
        <v>La MRI Resina Aromática es un material de alto desempeño desarrollado para aplicaciones industriales que requieren excelente adherencia, resistencia y estabilidad química . Este tipo de resina es ampliamente utilizada en la fabricación de revestimientos de suelos , sistemas de caucho moldeado y soluciones técnicas donde se necesita un aglutinante confiable y de larga duración. Gracias a su formulación aromática, la MRI Resina ofrece una óptima compatibilidad con materiales elastoméricos , asegurando una unión homogénea y resistente en diferentes tipos de superficies. Su desempeño es ideal tanto en aplicaciones interiores como exteriores , adaptándose a distintas condiciones ambientales y exigencias operativas. Entre sus principales beneficios se encuentra su alta durabilidad , excelente comportamiento frente al desgaste mecánico y una notable resistencia a la humedad , lo que contribuye a prolongar la vida útil de los sistemas donde se aplica. Además, esta resina permite obtener superficies estables, seguras y con un acabado uniforme, fundamentales en proyectos industriales y comerciales. La MRI Resina Aromática es utilizada en pisos de seguridad, áreas técnicas, superficies deportivas y aplicaciones especializadas , donde se requiere un rendimiento constante y resultados profesionales. Su versatilidad la convierte en una solución eficiente para múltiples sectores productivos. Para una correcta aplicación, manipulación y cumplimiento normativo, se recomienda revisar la Hoja de Datos de Seguridad (SDS) correspondiente, asegurando un uso seguro y conforme a las especificaciones técnicas del producto</v>
      </c>
      <c r="I4746" s="2"/>
      <c r="J4746" s="2" t="s">
        <v>17</v>
      </c>
      <c r="K4746" s="4">
        <v>0</v>
      </c>
      <c r="L4746" s="4">
        <v>194367</v>
      </c>
      <c r="M4746" s="4">
        <v>122500</v>
      </c>
      <c r="N4746" s="2" t="s">
        <v>7241</v>
      </c>
    </row>
    <row r="4747" spans="1:14" ht="32" x14ac:dyDescent="0.2">
      <c r="A4747" s="2" t="s">
        <v>10099</v>
      </c>
      <c r="B4747" s="2" t="s">
        <v>10175</v>
      </c>
      <c r="C4747" s="2" t="s">
        <v>10176</v>
      </c>
      <c r="D4747" s="2" t="s">
        <v>14</v>
      </c>
      <c r="E4747" s="2" t="s">
        <v>10185</v>
      </c>
      <c r="F4747" s="2" t="s">
        <v>10186</v>
      </c>
      <c r="G4747" s="2" t="str">
        <f>VLOOKUP(E4747,Hoja2!A:E,2,FALSE)</f>
        <v>REPUESTO DE MOPA DE ALUMINIO 60 CM</v>
      </c>
      <c r="H4747" s="2" t="str">
        <f>VLOOKUP(E4747,Hoja2!A:C,3,FALSE)</f>
        <v>Renueva la eficiencia de tu limpieza con el Repuesto de Mopa Plana Aileda de 16,5x60 cm. Su tejido de alta absorción atrapa el polvo en seco y elimina manchas en húmedo sin rayar cerámicas o maderas. Fácil de desmontar, lavar y reutilizar, posee un diseño universal compatible con múltiples mopas planas.</v>
      </c>
      <c r="I4747" s="2"/>
      <c r="J4747" s="2" t="s">
        <v>17</v>
      </c>
      <c r="K4747" s="4">
        <v>0</v>
      </c>
      <c r="L4747" s="4">
        <v>3667</v>
      </c>
      <c r="M4747" s="4">
        <v>2311</v>
      </c>
      <c r="N4747" s="2" t="s">
        <v>10118</v>
      </c>
    </row>
    <row r="4748" spans="1:14" ht="32" x14ac:dyDescent="0.2">
      <c r="A4748" s="2" t="s">
        <v>8934</v>
      </c>
      <c r="B4748" s="2" t="s">
        <v>8935</v>
      </c>
      <c r="C4748" s="2" t="s">
        <v>8936</v>
      </c>
      <c r="D4748" s="2" t="s">
        <v>14</v>
      </c>
      <c r="E4748" s="2" t="s">
        <v>8988</v>
      </c>
      <c r="F4748" s="2" t="s">
        <v>8989</v>
      </c>
      <c r="G4748" s="2" t="e">
        <f>VLOOKUP(E4748,Hoja2!A:E,2,FALSE)</f>
        <v>#N/A</v>
      </c>
      <c r="H4748" s="2" t="e">
        <f>VLOOKUP(E4748,Hoja2!A:C,3,FALSE)</f>
        <v>#N/A</v>
      </c>
      <c r="I4748" s="2"/>
      <c r="J4748" s="2" t="s">
        <v>17</v>
      </c>
      <c r="K4748" s="4">
        <v>0</v>
      </c>
      <c r="L4748" s="4">
        <v>214263</v>
      </c>
      <c r="M4748" s="4">
        <v>162048</v>
      </c>
      <c r="N4748" s="2" t="s">
        <v>292</v>
      </c>
    </row>
    <row r="4749" spans="1:14" ht="32" x14ac:dyDescent="0.2">
      <c r="A4749" s="2" t="s">
        <v>1565</v>
      </c>
      <c r="B4749" s="2" t="s">
        <v>1566</v>
      </c>
      <c r="C4749" s="2" t="s">
        <v>1565</v>
      </c>
      <c r="D4749" s="2" t="s">
        <v>1592</v>
      </c>
      <c r="E4749" s="2" t="s">
        <v>1609</v>
      </c>
      <c r="F4749" s="2" t="s">
        <v>1610</v>
      </c>
      <c r="G4749" s="2" t="e">
        <f>VLOOKUP(E4749,Hoja2!A:E,2,FALSE)</f>
        <v>#N/A</v>
      </c>
      <c r="H4749" s="2" t="e">
        <f>VLOOKUP(E4749,Hoja2!A:C,3,FALSE)</f>
        <v>#N/A</v>
      </c>
      <c r="I4749" s="2"/>
      <c r="J4749" s="2" t="s">
        <v>17</v>
      </c>
      <c r="K4749" s="4">
        <v>0</v>
      </c>
      <c r="L4749" s="4">
        <v>1</v>
      </c>
      <c r="M4749" s="4">
        <v>1</v>
      </c>
      <c r="N4749" s="2" t="s">
        <v>292</v>
      </c>
    </row>
    <row r="4750" spans="1:14" ht="32" x14ac:dyDescent="0.2">
      <c r="A4750" s="2" t="s">
        <v>8934</v>
      </c>
      <c r="B4750" s="2" t="s">
        <v>9038</v>
      </c>
      <c r="C4750" s="2" t="s">
        <v>9039</v>
      </c>
      <c r="D4750" s="2" t="s">
        <v>9042</v>
      </c>
      <c r="E4750" s="2" t="s">
        <v>9126</v>
      </c>
      <c r="F4750" s="2" t="s">
        <v>9127</v>
      </c>
      <c r="G4750" s="2" t="e">
        <f>VLOOKUP(E4750,Hoja2!A:E,2,FALSE)</f>
        <v>#N/A</v>
      </c>
      <c r="H4750" s="2" t="e">
        <f>VLOOKUP(E4750,Hoja2!A:C,3,FALSE)</f>
        <v>#N/A</v>
      </c>
      <c r="I4750" s="2"/>
      <c r="J4750" s="2" t="s">
        <v>761</v>
      </c>
      <c r="K4750" s="4">
        <v>0</v>
      </c>
      <c r="L4750" s="4">
        <v>3260586.91</v>
      </c>
      <c r="M4750" s="4">
        <v>2054992</v>
      </c>
      <c r="N4750" s="2" t="s">
        <v>292</v>
      </c>
    </row>
    <row r="4751" spans="1:14" ht="32" x14ac:dyDescent="0.2">
      <c r="A4751" s="2" t="s">
        <v>8934</v>
      </c>
      <c r="B4751" s="2" t="s">
        <v>9038</v>
      </c>
      <c r="C4751" s="2" t="s">
        <v>9039</v>
      </c>
      <c r="D4751" s="2" t="s">
        <v>9051</v>
      </c>
      <c r="E4751" s="2" t="s">
        <v>9066</v>
      </c>
      <c r="F4751" s="2" t="s">
        <v>9067</v>
      </c>
      <c r="G4751" s="2" t="e">
        <f>VLOOKUP(E4751,Hoja2!A:E,2,FALSE)</f>
        <v>#N/A</v>
      </c>
      <c r="H4751" s="2" t="e">
        <f>VLOOKUP(E4751,Hoja2!A:C,3,FALSE)</f>
        <v>#N/A</v>
      </c>
      <c r="I4751" s="2"/>
      <c r="J4751" s="2" t="s">
        <v>17</v>
      </c>
      <c r="K4751" s="4">
        <v>0</v>
      </c>
      <c r="L4751" s="4">
        <v>267393</v>
      </c>
      <c r="M4751" s="4">
        <v>179760</v>
      </c>
      <c r="N4751" s="2" t="s">
        <v>292</v>
      </c>
    </row>
    <row r="4752" spans="1:14" ht="32" x14ac:dyDescent="0.2">
      <c r="A4752" s="2" t="s">
        <v>8934</v>
      </c>
      <c r="B4752" s="2" t="s">
        <v>9038</v>
      </c>
      <c r="C4752" s="2" t="s">
        <v>9039</v>
      </c>
      <c r="D4752" s="2" t="s">
        <v>9051</v>
      </c>
      <c r="E4752" s="2" t="s">
        <v>9237</v>
      </c>
      <c r="F4752" s="2" t="s">
        <v>9067</v>
      </c>
      <c r="G4752" s="2" t="e">
        <f>VLOOKUP(E4752,Hoja2!A:E,2,FALSE)</f>
        <v>#N/A</v>
      </c>
      <c r="H4752" s="2" t="e">
        <f>VLOOKUP(E4752,Hoja2!A:C,3,FALSE)</f>
        <v>#N/A</v>
      </c>
      <c r="I4752" s="2"/>
      <c r="J4752" s="2" t="s">
        <v>17</v>
      </c>
      <c r="K4752" s="4">
        <v>0</v>
      </c>
      <c r="L4752" s="4">
        <v>280000</v>
      </c>
      <c r="M4752" s="4">
        <v>210006</v>
      </c>
      <c r="N4752" s="2" t="s">
        <v>292</v>
      </c>
    </row>
    <row r="4753" spans="1:14" ht="32" x14ac:dyDescent="0.2">
      <c r="A4753" s="2" t="s">
        <v>8934</v>
      </c>
      <c r="B4753" s="2" t="s">
        <v>8935</v>
      </c>
      <c r="C4753" s="2" t="s">
        <v>8936</v>
      </c>
      <c r="D4753" s="2" t="s">
        <v>14</v>
      </c>
      <c r="E4753" s="2" t="s">
        <v>8984</v>
      </c>
      <c r="F4753" s="2" t="s">
        <v>8985</v>
      </c>
      <c r="G4753" s="2" t="e">
        <f>VLOOKUP(E4753,Hoja2!A:E,2,FALSE)</f>
        <v>#N/A</v>
      </c>
      <c r="H4753" s="2" t="e">
        <f>VLOOKUP(E4753,Hoja2!A:C,3,FALSE)</f>
        <v>#N/A</v>
      </c>
      <c r="I4753" s="2"/>
      <c r="J4753" s="2" t="s">
        <v>17</v>
      </c>
      <c r="K4753" s="4">
        <v>0</v>
      </c>
      <c r="L4753" s="4">
        <v>83509</v>
      </c>
      <c r="M4753" s="4">
        <v>64524</v>
      </c>
      <c r="N4753" s="2" t="s">
        <v>292</v>
      </c>
    </row>
    <row r="4754" spans="1:14" ht="32" x14ac:dyDescent="0.2">
      <c r="A4754" s="2" t="s">
        <v>8934</v>
      </c>
      <c r="B4754" s="2" t="s">
        <v>8935</v>
      </c>
      <c r="C4754" s="2" t="s">
        <v>8936</v>
      </c>
      <c r="D4754" s="2" t="s">
        <v>14</v>
      </c>
      <c r="E4754" s="2" t="s">
        <v>8996</v>
      </c>
      <c r="F4754" s="2" t="s">
        <v>8997</v>
      </c>
      <c r="G4754" s="2" t="e">
        <f>VLOOKUP(E4754,Hoja2!A:E,2,FALSE)</f>
        <v>#N/A</v>
      </c>
      <c r="H4754" s="2" t="e">
        <f>VLOOKUP(E4754,Hoja2!A:C,3,FALSE)</f>
        <v>#N/A</v>
      </c>
      <c r="I4754" s="2"/>
      <c r="J4754" s="2" t="s">
        <v>17</v>
      </c>
      <c r="K4754" s="4">
        <v>0</v>
      </c>
      <c r="L4754" s="4">
        <v>89393</v>
      </c>
      <c r="M4754" s="4">
        <v>45000</v>
      </c>
      <c r="N4754" s="2" t="s">
        <v>1630</v>
      </c>
    </row>
    <row r="4755" spans="1:14" ht="32" x14ac:dyDescent="0.2">
      <c r="A4755" s="2" t="s">
        <v>8934</v>
      </c>
      <c r="B4755" s="2" t="s">
        <v>8935</v>
      </c>
      <c r="C4755" s="2" t="s">
        <v>8936</v>
      </c>
      <c r="D4755" s="2" t="s">
        <v>14</v>
      </c>
      <c r="E4755" s="2" t="s">
        <v>8990</v>
      </c>
      <c r="F4755" s="2" t="s">
        <v>8991</v>
      </c>
      <c r="G4755" s="2" t="e">
        <f>VLOOKUP(E4755,Hoja2!A:E,2,FALSE)</f>
        <v>#N/A</v>
      </c>
      <c r="H4755" s="2" t="e">
        <f>VLOOKUP(E4755,Hoja2!A:C,3,FALSE)</f>
        <v>#N/A</v>
      </c>
      <c r="I4755" s="2"/>
      <c r="J4755" s="2" t="s">
        <v>17</v>
      </c>
      <c r="K4755" s="4">
        <v>0</v>
      </c>
      <c r="L4755" s="4">
        <v>70139</v>
      </c>
      <c r="M4755" s="4">
        <v>53046</v>
      </c>
      <c r="N4755" s="2" t="s">
        <v>292</v>
      </c>
    </row>
    <row r="4756" spans="1:14" ht="32" x14ac:dyDescent="0.2">
      <c r="A4756" s="2" t="s">
        <v>8934</v>
      </c>
      <c r="B4756" s="2" t="s">
        <v>8935</v>
      </c>
      <c r="C4756" s="2" t="s">
        <v>8936</v>
      </c>
      <c r="D4756" s="2" t="s">
        <v>14</v>
      </c>
      <c r="E4756" s="2" t="s">
        <v>8986</v>
      </c>
      <c r="F4756" s="2" t="s">
        <v>8987</v>
      </c>
      <c r="G4756" s="2" t="e">
        <f>VLOOKUP(E4756,Hoja2!A:E,2,FALSE)</f>
        <v>#N/A</v>
      </c>
      <c r="H4756" s="2" t="e">
        <f>VLOOKUP(E4756,Hoja2!A:C,3,FALSE)</f>
        <v>#N/A</v>
      </c>
      <c r="I4756" s="2"/>
      <c r="J4756" s="2" t="s">
        <v>17</v>
      </c>
      <c r="K4756" s="4">
        <v>0</v>
      </c>
      <c r="L4756" s="4">
        <v>347845.33</v>
      </c>
      <c r="M4756" s="4">
        <v>190000</v>
      </c>
      <c r="N4756" s="2" t="s">
        <v>1630</v>
      </c>
    </row>
    <row r="4757" spans="1:14" ht="32" x14ac:dyDescent="0.2">
      <c r="A4757" s="2" t="s">
        <v>1565</v>
      </c>
      <c r="B4757" s="2" t="s">
        <v>1734</v>
      </c>
      <c r="C4757" s="2" t="s">
        <v>1735</v>
      </c>
      <c r="D4757" s="2" t="s">
        <v>14</v>
      </c>
      <c r="E4757" s="2" t="s">
        <v>1775</v>
      </c>
      <c r="F4757" s="2" t="s">
        <v>1776</v>
      </c>
      <c r="G4757" s="2" t="str">
        <f>VLOOKUP(E4757,Hoja2!A:E,2,FALSE)</f>
        <v>Riel Porta Lamas Acero Inoxidable 1 metro</v>
      </c>
      <c r="H4757" s="2" t="str">
        <f>VLOOKUP(E4757,Hoja2!A:C,3,FALSE)</f>
        <v>Su función principal es soportar y fijar las lamas de PVC de forma segura, permitiendo un correcto desplazamiento y una instalación ordenada y resistente.</v>
      </c>
      <c r="I4757" s="2"/>
      <c r="J4757" s="2" t="s">
        <v>761</v>
      </c>
      <c r="K4757" s="4">
        <v>0</v>
      </c>
      <c r="L4757" s="4">
        <v>36923</v>
      </c>
      <c r="M4757" s="4">
        <v>20168</v>
      </c>
      <c r="N4757" s="2" t="s">
        <v>1768</v>
      </c>
    </row>
    <row r="4758" spans="1:14" ht="32" x14ac:dyDescent="0.2">
      <c r="A4758" s="2" t="s">
        <v>8012</v>
      </c>
      <c r="B4758" s="2" t="s">
        <v>8064</v>
      </c>
      <c r="C4758" s="2" t="s">
        <v>8065</v>
      </c>
      <c r="D4758" s="2" t="s">
        <v>14</v>
      </c>
      <c r="E4758" s="2" t="s">
        <v>8116</v>
      </c>
      <c r="F4758" s="2" t="s">
        <v>8117</v>
      </c>
      <c r="G4758" s="2" t="e">
        <f>VLOOKUP(E4758,Hoja2!A:E,2,FALSE)</f>
        <v>#N/A</v>
      </c>
      <c r="H4758" s="2" t="e">
        <f>VLOOKUP(E4758,Hoja2!A:C,3,FALSE)</f>
        <v>#N/A</v>
      </c>
      <c r="I4758" s="2"/>
      <c r="J4758" s="2" t="s">
        <v>407</v>
      </c>
      <c r="K4758" s="4">
        <v>0</v>
      </c>
      <c r="L4758" s="4">
        <v>7842</v>
      </c>
      <c r="M4758" s="4">
        <v>4890</v>
      </c>
      <c r="N4758" s="2" t="s">
        <v>1630</v>
      </c>
    </row>
    <row r="4759" spans="1:14" ht="32" x14ac:dyDescent="0.2">
      <c r="A4759" s="2" t="s">
        <v>8012</v>
      </c>
      <c r="B4759" s="2" t="s">
        <v>8064</v>
      </c>
      <c r="C4759" s="2" t="s">
        <v>8065</v>
      </c>
      <c r="D4759" s="2" t="s">
        <v>14</v>
      </c>
      <c r="E4759" s="2" t="s">
        <v>8120</v>
      </c>
      <c r="F4759" s="2" t="s">
        <v>8121</v>
      </c>
      <c r="G4759" s="2" t="e">
        <f>VLOOKUP(E4759,Hoja2!A:E,2,FALSE)</f>
        <v>#N/A</v>
      </c>
      <c r="H4759" s="2" t="e">
        <f>VLOOKUP(E4759,Hoja2!A:C,3,FALSE)</f>
        <v>#N/A</v>
      </c>
      <c r="I4759" s="2"/>
      <c r="J4759" s="2" t="s">
        <v>407</v>
      </c>
      <c r="K4759" s="4">
        <v>0</v>
      </c>
      <c r="L4759" s="4">
        <v>3694</v>
      </c>
      <c r="M4759" s="4">
        <v>1990</v>
      </c>
      <c r="N4759" s="2" t="s">
        <v>1630</v>
      </c>
    </row>
    <row r="4760" spans="1:14" ht="32" x14ac:dyDescent="0.2">
      <c r="A4760" s="2" t="s">
        <v>8934</v>
      </c>
      <c r="B4760" s="2" t="s">
        <v>9038</v>
      </c>
      <c r="C4760" s="2" t="s">
        <v>9039</v>
      </c>
      <c r="D4760" s="2" t="s">
        <v>14</v>
      </c>
      <c r="E4760" s="2" t="s">
        <v>9217</v>
      </c>
      <c r="F4760" s="2" t="s">
        <v>9218</v>
      </c>
      <c r="G4760" s="2" t="e">
        <f>VLOOKUP(E4760,Hoja2!A:E,2,FALSE)</f>
        <v>#N/A</v>
      </c>
      <c r="H4760" s="2" t="e">
        <f>VLOOKUP(E4760,Hoja2!A:C,3,FALSE)</f>
        <v>#N/A</v>
      </c>
      <c r="I4760" s="2"/>
      <c r="J4760" s="2" t="s">
        <v>407</v>
      </c>
      <c r="K4760" s="4">
        <v>0</v>
      </c>
      <c r="L4760" s="4">
        <v>3094</v>
      </c>
      <c r="M4760" s="4">
        <v>1690</v>
      </c>
      <c r="N4760" s="2" t="s">
        <v>1630</v>
      </c>
    </row>
    <row r="4761" spans="1:14" ht="32" x14ac:dyDescent="0.2">
      <c r="A4761" s="2" t="s">
        <v>8012</v>
      </c>
      <c r="B4761" s="2" t="s">
        <v>8013</v>
      </c>
      <c r="C4761" s="2" t="s">
        <v>8014</v>
      </c>
      <c r="D4761" s="2" t="s">
        <v>289</v>
      </c>
      <c r="E4761" s="2" t="s">
        <v>8033</v>
      </c>
      <c r="F4761" s="2" t="s">
        <v>8034</v>
      </c>
      <c r="G4761" s="2" t="e">
        <f>VLOOKUP(E4761,Hoja2!A:E,2,FALSE)</f>
        <v>#N/A</v>
      </c>
      <c r="H4761" s="2" t="e">
        <f>VLOOKUP(E4761,Hoja2!A:C,3,FALSE)</f>
        <v>#N/A</v>
      </c>
      <c r="I4761" s="2"/>
      <c r="J4761" s="2" t="s">
        <v>1569</v>
      </c>
      <c r="K4761" s="4">
        <v>220</v>
      </c>
      <c r="L4761" s="4">
        <v>970.72349999999994</v>
      </c>
      <c r="M4761" s="4">
        <v>323.53377090510878</v>
      </c>
      <c r="N4761" s="2" t="s">
        <v>292</v>
      </c>
    </row>
    <row r="4762" spans="1:14" ht="32" x14ac:dyDescent="0.2">
      <c r="A4762" s="2" t="s">
        <v>8012</v>
      </c>
      <c r="B4762" s="2" t="s">
        <v>8013</v>
      </c>
      <c r="C4762" s="2" t="s">
        <v>8014</v>
      </c>
      <c r="D4762" s="2" t="s">
        <v>289</v>
      </c>
      <c r="E4762" s="2" t="s">
        <v>8037</v>
      </c>
      <c r="F4762" s="2" t="s">
        <v>8038</v>
      </c>
      <c r="G4762" s="2" t="e">
        <f>VLOOKUP(E4762,Hoja2!A:E,2,FALSE)</f>
        <v>#N/A</v>
      </c>
      <c r="H4762" s="2" t="e">
        <f>VLOOKUP(E4762,Hoja2!A:C,3,FALSE)</f>
        <v>#N/A</v>
      </c>
      <c r="I4762" s="2"/>
      <c r="J4762" s="2" t="s">
        <v>1569</v>
      </c>
      <c r="K4762" s="4">
        <v>29</v>
      </c>
      <c r="L4762" s="4">
        <v>976.02800000000002</v>
      </c>
      <c r="M4762" s="4">
        <v>376</v>
      </c>
      <c r="N4762" s="2" t="s">
        <v>292</v>
      </c>
    </row>
    <row r="4763" spans="1:14" ht="32" x14ac:dyDescent="0.2">
      <c r="A4763" s="2" t="s">
        <v>8012</v>
      </c>
      <c r="B4763" s="2" t="s">
        <v>8013</v>
      </c>
      <c r="C4763" s="2" t="s">
        <v>8014</v>
      </c>
      <c r="D4763" s="2" t="s">
        <v>289</v>
      </c>
      <c r="E4763" s="2" t="s">
        <v>8057</v>
      </c>
      <c r="F4763" s="2" t="s">
        <v>8058</v>
      </c>
      <c r="G4763" s="2" t="e">
        <f>VLOOKUP(E4763,Hoja2!A:E,2,FALSE)</f>
        <v>#N/A</v>
      </c>
      <c r="H4763" s="2" t="e">
        <f>VLOOKUP(E4763,Hoja2!A:C,3,FALSE)</f>
        <v>#N/A</v>
      </c>
      <c r="I4763" s="2"/>
      <c r="J4763" s="2" t="s">
        <v>1569</v>
      </c>
      <c r="K4763" s="4">
        <v>0</v>
      </c>
      <c r="L4763" s="4">
        <v>1069.3871999999999</v>
      </c>
      <c r="M4763" s="4">
        <v>395</v>
      </c>
      <c r="N4763" s="2" t="s">
        <v>292</v>
      </c>
    </row>
    <row r="4764" spans="1:14" ht="32" x14ac:dyDescent="0.2">
      <c r="A4764" s="2" t="s">
        <v>8012</v>
      </c>
      <c r="B4764" s="2" t="s">
        <v>8013</v>
      </c>
      <c r="C4764" s="2" t="s">
        <v>8014</v>
      </c>
      <c r="D4764" s="2" t="s">
        <v>289</v>
      </c>
      <c r="E4764" s="2" t="s">
        <v>8055</v>
      </c>
      <c r="F4764" s="2" t="s">
        <v>8056</v>
      </c>
      <c r="G4764" s="2" t="e">
        <f>VLOOKUP(E4764,Hoja2!A:E,2,FALSE)</f>
        <v>#N/A</v>
      </c>
      <c r="H4764" s="2" t="e">
        <f>VLOOKUP(E4764,Hoja2!A:C,3,FALSE)</f>
        <v>#N/A</v>
      </c>
      <c r="I4764" s="2"/>
      <c r="J4764" s="2" t="s">
        <v>1569</v>
      </c>
      <c r="K4764" s="4">
        <v>230</v>
      </c>
      <c r="L4764" s="4">
        <v>1697.44</v>
      </c>
      <c r="M4764" s="4">
        <v>650.62632535976752</v>
      </c>
      <c r="N4764" s="2" t="s">
        <v>292</v>
      </c>
    </row>
    <row r="4765" spans="1:14" ht="32" x14ac:dyDescent="0.2">
      <c r="A4765" s="2" t="s">
        <v>8012</v>
      </c>
      <c r="B4765" s="2" t="s">
        <v>8013</v>
      </c>
      <c r="C4765" s="2" t="s">
        <v>8014</v>
      </c>
      <c r="D4765" s="2" t="s">
        <v>289</v>
      </c>
      <c r="E4765" s="2" t="s">
        <v>8053</v>
      </c>
      <c r="F4765" s="2" t="s">
        <v>8054</v>
      </c>
      <c r="G4765" s="2" t="e">
        <f>VLOOKUP(E4765,Hoja2!A:E,2,FALSE)</f>
        <v>#N/A</v>
      </c>
      <c r="H4765" s="2" t="e">
        <f>VLOOKUP(E4765,Hoja2!A:C,3,FALSE)</f>
        <v>#N/A</v>
      </c>
      <c r="I4765" s="2"/>
      <c r="J4765" s="2" t="s">
        <v>1569</v>
      </c>
      <c r="K4765" s="4">
        <v>34</v>
      </c>
      <c r="L4765" s="4">
        <v>1962.665</v>
      </c>
      <c r="M4765" s="4">
        <v>768</v>
      </c>
      <c r="N4765" s="2" t="s">
        <v>292</v>
      </c>
    </row>
    <row r="4766" spans="1:14" ht="32" x14ac:dyDescent="0.2">
      <c r="A4766" s="2" t="s">
        <v>8012</v>
      </c>
      <c r="B4766" s="2" t="s">
        <v>8013</v>
      </c>
      <c r="C4766" s="2" t="s">
        <v>8014</v>
      </c>
      <c r="D4766" s="2" t="s">
        <v>289</v>
      </c>
      <c r="E4766" s="2" t="s">
        <v>8051</v>
      </c>
      <c r="F4766" s="2" t="s">
        <v>8052</v>
      </c>
      <c r="G4766" s="2" t="e">
        <f>VLOOKUP(E4766,Hoja2!A:E,2,FALSE)</f>
        <v>#N/A</v>
      </c>
      <c r="H4766" s="2" t="e">
        <f>VLOOKUP(E4766,Hoja2!A:C,3,FALSE)</f>
        <v>#N/A</v>
      </c>
      <c r="I4766" s="2"/>
      <c r="J4766" s="2" t="s">
        <v>1569</v>
      </c>
      <c r="K4766" s="4">
        <v>120</v>
      </c>
      <c r="L4766" s="4">
        <v>1368.5609999999999</v>
      </c>
      <c r="M4766" s="4">
        <v>440.78512396694214</v>
      </c>
      <c r="N4766" s="2" t="s">
        <v>292</v>
      </c>
    </row>
    <row r="4767" spans="1:14" ht="32" x14ac:dyDescent="0.2">
      <c r="A4767" s="2" t="s">
        <v>8012</v>
      </c>
      <c r="B4767" s="2" t="s">
        <v>8013</v>
      </c>
      <c r="C4767" s="2" t="s">
        <v>8014</v>
      </c>
      <c r="D4767" s="2" t="s">
        <v>289</v>
      </c>
      <c r="E4767" s="2" t="s">
        <v>8049</v>
      </c>
      <c r="F4767" s="2" t="s">
        <v>8050</v>
      </c>
      <c r="G4767" s="2" t="e">
        <f>VLOOKUP(E4767,Hoja2!A:E,2,FALSE)</f>
        <v>#N/A</v>
      </c>
      <c r="H4767" s="2" t="e">
        <f>VLOOKUP(E4767,Hoja2!A:C,3,FALSE)</f>
        <v>#N/A</v>
      </c>
      <c r="I4767" s="2"/>
      <c r="J4767" s="2" t="s">
        <v>1569</v>
      </c>
      <c r="K4767" s="4">
        <v>61</v>
      </c>
      <c r="L4767" s="4">
        <v>1597.7154</v>
      </c>
      <c r="M4767" s="4">
        <v>494.80157034504862</v>
      </c>
      <c r="N4767" s="2" t="s">
        <v>292</v>
      </c>
    </row>
    <row r="4768" spans="1:14" ht="32" x14ac:dyDescent="0.2">
      <c r="A4768" s="2" t="s">
        <v>8012</v>
      </c>
      <c r="B4768" s="2" t="s">
        <v>8013</v>
      </c>
      <c r="C4768" s="2" t="s">
        <v>8014</v>
      </c>
      <c r="D4768" s="2" t="s">
        <v>289</v>
      </c>
      <c r="E4768" s="2" t="s">
        <v>8047</v>
      </c>
      <c r="F4768" s="2" t="s">
        <v>8048</v>
      </c>
      <c r="G4768" s="2" t="e">
        <f>VLOOKUP(E4768,Hoja2!A:E,2,FALSE)</f>
        <v>#N/A</v>
      </c>
      <c r="H4768" s="2" t="e">
        <f>VLOOKUP(E4768,Hoja2!A:C,3,FALSE)</f>
        <v>#N/A</v>
      </c>
      <c r="I4768" s="2"/>
      <c r="J4768" s="2" t="s">
        <v>1569</v>
      </c>
      <c r="K4768" s="4">
        <v>0</v>
      </c>
      <c r="L4768" s="4">
        <v>1675.1611</v>
      </c>
      <c r="M4768" s="4">
        <v>548.9292431252095</v>
      </c>
      <c r="N4768" s="2" t="s">
        <v>292</v>
      </c>
    </row>
    <row r="4769" spans="1:14" ht="32" x14ac:dyDescent="0.2">
      <c r="A4769" s="2" t="s">
        <v>8012</v>
      </c>
      <c r="B4769" s="2" t="s">
        <v>8013</v>
      </c>
      <c r="C4769" s="2" t="s">
        <v>8014</v>
      </c>
      <c r="D4769" s="2" t="s">
        <v>289</v>
      </c>
      <c r="E4769" s="2" t="s">
        <v>8045</v>
      </c>
      <c r="F4769" s="2" t="s">
        <v>8046</v>
      </c>
      <c r="G4769" s="2" t="e">
        <f>VLOOKUP(E4769,Hoja2!A:E,2,FALSE)</f>
        <v>#N/A</v>
      </c>
      <c r="H4769" s="2" t="e">
        <f>VLOOKUP(E4769,Hoja2!A:C,3,FALSE)</f>
        <v>#N/A</v>
      </c>
      <c r="I4769" s="2"/>
      <c r="J4769" s="2" t="s">
        <v>1569</v>
      </c>
      <c r="K4769" s="4">
        <v>50</v>
      </c>
      <c r="L4769" s="4">
        <v>1804.5908999999999</v>
      </c>
      <c r="M4769" s="4">
        <v>595</v>
      </c>
      <c r="N4769" s="2" t="s">
        <v>292</v>
      </c>
    </row>
    <row r="4770" spans="1:14" ht="32" x14ac:dyDescent="0.2">
      <c r="A4770" s="2" t="s">
        <v>8012</v>
      </c>
      <c r="B4770" s="2" t="s">
        <v>8013</v>
      </c>
      <c r="C4770" s="2" t="s">
        <v>8014</v>
      </c>
      <c r="D4770" s="2" t="s">
        <v>289</v>
      </c>
      <c r="E4770" s="2" t="s">
        <v>8043</v>
      </c>
      <c r="F4770" s="2" t="s">
        <v>8044</v>
      </c>
      <c r="G4770" s="2" t="e">
        <f>VLOOKUP(E4770,Hoja2!A:E,2,FALSE)</f>
        <v>#N/A</v>
      </c>
      <c r="H4770" s="2" t="e">
        <f>VLOOKUP(E4770,Hoja2!A:C,3,FALSE)</f>
        <v>#N/A</v>
      </c>
      <c r="I4770" s="2"/>
      <c r="J4770" s="2" t="s">
        <v>1569</v>
      </c>
      <c r="K4770" s="4">
        <v>740</v>
      </c>
      <c r="L4770" s="4">
        <v>2362.6242999999999</v>
      </c>
      <c r="M4770" s="4">
        <v>841.84974093264248</v>
      </c>
      <c r="N4770" s="2" t="s">
        <v>292</v>
      </c>
    </row>
    <row r="4771" spans="1:14" ht="32" x14ac:dyDescent="0.2">
      <c r="A4771" s="2" t="s">
        <v>8012</v>
      </c>
      <c r="B4771" s="2" t="s">
        <v>8013</v>
      </c>
      <c r="C4771" s="2" t="s">
        <v>8014</v>
      </c>
      <c r="D4771" s="2" t="s">
        <v>289</v>
      </c>
      <c r="E4771" s="2" t="s">
        <v>8041</v>
      </c>
      <c r="F4771" s="2" t="s">
        <v>8042</v>
      </c>
      <c r="G4771" s="2" t="e">
        <f>VLOOKUP(E4771,Hoja2!A:E,2,FALSE)</f>
        <v>#N/A</v>
      </c>
      <c r="H4771" s="2" t="e">
        <f>VLOOKUP(E4771,Hoja2!A:C,3,FALSE)</f>
        <v>#N/A</v>
      </c>
      <c r="I4771" s="2"/>
      <c r="J4771" s="2" t="s">
        <v>1569</v>
      </c>
      <c r="K4771" s="4">
        <v>80.5</v>
      </c>
      <c r="L4771" s="4">
        <v>4229.2777999999998</v>
      </c>
      <c r="M4771" s="4">
        <v>519.42180094786727</v>
      </c>
      <c r="N4771" s="2" t="s">
        <v>292</v>
      </c>
    </row>
    <row r="4772" spans="1:14" ht="32" x14ac:dyDescent="0.2">
      <c r="A4772" s="2" t="s">
        <v>8012</v>
      </c>
      <c r="B4772" s="2" t="s">
        <v>8013</v>
      </c>
      <c r="C4772" s="2" t="s">
        <v>8014</v>
      </c>
      <c r="D4772" s="2" t="s">
        <v>650</v>
      </c>
      <c r="E4772" s="2" t="s">
        <v>8062</v>
      </c>
      <c r="F4772" s="2" t="s">
        <v>8042</v>
      </c>
      <c r="G4772" s="2" t="e">
        <f>VLOOKUP(E4772,Hoja2!A:E,2,FALSE)</f>
        <v>#N/A</v>
      </c>
      <c r="H4772" s="2" t="e">
        <f>VLOOKUP(E4772,Hoja2!A:C,3,FALSE)</f>
        <v>#N/A</v>
      </c>
      <c r="I4772" s="2"/>
      <c r="J4772" s="2" t="s">
        <v>1569</v>
      </c>
      <c r="K4772" s="4">
        <v>0</v>
      </c>
      <c r="L4772" s="4">
        <v>207</v>
      </c>
      <c r="M4772" s="4">
        <v>218</v>
      </c>
      <c r="N4772" s="2" t="s">
        <v>48</v>
      </c>
    </row>
    <row r="4773" spans="1:14" ht="32" x14ac:dyDescent="0.2">
      <c r="A4773" s="2" t="s">
        <v>8012</v>
      </c>
      <c r="B4773" s="2" t="s">
        <v>8013</v>
      </c>
      <c r="C4773" s="2" t="s">
        <v>8014</v>
      </c>
      <c r="D4773" s="2" t="s">
        <v>289</v>
      </c>
      <c r="E4773" s="2" t="s">
        <v>8039</v>
      </c>
      <c r="F4773" s="2" t="s">
        <v>8040</v>
      </c>
      <c r="G4773" s="2" t="e">
        <f>VLOOKUP(E4773,Hoja2!A:E,2,FALSE)</f>
        <v>#N/A</v>
      </c>
      <c r="H4773" s="2" t="e">
        <f>VLOOKUP(E4773,Hoja2!A:C,3,FALSE)</f>
        <v>#N/A</v>
      </c>
      <c r="I4773" s="2"/>
      <c r="J4773" s="2" t="s">
        <v>1569</v>
      </c>
      <c r="K4773" s="4">
        <v>873</v>
      </c>
      <c r="L4773" s="4">
        <v>2204.5502000000001</v>
      </c>
      <c r="M4773" s="4">
        <v>727</v>
      </c>
      <c r="N4773" s="2" t="s">
        <v>292</v>
      </c>
    </row>
    <row r="4774" spans="1:14" ht="32" x14ac:dyDescent="0.2">
      <c r="A4774" s="2" t="s">
        <v>8012</v>
      </c>
      <c r="B4774" s="2" t="s">
        <v>8013</v>
      </c>
      <c r="C4774" s="2" t="s">
        <v>8014</v>
      </c>
      <c r="D4774" s="2" t="s">
        <v>650</v>
      </c>
      <c r="E4774" s="2" t="s">
        <v>8063</v>
      </c>
      <c r="F4774" s="2" t="s">
        <v>8040</v>
      </c>
      <c r="G4774" s="2" t="e">
        <f>VLOOKUP(E4774,Hoja2!A:E,2,FALSE)</f>
        <v>#N/A</v>
      </c>
      <c r="H4774" s="2" t="e">
        <f>VLOOKUP(E4774,Hoja2!A:C,3,FALSE)</f>
        <v>#N/A</v>
      </c>
      <c r="I4774" s="2"/>
      <c r="J4774" s="2" t="s">
        <v>1569</v>
      </c>
      <c r="K4774" s="4">
        <v>3</v>
      </c>
      <c r="L4774" s="4">
        <v>582</v>
      </c>
      <c r="M4774" s="4">
        <v>611</v>
      </c>
      <c r="N4774" s="2" t="s">
        <v>48</v>
      </c>
    </row>
    <row r="4775" spans="1:14" ht="32" x14ac:dyDescent="0.2">
      <c r="A4775" s="2" t="s">
        <v>8012</v>
      </c>
      <c r="B4775" s="2" t="s">
        <v>8013</v>
      </c>
      <c r="C4775" s="2" t="s">
        <v>8014</v>
      </c>
      <c r="D4775" s="2" t="s">
        <v>289</v>
      </c>
      <c r="E4775" s="2" t="s">
        <v>8015</v>
      </c>
      <c r="F4775" s="2" t="s">
        <v>8016</v>
      </c>
      <c r="G4775" s="2" t="e">
        <f>VLOOKUP(E4775,Hoja2!A:E,2,FALSE)</f>
        <v>#N/A</v>
      </c>
      <c r="H4775" s="2" t="e">
        <f>VLOOKUP(E4775,Hoja2!A:C,3,FALSE)</f>
        <v>#N/A</v>
      </c>
      <c r="I4775" s="2"/>
      <c r="J4775" s="2" t="s">
        <v>407</v>
      </c>
      <c r="K4775" s="4">
        <v>0</v>
      </c>
      <c r="L4775" s="4">
        <v>4959.7075000000004</v>
      </c>
      <c r="M4775" s="4">
        <v>985.92300760629917</v>
      </c>
      <c r="N4775" s="2" t="s">
        <v>292</v>
      </c>
    </row>
    <row r="4776" spans="1:14" ht="32" x14ac:dyDescent="0.2">
      <c r="A4776" s="2" t="s">
        <v>8012</v>
      </c>
      <c r="B4776" s="2" t="s">
        <v>8013</v>
      </c>
      <c r="C4776" s="2" t="s">
        <v>8014</v>
      </c>
      <c r="D4776" s="2" t="s">
        <v>289</v>
      </c>
      <c r="E4776" s="2" t="s">
        <v>8035</v>
      </c>
      <c r="F4776" s="2" t="s">
        <v>8036</v>
      </c>
      <c r="G4776" s="2" t="e">
        <f>VLOOKUP(E4776,Hoja2!A:E,2,FALSE)</f>
        <v>#N/A</v>
      </c>
      <c r="H4776" s="2" t="e">
        <f>VLOOKUP(E4776,Hoja2!A:C,3,FALSE)</f>
        <v>#N/A</v>
      </c>
      <c r="I4776" s="2"/>
      <c r="J4776" s="2" t="s">
        <v>1569</v>
      </c>
      <c r="K4776" s="4">
        <v>215</v>
      </c>
      <c r="L4776" s="4">
        <v>3806.5092</v>
      </c>
      <c r="M4776" s="4">
        <v>1489</v>
      </c>
      <c r="N4776" s="2" t="s">
        <v>292</v>
      </c>
    </row>
    <row r="4777" spans="1:14" ht="32" x14ac:dyDescent="0.2">
      <c r="A4777" s="2" t="s">
        <v>8012</v>
      </c>
      <c r="B4777" s="2" t="s">
        <v>8013</v>
      </c>
      <c r="C4777" s="2" t="s">
        <v>8014</v>
      </c>
      <c r="D4777" s="2" t="s">
        <v>650</v>
      </c>
      <c r="E4777" s="2" t="s">
        <v>8061</v>
      </c>
      <c r="F4777" s="2" t="s">
        <v>8036</v>
      </c>
      <c r="G4777" s="2" t="e">
        <f>VLOOKUP(E4777,Hoja2!A:E,2,FALSE)</f>
        <v>#N/A</v>
      </c>
      <c r="H4777" s="2" t="e">
        <f>VLOOKUP(E4777,Hoja2!A:C,3,FALSE)</f>
        <v>#N/A</v>
      </c>
      <c r="I4777" s="2"/>
      <c r="J4777" s="2" t="s">
        <v>1569</v>
      </c>
      <c r="K4777" s="4">
        <v>0</v>
      </c>
      <c r="L4777" s="4">
        <v>1294</v>
      </c>
      <c r="M4777" s="4">
        <v>1359</v>
      </c>
      <c r="N4777" s="2" t="s">
        <v>48</v>
      </c>
    </row>
    <row r="4778" spans="1:14" ht="32" x14ac:dyDescent="0.2">
      <c r="A4778" s="2" t="s">
        <v>8012</v>
      </c>
      <c r="B4778" s="2" t="s">
        <v>8013</v>
      </c>
      <c r="C4778" s="2" t="s">
        <v>8014</v>
      </c>
      <c r="D4778" s="2" t="s">
        <v>289</v>
      </c>
      <c r="E4778" s="2" t="s">
        <v>8059</v>
      </c>
      <c r="F4778" s="2" t="s">
        <v>8060</v>
      </c>
      <c r="G4778" s="2" t="e">
        <f>VLOOKUP(E4778,Hoja2!A:E,2,FALSE)</f>
        <v>#N/A</v>
      </c>
      <c r="H4778" s="2" t="e">
        <f>VLOOKUP(E4778,Hoja2!A:C,3,FALSE)</f>
        <v>#N/A</v>
      </c>
      <c r="I4778" s="2"/>
      <c r="J4778" s="2" t="s">
        <v>1569</v>
      </c>
      <c r="K4778" s="4">
        <v>14</v>
      </c>
      <c r="L4778" s="4">
        <v>2311.7011000000002</v>
      </c>
      <c r="M4778" s="4">
        <v>521.19163763066194</v>
      </c>
      <c r="N4778" s="2" t="s">
        <v>292</v>
      </c>
    </row>
    <row r="4779" spans="1:14" ht="32" x14ac:dyDescent="0.2">
      <c r="A4779" s="2" t="s">
        <v>8012</v>
      </c>
      <c r="B4779" s="2" t="s">
        <v>8013</v>
      </c>
      <c r="C4779" s="2" t="s">
        <v>8014</v>
      </c>
      <c r="D4779" s="2" t="s">
        <v>289</v>
      </c>
      <c r="E4779" s="2" t="s">
        <v>8031</v>
      </c>
      <c r="F4779" s="2" t="s">
        <v>8032</v>
      </c>
      <c r="G4779" s="2" t="e">
        <f>VLOOKUP(E4779,Hoja2!A:E,2,FALSE)</f>
        <v>#N/A</v>
      </c>
      <c r="H4779" s="2" t="e">
        <f>VLOOKUP(E4779,Hoja2!A:C,3,FALSE)</f>
        <v>#N/A</v>
      </c>
      <c r="I4779" s="2"/>
      <c r="J4779" s="2" t="s">
        <v>1569</v>
      </c>
      <c r="K4779" s="4">
        <v>100</v>
      </c>
      <c r="L4779" s="4">
        <v>3014.0169000000001</v>
      </c>
      <c r="M4779" s="4">
        <v>994</v>
      </c>
      <c r="N4779" s="2" t="s">
        <v>292</v>
      </c>
    </row>
    <row r="4780" spans="1:14" ht="32" x14ac:dyDescent="0.2">
      <c r="A4780" s="2" t="s">
        <v>8012</v>
      </c>
      <c r="B4780" s="2" t="s">
        <v>8013</v>
      </c>
      <c r="C4780" s="2" t="s">
        <v>8014</v>
      </c>
      <c r="D4780" s="2" t="s">
        <v>289</v>
      </c>
      <c r="E4780" s="2" t="s">
        <v>8029</v>
      </c>
      <c r="F4780" s="2" t="s">
        <v>8030</v>
      </c>
      <c r="G4780" s="2" t="e">
        <f>VLOOKUP(E4780,Hoja2!A:E,2,FALSE)</f>
        <v>#N/A</v>
      </c>
      <c r="H4780" s="2" t="e">
        <f>VLOOKUP(E4780,Hoja2!A:C,3,FALSE)</f>
        <v>#N/A</v>
      </c>
      <c r="I4780" s="2"/>
      <c r="J4780" s="2" t="s">
        <v>1569</v>
      </c>
      <c r="K4780" s="4">
        <v>0</v>
      </c>
      <c r="L4780" s="4">
        <v>2174.8449999999998</v>
      </c>
      <c r="M4780" s="4">
        <v>311</v>
      </c>
      <c r="N4780" s="2" t="s">
        <v>292</v>
      </c>
    </row>
    <row r="4781" spans="1:14" ht="32" x14ac:dyDescent="0.2">
      <c r="A4781" s="2" t="s">
        <v>8012</v>
      </c>
      <c r="B4781" s="2" t="s">
        <v>8013</v>
      </c>
      <c r="C4781" s="2" t="s">
        <v>8014</v>
      </c>
      <c r="D4781" s="2" t="s">
        <v>289</v>
      </c>
      <c r="E4781" s="2" t="s">
        <v>8027</v>
      </c>
      <c r="F4781" s="2" t="s">
        <v>8028</v>
      </c>
      <c r="G4781" s="2" t="e">
        <f>VLOOKUP(E4781,Hoja2!A:E,2,FALSE)</f>
        <v>#N/A</v>
      </c>
      <c r="H4781" s="2" t="e">
        <f>VLOOKUP(E4781,Hoja2!A:C,3,FALSE)</f>
        <v>#N/A</v>
      </c>
      <c r="I4781" s="2"/>
      <c r="J4781" s="2" t="s">
        <v>1569</v>
      </c>
      <c r="K4781" s="4">
        <v>300</v>
      </c>
      <c r="L4781" s="4">
        <v>3614.4863</v>
      </c>
      <c r="M4781" s="4">
        <v>1158.1121495327102</v>
      </c>
      <c r="N4781" s="2" t="s">
        <v>292</v>
      </c>
    </row>
    <row r="4782" spans="1:14" ht="32" x14ac:dyDescent="0.2">
      <c r="A4782" s="2" t="s">
        <v>8012</v>
      </c>
      <c r="B4782" s="2" t="s">
        <v>8013</v>
      </c>
      <c r="C4782" s="2" t="s">
        <v>8014</v>
      </c>
      <c r="D4782" s="2" t="s">
        <v>289</v>
      </c>
      <c r="E4782" s="2" t="s">
        <v>8025</v>
      </c>
      <c r="F4782" s="2" t="s">
        <v>8026</v>
      </c>
      <c r="G4782" s="2" t="e">
        <f>VLOOKUP(E4782,Hoja2!A:E,2,FALSE)</f>
        <v>#N/A</v>
      </c>
      <c r="H4782" s="2" t="e">
        <f>VLOOKUP(E4782,Hoja2!A:C,3,FALSE)</f>
        <v>#N/A</v>
      </c>
      <c r="I4782" s="2"/>
      <c r="J4782" s="2" t="s">
        <v>407</v>
      </c>
      <c r="K4782" s="4">
        <v>306</v>
      </c>
      <c r="L4782" s="4">
        <v>3555.0758999999998</v>
      </c>
      <c r="M4782" s="4">
        <v>1052.3986928104575</v>
      </c>
      <c r="N4782" s="2" t="s">
        <v>292</v>
      </c>
    </row>
    <row r="4783" spans="1:14" ht="32" x14ac:dyDescent="0.2">
      <c r="A4783" s="2" t="s">
        <v>8012</v>
      </c>
      <c r="B4783" s="2" t="s">
        <v>8013</v>
      </c>
      <c r="C4783" s="2" t="s">
        <v>8014</v>
      </c>
      <c r="D4783" s="2" t="s">
        <v>289</v>
      </c>
      <c r="E4783" s="2" t="s">
        <v>8023</v>
      </c>
      <c r="F4783" s="2" t="s">
        <v>8024</v>
      </c>
      <c r="G4783" s="2" t="e">
        <f>VLOOKUP(E4783,Hoja2!A:E,2,FALSE)</f>
        <v>#N/A</v>
      </c>
      <c r="H4783" s="2" t="e">
        <f>VLOOKUP(E4783,Hoja2!A:C,3,FALSE)</f>
        <v>#N/A</v>
      </c>
      <c r="I4783" s="2"/>
      <c r="J4783" s="2" t="s">
        <v>1569</v>
      </c>
      <c r="K4783" s="4">
        <v>225</v>
      </c>
      <c r="L4783" s="4">
        <v>5867.8379000000004</v>
      </c>
      <c r="M4783" s="4">
        <v>1936</v>
      </c>
      <c r="N4783" s="2" t="s">
        <v>292</v>
      </c>
    </row>
    <row r="4784" spans="1:14" ht="32" x14ac:dyDescent="0.2">
      <c r="A4784" s="2" t="s">
        <v>8012</v>
      </c>
      <c r="B4784" s="2" t="s">
        <v>8013</v>
      </c>
      <c r="C4784" s="2" t="s">
        <v>8014</v>
      </c>
      <c r="D4784" s="2" t="s">
        <v>289</v>
      </c>
      <c r="E4784" s="2" t="s">
        <v>8021</v>
      </c>
      <c r="F4784" s="2" t="s">
        <v>8022</v>
      </c>
      <c r="G4784" s="2" t="e">
        <f>VLOOKUP(E4784,Hoja2!A:E,2,FALSE)</f>
        <v>#N/A</v>
      </c>
      <c r="H4784" s="2" t="e">
        <f>VLOOKUP(E4784,Hoja2!A:C,3,FALSE)</f>
        <v>#N/A</v>
      </c>
      <c r="I4784" s="2"/>
      <c r="J4784" s="2" t="s">
        <v>1569</v>
      </c>
      <c r="K4784" s="4">
        <v>0</v>
      </c>
      <c r="L4784" s="4">
        <v>5274.7947999999997</v>
      </c>
      <c r="M4784" s="4">
        <v>437</v>
      </c>
      <c r="N4784" s="2" t="s">
        <v>292</v>
      </c>
    </row>
    <row r="4785" spans="1:14" ht="32" x14ac:dyDescent="0.2">
      <c r="A4785" s="2" t="s">
        <v>8012</v>
      </c>
      <c r="B4785" s="2" t="s">
        <v>8013</v>
      </c>
      <c r="C4785" s="2" t="s">
        <v>8014</v>
      </c>
      <c r="D4785" s="2" t="s">
        <v>289</v>
      </c>
      <c r="E4785" s="2" t="s">
        <v>8019</v>
      </c>
      <c r="F4785" s="2" t="s">
        <v>8020</v>
      </c>
      <c r="G4785" s="2" t="e">
        <f>VLOOKUP(E4785,Hoja2!A:E,2,FALSE)</f>
        <v>#N/A</v>
      </c>
      <c r="H4785" s="2" t="e">
        <f>VLOOKUP(E4785,Hoja2!A:C,3,FALSE)</f>
        <v>#N/A</v>
      </c>
      <c r="I4785" s="2"/>
      <c r="J4785" s="2" t="s">
        <v>407</v>
      </c>
      <c r="K4785" s="4">
        <v>149</v>
      </c>
      <c r="L4785" s="4">
        <v>5658.8406000000004</v>
      </c>
      <c r="M4785" s="4">
        <v>1736</v>
      </c>
      <c r="N4785" s="2" t="s">
        <v>292</v>
      </c>
    </row>
    <row r="4786" spans="1:14" ht="32" x14ac:dyDescent="0.2">
      <c r="A4786" s="2" t="s">
        <v>8012</v>
      </c>
      <c r="B4786" s="2" t="s">
        <v>8013</v>
      </c>
      <c r="C4786" s="2" t="s">
        <v>8014</v>
      </c>
      <c r="D4786" s="2" t="s">
        <v>289</v>
      </c>
      <c r="E4786" s="2" t="s">
        <v>8017</v>
      </c>
      <c r="F4786" s="2" t="s">
        <v>8018</v>
      </c>
      <c r="G4786" s="2" t="e">
        <f>VLOOKUP(E4786,Hoja2!A:E,2,FALSE)</f>
        <v>#N/A</v>
      </c>
      <c r="H4786" s="2" t="e">
        <f>VLOOKUP(E4786,Hoja2!A:C,3,FALSE)</f>
        <v>#N/A</v>
      </c>
      <c r="I4786" s="2"/>
      <c r="J4786" s="2" t="s">
        <v>1569</v>
      </c>
      <c r="K4786" s="4">
        <v>85</v>
      </c>
      <c r="L4786" s="4">
        <v>7688.3423000000003</v>
      </c>
      <c r="M4786" s="4">
        <v>2058.8235294117649</v>
      </c>
      <c r="N4786" s="2" t="s">
        <v>292</v>
      </c>
    </row>
    <row r="4787" spans="1:14" ht="32" x14ac:dyDescent="0.2">
      <c r="A4787" s="2" t="s">
        <v>8934</v>
      </c>
      <c r="B4787" s="2" t="s">
        <v>9038</v>
      </c>
      <c r="C4787" s="2" t="s">
        <v>9039</v>
      </c>
      <c r="D4787" s="2" t="s">
        <v>9051</v>
      </c>
      <c r="E4787" s="2" t="s">
        <v>9108</v>
      </c>
      <c r="F4787" s="2" t="s">
        <v>9109</v>
      </c>
      <c r="G4787" s="2" t="e">
        <f>VLOOKUP(E4787,Hoja2!A:E,2,FALSE)</f>
        <v>#N/A</v>
      </c>
      <c r="H4787" s="2" t="e">
        <f>VLOOKUP(E4787,Hoja2!A:C,3,FALSE)</f>
        <v>#N/A</v>
      </c>
      <c r="I4787" s="2"/>
      <c r="J4787" s="2" t="s">
        <v>407</v>
      </c>
      <c r="K4787" s="4">
        <v>0</v>
      </c>
      <c r="L4787" s="4">
        <v>16241</v>
      </c>
      <c r="M4787" s="4">
        <v>10383</v>
      </c>
      <c r="N4787" s="2" t="s">
        <v>292</v>
      </c>
    </row>
    <row r="4788" spans="1:14" ht="32" x14ac:dyDescent="0.2">
      <c r="A4788" s="2" t="s">
        <v>8934</v>
      </c>
      <c r="B4788" s="2" t="s">
        <v>9038</v>
      </c>
      <c r="C4788" s="2" t="s">
        <v>9039</v>
      </c>
      <c r="D4788" s="2" t="s">
        <v>14</v>
      </c>
      <c r="E4788" s="2" t="s">
        <v>9090</v>
      </c>
      <c r="F4788" s="2" t="s">
        <v>9091</v>
      </c>
      <c r="G4788" s="2" t="e">
        <f>VLOOKUP(E4788,Hoja2!A:E,2,FALSE)</f>
        <v>#N/A</v>
      </c>
      <c r="H4788" s="2" t="e">
        <f>VLOOKUP(E4788,Hoja2!A:C,3,FALSE)</f>
        <v>#N/A</v>
      </c>
      <c r="I4788" s="2"/>
      <c r="J4788" s="2" t="s">
        <v>407</v>
      </c>
      <c r="K4788" s="4">
        <v>0</v>
      </c>
      <c r="L4788" s="4">
        <v>1964</v>
      </c>
      <c r="M4788" s="4">
        <v>990</v>
      </c>
      <c r="N4788" s="2" t="s">
        <v>1630</v>
      </c>
    </row>
    <row r="4789" spans="1:14" ht="32" x14ac:dyDescent="0.2">
      <c r="A4789" s="2" t="s">
        <v>8934</v>
      </c>
      <c r="B4789" s="2" t="s">
        <v>9038</v>
      </c>
      <c r="C4789" s="2" t="s">
        <v>9039</v>
      </c>
      <c r="D4789" s="2" t="s">
        <v>14</v>
      </c>
      <c r="E4789" s="2" t="s">
        <v>9179</v>
      </c>
      <c r="F4789" s="2" t="s">
        <v>9180</v>
      </c>
      <c r="G4789" s="2" t="e">
        <f>VLOOKUP(E4789,Hoja2!A:E,2,FALSE)</f>
        <v>#N/A</v>
      </c>
      <c r="H4789" s="2" t="e">
        <f>VLOOKUP(E4789,Hoja2!A:C,3,FALSE)</f>
        <v>#N/A</v>
      </c>
      <c r="I4789" s="2"/>
      <c r="J4789" s="2" t="s">
        <v>407</v>
      </c>
      <c r="K4789" s="4">
        <v>0</v>
      </c>
      <c r="L4789" s="4">
        <v>16293</v>
      </c>
      <c r="M4789" s="4">
        <v>12900</v>
      </c>
      <c r="N4789" s="2" t="s">
        <v>292</v>
      </c>
    </row>
    <row r="4790" spans="1:14" ht="32" x14ac:dyDescent="0.2">
      <c r="A4790" s="2" t="s">
        <v>8934</v>
      </c>
      <c r="B4790" s="2" t="s">
        <v>9038</v>
      </c>
      <c r="C4790" s="2" t="s">
        <v>9039</v>
      </c>
      <c r="D4790" s="2" t="s">
        <v>14</v>
      </c>
      <c r="E4790" s="2" t="s">
        <v>9080</v>
      </c>
      <c r="F4790" s="2" t="s">
        <v>9081</v>
      </c>
      <c r="G4790" s="2" t="e">
        <f>VLOOKUP(E4790,Hoja2!A:E,2,FALSE)</f>
        <v>#N/A</v>
      </c>
      <c r="H4790" s="2" t="e">
        <f>VLOOKUP(E4790,Hoja2!A:C,3,FALSE)</f>
        <v>#N/A</v>
      </c>
      <c r="I4790" s="2"/>
      <c r="J4790" s="2" t="s">
        <v>407</v>
      </c>
      <c r="K4790" s="4">
        <v>0</v>
      </c>
      <c r="L4790" s="4">
        <v>29551.27</v>
      </c>
      <c r="M4790" s="4">
        <v>14900</v>
      </c>
      <c r="N4790" s="2" t="s">
        <v>1630</v>
      </c>
    </row>
    <row r="4791" spans="1:14" ht="32" x14ac:dyDescent="0.2">
      <c r="A4791" s="2" t="s">
        <v>8934</v>
      </c>
      <c r="B4791" s="2" t="s">
        <v>9038</v>
      </c>
      <c r="C4791" s="2" t="s">
        <v>9039</v>
      </c>
      <c r="D4791" s="2" t="s">
        <v>14</v>
      </c>
      <c r="E4791" s="2" t="s">
        <v>9261</v>
      </c>
      <c r="F4791" s="2" t="s">
        <v>9262</v>
      </c>
      <c r="G4791" s="2" t="e">
        <f>VLOOKUP(E4791,Hoja2!A:E,2,FALSE)</f>
        <v>#N/A</v>
      </c>
      <c r="H4791" s="2" t="e">
        <f>VLOOKUP(E4791,Hoja2!A:C,3,FALSE)</f>
        <v>#N/A</v>
      </c>
      <c r="I4791" s="2"/>
      <c r="J4791" s="2" t="s">
        <v>407</v>
      </c>
      <c r="K4791" s="4">
        <v>20</v>
      </c>
      <c r="L4791" s="4">
        <v>29552</v>
      </c>
      <c r="M4791" s="4">
        <v>14900</v>
      </c>
      <c r="N4791" s="2" t="s">
        <v>1630</v>
      </c>
    </row>
    <row r="4792" spans="1:14" ht="32" x14ac:dyDescent="0.2">
      <c r="A4792" s="2" t="s">
        <v>8012</v>
      </c>
      <c r="B4792" s="2" t="s">
        <v>8064</v>
      </c>
      <c r="C4792" s="2" t="s">
        <v>8065</v>
      </c>
      <c r="D4792" s="2" t="s">
        <v>289</v>
      </c>
      <c r="E4792" s="2" t="s">
        <v>8070</v>
      </c>
      <c r="F4792" s="2" t="s">
        <v>8071</v>
      </c>
      <c r="G4792" s="2" t="e">
        <f>VLOOKUP(E4792,Hoja2!A:E,2,FALSE)</f>
        <v>#N/A</v>
      </c>
      <c r="H4792" s="2" t="e">
        <f>VLOOKUP(E4792,Hoja2!A:C,3,FALSE)</f>
        <v>#N/A</v>
      </c>
      <c r="I4792" s="2"/>
      <c r="J4792" s="2" t="s">
        <v>1569</v>
      </c>
      <c r="K4792" s="4">
        <v>0</v>
      </c>
      <c r="L4792" s="4">
        <v>582.43409999999994</v>
      </c>
      <c r="M4792" s="4">
        <v>80</v>
      </c>
      <c r="N4792" s="2" t="s">
        <v>292</v>
      </c>
    </row>
    <row r="4793" spans="1:14" ht="32" x14ac:dyDescent="0.2">
      <c r="A4793" s="2" t="s">
        <v>8012</v>
      </c>
      <c r="B4793" s="2" t="s">
        <v>8064</v>
      </c>
      <c r="C4793" s="2" t="s">
        <v>8065</v>
      </c>
      <c r="D4793" s="2" t="s">
        <v>289</v>
      </c>
      <c r="E4793" s="2" t="s">
        <v>8072</v>
      </c>
      <c r="F4793" s="2" t="s">
        <v>8073</v>
      </c>
      <c r="G4793" s="2" t="e">
        <f>VLOOKUP(E4793,Hoja2!A:E,2,FALSE)</f>
        <v>#N/A</v>
      </c>
      <c r="H4793" s="2" t="e">
        <f>VLOOKUP(E4793,Hoja2!A:C,3,FALSE)</f>
        <v>#N/A</v>
      </c>
      <c r="I4793" s="2"/>
      <c r="J4793" s="2" t="s">
        <v>1569</v>
      </c>
      <c r="K4793" s="4">
        <v>28</v>
      </c>
      <c r="L4793" s="4">
        <v>629.11369999999999</v>
      </c>
      <c r="M4793" s="4">
        <v>208</v>
      </c>
      <c r="N4793" s="2" t="s">
        <v>292</v>
      </c>
    </row>
    <row r="4794" spans="1:14" ht="32" x14ac:dyDescent="0.2">
      <c r="A4794" s="2" t="s">
        <v>8012</v>
      </c>
      <c r="B4794" s="2" t="s">
        <v>8064</v>
      </c>
      <c r="C4794" s="2" t="s">
        <v>8065</v>
      </c>
      <c r="D4794" s="2" t="s">
        <v>289</v>
      </c>
      <c r="E4794" s="2" t="s">
        <v>8074</v>
      </c>
      <c r="F4794" s="2" t="s">
        <v>8075</v>
      </c>
      <c r="G4794" s="2" t="e">
        <f>VLOOKUP(E4794,Hoja2!A:E,2,FALSE)</f>
        <v>#N/A</v>
      </c>
      <c r="H4794" s="2" t="e">
        <f>VLOOKUP(E4794,Hoja2!A:C,3,FALSE)</f>
        <v>#N/A</v>
      </c>
      <c r="I4794" s="2"/>
      <c r="J4794" s="2" t="s">
        <v>1569</v>
      </c>
      <c r="K4794" s="4">
        <v>200</v>
      </c>
      <c r="L4794" s="4">
        <v>843.41549999999995</v>
      </c>
      <c r="M4794" s="4">
        <v>166</v>
      </c>
      <c r="N4794" s="2" t="s">
        <v>292</v>
      </c>
    </row>
    <row r="4795" spans="1:14" ht="32" x14ac:dyDescent="0.2">
      <c r="A4795" s="2" t="s">
        <v>8012</v>
      </c>
      <c r="B4795" s="2" t="s">
        <v>8064</v>
      </c>
      <c r="C4795" s="2" t="s">
        <v>8065</v>
      </c>
      <c r="D4795" s="2" t="s">
        <v>289</v>
      </c>
      <c r="E4795" s="2" t="s">
        <v>8076</v>
      </c>
      <c r="F4795" s="2" t="s">
        <v>8077</v>
      </c>
      <c r="G4795" s="2" t="e">
        <f>VLOOKUP(E4795,Hoja2!A:E,2,FALSE)</f>
        <v>#N/A</v>
      </c>
      <c r="H4795" s="2" t="e">
        <f>VLOOKUP(E4795,Hoja2!A:C,3,FALSE)</f>
        <v>#N/A</v>
      </c>
      <c r="I4795" s="2"/>
      <c r="J4795" s="2" t="s">
        <v>1569</v>
      </c>
      <c r="K4795" s="4">
        <v>19</v>
      </c>
      <c r="L4795" s="4">
        <v>910.25220000000002</v>
      </c>
      <c r="M4795" s="4">
        <v>139</v>
      </c>
      <c r="N4795" s="2" t="s">
        <v>292</v>
      </c>
    </row>
    <row r="4796" spans="1:14" ht="32" x14ac:dyDescent="0.2">
      <c r="A4796" s="2" t="s">
        <v>8012</v>
      </c>
      <c r="B4796" s="2" t="s">
        <v>8064</v>
      </c>
      <c r="C4796" s="2" t="s">
        <v>8065</v>
      </c>
      <c r="D4796" s="2" t="s">
        <v>289</v>
      </c>
      <c r="E4796" s="2" t="s">
        <v>8078</v>
      </c>
      <c r="F4796" s="2" t="s">
        <v>8079</v>
      </c>
      <c r="G4796" s="2" t="e">
        <f>VLOOKUP(E4796,Hoja2!A:E,2,FALSE)</f>
        <v>#N/A</v>
      </c>
      <c r="H4796" s="2" t="e">
        <f>VLOOKUP(E4796,Hoja2!A:C,3,FALSE)</f>
        <v>#N/A</v>
      </c>
      <c r="I4796" s="2"/>
      <c r="J4796" s="2" t="s">
        <v>1569</v>
      </c>
      <c r="K4796" s="4">
        <v>88</v>
      </c>
      <c r="L4796" s="4">
        <v>1036.4992999999999</v>
      </c>
      <c r="M4796" s="4">
        <v>175</v>
      </c>
      <c r="N4796" s="2" t="s">
        <v>292</v>
      </c>
    </row>
    <row r="4797" spans="1:14" ht="32" x14ac:dyDescent="0.2">
      <c r="A4797" s="2" t="s">
        <v>8012</v>
      </c>
      <c r="B4797" s="2" t="s">
        <v>8064</v>
      </c>
      <c r="C4797" s="2" t="s">
        <v>8065</v>
      </c>
      <c r="D4797" s="2" t="s">
        <v>289</v>
      </c>
      <c r="E4797" s="2" t="s">
        <v>8080</v>
      </c>
      <c r="F4797" s="2" t="s">
        <v>8081</v>
      </c>
      <c r="G4797" s="2" t="e">
        <f>VLOOKUP(E4797,Hoja2!A:E,2,FALSE)</f>
        <v>#N/A</v>
      </c>
      <c r="H4797" s="2" t="e">
        <f>VLOOKUP(E4797,Hoja2!A:C,3,FALSE)</f>
        <v>#N/A</v>
      </c>
      <c r="I4797" s="2"/>
      <c r="J4797" s="2" t="s">
        <v>1569</v>
      </c>
      <c r="K4797" s="4">
        <v>11</v>
      </c>
      <c r="L4797" s="4">
        <v>1162.7464</v>
      </c>
      <c r="M4797" s="4">
        <v>323</v>
      </c>
      <c r="N4797" s="2" t="s">
        <v>292</v>
      </c>
    </row>
    <row r="4798" spans="1:14" ht="32" x14ac:dyDescent="0.2">
      <c r="A4798" s="2" t="s">
        <v>8012</v>
      </c>
      <c r="B4798" s="2" t="s">
        <v>8064</v>
      </c>
      <c r="C4798" s="2" t="s">
        <v>8065</v>
      </c>
      <c r="D4798" s="2" t="s">
        <v>289</v>
      </c>
      <c r="E4798" s="2" t="s">
        <v>8082</v>
      </c>
      <c r="F4798" s="2" t="s">
        <v>8083</v>
      </c>
      <c r="G4798" s="2" t="e">
        <f>VLOOKUP(E4798,Hoja2!A:E,2,FALSE)</f>
        <v>#N/A</v>
      </c>
      <c r="H4798" s="2" t="e">
        <f>VLOOKUP(E4798,Hoja2!A:C,3,FALSE)</f>
        <v>#N/A</v>
      </c>
      <c r="I4798" s="2"/>
      <c r="J4798" s="2" t="s">
        <v>1569</v>
      </c>
      <c r="K4798" s="4">
        <v>20</v>
      </c>
      <c r="L4798" s="4">
        <v>1701.6836000000001</v>
      </c>
      <c r="M4798" s="4">
        <v>258</v>
      </c>
      <c r="N4798" s="2" t="s">
        <v>292</v>
      </c>
    </row>
    <row r="4799" spans="1:14" ht="32" x14ac:dyDescent="0.2">
      <c r="A4799" s="2" t="s">
        <v>8012</v>
      </c>
      <c r="B4799" s="2" t="s">
        <v>8064</v>
      </c>
      <c r="C4799" s="2" t="s">
        <v>8065</v>
      </c>
      <c r="D4799" s="2" t="s">
        <v>289</v>
      </c>
      <c r="E4799" s="2" t="s">
        <v>8084</v>
      </c>
      <c r="F4799" s="2" t="s">
        <v>8085</v>
      </c>
      <c r="G4799" s="2" t="e">
        <f>VLOOKUP(E4799,Hoja2!A:E,2,FALSE)</f>
        <v>#N/A</v>
      </c>
      <c r="H4799" s="2" t="e">
        <f>VLOOKUP(E4799,Hoja2!A:C,3,FALSE)</f>
        <v>#N/A</v>
      </c>
      <c r="I4799" s="2"/>
      <c r="J4799" s="2" t="s">
        <v>1569</v>
      </c>
      <c r="K4799" s="4">
        <v>0</v>
      </c>
      <c r="L4799" s="4">
        <v>1926.5944</v>
      </c>
      <c r="M4799" s="4">
        <v>312</v>
      </c>
      <c r="N4799" s="2" t="s">
        <v>292</v>
      </c>
    </row>
    <row r="4800" spans="1:14" ht="32" x14ac:dyDescent="0.2">
      <c r="A4800" s="2" t="s">
        <v>8012</v>
      </c>
      <c r="B4800" s="2" t="s">
        <v>8064</v>
      </c>
      <c r="C4800" s="2" t="s">
        <v>8065</v>
      </c>
      <c r="D4800" s="2" t="s">
        <v>289</v>
      </c>
      <c r="E4800" s="2" t="s">
        <v>8086</v>
      </c>
      <c r="F4800" s="2" t="s">
        <v>8087</v>
      </c>
      <c r="G4800" s="2" t="e">
        <f>VLOOKUP(E4800,Hoja2!A:E,2,FALSE)</f>
        <v>#N/A</v>
      </c>
      <c r="H4800" s="2" t="e">
        <f>VLOOKUP(E4800,Hoja2!A:C,3,FALSE)</f>
        <v>#N/A</v>
      </c>
      <c r="I4800" s="2"/>
      <c r="J4800" s="2" t="s">
        <v>1569</v>
      </c>
      <c r="K4800" s="4">
        <v>0</v>
      </c>
      <c r="L4800" s="4">
        <v>2093.1556999999998</v>
      </c>
      <c r="M4800" s="4">
        <v>264</v>
      </c>
      <c r="N4800" s="2" t="s">
        <v>292</v>
      </c>
    </row>
    <row r="4801" spans="1:14" ht="32" x14ac:dyDescent="0.2">
      <c r="A4801" s="2" t="s">
        <v>8012</v>
      </c>
      <c r="B4801" s="2" t="s">
        <v>8064</v>
      </c>
      <c r="C4801" s="2" t="s">
        <v>8065</v>
      </c>
      <c r="D4801" s="2" t="s">
        <v>289</v>
      </c>
      <c r="E4801" s="2" t="s">
        <v>8088</v>
      </c>
      <c r="F4801" s="2" t="s">
        <v>8089</v>
      </c>
      <c r="G4801" s="2" t="e">
        <f>VLOOKUP(E4801,Hoja2!A:E,2,FALSE)</f>
        <v>#N/A</v>
      </c>
      <c r="H4801" s="2" t="e">
        <f>VLOOKUP(E4801,Hoja2!A:C,3,FALSE)</f>
        <v>#N/A</v>
      </c>
      <c r="I4801" s="2"/>
      <c r="J4801" s="2" t="s">
        <v>1569</v>
      </c>
      <c r="K4801" s="4">
        <v>0</v>
      </c>
      <c r="L4801" s="4">
        <v>3073.4272999999998</v>
      </c>
      <c r="M4801" s="4">
        <v>745</v>
      </c>
      <c r="N4801" s="2" t="s">
        <v>292</v>
      </c>
    </row>
    <row r="4802" spans="1:14" ht="32" x14ac:dyDescent="0.2">
      <c r="A4802" s="2" t="s">
        <v>8012</v>
      </c>
      <c r="B4802" s="2" t="s">
        <v>8064</v>
      </c>
      <c r="C4802" s="2" t="s">
        <v>8065</v>
      </c>
      <c r="D4802" s="2" t="s">
        <v>289</v>
      </c>
      <c r="E4802" s="2" t="s">
        <v>8090</v>
      </c>
      <c r="F4802" s="2" t="s">
        <v>8091</v>
      </c>
      <c r="G4802" s="2" t="e">
        <f>VLOOKUP(E4802,Hoja2!A:E,2,FALSE)</f>
        <v>#N/A</v>
      </c>
      <c r="H4802" s="2" t="e">
        <f>VLOOKUP(E4802,Hoja2!A:C,3,FALSE)</f>
        <v>#N/A</v>
      </c>
      <c r="I4802" s="2"/>
      <c r="J4802" s="2" t="s">
        <v>1569</v>
      </c>
      <c r="K4802" s="4">
        <v>0</v>
      </c>
      <c r="L4802" s="4">
        <v>2881.4043999999999</v>
      </c>
      <c r="M4802" s="4">
        <v>501</v>
      </c>
      <c r="N4802" s="2" t="s">
        <v>292</v>
      </c>
    </row>
    <row r="4803" spans="1:14" ht="32" x14ac:dyDescent="0.2">
      <c r="A4803" s="2" t="s">
        <v>8012</v>
      </c>
      <c r="B4803" s="2" t="s">
        <v>8064</v>
      </c>
      <c r="C4803" s="2" t="s">
        <v>8065</v>
      </c>
      <c r="D4803" s="2" t="s">
        <v>289</v>
      </c>
      <c r="E4803" s="2" t="s">
        <v>8092</v>
      </c>
      <c r="F4803" s="2" t="s">
        <v>8093</v>
      </c>
      <c r="G4803" s="2" t="e">
        <f>VLOOKUP(E4803,Hoja2!A:E,2,FALSE)</f>
        <v>#N/A</v>
      </c>
      <c r="H4803" s="2" t="e">
        <f>VLOOKUP(E4803,Hoja2!A:C,3,FALSE)</f>
        <v>#N/A</v>
      </c>
      <c r="I4803" s="2"/>
      <c r="J4803" s="2" t="s">
        <v>1569</v>
      </c>
      <c r="K4803" s="4">
        <v>0</v>
      </c>
      <c r="L4803" s="4">
        <v>2964.1545999999998</v>
      </c>
      <c r="M4803" s="4">
        <v>572</v>
      </c>
      <c r="N4803" s="2" t="s">
        <v>292</v>
      </c>
    </row>
    <row r="4804" spans="1:14" ht="32" x14ac:dyDescent="0.2">
      <c r="A4804" s="2" t="s">
        <v>8012</v>
      </c>
      <c r="B4804" s="2" t="s">
        <v>8064</v>
      </c>
      <c r="C4804" s="2" t="s">
        <v>8065</v>
      </c>
      <c r="D4804" s="2" t="s">
        <v>289</v>
      </c>
      <c r="E4804" s="2" t="s">
        <v>8094</v>
      </c>
      <c r="F4804" s="2" t="s">
        <v>8095</v>
      </c>
      <c r="G4804" s="2" t="e">
        <f>VLOOKUP(E4804,Hoja2!A:E,2,FALSE)</f>
        <v>#N/A</v>
      </c>
      <c r="H4804" s="2" t="e">
        <f>VLOOKUP(E4804,Hoja2!A:C,3,FALSE)</f>
        <v>#N/A</v>
      </c>
      <c r="I4804" s="2"/>
      <c r="J4804" s="2" t="s">
        <v>1569</v>
      </c>
      <c r="K4804" s="4">
        <v>0</v>
      </c>
      <c r="L4804" s="4">
        <v>3933.8172</v>
      </c>
      <c r="M4804" s="4">
        <v>1215</v>
      </c>
      <c r="N4804" s="2" t="s">
        <v>292</v>
      </c>
    </row>
    <row r="4805" spans="1:14" ht="32" x14ac:dyDescent="0.2">
      <c r="A4805" s="2" t="s">
        <v>8012</v>
      </c>
      <c r="B4805" s="2" t="s">
        <v>8064</v>
      </c>
      <c r="C4805" s="2" t="s">
        <v>8065</v>
      </c>
      <c r="D4805" s="2" t="s">
        <v>289</v>
      </c>
      <c r="E4805" s="2" t="s">
        <v>8102</v>
      </c>
      <c r="F4805" s="2" t="s">
        <v>8103</v>
      </c>
      <c r="G4805" s="2" t="e">
        <f>VLOOKUP(E4805,Hoja2!A:E,2,FALSE)</f>
        <v>#N/A</v>
      </c>
      <c r="H4805" s="2" t="e">
        <f>VLOOKUP(E4805,Hoja2!A:C,3,FALSE)</f>
        <v>#N/A</v>
      </c>
      <c r="I4805" s="2"/>
      <c r="J4805" s="2" t="s">
        <v>1569</v>
      </c>
      <c r="K4805" s="4">
        <v>0</v>
      </c>
      <c r="L4805" s="4">
        <v>3931.6954000000001</v>
      </c>
      <c r="M4805" s="4">
        <v>750</v>
      </c>
      <c r="N4805" s="2" t="s">
        <v>292</v>
      </c>
    </row>
    <row r="4806" spans="1:14" ht="32" x14ac:dyDescent="0.2">
      <c r="A4806" s="2" t="s">
        <v>8012</v>
      </c>
      <c r="B4806" s="2" t="s">
        <v>8064</v>
      </c>
      <c r="C4806" s="2" t="s">
        <v>8065</v>
      </c>
      <c r="D4806" s="2" t="s">
        <v>289</v>
      </c>
      <c r="E4806" s="2" t="s">
        <v>8096</v>
      </c>
      <c r="F4806" s="2" t="s">
        <v>8097</v>
      </c>
      <c r="G4806" s="2" t="e">
        <f>VLOOKUP(E4806,Hoja2!A:E,2,FALSE)</f>
        <v>#N/A</v>
      </c>
      <c r="H4806" s="2" t="e">
        <f>VLOOKUP(E4806,Hoja2!A:C,3,FALSE)</f>
        <v>#N/A</v>
      </c>
      <c r="I4806" s="2"/>
      <c r="J4806" s="2" t="s">
        <v>1569</v>
      </c>
      <c r="K4806" s="4">
        <v>518</v>
      </c>
      <c r="L4806" s="4">
        <v>4732.6749</v>
      </c>
      <c r="M4806" s="4">
        <v>1559.1544662434487</v>
      </c>
      <c r="N4806" s="2" t="s">
        <v>292</v>
      </c>
    </row>
    <row r="4807" spans="1:14" ht="32" x14ac:dyDescent="0.2">
      <c r="A4807" s="2" t="s">
        <v>8012</v>
      </c>
      <c r="B4807" s="2" t="s">
        <v>8064</v>
      </c>
      <c r="C4807" s="2" t="s">
        <v>8065</v>
      </c>
      <c r="D4807" s="2" t="s">
        <v>289</v>
      </c>
      <c r="E4807" s="2" t="s">
        <v>8068</v>
      </c>
      <c r="F4807" s="2" t="s">
        <v>8069</v>
      </c>
      <c r="G4807" s="2" t="e">
        <f>VLOOKUP(E4807,Hoja2!A:E,2,FALSE)</f>
        <v>#N/A</v>
      </c>
      <c r="H4807" s="2" t="e">
        <f>VLOOKUP(E4807,Hoja2!A:C,3,FALSE)</f>
        <v>#N/A</v>
      </c>
      <c r="I4807" s="2"/>
      <c r="J4807" s="2" t="s">
        <v>1569</v>
      </c>
      <c r="K4807" s="4">
        <v>125</v>
      </c>
      <c r="L4807" s="4">
        <v>4626.5848999999998</v>
      </c>
      <c r="M4807" s="4">
        <v>928</v>
      </c>
      <c r="N4807" s="2" t="s">
        <v>292</v>
      </c>
    </row>
    <row r="4808" spans="1:14" ht="32" x14ac:dyDescent="0.2">
      <c r="A4808" s="2" t="s">
        <v>8012</v>
      </c>
      <c r="B4808" s="2" t="s">
        <v>8064</v>
      </c>
      <c r="C4808" s="2" t="s">
        <v>8065</v>
      </c>
      <c r="D4808" s="2" t="s">
        <v>289</v>
      </c>
      <c r="E4808" s="2" t="s">
        <v>8114</v>
      </c>
      <c r="F4808" s="2" t="s">
        <v>8115</v>
      </c>
      <c r="G4808" s="2" t="e">
        <f>VLOOKUP(E4808,Hoja2!A:E,2,FALSE)</f>
        <v>#N/A</v>
      </c>
      <c r="H4808" s="2" t="e">
        <f>VLOOKUP(E4808,Hoja2!A:C,3,FALSE)</f>
        <v>#N/A</v>
      </c>
      <c r="I4808" s="2"/>
      <c r="J4808" s="2" t="s">
        <v>407</v>
      </c>
      <c r="K4808" s="4">
        <v>382</v>
      </c>
      <c r="L4808" s="4">
        <v>4712.5177999999996</v>
      </c>
      <c r="M4808" s="4">
        <v>1034</v>
      </c>
      <c r="N4808" s="2" t="s">
        <v>292</v>
      </c>
    </row>
    <row r="4809" spans="1:14" ht="32" x14ac:dyDescent="0.2">
      <c r="A4809" s="2" t="s">
        <v>8012</v>
      </c>
      <c r="B4809" s="2" t="s">
        <v>8064</v>
      </c>
      <c r="C4809" s="2" t="s">
        <v>8065</v>
      </c>
      <c r="D4809" s="2" t="s">
        <v>289</v>
      </c>
      <c r="E4809" s="2" t="s">
        <v>8112</v>
      </c>
      <c r="F4809" s="2" t="s">
        <v>8113</v>
      </c>
      <c r="G4809" s="2" t="e">
        <f>VLOOKUP(E4809,Hoja2!A:E,2,FALSE)</f>
        <v>#N/A</v>
      </c>
      <c r="H4809" s="2" t="e">
        <f>VLOOKUP(E4809,Hoja2!A:C,3,FALSE)</f>
        <v>#N/A</v>
      </c>
      <c r="I4809" s="2"/>
      <c r="J4809" s="2" t="s">
        <v>1569</v>
      </c>
      <c r="K4809" s="4">
        <v>175</v>
      </c>
      <c r="L4809" s="4">
        <v>7374.3158999999996</v>
      </c>
      <c r="M4809" s="4">
        <v>2425.3331800613182</v>
      </c>
      <c r="N4809" s="2" t="s">
        <v>292</v>
      </c>
    </row>
    <row r="4810" spans="1:14" ht="32" x14ac:dyDescent="0.2">
      <c r="A4810" s="2" t="s">
        <v>8012</v>
      </c>
      <c r="B4810" s="2" t="s">
        <v>8064</v>
      </c>
      <c r="C4810" s="2" t="s">
        <v>8065</v>
      </c>
      <c r="D4810" s="2" t="s">
        <v>289</v>
      </c>
      <c r="E4810" s="2" t="s">
        <v>8110</v>
      </c>
      <c r="F4810" s="2" t="s">
        <v>8111</v>
      </c>
      <c r="G4810" s="2" t="e">
        <f>VLOOKUP(E4810,Hoja2!A:E,2,FALSE)</f>
        <v>#N/A</v>
      </c>
      <c r="H4810" s="2" t="e">
        <f>VLOOKUP(E4810,Hoja2!A:C,3,FALSE)</f>
        <v>#N/A</v>
      </c>
      <c r="I4810" s="2"/>
      <c r="J4810" s="2" t="s">
        <v>1569</v>
      </c>
      <c r="K4810" s="4">
        <v>25</v>
      </c>
      <c r="L4810" s="4">
        <v>8004.4904999999999</v>
      </c>
      <c r="M4810" s="4">
        <v>3131</v>
      </c>
      <c r="N4810" s="2" t="s">
        <v>292</v>
      </c>
    </row>
    <row r="4811" spans="1:14" ht="32" x14ac:dyDescent="0.2">
      <c r="A4811" s="2" t="s">
        <v>8012</v>
      </c>
      <c r="B4811" s="2" t="s">
        <v>8064</v>
      </c>
      <c r="C4811" s="2" t="s">
        <v>8065</v>
      </c>
      <c r="D4811" s="2" t="s">
        <v>289</v>
      </c>
      <c r="E4811" s="2" t="s">
        <v>8108</v>
      </c>
      <c r="F4811" s="2" t="s">
        <v>8109</v>
      </c>
      <c r="G4811" s="2" t="e">
        <f>VLOOKUP(E4811,Hoja2!A:E,2,FALSE)</f>
        <v>#N/A</v>
      </c>
      <c r="H4811" s="2" t="e">
        <f>VLOOKUP(E4811,Hoja2!A:C,3,FALSE)</f>
        <v>#N/A</v>
      </c>
      <c r="I4811" s="2"/>
      <c r="J4811" s="2" t="s">
        <v>1569</v>
      </c>
      <c r="K4811" s="4">
        <v>0</v>
      </c>
      <c r="L4811" s="4">
        <v>6939.3468999999996</v>
      </c>
      <c r="M4811" s="4">
        <v>1360</v>
      </c>
      <c r="N4811" s="2" t="s">
        <v>292</v>
      </c>
    </row>
    <row r="4812" spans="1:14" ht="32" x14ac:dyDescent="0.2">
      <c r="A4812" s="2" t="s">
        <v>8012</v>
      </c>
      <c r="B4812" s="2" t="s">
        <v>8064</v>
      </c>
      <c r="C4812" s="2" t="s">
        <v>8065</v>
      </c>
      <c r="D4812" s="2" t="s">
        <v>289</v>
      </c>
      <c r="E4812" s="2" t="s">
        <v>8106</v>
      </c>
      <c r="F4812" s="2" t="s">
        <v>8107</v>
      </c>
      <c r="G4812" s="2" t="e">
        <f>VLOOKUP(E4812,Hoja2!A:E,2,FALSE)</f>
        <v>#N/A</v>
      </c>
      <c r="H4812" s="2" t="e">
        <f>VLOOKUP(E4812,Hoja2!A:C,3,FALSE)</f>
        <v>#N/A</v>
      </c>
      <c r="I4812" s="2"/>
      <c r="J4812" s="2" t="s">
        <v>1569</v>
      </c>
      <c r="K4812" s="4">
        <v>0</v>
      </c>
      <c r="L4812" s="4">
        <v>7707.4385000000002</v>
      </c>
      <c r="M4812" s="4">
        <v>1047</v>
      </c>
      <c r="N4812" s="2" t="s">
        <v>292</v>
      </c>
    </row>
    <row r="4813" spans="1:14" ht="32" x14ac:dyDescent="0.2">
      <c r="A4813" s="2" t="s">
        <v>8012</v>
      </c>
      <c r="B4813" s="2" t="s">
        <v>8064</v>
      </c>
      <c r="C4813" s="2" t="s">
        <v>8065</v>
      </c>
      <c r="D4813" s="2" t="s">
        <v>289</v>
      </c>
      <c r="E4813" s="2" t="s">
        <v>8098</v>
      </c>
      <c r="F4813" s="2" t="s">
        <v>8099</v>
      </c>
      <c r="G4813" s="2" t="e">
        <f>VLOOKUP(E4813,Hoja2!A:E,2,FALSE)</f>
        <v>#N/A</v>
      </c>
      <c r="H4813" s="2" t="e">
        <f>VLOOKUP(E4813,Hoja2!A:C,3,FALSE)</f>
        <v>#N/A</v>
      </c>
      <c r="I4813" s="2"/>
      <c r="J4813" s="2" t="s">
        <v>1569</v>
      </c>
      <c r="K4813" s="4">
        <v>0</v>
      </c>
      <c r="L4813" s="4">
        <v>8041.6220000000003</v>
      </c>
      <c r="M4813" s="4">
        <v>1139</v>
      </c>
      <c r="N4813" s="2" t="s">
        <v>292</v>
      </c>
    </row>
    <row r="4814" spans="1:14" ht="32" x14ac:dyDescent="0.2">
      <c r="A4814" s="2" t="s">
        <v>8012</v>
      </c>
      <c r="B4814" s="2" t="s">
        <v>8064</v>
      </c>
      <c r="C4814" s="2" t="s">
        <v>8065</v>
      </c>
      <c r="D4814" s="2" t="s">
        <v>289</v>
      </c>
      <c r="E4814" s="2" t="s">
        <v>8104</v>
      </c>
      <c r="F4814" s="2" t="s">
        <v>8105</v>
      </c>
      <c r="G4814" s="2" t="e">
        <f>VLOOKUP(E4814,Hoja2!A:E,2,FALSE)</f>
        <v>#N/A</v>
      </c>
      <c r="H4814" s="2" t="e">
        <f>VLOOKUP(E4814,Hoja2!A:C,3,FALSE)</f>
        <v>#N/A</v>
      </c>
      <c r="I4814" s="2"/>
      <c r="J4814" s="2" t="s">
        <v>1569</v>
      </c>
      <c r="K4814" s="4">
        <v>25</v>
      </c>
      <c r="L4814" s="4">
        <v>11803.573399999999</v>
      </c>
      <c r="M4814" s="4">
        <v>3894</v>
      </c>
      <c r="N4814" s="2" t="s">
        <v>292</v>
      </c>
    </row>
    <row r="4815" spans="1:14" ht="32" x14ac:dyDescent="0.2">
      <c r="A4815" s="2" t="s">
        <v>8012</v>
      </c>
      <c r="B4815" s="2" t="s">
        <v>8064</v>
      </c>
      <c r="C4815" s="2" t="s">
        <v>8065</v>
      </c>
      <c r="D4815" s="2" t="s">
        <v>650</v>
      </c>
      <c r="E4815" s="2" t="s">
        <v>8122</v>
      </c>
      <c r="F4815" s="2" t="s">
        <v>8105</v>
      </c>
      <c r="G4815" s="2" t="e">
        <f>VLOOKUP(E4815,Hoja2!A:E,2,FALSE)</f>
        <v>#N/A</v>
      </c>
      <c r="H4815" s="2" t="e">
        <f>VLOOKUP(E4815,Hoja2!A:C,3,FALSE)</f>
        <v>#N/A</v>
      </c>
      <c r="I4815" s="2"/>
      <c r="J4815" s="2" t="s">
        <v>1569</v>
      </c>
      <c r="K4815" s="4">
        <v>0</v>
      </c>
      <c r="L4815" s="4">
        <v>3759</v>
      </c>
      <c r="M4815" s="4">
        <v>3289</v>
      </c>
      <c r="N4815" s="2" t="s">
        <v>48</v>
      </c>
    </row>
    <row r="4816" spans="1:14" ht="32" x14ac:dyDescent="0.2">
      <c r="A4816" s="2" t="s">
        <v>8012</v>
      </c>
      <c r="B4816" s="2" t="s">
        <v>8064</v>
      </c>
      <c r="C4816" s="2" t="s">
        <v>8065</v>
      </c>
      <c r="D4816" s="2" t="s">
        <v>289</v>
      </c>
      <c r="E4816" s="2" t="s">
        <v>8066</v>
      </c>
      <c r="F4816" s="2" t="s">
        <v>8067</v>
      </c>
      <c r="G4816" s="2" t="e">
        <f>VLOOKUP(E4816,Hoja2!A:E,2,FALSE)</f>
        <v>#N/A</v>
      </c>
      <c r="H4816" s="2" t="e">
        <f>VLOOKUP(E4816,Hoja2!A:C,3,FALSE)</f>
        <v>#N/A</v>
      </c>
      <c r="I4816" s="2"/>
      <c r="J4816" s="2" t="s">
        <v>407</v>
      </c>
      <c r="K4816" s="4">
        <v>0</v>
      </c>
      <c r="L4816" s="4">
        <v>10410.611699999999</v>
      </c>
      <c r="M4816" s="4">
        <v>1759</v>
      </c>
      <c r="N4816" s="2" t="s">
        <v>292</v>
      </c>
    </row>
    <row r="4817" spans="1:14" ht="32" x14ac:dyDescent="0.2">
      <c r="A4817" s="2" t="s">
        <v>8012</v>
      </c>
      <c r="B4817" s="2" t="s">
        <v>8064</v>
      </c>
      <c r="C4817" s="2" t="s">
        <v>8065</v>
      </c>
      <c r="D4817" s="2" t="s">
        <v>289</v>
      </c>
      <c r="E4817" s="2" t="s">
        <v>8100</v>
      </c>
      <c r="F4817" s="2" t="s">
        <v>8101</v>
      </c>
      <c r="G4817" s="2" t="e">
        <f>VLOOKUP(E4817,Hoja2!A:E,2,FALSE)</f>
        <v>#N/A</v>
      </c>
      <c r="H4817" s="2" t="e">
        <f>VLOOKUP(E4817,Hoja2!A:C,3,FALSE)</f>
        <v>#N/A</v>
      </c>
      <c r="I4817" s="2"/>
      <c r="J4817" s="2" t="s">
        <v>1569</v>
      </c>
      <c r="K4817" s="4">
        <v>22</v>
      </c>
      <c r="L4817" s="4">
        <v>15964.423199999999</v>
      </c>
      <c r="M4817" s="4">
        <v>2482</v>
      </c>
      <c r="N4817" s="2" t="s">
        <v>292</v>
      </c>
    </row>
    <row r="4818" spans="1:14" ht="32" x14ac:dyDescent="0.2">
      <c r="A4818" s="2" t="s">
        <v>8012</v>
      </c>
      <c r="B4818" s="2" t="s">
        <v>8064</v>
      </c>
      <c r="C4818" s="2" t="s">
        <v>8065</v>
      </c>
      <c r="D4818" s="2" t="s">
        <v>14</v>
      </c>
      <c r="E4818" s="2" t="s">
        <v>8118</v>
      </c>
      <c r="F4818" s="2" t="s">
        <v>8119</v>
      </c>
      <c r="G4818" s="2" t="e">
        <f>VLOOKUP(E4818,Hoja2!A:E,2,FALSE)</f>
        <v>#N/A</v>
      </c>
      <c r="H4818" s="2" t="e">
        <f>VLOOKUP(E4818,Hoja2!A:C,3,FALSE)</f>
        <v>#N/A</v>
      </c>
      <c r="I4818" s="2"/>
      <c r="J4818" s="2" t="s">
        <v>407</v>
      </c>
      <c r="K4818" s="4">
        <v>0</v>
      </c>
      <c r="L4818" s="4">
        <v>45586</v>
      </c>
      <c r="M4818" s="4">
        <v>24900</v>
      </c>
      <c r="N4818" s="2" t="s">
        <v>1630</v>
      </c>
    </row>
    <row r="4819" spans="1:14" ht="32" x14ac:dyDescent="0.2">
      <c r="A4819" s="2" t="s">
        <v>8335</v>
      </c>
      <c r="B4819" s="2" t="s">
        <v>8336</v>
      </c>
      <c r="C4819" s="2" t="s">
        <v>8337</v>
      </c>
      <c r="D4819" s="2" t="s">
        <v>14</v>
      </c>
      <c r="E4819" s="2" t="s">
        <v>8701</v>
      </c>
      <c r="F4819" s="2" t="s">
        <v>8702</v>
      </c>
      <c r="G4819" s="2" t="e">
        <f>VLOOKUP(E4819,Hoja2!A:E,2,FALSE)</f>
        <v>#N/A</v>
      </c>
      <c r="H4819" s="2" t="e">
        <f>VLOOKUP(E4819,Hoja2!A:C,3,FALSE)</f>
        <v>#N/A</v>
      </c>
      <c r="I4819" s="2"/>
      <c r="J4819" s="2" t="s">
        <v>17</v>
      </c>
      <c r="K4819" s="4">
        <v>19</v>
      </c>
      <c r="L4819" s="4">
        <v>10900</v>
      </c>
      <c r="M4819" s="4">
        <v>5500</v>
      </c>
      <c r="N4819" s="2" t="s">
        <v>1110</v>
      </c>
    </row>
    <row r="4820" spans="1:14" ht="32" x14ac:dyDescent="0.2">
      <c r="A4820" s="2" t="s">
        <v>120</v>
      </c>
      <c r="B4820" s="2" t="s">
        <v>360</v>
      </c>
      <c r="C4820" s="2" t="s">
        <v>361</v>
      </c>
      <c r="D4820" s="2" t="s">
        <v>14</v>
      </c>
      <c r="E4820" s="2" t="s">
        <v>421</v>
      </c>
      <c r="F4820" s="2" t="s">
        <v>422</v>
      </c>
      <c r="G4820" s="2" t="e">
        <f>VLOOKUP(E4820,Hoja2!A:E,2,FALSE)</f>
        <v>#N/A</v>
      </c>
      <c r="H4820" s="2" t="e">
        <f>VLOOKUP(E4820,Hoja2!A:C,3,FALSE)</f>
        <v>#N/A</v>
      </c>
      <c r="I4820" s="2"/>
      <c r="J4820" s="2" t="s">
        <v>17</v>
      </c>
      <c r="K4820" s="4">
        <v>0</v>
      </c>
      <c r="L4820" s="4">
        <v>769980</v>
      </c>
      <c r="M4820" s="4">
        <v>388224</v>
      </c>
      <c r="N4820" s="2" t="s">
        <v>382</v>
      </c>
    </row>
    <row r="4821" spans="1:14" ht="32" x14ac:dyDescent="0.2">
      <c r="A4821" s="2" t="s">
        <v>120</v>
      </c>
      <c r="B4821" s="2" t="s">
        <v>360</v>
      </c>
      <c r="C4821" s="2" t="s">
        <v>361</v>
      </c>
      <c r="D4821" s="2" t="s">
        <v>14</v>
      </c>
      <c r="E4821" s="2" t="s">
        <v>511</v>
      </c>
      <c r="F4821" s="2" t="s">
        <v>512</v>
      </c>
      <c r="G4821" s="2" t="str">
        <f>VLOOKUP(E4821,Hoja2!A:E,2,FALSE)</f>
        <v>Rueda De Medicion Led</v>
      </c>
      <c r="H4821" s="2" t="str">
        <f>VLOOKUP(E4821,Hoja2!A:C,3,FALSE)</f>
        <v>Resolución de pantalla: 0,1 m Tolerancia: ﹤ 0,5 % Rango de medición: 0-9999,9 m Embalado en caja de color</v>
      </c>
      <c r="I4821" s="2"/>
      <c r="J4821" s="2" t="s">
        <v>17</v>
      </c>
      <c r="K4821" s="4">
        <v>0</v>
      </c>
      <c r="L4821" s="4">
        <v>26398</v>
      </c>
      <c r="M4821" s="4">
        <v>13310</v>
      </c>
      <c r="N4821" s="2" t="s">
        <v>364</v>
      </c>
    </row>
    <row r="4822" spans="1:14" ht="32" x14ac:dyDescent="0.2">
      <c r="A4822" s="2" t="s">
        <v>10099</v>
      </c>
      <c r="B4822" s="2" t="s">
        <v>10606</v>
      </c>
      <c r="C4822" s="2" t="s">
        <v>10607</v>
      </c>
      <c r="D4822" s="2" t="s">
        <v>14</v>
      </c>
      <c r="E4822" s="2" t="s">
        <v>10608</v>
      </c>
      <c r="F4822" s="2" t="s">
        <v>10609</v>
      </c>
      <c r="G4822" s="2" t="str">
        <f>VLOOKUP(E4822,Hoja2!A:E,2,FALSE)</f>
        <v>Sabanilla Ovella 2 Rollos De 48Mts Hoja Simple (24Grs)</v>
      </c>
      <c r="H4822" s="2" t="str">
        <f>VLOOKUP(E4822,Hoja2!A:C,3,FALSE)</f>
        <v>Es un papel desechable de hoja simple, ideal para camillas en clínicas, hospitales y spas.</v>
      </c>
      <c r="I4822" s="2"/>
      <c r="J4822" s="2" t="s">
        <v>17</v>
      </c>
      <c r="K4822" s="4">
        <v>0</v>
      </c>
      <c r="L4822" s="4">
        <v>6000</v>
      </c>
      <c r="M4822" s="4">
        <v>3359</v>
      </c>
      <c r="N4822" s="2" t="s">
        <v>10582</v>
      </c>
    </row>
    <row r="4823" spans="1:14" ht="32" x14ac:dyDescent="0.2">
      <c r="A4823" s="2" t="s">
        <v>10099</v>
      </c>
      <c r="B4823" s="2" t="s">
        <v>10606</v>
      </c>
      <c r="C4823" s="2" t="s">
        <v>10607</v>
      </c>
      <c r="D4823" s="2" t="s">
        <v>14</v>
      </c>
      <c r="E4823" s="2" t="s">
        <v>10610</v>
      </c>
      <c r="F4823" s="2" t="s">
        <v>10611</v>
      </c>
      <c r="G4823" s="2" t="str">
        <f>VLOOKUP(E4823,Hoja2!A:E,2,FALSE)</f>
        <v>Sabanilla Ovella Caja 6 Paq X 2 Rollos De 48 Mts Hoja Simple</v>
      </c>
      <c r="H4823" s="2" t="str">
        <f>VLOOKUP(E4823,Hoja2!A:C,3,FALSE)</f>
        <v>La sabanilla Ovella es un papel desechable de alta calidad, diseñado para clínicas, spas y centros de salud.</v>
      </c>
      <c r="I4823" s="2"/>
      <c r="J4823" s="2" t="s">
        <v>17</v>
      </c>
      <c r="K4823" s="4">
        <v>4</v>
      </c>
      <c r="L4823" s="4">
        <v>29990</v>
      </c>
      <c r="M4823" s="4">
        <v>20153</v>
      </c>
      <c r="N4823" s="2" t="s">
        <v>10582</v>
      </c>
    </row>
    <row r="4824" spans="1:14" ht="32" x14ac:dyDescent="0.2">
      <c r="A4824" s="2" t="s">
        <v>7166</v>
      </c>
      <c r="B4824" s="2" t="s">
        <v>7167</v>
      </c>
      <c r="C4824" s="2" t="s">
        <v>7168</v>
      </c>
      <c r="D4824" s="2" t="s">
        <v>14</v>
      </c>
      <c r="E4824" s="2" t="s">
        <v>7373</v>
      </c>
      <c r="F4824" s="2" t="s">
        <v>7374</v>
      </c>
      <c r="G4824" s="2" t="e">
        <f>VLOOKUP(E4824,Hoja2!A:E,2,FALSE)</f>
        <v>#N/A</v>
      </c>
      <c r="H4824" s="2" t="e">
        <f>VLOOKUP(E4824,Hoja2!A:C,3,FALSE)</f>
        <v>#N/A</v>
      </c>
      <c r="I4824" s="2"/>
      <c r="J4824" s="2" t="s">
        <v>17</v>
      </c>
      <c r="K4824" s="4">
        <v>0</v>
      </c>
      <c r="L4824" s="4">
        <v>116656</v>
      </c>
      <c r="M4824" s="4">
        <v>58818</v>
      </c>
      <c r="N4824" s="2" t="s">
        <v>382</v>
      </c>
    </row>
    <row r="4825" spans="1:14" ht="32" x14ac:dyDescent="0.2">
      <c r="A4825" s="2" t="s">
        <v>7166</v>
      </c>
      <c r="B4825" s="2" t="s">
        <v>7167</v>
      </c>
      <c r="C4825" s="2" t="s">
        <v>7168</v>
      </c>
      <c r="D4825" s="2" t="s">
        <v>14</v>
      </c>
      <c r="E4825" s="2" t="s">
        <v>7369</v>
      </c>
      <c r="F4825" s="2" t="s">
        <v>7370</v>
      </c>
      <c r="G4825" s="2" t="e">
        <f>VLOOKUP(E4825,Hoja2!A:E,2,FALSE)</f>
        <v>#N/A</v>
      </c>
      <c r="H4825" s="2" t="e">
        <f>VLOOKUP(E4825,Hoja2!A:C,3,FALSE)</f>
        <v>#N/A</v>
      </c>
      <c r="I4825" s="2"/>
      <c r="J4825" s="2" t="s">
        <v>17</v>
      </c>
      <c r="K4825" s="4">
        <v>0</v>
      </c>
      <c r="L4825" s="4">
        <v>116656</v>
      </c>
      <c r="M4825" s="4">
        <v>58818</v>
      </c>
      <c r="N4825" s="2" t="s">
        <v>382</v>
      </c>
    </row>
    <row r="4826" spans="1:14" ht="32" x14ac:dyDescent="0.2">
      <c r="A4826" s="2" t="s">
        <v>7166</v>
      </c>
      <c r="B4826" s="2" t="s">
        <v>7167</v>
      </c>
      <c r="C4826" s="2" t="s">
        <v>7168</v>
      </c>
      <c r="D4826" s="2" t="s">
        <v>14</v>
      </c>
      <c r="E4826" s="2" t="s">
        <v>7244</v>
      </c>
      <c r="F4826" s="2" t="s">
        <v>7245</v>
      </c>
      <c r="G4826" s="2" t="str">
        <f>VLOOKUP(E4826,Hoja2!A:E,2,FALSE)</f>
        <v>Saco Granulo EPMD Verde 25 kg</v>
      </c>
      <c r="H4826" s="2" t="str">
        <f>VLOOKUP(E4826,Hoja2!A:C,3,FALSE)</f>
        <v>Caucho granulado virgen diseñado para superficies deportivas y recreativas, que combina alta durabilidad, excelente elasticidad y una estética atractiva. Resistente a la radiación solar y al desgaste.</v>
      </c>
      <c r="I4826" s="2"/>
      <c r="J4826" s="2" t="s">
        <v>17</v>
      </c>
      <c r="K4826" s="4">
        <v>0</v>
      </c>
      <c r="L4826" s="4">
        <v>67433</v>
      </c>
      <c r="M4826" s="4">
        <v>42500</v>
      </c>
      <c r="N4826" s="2" t="s">
        <v>7241</v>
      </c>
    </row>
    <row r="4827" spans="1:14" ht="32" x14ac:dyDescent="0.2">
      <c r="A4827" s="2" t="s">
        <v>7166</v>
      </c>
      <c r="B4827" s="2" t="s">
        <v>7167</v>
      </c>
      <c r="C4827" s="2" t="s">
        <v>7168</v>
      </c>
      <c r="D4827" s="2" t="s">
        <v>14</v>
      </c>
      <c r="E4827" s="2" t="s">
        <v>7254</v>
      </c>
      <c r="F4827" s="2" t="s">
        <v>7255</v>
      </c>
      <c r="G4827" s="2" t="e">
        <f>VLOOKUP(E4827,Hoja2!A:E,2,FALSE)</f>
        <v>#N/A</v>
      </c>
      <c r="H4827" s="2" t="e">
        <f>VLOOKUP(E4827,Hoja2!A:C,3,FALSE)</f>
        <v>#N/A</v>
      </c>
      <c r="I4827" s="2"/>
      <c r="J4827" s="2" t="s">
        <v>17</v>
      </c>
      <c r="K4827" s="4">
        <v>0</v>
      </c>
      <c r="L4827" s="4">
        <v>116656</v>
      </c>
      <c r="M4827" s="4">
        <v>58818</v>
      </c>
      <c r="N4827" s="2" t="s">
        <v>382</v>
      </c>
    </row>
    <row r="4828" spans="1:14" ht="32" x14ac:dyDescent="0.2">
      <c r="A4828" s="2" t="s">
        <v>7166</v>
      </c>
      <c r="B4828" s="2" t="s">
        <v>7167</v>
      </c>
      <c r="C4828" s="2" t="s">
        <v>7168</v>
      </c>
      <c r="D4828" s="2" t="s">
        <v>14</v>
      </c>
      <c r="E4828" s="2" t="s">
        <v>7246</v>
      </c>
      <c r="F4828" s="2" t="s">
        <v>7247</v>
      </c>
      <c r="G4828" s="2" t="str">
        <f>VLOOKUP(E4828,Hoja2!A:E,2,FALSE)</f>
        <v>Saco Granulo EPMD Beige 25 kg</v>
      </c>
      <c r="H4828" s="2" t="str">
        <f>VLOOKUP(E4828,Hoja2!A:C,3,FALSE)</f>
        <v>Caucho granulado virgen diseñado para superficies deportivas y recreativas, que combina alta durabilidad, excelente elasticidad y una estética atractiva. Resistente a la radiación solar y al desgaste.</v>
      </c>
      <c r="I4828" s="2"/>
      <c r="J4828" s="2" t="s">
        <v>17</v>
      </c>
      <c r="K4828" s="4">
        <v>0</v>
      </c>
      <c r="L4828" s="4">
        <v>67433</v>
      </c>
      <c r="M4828" s="4">
        <v>42500</v>
      </c>
      <c r="N4828" s="2" t="s">
        <v>7241</v>
      </c>
    </row>
    <row r="4829" spans="1:14" ht="32" x14ac:dyDescent="0.2">
      <c r="A4829" s="2" t="s">
        <v>7166</v>
      </c>
      <c r="B4829" s="2" t="s">
        <v>7167</v>
      </c>
      <c r="C4829" s="2" t="s">
        <v>7168</v>
      </c>
      <c r="D4829" s="2" t="s">
        <v>14</v>
      </c>
      <c r="E4829" s="2" t="s">
        <v>7248</v>
      </c>
      <c r="F4829" s="2" t="s">
        <v>7249</v>
      </c>
      <c r="G4829" s="2" t="str">
        <f>VLOOKUP(E4829,Hoja2!A:E,2,FALSE)</f>
        <v>Saco Granulo EPMD Negro 25 kg</v>
      </c>
      <c r="H4829" s="2" t="str">
        <f>VLOOKUP(E4829,Hoja2!A:C,3,FALSE)</f>
        <v>Caucho granulado virgen diseñado para superficies deportivas y recreativas, que combina alta durabilidad, excelente elasticidad y una estética atractiva. Resistente a la radiación solar y al desgaste.</v>
      </c>
      <c r="I4829" s="2"/>
      <c r="J4829" s="2" t="s">
        <v>17</v>
      </c>
      <c r="K4829" s="4">
        <v>0</v>
      </c>
      <c r="L4829" s="4">
        <v>67433</v>
      </c>
      <c r="M4829" s="4">
        <v>42500</v>
      </c>
      <c r="N4829" s="2" t="s">
        <v>7241</v>
      </c>
    </row>
    <row r="4830" spans="1:14" ht="32" x14ac:dyDescent="0.2">
      <c r="A4830" s="2" t="s">
        <v>7166</v>
      </c>
      <c r="B4830" s="2" t="s">
        <v>7167</v>
      </c>
      <c r="C4830" s="2" t="s">
        <v>7168</v>
      </c>
      <c r="D4830" s="2" t="s">
        <v>14</v>
      </c>
      <c r="E4830" s="2" t="s">
        <v>7252</v>
      </c>
      <c r="F4830" s="2" t="s">
        <v>7253</v>
      </c>
      <c r="G4830" s="2" t="str">
        <f>VLOOKUP(E4830,Hoja2!A:E,2,FALSE)</f>
        <v>Saco Granulo EPMD Amarillo Brillante 25 kg</v>
      </c>
      <c r="H4830" s="2" t="str">
        <f>VLOOKUP(E4830,Hoja2!A:C,3,FALSE)</f>
        <v>Caucho granulado virgen diseñado para superficies deportivas y recreativas, que combina alta durabilidad, excelente elasticidad y una estética atractiva. Resistente a la radiación solar y al desgaste.</v>
      </c>
      <c r="I4830" s="2"/>
      <c r="J4830" s="2" t="s">
        <v>17</v>
      </c>
      <c r="K4830" s="4">
        <v>0</v>
      </c>
      <c r="L4830" s="4">
        <v>67433</v>
      </c>
      <c r="M4830" s="4">
        <v>42500</v>
      </c>
      <c r="N4830" s="2" t="s">
        <v>7241</v>
      </c>
    </row>
    <row r="4831" spans="1:14" ht="32" x14ac:dyDescent="0.2">
      <c r="A4831" s="2" t="s">
        <v>7166</v>
      </c>
      <c r="B4831" s="2" t="s">
        <v>7167</v>
      </c>
      <c r="C4831" s="2" t="s">
        <v>7168</v>
      </c>
      <c r="D4831" s="2" t="s">
        <v>14</v>
      </c>
      <c r="E4831" s="2" t="s">
        <v>7250</v>
      </c>
      <c r="F4831" s="2" t="s">
        <v>7251</v>
      </c>
      <c r="G4831" s="2" t="str">
        <f>VLOOKUP(E4831,Hoja2!A:E,2,FALSE)</f>
        <v>Saco Granulo EPMD Café 25 kg</v>
      </c>
      <c r="H4831" s="2" t="str">
        <f>VLOOKUP(E4831,Hoja2!A:C,3,FALSE)</f>
        <v>Caucho granulado virgen diseñado para superficies deportivas y recreativas, que combina alta durabilidad, excelente elasticidad y una estética atractiva. Resistente a la radiación solar y al desgaste.</v>
      </c>
      <c r="I4831" s="2"/>
      <c r="J4831" s="2" t="s">
        <v>17</v>
      </c>
      <c r="K4831" s="4">
        <v>0</v>
      </c>
      <c r="L4831" s="4">
        <v>67433</v>
      </c>
      <c r="M4831" s="4">
        <v>42500</v>
      </c>
      <c r="N4831" s="2" t="s">
        <v>7241</v>
      </c>
    </row>
    <row r="4832" spans="1:14" ht="32" x14ac:dyDescent="0.2">
      <c r="A4832" s="2" t="s">
        <v>7166</v>
      </c>
      <c r="B4832" s="2" t="s">
        <v>7167</v>
      </c>
      <c r="C4832" s="2" t="s">
        <v>7168</v>
      </c>
      <c r="D4832" s="2" t="s">
        <v>14</v>
      </c>
      <c r="E4832" s="2" t="s">
        <v>7270</v>
      </c>
      <c r="F4832" s="2" t="s">
        <v>7271</v>
      </c>
      <c r="G4832" s="2" t="str">
        <f>VLOOKUP(E4832,Hoja2!A:E,2,FALSE)</f>
        <v>Saco Granulo EPMD Azul Oscuro 25 kg</v>
      </c>
      <c r="H4832" s="2" t="str">
        <f>VLOOKUP(E4832,Hoja2!A:C,3,FALSE)</f>
        <v>Caucho granulado virgen diseñado para superficies deportivas y recreativas, que combina alta durabilidad, excelente elasticidad y una estética atractiva. Resistente a la radiación solar y al desgaste.</v>
      </c>
      <c r="I4832" s="2"/>
      <c r="J4832" s="2" t="s">
        <v>17</v>
      </c>
      <c r="K4832" s="4">
        <v>0</v>
      </c>
      <c r="L4832" s="4">
        <v>67433</v>
      </c>
      <c r="M4832" s="4">
        <v>42500</v>
      </c>
      <c r="N4832" s="2" t="s">
        <v>7241</v>
      </c>
    </row>
    <row r="4833" spans="1:14" ht="32" x14ac:dyDescent="0.2">
      <c r="A4833" s="2" t="s">
        <v>7166</v>
      </c>
      <c r="B4833" s="2" t="s">
        <v>7167</v>
      </c>
      <c r="C4833" s="2" t="s">
        <v>7168</v>
      </c>
      <c r="D4833" s="2" t="s">
        <v>14</v>
      </c>
      <c r="E4833" s="2" t="s">
        <v>7262</v>
      </c>
      <c r="F4833" s="2" t="s">
        <v>7263</v>
      </c>
      <c r="G4833" s="2" t="str">
        <f>VLOOKUP(E4833,Hoja2!A:E,2,FALSE)</f>
        <v>Saco Granulo EPMD Café Oscuro 25 kg</v>
      </c>
      <c r="H4833" s="2" t="str">
        <f>VLOOKUP(E4833,Hoja2!A:C,3,FALSE)</f>
        <v>Caucho granulado virgen diseñado para superficies deportivas y recreativas, que combina alta durabilidad, excelente elasticidad y una estética atractiva. Resistente a la radiación solar y al desgaste.</v>
      </c>
      <c r="I4833" s="2"/>
      <c r="J4833" s="2" t="s">
        <v>17</v>
      </c>
      <c r="K4833" s="4">
        <v>0</v>
      </c>
      <c r="L4833" s="4">
        <v>67433</v>
      </c>
      <c r="M4833" s="4">
        <v>42500</v>
      </c>
      <c r="N4833" s="2" t="s">
        <v>7241</v>
      </c>
    </row>
    <row r="4834" spans="1:14" ht="32" x14ac:dyDescent="0.2">
      <c r="A4834" s="2" t="s">
        <v>7166</v>
      </c>
      <c r="B4834" s="2" t="s">
        <v>7167</v>
      </c>
      <c r="C4834" s="2" t="s">
        <v>7168</v>
      </c>
      <c r="D4834" s="2" t="s">
        <v>14</v>
      </c>
      <c r="E4834" s="2" t="s">
        <v>7239</v>
      </c>
      <c r="F4834" s="2" t="s">
        <v>7240</v>
      </c>
      <c r="G4834" s="2" t="str">
        <f>VLOOKUP(E4834,Hoja2!A:E,2,FALSE)</f>
        <v>Saco Granulo EPMD Gris Oscuro 25 kg</v>
      </c>
      <c r="H4834" s="2" t="str">
        <f>VLOOKUP(E4834,Hoja2!A:C,3,FALSE)</f>
        <v>Caucho granulado virgen diseñado para superficies deportivas y recreativas, que combina alta durabilidad, excelente elasticidad y una estética atractiva. Resistente a la radiación solar y al desgaste.</v>
      </c>
      <c r="I4834" s="2"/>
      <c r="J4834" s="2" t="s">
        <v>17</v>
      </c>
      <c r="K4834" s="4">
        <v>0</v>
      </c>
      <c r="L4834" s="4">
        <v>67433</v>
      </c>
      <c r="M4834" s="4">
        <v>42500</v>
      </c>
      <c r="N4834" s="2" t="s">
        <v>7241</v>
      </c>
    </row>
    <row r="4835" spans="1:14" ht="32" x14ac:dyDescent="0.2">
      <c r="A4835" s="2" t="s">
        <v>7166</v>
      </c>
      <c r="B4835" s="2" t="s">
        <v>7167</v>
      </c>
      <c r="C4835" s="2" t="s">
        <v>7168</v>
      </c>
      <c r="D4835" s="2" t="s">
        <v>14</v>
      </c>
      <c r="E4835" s="2" t="s">
        <v>7256</v>
      </c>
      <c r="F4835" s="2" t="s">
        <v>7257</v>
      </c>
      <c r="G4835" s="2" t="str">
        <f>VLOOKUP(E4835,Hoja2!A:E,2,FALSE)</f>
        <v>Saco Granulo EPMD Morado Oscuro 25 kg</v>
      </c>
      <c r="H4835" s="2" t="str">
        <f>VLOOKUP(E4835,Hoja2!A:C,3,FALSE)</f>
        <v>Caucho granulado virgen diseñado para superficies deportivas y recreativas, que combina alta durabilidad, excelente elasticidad y una estética atractiva. Resistente a la radiación solar y al desgaste.</v>
      </c>
      <c r="I4835" s="2"/>
      <c r="J4835" s="2" t="s">
        <v>17</v>
      </c>
      <c r="K4835" s="4">
        <v>0</v>
      </c>
      <c r="L4835" s="4">
        <v>67433</v>
      </c>
      <c r="M4835" s="4">
        <v>42500</v>
      </c>
      <c r="N4835" s="2" t="s">
        <v>7241</v>
      </c>
    </row>
    <row r="4836" spans="1:14" ht="32" x14ac:dyDescent="0.2">
      <c r="A4836" s="2" t="s">
        <v>7166</v>
      </c>
      <c r="B4836" s="2" t="s">
        <v>7167</v>
      </c>
      <c r="C4836" s="2" t="s">
        <v>7168</v>
      </c>
      <c r="D4836" s="2" t="s">
        <v>14</v>
      </c>
      <c r="E4836" s="2" t="s">
        <v>7261</v>
      </c>
      <c r="F4836" s="2" t="s">
        <v>7257</v>
      </c>
      <c r="G4836" s="2" t="e">
        <f>VLOOKUP(E4836,Hoja2!A:E,2,FALSE)</f>
        <v>#N/A</v>
      </c>
      <c r="H4836" s="2" t="e">
        <f>VLOOKUP(E4836,Hoja2!A:C,3,FALSE)</f>
        <v>#N/A</v>
      </c>
      <c r="I4836" s="2"/>
      <c r="J4836" s="2" t="s">
        <v>17</v>
      </c>
      <c r="K4836" s="4">
        <v>0</v>
      </c>
      <c r="L4836" s="4">
        <v>67433</v>
      </c>
      <c r="M4836" s="4">
        <v>42500</v>
      </c>
      <c r="N4836" s="2" t="s">
        <v>7241</v>
      </c>
    </row>
    <row r="4837" spans="1:14" ht="32" x14ac:dyDescent="0.2">
      <c r="A4837" s="2" t="s">
        <v>7166</v>
      </c>
      <c r="B4837" s="2" t="s">
        <v>7167</v>
      </c>
      <c r="C4837" s="2" t="s">
        <v>7168</v>
      </c>
      <c r="D4837" s="2" t="s">
        <v>14</v>
      </c>
      <c r="E4837" s="2" t="s">
        <v>7266</v>
      </c>
      <c r="F4837" s="2" t="s">
        <v>7267</v>
      </c>
      <c r="G4837" s="2" t="str">
        <f>VLOOKUP(E4837,Hoja2!A:E,2,FALSE)</f>
        <v>Saco Granulo EPMD Amarillo Tierra 25 kg</v>
      </c>
      <c r="H4837" s="2" t="str">
        <f>VLOOKUP(E4837,Hoja2!A:C,3,FALSE)</f>
        <v>Caucho granulado virgen diseñado para superficies deportivas y recreativas, que combina alta durabilidad, excelente elasticidad y una estética atractiva. Resistente a la radiación solar y al desgaste.</v>
      </c>
      <c r="I4837" s="2"/>
      <c r="J4837" s="2" t="s">
        <v>17</v>
      </c>
      <c r="K4837" s="4">
        <v>0</v>
      </c>
      <c r="L4837" s="4">
        <v>67433</v>
      </c>
      <c r="M4837" s="4">
        <v>42500</v>
      </c>
      <c r="N4837" s="2" t="s">
        <v>7241</v>
      </c>
    </row>
    <row r="4838" spans="1:14" ht="32" x14ac:dyDescent="0.2">
      <c r="A4838" s="2" t="s">
        <v>7166</v>
      </c>
      <c r="B4838" s="2" t="s">
        <v>7167</v>
      </c>
      <c r="C4838" s="2" t="s">
        <v>7168</v>
      </c>
      <c r="D4838" s="2" t="s">
        <v>14</v>
      </c>
      <c r="E4838" s="2" t="s">
        <v>7264</v>
      </c>
      <c r="F4838" s="2" t="s">
        <v>7265</v>
      </c>
      <c r="G4838" s="2" t="str">
        <f>VLOOKUP(E4838,Hoja2!A:E,2,FALSE)</f>
        <v>Saco Granulo EPMD Cáscara de huevo 25kg</v>
      </c>
      <c r="H4838" s="2" t="str">
        <f>VLOOKUP(E4838,Hoja2!A:C,3,FALSE)</f>
        <v>Caucho granulado virgen diseñado para superficies deportivas y recreativas, que combina alta durabilidad, excelente elasticidad y una estética atractiva. Resistente a la radiación solar y al desgaste.</v>
      </c>
      <c r="I4838" s="2"/>
      <c r="J4838" s="2" t="s">
        <v>17</v>
      </c>
      <c r="K4838" s="4">
        <v>0</v>
      </c>
      <c r="L4838" s="4">
        <v>67433</v>
      </c>
      <c r="M4838" s="4">
        <v>42500</v>
      </c>
      <c r="N4838" s="2" t="s">
        <v>7241</v>
      </c>
    </row>
    <row r="4839" spans="1:14" ht="32" x14ac:dyDescent="0.2">
      <c r="A4839" s="2" t="s">
        <v>7166</v>
      </c>
      <c r="B4839" s="2" t="s">
        <v>7167</v>
      </c>
      <c r="C4839" s="2" t="s">
        <v>7168</v>
      </c>
      <c r="D4839" s="2" t="s">
        <v>14</v>
      </c>
      <c r="E4839" s="2" t="s">
        <v>7268</v>
      </c>
      <c r="F4839" s="2" t="s">
        <v>7269</v>
      </c>
      <c r="G4839" s="2" t="str">
        <f>VLOOKUP(E4839,Hoja2!A:E,2,FALSE)</f>
        <v>Saco Granulo EPMD Verde Yerba 25 kg</v>
      </c>
      <c r="H4839" s="2" t="str">
        <f>VLOOKUP(E4839,Hoja2!A:C,3,FALSE)</f>
        <v>Caucho granulado virgen diseñado para superficies deportivas y recreativas, que combina alta durabilidad, excelente elasticidad y una estética atractiva. Resistente a la radiación solar y al desgaste.</v>
      </c>
      <c r="I4839" s="2"/>
      <c r="J4839" s="2" t="s">
        <v>17</v>
      </c>
      <c r="K4839" s="4">
        <v>0</v>
      </c>
      <c r="L4839" s="4">
        <v>67433</v>
      </c>
      <c r="M4839" s="4">
        <v>42500</v>
      </c>
      <c r="N4839" s="2" t="s">
        <v>7241</v>
      </c>
    </row>
    <row r="4840" spans="1:14" ht="32" x14ac:dyDescent="0.2">
      <c r="A4840" s="2" t="s">
        <v>7166</v>
      </c>
      <c r="B4840" s="2" t="s">
        <v>7167</v>
      </c>
      <c r="C4840" s="2" t="s">
        <v>7168</v>
      </c>
      <c r="D4840" s="2" t="s">
        <v>14</v>
      </c>
      <c r="E4840" s="2" t="s">
        <v>7381</v>
      </c>
      <c r="F4840" s="2" t="s">
        <v>7382</v>
      </c>
      <c r="G4840" s="2" t="str">
        <f>VLOOKUP(E4840,Hoja2!A:E,2,FALSE)</f>
        <v>Saco Granulo EPMD Gris 25 kg</v>
      </c>
      <c r="H4840" s="2" t="str">
        <f>VLOOKUP(E4840,Hoja2!A:C,3,FALSE)</f>
        <v>Caucho granulado virgen diseñado para superficies deportivas y recreativas, que combina alta durabilidad, excelente elasticidad y una estética atractiva. Resistente a la radiación solar y al desgaste.</v>
      </c>
      <c r="I4840" s="2"/>
      <c r="J4840" s="2" t="s">
        <v>17</v>
      </c>
      <c r="K4840" s="4">
        <v>0</v>
      </c>
      <c r="L4840" s="4">
        <v>67433</v>
      </c>
      <c r="M4840" s="4">
        <v>42500</v>
      </c>
      <c r="N4840" s="2" t="s">
        <v>7241</v>
      </c>
    </row>
    <row r="4841" spans="1:14" ht="32" x14ac:dyDescent="0.2">
      <c r="A4841" s="2" t="s">
        <v>7166</v>
      </c>
      <c r="B4841" s="2" t="s">
        <v>7167</v>
      </c>
      <c r="C4841" s="2" t="s">
        <v>7168</v>
      </c>
      <c r="D4841" s="2" t="s">
        <v>14</v>
      </c>
      <c r="E4841" s="2" t="s">
        <v>7284</v>
      </c>
      <c r="F4841" s="2" t="s">
        <v>7285</v>
      </c>
      <c r="G4841" s="2" t="e">
        <f>VLOOKUP(E4841,Hoja2!A:E,2,FALSE)</f>
        <v>#N/A</v>
      </c>
      <c r="H4841" s="2" t="e">
        <f>VLOOKUP(E4841,Hoja2!A:C,3,FALSE)</f>
        <v>#N/A</v>
      </c>
      <c r="I4841" s="2"/>
      <c r="J4841" s="2" t="s">
        <v>17</v>
      </c>
      <c r="K4841" s="4">
        <v>0</v>
      </c>
      <c r="L4841" s="4">
        <v>116656</v>
      </c>
      <c r="M4841" s="4">
        <v>58818</v>
      </c>
      <c r="N4841" s="2" t="s">
        <v>382</v>
      </c>
    </row>
    <row r="4842" spans="1:14" ht="32" x14ac:dyDescent="0.2">
      <c r="A4842" s="2" t="s">
        <v>7166</v>
      </c>
      <c r="B4842" s="2" t="s">
        <v>7167</v>
      </c>
      <c r="C4842" s="2" t="s">
        <v>7168</v>
      </c>
      <c r="D4842" s="2" t="s">
        <v>14</v>
      </c>
      <c r="E4842" s="2" t="s">
        <v>7345</v>
      </c>
      <c r="F4842" s="2" t="s">
        <v>7346</v>
      </c>
      <c r="G4842" s="2" t="str">
        <f>VLOOKUP(E4842,Hoja2!A:E,2,FALSE)</f>
        <v>Saco Granulo EPMD Azul Claro 25 kg</v>
      </c>
      <c r="H4842" s="2" t="str">
        <f>VLOOKUP(E4842,Hoja2!A:C,3,FALSE)</f>
        <v>Caucho granulado virgen diseñado para superficies deportivas y recreativas, que combina alta durabilidad, excelente elasticidad y una estética atractiva. Resistente a la radiación solar y al desgaste.</v>
      </c>
      <c r="I4842" s="2"/>
      <c r="J4842" s="2" t="s">
        <v>17</v>
      </c>
      <c r="K4842" s="4">
        <v>0</v>
      </c>
      <c r="L4842" s="4">
        <v>67433</v>
      </c>
      <c r="M4842" s="4">
        <v>42500</v>
      </c>
      <c r="N4842" s="2" t="s">
        <v>7241</v>
      </c>
    </row>
    <row r="4843" spans="1:14" ht="32" x14ac:dyDescent="0.2">
      <c r="A4843" s="2" t="s">
        <v>7166</v>
      </c>
      <c r="B4843" s="2" t="s">
        <v>7167</v>
      </c>
      <c r="C4843" s="2" t="s">
        <v>7168</v>
      </c>
      <c r="D4843" s="2" t="s">
        <v>14</v>
      </c>
      <c r="E4843" s="2" t="s">
        <v>7347</v>
      </c>
      <c r="F4843" s="2" t="s">
        <v>7348</v>
      </c>
      <c r="G4843" s="2" t="str">
        <f>VLOOKUP(E4843,Hoja2!A:E,2,FALSE)</f>
        <v>Saco Granulo EPMD Morado Claro 25 kg</v>
      </c>
      <c r="H4843" s="2" t="str">
        <f>VLOOKUP(E4843,Hoja2!A:C,3,FALSE)</f>
        <v>Caucho granulado virgen diseñado para superficies deportivas y recreativas, que combina alta durabilidad, excelente elasticidad y una estética atractiva. Resistente a la radiación solar y al desgaste.</v>
      </c>
      <c r="I4843" s="2"/>
      <c r="J4843" s="2" t="s">
        <v>17</v>
      </c>
      <c r="K4843" s="4">
        <v>0</v>
      </c>
      <c r="L4843" s="4">
        <v>67433</v>
      </c>
      <c r="M4843" s="4">
        <v>42500</v>
      </c>
      <c r="N4843" s="2" t="s">
        <v>7241</v>
      </c>
    </row>
    <row r="4844" spans="1:14" ht="32" x14ac:dyDescent="0.2">
      <c r="A4844" s="2" t="s">
        <v>7166</v>
      </c>
      <c r="B4844" s="2" t="s">
        <v>7167</v>
      </c>
      <c r="C4844" s="2" t="s">
        <v>7168</v>
      </c>
      <c r="D4844" s="2" t="s">
        <v>14</v>
      </c>
      <c r="E4844" s="2" t="s">
        <v>7242</v>
      </c>
      <c r="F4844" s="2" t="s">
        <v>7243</v>
      </c>
      <c r="G4844" s="2" t="e">
        <f>VLOOKUP(E4844,Hoja2!A:E,2,FALSE)</f>
        <v>#N/A</v>
      </c>
      <c r="H4844" s="2" t="e">
        <f>VLOOKUP(E4844,Hoja2!A:C,3,FALSE)</f>
        <v>#N/A</v>
      </c>
      <c r="I4844" s="2"/>
      <c r="J4844" s="2" t="s">
        <v>17</v>
      </c>
      <c r="K4844" s="4">
        <v>0</v>
      </c>
      <c r="L4844" s="4">
        <v>116656</v>
      </c>
      <c r="M4844" s="4">
        <v>58818</v>
      </c>
      <c r="N4844" s="2" t="s">
        <v>382</v>
      </c>
    </row>
    <row r="4845" spans="1:14" ht="32" x14ac:dyDescent="0.2">
      <c r="A4845" s="2" t="s">
        <v>7166</v>
      </c>
      <c r="B4845" s="2" t="s">
        <v>7167</v>
      </c>
      <c r="C4845" s="2" t="s">
        <v>7168</v>
      </c>
      <c r="D4845" s="2" t="s">
        <v>14</v>
      </c>
      <c r="E4845" s="2" t="s">
        <v>7349</v>
      </c>
      <c r="F4845" s="2" t="s">
        <v>7350</v>
      </c>
      <c r="G4845" s="2" t="str">
        <f>VLOOKUP(E4845,Hoja2!A:E,2,FALSE)</f>
        <v>Saco Granulo EPMD Naranjo 25 kg</v>
      </c>
      <c r="H4845" s="2" t="str">
        <f>VLOOKUP(E4845,Hoja2!A:C,3,FALSE)</f>
        <v>Caucho granulado virgen diseñado para superficies deportivas y recreativas, que combina alta durabilidad, excelente elasticidad y una estética atractiva. Resistente a la radiación solar y al desgaste.</v>
      </c>
      <c r="I4845" s="2"/>
      <c r="J4845" s="2" t="s">
        <v>17</v>
      </c>
      <c r="K4845" s="4">
        <v>0</v>
      </c>
      <c r="L4845" s="4">
        <v>67433</v>
      </c>
      <c r="M4845" s="4">
        <v>42500</v>
      </c>
      <c r="N4845" s="2" t="s">
        <v>7241</v>
      </c>
    </row>
    <row r="4846" spans="1:14" ht="32" x14ac:dyDescent="0.2">
      <c r="A4846" s="2" t="s">
        <v>7166</v>
      </c>
      <c r="B4846" s="2" t="s">
        <v>7167</v>
      </c>
      <c r="C4846" s="2" t="s">
        <v>7168</v>
      </c>
      <c r="D4846" s="2" t="s">
        <v>14</v>
      </c>
      <c r="E4846" s="2" t="s">
        <v>7351</v>
      </c>
      <c r="F4846" s="2" t="s">
        <v>7352</v>
      </c>
      <c r="G4846" s="2" t="str">
        <f>VLOOKUP(E4846,Hoja2!A:E,2,FALSE)</f>
        <v>Saco Granulo EPMD Rojo Oxido 25 kg</v>
      </c>
      <c r="H4846" s="2" t="str">
        <f>VLOOKUP(E4846,Hoja2!A:C,3,FALSE)</f>
        <v>Caucho granulado virgen diseñado para superficies deportivas y recreativas, que combina alta durabilidad, excelente elasticidad y una estética atractiva. Resistente a la radiación solar y al desgaste.</v>
      </c>
      <c r="I4846" s="2"/>
      <c r="J4846" s="2" t="s">
        <v>17</v>
      </c>
      <c r="K4846" s="4">
        <v>0</v>
      </c>
      <c r="L4846" s="4">
        <v>67433</v>
      </c>
      <c r="M4846" s="4">
        <v>42500</v>
      </c>
      <c r="N4846" s="2" t="s">
        <v>7241</v>
      </c>
    </row>
    <row r="4847" spans="1:14" ht="32" x14ac:dyDescent="0.2">
      <c r="A4847" s="2" t="s">
        <v>7166</v>
      </c>
      <c r="B4847" s="2" t="s">
        <v>7167</v>
      </c>
      <c r="C4847" s="2" t="s">
        <v>7168</v>
      </c>
      <c r="D4847" s="2" t="s">
        <v>14</v>
      </c>
      <c r="E4847" s="2" t="s">
        <v>7353</v>
      </c>
      <c r="F4847" s="2" t="s">
        <v>7354</v>
      </c>
      <c r="G4847" s="2" t="str">
        <f>VLOOKUP(E4847,Hoja2!A:E,2,FALSE)</f>
        <v>Saco Granulo EPMD Rosado 25 kg</v>
      </c>
      <c r="H4847" s="2" t="str">
        <f>VLOOKUP(E4847,Hoja2!A:C,3,FALSE)</f>
        <v>Caucho granulado virgen diseñado para superficies deportivas y recreativas, que combina alta durabilidad, excelente elasticidad y una estética atractiva. Resistente a la radiación solar y al desgaste.</v>
      </c>
      <c r="I4847" s="2"/>
      <c r="J4847" s="2" t="s">
        <v>17</v>
      </c>
      <c r="K4847" s="4">
        <v>0</v>
      </c>
      <c r="L4847" s="4">
        <v>67433</v>
      </c>
      <c r="M4847" s="4">
        <v>42500</v>
      </c>
      <c r="N4847" s="2" t="s">
        <v>7241</v>
      </c>
    </row>
    <row r="4848" spans="1:14" ht="32" x14ac:dyDescent="0.2">
      <c r="A4848" s="2" t="s">
        <v>7166</v>
      </c>
      <c r="B4848" s="2" t="s">
        <v>7167</v>
      </c>
      <c r="C4848" s="2" t="s">
        <v>7168</v>
      </c>
      <c r="D4848" s="2" t="s">
        <v>14</v>
      </c>
      <c r="E4848" s="2" t="s">
        <v>7355</v>
      </c>
      <c r="F4848" s="2" t="s">
        <v>7356</v>
      </c>
      <c r="G4848" s="2" t="e">
        <f>VLOOKUP(E4848,Hoja2!A:E,2,FALSE)</f>
        <v>#N/A</v>
      </c>
      <c r="H4848" s="2" t="e">
        <f>VLOOKUP(E4848,Hoja2!A:C,3,FALSE)</f>
        <v>#N/A</v>
      </c>
      <c r="I4848" s="2"/>
      <c r="J4848" s="2" t="s">
        <v>17</v>
      </c>
      <c r="K4848" s="4">
        <v>0</v>
      </c>
      <c r="L4848" s="4">
        <v>67433</v>
      </c>
      <c r="M4848" s="4">
        <v>42500</v>
      </c>
      <c r="N4848" s="2" t="s">
        <v>7241</v>
      </c>
    </row>
    <row r="4849" spans="1:14" ht="32" x14ac:dyDescent="0.2">
      <c r="A4849" s="2" t="s">
        <v>7166</v>
      </c>
      <c r="B4849" s="2" t="s">
        <v>7167</v>
      </c>
      <c r="C4849" s="2" t="s">
        <v>7168</v>
      </c>
      <c r="D4849" s="2" t="s">
        <v>14</v>
      </c>
      <c r="E4849" s="2" t="s">
        <v>7357</v>
      </c>
      <c r="F4849" s="2" t="s">
        <v>7358</v>
      </c>
      <c r="G4849" s="2" t="str">
        <f>VLOOKUP(E4849,Hoja2!A:E,2,FALSE)</f>
        <v>Saco Granulo EPMD Reseda Verde 25 kg</v>
      </c>
      <c r="H4849" s="2" t="str">
        <f>VLOOKUP(E4849,Hoja2!A:C,3,FALSE)</f>
        <v>Caucho granulado virgen diseñado para superficies deportivas y recreativas, que combina alta durabilidad, excelente elasticidad y una estética atractiva. Resistente a la radiación solar y al desgaste.</v>
      </c>
      <c r="I4849" s="2"/>
      <c r="J4849" s="2" t="s">
        <v>17</v>
      </c>
      <c r="K4849" s="4">
        <v>0</v>
      </c>
      <c r="L4849" s="4">
        <v>67433</v>
      </c>
      <c r="M4849" s="4">
        <v>42500</v>
      </c>
      <c r="N4849" s="2" t="s">
        <v>7241</v>
      </c>
    </row>
    <row r="4850" spans="1:14" ht="32" x14ac:dyDescent="0.2">
      <c r="A4850" s="2" t="s">
        <v>7166</v>
      </c>
      <c r="B4850" s="2" t="s">
        <v>7167</v>
      </c>
      <c r="C4850" s="2" t="s">
        <v>7168</v>
      </c>
      <c r="D4850" s="2" t="s">
        <v>14</v>
      </c>
      <c r="E4850" s="2" t="s">
        <v>7371</v>
      </c>
      <c r="F4850" s="2" t="s">
        <v>7372</v>
      </c>
      <c r="G4850" s="2" t="e">
        <f>VLOOKUP(E4850,Hoja2!A:E,2,FALSE)</f>
        <v>#N/A</v>
      </c>
      <c r="H4850" s="2" t="e">
        <f>VLOOKUP(E4850,Hoja2!A:C,3,FALSE)</f>
        <v>#N/A</v>
      </c>
      <c r="I4850" s="2"/>
      <c r="J4850" s="2" t="s">
        <v>17</v>
      </c>
      <c r="K4850" s="4">
        <v>0</v>
      </c>
      <c r="L4850" s="4">
        <v>116656</v>
      </c>
      <c r="M4850" s="4">
        <v>58818</v>
      </c>
      <c r="N4850" s="2" t="s">
        <v>382</v>
      </c>
    </row>
    <row r="4851" spans="1:14" ht="32" x14ac:dyDescent="0.2">
      <c r="A4851" s="2" t="s">
        <v>7166</v>
      </c>
      <c r="B4851" s="2" t="s">
        <v>7167</v>
      </c>
      <c r="C4851" s="2" t="s">
        <v>7168</v>
      </c>
      <c r="D4851" s="2" t="s">
        <v>14</v>
      </c>
      <c r="E4851" s="2" t="s">
        <v>7323</v>
      </c>
      <c r="F4851" s="2" t="s">
        <v>7324</v>
      </c>
      <c r="G4851" s="2" t="str">
        <f>VLOOKUP(E4851,Hoja2!A:E,2,FALSE)</f>
        <v>Saco Granulo EPMD Verde Señal 25 kg</v>
      </c>
      <c r="H4851" s="2" t="str">
        <f>VLOOKUP(E4851,Hoja2!A:C,3,FALSE)</f>
        <v>Caucho granulado virgen diseñado para superficies deportivas y recreativas, que combina alta durabilidad, excelente elasticidad y una estética atractiva. Resistente a la radiación solar y al desgaste.</v>
      </c>
      <c r="I4851" s="2"/>
      <c r="J4851" s="2" t="s">
        <v>17</v>
      </c>
      <c r="K4851" s="4">
        <v>0</v>
      </c>
      <c r="L4851" s="4">
        <v>67433</v>
      </c>
      <c r="M4851" s="4">
        <v>42500</v>
      </c>
      <c r="N4851" s="2" t="s">
        <v>7241</v>
      </c>
    </row>
    <row r="4852" spans="1:14" ht="32" x14ac:dyDescent="0.2">
      <c r="A4852" s="2" t="s">
        <v>7166</v>
      </c>
      <c r="B4852" s="2" t="s">
        <v>7167</v>
      </c>
      <c r="C4852" s="2" t="s">
        <v>7168</v>
      </c>
      <c r="D4852" s="2" t="s">
        <v>14</v>
      </c>
      <c r="E4852" s="2" t="s">
        <v>7359</v>
      </c>
      <c r="F4852" s="2" t="s">
        <v>7360</v>
      </c>
      <c r="G4852" s="2" t="e">
        <f>VLOOKUP(E4852,Hoja2!A:E,2,FALSE)</f>
        <v>#N/A</v>
      </c>
      <c r="H4852" s="2" t="e">
        <f>VLOOKUP(E4852,Hoja2!A:C,3,FALSE)</f>
        <v>#N/A</v>
      </c>
      <c r="I4852" s="2"/>
      <c r="J4852" s="2" t="s">
        <v>17</v>
      </c>
      <c r="K4852" s="4">
        <v>0</v>
      </c>
      <c r="L4852" s="4">
        <v>67433</v>
      </c>
      <c r="M4852" s="4">
        <v>42500</v>
      </c>
      <c r="N4852" s="2" t="s">
        <v>7241</v>
      </c>
    </row>
    <row r="4853" spans="1:14" ht="32" x14ac:dyDescent="0.2">
      <c r="A4853" s="2" t="s">
        <v>7166</v>
      </c>
      <c r="B4853" s="2" t="s">
        <v>7167</v>
      </c>
      <c r="C4853" s="2" t="s">
        <v>7168</v>
      </c>
      <c r="D4853" s="2" t="s">
        <v>14</v>
      </c>
      <c r="E4853" s="2" t="s">
        <v>7363</v>
      </c>
      <c r="F4853" s="2" t="s">
        <v>7364</v>
      </c>
      <c r="G4853" s="2" t="str">
        <f>VLOOKUP(E4853,Hoja2!A:E,2,FALSE)</f>
        <v>Saco Granulo EPMD Verde Azulado 25 kg</v>
      </c>
      <c r="H4853" s="2" t="str">
        <f>VLOOKUP(E4853,Hoja2!A:C,3,FALSE)</f>
        <v>Caucho granulado virgen diseñado para superficies deportivas y recreativas, que combina alta durabilidad, excelente elasticidad y una estética atractiva. Resistente a la radiación solar y al desgaste.</v>
      </c>
      <c r="I4853" s="2"/>
      <c r="J4853" s="2" t="s">
        <v>17</v>
      </c>
      <c r="K4853" s="4">
        <v>0</v>
      </c>
      <c r="L4853" s="4">
        <v>67433</v>
      </c>
      <c r="M4853" s="4">
        <v>42500</v>
      </c>
      <c r="N4853" s="2" t="s">
        <v>7241</v>
      </c>
    </row>
    <row r="4854" spans="1:14" ht="32" x14ac:dyDescent="0.2">
      <c r="A4854" s="2" t="s">
        <v>7166</v>
      </c>
      <c r="B4854" s="2" t="s">
        <v>7167</v>
      </c>
      <c r="C4854" s="2" t="s">
        <v>7168</v>
      </c>
      <c r="D4854" s="2" t="s">
        <v>14</v>
      </c>
      <c r="E4854" s="2" t="s">
        <v>7280</v>
      </c>
      <c r="F4854" s="2" t="s">
        <v>7281</v>
      </c>
      <c r="G4854" s="2" t="str">
        <f>VLOOKUP(E4854,Hoja2!A:E,2,FALSE)</f>
        <v>Saco Granulo EPMD Turquesa 25 kg</v>
      </c>
      <c r="H4854" s="2" t="str">
        <f>VLOOKUP(E4854,Hoja2!A:C,3,FALSE)</f>
        <v>Caucho granulado virgen diseñado para superficies deportivas y recreativas, que combina alta durabilidad, excelente elasticidad y una estética atractiva. Resistente a la radiación solar y al desgaste.</v>
      </c>
      <c r="I4854" s="2"/>
      <c r="J4854" s="2" t="s">
        <v>17</v>
      </c>
      <c r="K4854" s="4">
        <v>0</v>
      </c>
      <c r="L4854" s="4">
        <v>67433</v>
      </c>
      <c r="M4854" s="4">
        <v>42500</v>
      </c>
      <c r="N4854" s="2" t="s">
        <v>7241</v>
      </c>
    </row>
    <row r="4855" spans="1:14" ht="32" x14ac:dyDescent="0.2">
      <c r="A4855" s="2" t="s">
        <v>7166</v>
      </c>
      <c r="B4855" s="2" t="s">
        <v>7167</v>
      </c>
      <c r="C4855" s="2" t="s">
        <v>7168</v>
      </c>
      <c r="D4855" s="2" t="s">
        <v>14</v>
      </c>
      <c r="E4855" s="2" t="s">
        <v>7367</v>
      </c>
      <c r="F4855" s="2" t="s">
        <v>7368</v>
      </c>
      <c r="G4855" s="2" t="str">
        <f>VLOOKUP(E4855,Hoja2!A:E,2,FALSE)</f>
        <v>Saco Granulo EPMD Blanco 25 kg</v>
      </c>
      <c r="H4855" s="2" t="str">
        <f>VLOOKUP(E4855,Hoja2!A:C,3,FALSE)</f>
        <v>Caucho granulado virgen diseñado para superficies deportivas y recreativas, que combina alta durabilidad, excelente elasticidad y una estética atractiva. Resistente a la radiación solar y al desgaste.</v>
      </c>
      <c r="I4855" s="2"/>
      <c r="J4855" s="2" t="s">
        <v>17</v>
      </c>
      <c r="K4855" s="4">
        <v>0</v>
      </c>
      <c r="L4855" s="4">
        <v>67433</v>
      </c>
      <c r="M4855" s="4">
        <v>42500</v>
      </c>
      <c r="N4855" s="2" t="s">
        <v>7241</v>
      </c>
    </row>
    <row r="4856" spans="1:14" ht="32" x14ac:dyDescent="0.2">
      <c r="A4856" s="2" t="s">
        <v>7166</v>
      </c>
      <c r="B4856" s="2" t="s">
        <v>7167</v>
      </c>
      <c r="C4856" s="2" t="s">
        <v>7168</v>
      </c>
      <c r="D4856" s="2" t="s">
        <v>14</v>
      </c>
      <c r="E4856" s="2" t="s">
        <v>7365</v>
      </c>
      <c r="F4856" s="2" t="s">
        <v>7366</v>
      </c>
      <c r="G4856" s="2" t="e">
        <f>VLOOKUP(E4856,Hoja2!A:E,2,FALSE)</f>
        <v>#N/A</v>
      </c>
      <c r="H4856" s="2" t="e">
        <f>VLOOKUP(E4856,Hoja2!A:C,3,FALSE)</f>
        <v>#N/A</v>
      </c>
      <c r="I4856" s="2"/>
      <c r="J4856" s="2" t="s">
        <v>17</v>
      </c>
      <c r="K4856" s="4">
        <v>0</v>
      </c>
      <c r="L4856" s="4">
        <v>19833</v>
      </c>
      <c r="M4856" s="4">
        <v>10000</v>
      </c>
      <c r="N4856" s="2" t="s">
        <v>382</v>
      </c>
    </row>
    <row r="4857" spans="1:14" ht="32" x14ac:dyDescent="0.2">
      <c r="A4857" s="2" t="s">
        <v>120</v>
      </c>
      <c r="B4857" s="2" t="s">
        <v>653</v>
      </c>
      <c r="C4857" s="2" t="s">
        <v>654</v>
      </c>
      <c r="D4857" s="2" t="s">
        <v>14</v>
      </c>
      <c r="E4857" s="2" t="s">
        <v>1489</v>
      </c>
      <c r="F4857" s="2" t="s">
        <v>1490</v>
      </c>
      <c r="G4857" s="2" t="str">
        <f>VLOOKUP(E4857,Hoja2!A:E,2,FALSE)</f>
        <v>Salvavidas Estampado Tiburón Talla Small</v>
      </c>
      <c r="H4857" s="2" t="str">
        <f>VLOOKUP(E4857,Hoja2!A:C,3,FALSE)</f>
        <v>Salvavidas Estampado Tiburón Talla Small Color : Rosado y Celeste</v>
      </c>
      <c r="I4857" s="2"/>
      <c r="J4857" s="2" t="s">
        <v>17</v>
      </c>
      <c r="K4857" s="4">
        <v>0</v>
      </c>
      <c r="L4857" s="4">
        <v>1350</v>
      </c>
      <c r="M4857" s="4">
        <v>878</v>
      </c>
      <c r="N4857" s="2" t="s">
        <v>1410</v>
      </c>
    </row>
    <row r="4858" spans="1:14" ht="32" x14ac:dyDescent="0.2">
      <c r="A4858" s="2" t="s">
        <v>120</v>
      </c>
      <c r="B4858" s="2" t="s">
        <v>360</v>
      </c>
      <c r="C4858" s="2" t="s">
        <v>361</v>
      </c>
      <c r="D4858" s="2" t="s">
        <v>14</v>
      </c>
      <c r="E4858" s="2" t="s">
        <v>644</v>
      </c>
      <c r="F4858" s="2" t="s">
        <v>645</v>
      </c>
      <c r="G4858" s="2" t="str">
        <f>VLOOKUP(E4858,Hoja2!A:E,2,FALSE)</f>
        <v>Sandwich Kiboo Pets Pollo Y Pescado P/Gato</v>
      </c>
      <c r="H4858" s="2" t="str">
        <f>VLOOKUP(E4858,Hoja2!A:C,3,FALSE)</f>
        <v>Snack para Gatos en forma de cubo y sabor a pollo y pescado 100% natural. Que aporta proteínas a tu gato y ayuda a disminuir su ansiendad y la formación de sarro. El bajo en gras y ayuda a mantener sus encias sanas.Acerca de la marcaKiboo Pets está comprometida en ofrecer productos de alta calidad que satisfacen las necesidades de las mascotas y su</v>
      </c>
      <c r="I4858" s="2"/>
      <c r="J4858" s="2" t="s">
        <v>17</v>
      </c>
      <c r="K4858" s="4">
        <v>10</v>
      </c>
      <c r="L4858" s="4">
        <v>2590</v>
      </c>
      <c r="M4858" s="4">
        <v>1200</v>
      </c>
      <c r="N4858" s="2" t="s">
        <v>593</v>
      </c>
    </row>
    <row r="4859" spans="1:14" ht="32" x14ac:dyDescent="0.2">
      <c r="A4859" s="2" t="s">
        <v>5794</v>
      </c>
      <c r="B4859" s="2" t="s">
        <v>5795</v>
      </c>
      <c r="C4859" s="2" t="s">
        <v>5794</v>
      </c>
      <c r="D4859" s="2" t="s">
        <v>14</v>
      </c>
      <c r="E4859" s="2" t="s">
        <v>5818</v>
      </c>
      <c r="F4859" s="2" t="s">
        <v>5819</v>
      </c>
      <c r="G4859" s="2" t="str">
        <f>VLOOKUP(E4859,Hoja2!A:E,2,FALSE)</f>
        <v>Scooter Infantil Con Luces</v>
      </c>
      <c r="H4859" s="2" t="str">
        <f>VLOOKUP(E4859,Hoja2!A:C,3,FALSE)</f>
        <v>Permite a los niños disfrutar del aire libre de forma segura con el Scooter Infantil con Luces. Tiene 2 ruedas delanteras y una trasera para mayor estabilidad. La altura es ajustable, se adapta al crecimiento de los niños. Tiene luces en las ruedas para mayor visibilidad. Su mango es ergonómico y antideslizante para un mejor control. Fabric</v>
      </c>
      <c r="I4859" s="2"/>
      <c r="J4859" s="2" t="s">
        <v>17</v>
      </c>
      <c r="K4859" s="4">
        <v>0</v>
      </c>
      <c r="L4859" s="4">
        <v>12990</v>
      </c>
      <c r="M4859" s="4">
        <v>10281</v>
      </c>
      <c r="N4859" s="2" t="s">
        <v>1410</v>
      </c>
    </row>
    <row r="4860" spans="1:14" ht="32" x14ac:dyDescent="0.2">
      <c r="A4860" s="2" t="s">
        <v>8934</v>
      </c>
      <c r="B4860" s="2" t="s">
        <v>9038</v>
      </c>
      <c r="C4860" s="2" t="s">
        <v>9039</v>
      </c>
      <c r="D4860" s="2" t="s">
        <v>14</v>
      </c>
      <c r="E4860" s="2" t="s">
        <v>9173</v>
      </c>
      <c r="F4860" s="2" t="s">
        <v>9174</v>
      </c>
      <c r="G4860" s="2" t="e">
        <f>VLOOKUP(E4860,Hoja2!A:E,2,FALSE)</f>
        <v>#N/A</v>
      </c>
      <c r="H4860" s="2" t="e">
        <f>VLOOKUP(E4860,Hoja2!A:C,3,FALSE)</f>
        <v>#N/A</v>
      </c>
      <c r="I4860" s="2"/>
      <c r="J4860" s="2" t="s">
        <v>407</v>
      </c>
      <c r="K4860" s="4">
        <v>50</v>
      </c>
      <c r="L4860" s="4">
        <v>476</v>
      </c>
      <c r="M4860" s="4">
        <v>260</v>
      </c>
      <c r="N4860" s="2" t="s">
        <v>1630</v>
      </c>
    </row>
    <row r="4861" spans="1:14" ht="32" x14ac:dyDescent="0.2">
      <c r="A4861" s="2" t="s">
        <v>8934</v>
      </c>
      <c r="B4861" s="2" t="s">
        <v>9038</v>
      </c>
      <c r="C4861" s="2" t="s">
        <v>9039</v>
      </c>
      <c r="D4861" s="2" t="s">
        <v>14</v>
      </c>
      <c r="E4861" s="2" t="s">
        <v>9183</v>
      </c>
      <c r="F4861" s="2" t="s">
        <v>9184</v>
      </c>
      <c r="G4861" s="2" t="e">
        <f>VLOOKUP(E4861,Hoja2!A:E,2,FALSE)</f>
        <v>#N/A</v>
      </c>
      <c r="H4861" s="2" t="e">
        <f>VLOOKUP(E4861,Hoja2!A:C,3,FALSE)</f>
        <v>#N/A</v>
      </c>
      <c r="I4861" s="2"/>
      <c r="J4861" s="2" t="s">
        <v>407</v>
      </c>
      <c r="K4861" s="4">
        <v>0</v>
      </c>
      <c r="L4861" s="4">
        <v>83130</v>
      </c>
      <c r="M4861" s="4">
        <v>48900</v>
      </c>
      <c r="N4861" s="2" t="s">
        <v>1630</v>
      </c>
    </row>
    <row r="4862" spans="1:14" ht="32" x14ac:dyDescent="0.2">
      <c r="A4862" s="2" t="s">
        <v>8934</v>
      </c>
      <c r="B4862" s="2" t="s">
        <v>9038</v>
      </c>
      <c r="C4862" s="2" t="s">
        <v>9039</v>
      </c>
      <c r="D4862" s="2" t="s">
        <v>14</v>
      </c>
      <c r="E4862" s="2" t="s">
        <v>9049</v>
      </c>
      <c r="F4862" s="2" t="s">
        <v>9050</v>
      </c>
      <c r="G4862" s="2" t="e">
        <f>VLOOKUP(E4862,Hoja2!A:E,2,FALSE)</f>
        <v>#N/A</v>
      </c>
      <c r="H4862" s="2" t="e">
        <f>VLOOKUP(E4862,Hoja2!A:C,3,FALSE)</f>
        <v>#N/A</v>
      </c>
      <c r="I4862" s="2"/>
      <c r="J4862" s="2" t="s">
        <v>17</v>
      </c>
      <c r="K4862" s="4">
        <v>0</v>
      </c>
      <c r="L4862" s="4">
        <v>277667</v>
      </c>
      <c r="M4862" s="4">
        <v>140000</v>
      </c>
      <c r="N4862" s="2" t="s">
        <v>1630</v>
      </c>
    </row>
    <row r="4863" spans="1:14" ht="32" x14ac:dyDescent="0.2">
      <c r="A4863" s="2" t="s">
        <v>8934</v>
      </c>
      <c r="B4863" s="2" t="s">
        <v>9038</v>
      </c>
      <c r="C4863" s="2" t="s">
        <v>9039</v>
      </c>
      <c r="D4863" s="2" t="s">
        <v>14</v>
      </c>
      <c r="E4863" s="2" t="s">
        <v>9323</v>
      </c>
      <c r="F4863" s="2" t="s">
        <v>9324</v>
      </c>
      <c r="G4863" s="2" t="e">
        <f>VLOOKUP(E4863,Hoja2!A:E,2,FALSE)</f>
        <v>#N/A</v>
      </c>
      <c r="H4863" s="2" t="e">
        <f>VLOOKUP(E4863,Hoja2!A:C,3,FALSE)</f>
        <v>#N/A</v>
      </c>
      <c r="I4863" s="2"/>
      <c r="J4863" s="2" t="s">
        <v>9016</v>
      </c>
      <c r="K4863" s="4">
        <v>0</v>
      </c>
      <c r="L4863" s="4">
        <v>170771</v>
      </c>
      <c r="M4863" s="4">
        <v>136587</v>
      </c>
      <c r="N4863" s="2" t="s">
        <v>292</v>
      </c>
    </row>
    <row r="4864" spans="1:14" ht="32" x14ac:dyDescent="0.2">
      <c r="A4864" s="2" t="s">
        <v>8934</v>
      </c>
      <c r="B4864" s="2" t="s">
        <v>9038</v>
      </c>
      <c r="C4864" s="2" t="s">
        <v>9039</v>
      </c>
      <c r="D4864" s="2" t="s">
        <v>14</v>
      </c>
      <c r="E4864" s="2" t="s">
        <v>9187</v>
      </c>
      <c r="F4864" s="2" t="s">
        <v>9188</v>
      </c>
      <c r="G4864" s="2" t="e">
        <f>VLOOKUP(E4864,Hoja2!A:E,2,FALSE)</f>
        <v>#N/A</v>
      </c>
      <c r="H4864" s="2" t="e">
        <f>VLOOKUP(E4864,Hoja2!A:C,3,FALSE)</f>
        <v>#N/A</v>
      </c>
      <c r="I4864" s="2"/>
      <c r="J4864" s="2" t="s">
        <v>407</v>
      </c>
      <c r="K4864" s="4">
        <v>0</v>
      </c>
      <c r="L4864" s="4">
        <v>33830</v>
      </c>
      <c r="M4864" s="4">
        <v>19900</v>
      </c>
      <c r="N4864" s="2" t="s">
        <v>1630</v>
      </c>
    </row>
    <row r="4865" spans="1:14" ht="32" x14ac:dyDescent="0.2">
      <c r="A4865" s="2" t="s">
        <v>8934</v>
      </c>
      <c r="B4865" s="2" t="s">
        <v>8935</v>
      </c>
      <c r="C4865" s="2" t="s">
        <v>8936</v>
      </c>
      <c r="D4865" s="2" t="s">
        <v>289</v>
      </c>
      <c r="E4865" s="2" t="s">
        <v>8952</v>
      </c>
      <c r="F4865" s="2" t="s">
        <v>8953</v>
      </c>
      <c r="G4865" s="2" t="e">
        <f>VLOOKUP(E4865,Hoja2!A:E,2,FALSE)</f>
        <v>#N/A</v>
      </c>
      <c r="H4865" s="2" t="e">
        <f>VLOOKUP(E4865,Hoja2!A:C,3,FALSE)</f>
        <v>#N/A</v>
      </c>
      <c r="I4865" s="2"/>
      <c r="J4865" s="2" t="s">
        <v>17</v>
      </c>
      <c r="K4865" s="4">
        <v>0</v>
      </c>
      <c r="L4865" s="4">
        <v>233514.69899999999</v>
      </c>
      <c r="M4865" s="4">
        <v>138724</v>
      </c>
      <c r="N4865" s="2" t="s">
        <v>292</v>
      </c>
    </row>
    <row r="4866" spans="1:14" ht="32" x14ac:dyDescent="0.2">
      <c r="A4866" s="2" t="s">
        <v>8934</v>
      </c>
      <c r="B4866" s="2" t="s">
        <v>9038</v>
      </c>
      <c r="C4866" s="2" t="s">
        <v>9039</v>
      </c>
      <c r="D4866" s="2" t="s">
        <v>14</v>
      </c>
      <c r="E4866" s="2" t="s">
        <v>9072</v>
      </c>
      <c r="F4866" s="2" t="s">
        <v>9073</v>
      </c>
      <c r="G4866" s="2" t="e">
        <f>VLOOKUP(E4866,Hoja2!A:E,2,FALSE)</f>
        <v>#N/A</v>
      </c>
      <c r="H4866" s="2" t="e">
        <f>VLOOKUP(E4866,Hoja2!A:C,3,FALSE)</f>
        <v>#N/A</v>
      </c>
      <c r="I4866" s="2"/>
      <c r="J4866" s="2" t="s">
        <v>9016</v>
      </c>
      <c r="K4866" s="4">
        <v>0</v>
      </c>
      <c r="L4866" s="4">
        <v>63963</v>
      </c>
      <c r="M4866" s="4">
        <v>32250</v>
      </c>
      <c r="N4866" s="2" t="s">
        <v>1630</v>
      </c>
    </row>
    <row r="4867" spans="1:14" ht="32" x14ac:dyDescent="0.2">
      <c r="A4867" s="2" t="s">
        <v>8934</v>
      </c>
      <c r="B4867" s="2" t="s">
        <v>9038</v>
      </c>
      <c r="C4867" s="2" t="s">
        <v>9039</v>
      </c>
      <c r="D4867" s="2" t="s">
        <v>14</v>
      </c>
      <c r="E4867" s="2" t="s">
        <v>9301</v>
      </c>
      <c r="F4867" s="2" t="s">
        <v>9302</v>
      </c>
      <c r="G4867" s="2" t="e">
        <f>VLOOKUP(E4867,Hoja2!A:E,2,FALSE)</f>
        <v>#N/A</v>
      </c>
      <c r="H4867" s="2" t="e">
        <f>VLOOKUP(E4867,Hoja2!A:C,3,FALSE)</f>
        <v>#N/A</v>
      </c>
      <c r="I4867" s="2"/>
      <c r="J4867" s="2" t="s">
        <v>407</v>
      </c>
      <c r="K4867" s="4">
        <v>0</v>
      </c>
      <c r="L4867" s="4">
        <v>27278</v>
      </c>
      <c r="M4867" s="4">
        <v>14900</v>
      </c>
      <c r="N4867" s="2" t="s">
        <v>1630</v>
      </c>
    </row>
    <row r="4868" spans="1:14" ht="32" x14ac:dyDescent="0.2">
      <c r="A4868" s="2" t="s">
        <v>8934</v>
      </c>
      <c r="B4868" s="2" t="s">
        <v>9038</v>
      </c>
      <c r="C4868" s="2" t="s">
        <v>9039</v>
      </c>
      <c r="D4868" s="2" t="s">
        <v>14</v>
      </c>
      <c r="E4868" s="2" t="s">
        <v>9088</v>
      </c>
      <c r="F4868" s="2" t="s">
        <v>9089</v>
      </c>
      <c r="G4868" s="2" t="e">
        <f>VLOOKUP(E4868,Hoja2!A:E,2,FALSE)</f>
        <v>#N/A</v>
      </c>
      <c r="H4868" s="2" t="e">
        <f>VLOOKUP(E4868,Hoja2!A:C,3,FALSE)</f>
        <v>#N/A</v>
      </c>
      <c r="I4868" s="2"/>
      <c r="J4868" s="2" t="s">
        <v>9016</v>
      </c>
      <c r="K4868" s="4">
        <v>0</v>
      </c>
      <c r="L4868" s="4">
        <v>143296</v>
      </c>
      <c r="M4868" s="4">
        <v>72250</v>
      </c>
      <c r="N4868" s="2" t="s">
        <v>1630</v>
      </c>
    </row>
    <row r="4869" spans="1:14" ht="32" x14ac:dyDescent="0.2">
      <c r="A4869" s="2" t="s">
        <v>8934</v>
      </c>
      <c r="B4869" s="2" t="s">
        <v>9038</v>
      </c>
      <c r="C4869" s="2" t="s">
        <v>9039</v>
      </c>
      <c r="D4869" s="2" t="s">
        <v>14</v>
      </c>
      <c r="E4869" s="2" t="s">
        <v>9078</v>
      </c>
      <c r="F4869" s="2" t="s">
        <v>9079</v>
      </c>
      <c r="G4869" s="2" t="e">
        <f>VLOOKUP(E4869,Hoja2!A:E,2,FALSE)</f>
        <v>#N/A</v>
      </c>
      <c r="H4869" s="2" t="e">
        <f>VLOOKUP(E4869,Hoja2!A:C,3,FALSE)</f>
        <v>#N/A</v>
      </c>
      <c r="I4869" s="2"/>
      <c r="J4869" s="2" t="s">
        <v>9016</v>
      </c>
      <c r="K4869" s="4">
        <v>0</v>
      </c>
      <c r="L4869" s="4">
        <v>171955</v>
      </c>
      <c r="M4869" s="4">
        <v>86700</v>
      </c>
      <c r="N4869" s="2" t="s">
        <v>1630</v>
      </c>
    </row>
    <row r="4870" spans="1:14" ht="32" x14ac:dyDescent="0.2">
      <c r="A4870" s="2" t="s">
        <v>8934</v>
      </c>
      <c r="B4870" s="2" t="s">
        <v>9038</v>
      </c>
      <c r="C4870" s="2" t="s">
        <v>9039</v>
      </c>
      <c r="D4870" s="2" t="s">
        <v>14</v>
      </c>
      <c r="E4870" s="2" t="s">
        <v>9175</v>
      </c>
      <c r="F4870" s="2" t="s">
        <v>9176</v>
      </c>
      <c r="G4870" s="2" t="e">
        <f>VLOOKUP(E4870,Hoja2!A:E,2,FALSE)</f>
        <v>#N/A</v>
      </c>
      <c r="H4870" s="2" t="e">
        <f>VLOOKUP(E4870,Hoja2!A:C,3,FALSE)</f>
        <v>#N/A</v>
      </c>
      <c r="I4870" s="2"/>
      <c r="J4870" s="2" t="s">
        <v>407</v>
      </c>
      <c r="K4870" s="4">
        <v>0</v>
      </c>
      <c r="L4870" s="4">
        <v>36432</v>
      </c>
      <c r="M4870" s="4">
        <v>19900</v>
      </c>
      <c r="N4870" s="2" t="s">
        <v>1630</v>
      </c>
    </row>
    <row r="4871" spans="1:14" ht="32" x14ac:dyDescent="0.2">
      <c r="A4871" s="2" t="s">
        <v>8934</v>
      </c>
      <c r="B4871" s="2" t="s">
        <v>9038</v>
      </c>
      <c r="C4871" s="2" t="s">
        <v>9039</v>
      </c>
      <c r="D4871" s="2" t="s">
        <v>14</v>
      </c>
      <c r="E4871" s="2" t="s">
        <v>9181</v>
      </c>
      <c r="F4871" s="2" t="s">
        <v>9182</v>
      </c>
      <c r="G4871" s="2" t="e">
        <f>VLOOKUP(E4871,Hoja2!A:E,2,FALSE)</f>
        <v>#N/A</v>
      </c>
      <c r="H4871" s="2" t="e">
        <f>VLOOKUP(E4871,Hoja2!A:C,3,FALSE)</f>
        <v>#N/A</v>
      </c>
      <c r="I4871" s="2"/>
      <c r="J4871" s="2" t="s">
        <v>407</v>
      </c>
      <c r="K4871" s="4">
        <v>0</v>
      </c>
      <c r="L4871" s="4">
        <v>28730</v>
      </c>
      <c r="M4871" s="4">
        <v>16900</v>
      </c>
      <c r="N4871" s="2" t="s">
        <v>1630</v>
      </c>
    </row>
    <row r="4872" spans="1:14" ht="32" x14ac:dyDescent="0.2">
      <c r="A4872" s="2" t="s">
        <v>8934</v>
      </c>
      <c r="B4872" s="2" t="s">
        <v>9038</v>
      </c>
      <c r="C4872" s="2" t="s">
        <v>9039</v>
      </c>
      <c r="D4872" s="2" t="s">
        <v>289</v>
      </c>
      <c r="E4872" s="2" t="s">
        <v>9122</v>
      </c>
      <c r="F4872" s="2" t="s">
        <v>9123</v>
      </c>
      <c r="G4872" s="2" t="e">
        <f>VLOOKUP(E4872,Hoja2!A:E,2,FALSE)</f>
        <v>#N/A</v>
      </c>
      <c r="H4872" s="2" t="e">
        <f>VLOOKUP(E4872,Hoja2!A:C,3,FALSE)</f>
        <v>#N/A</v>
      </c>
      <c r="I4872" s="2"/>
      <c r="J4872" s="2" t="s">
        <v>407</v>
      </c>
      <c r="K4872" s="4">
        <v>0</v>
      </c>
      <c r="L4872" s="4">
        <v>46564</v>
      </c>
      <c r="M4872" s="4">
        <v>32086</v>
      </c>
      <c r="N4872" s="2" t="s">
        <v>292</v>
      </c>
    </row>
    <row r="4873" spans="1:14" ht="32" x14ac:dyDescent="0.2">
      <c r="A4873" s="2" t="s">
        <v>8335</v>
      </c>
      <c r="B4873" s="2" t="s">
        <v>8336</v>
      </c>
      <c r="C4873" s="2" t="s">
        <v>8337</v>
      </c>
      <c r="D4873" s="2" t="s">
        <v>14</v>
      </c>
      <c r="E4873" s="2" t="s">
        <v>8556</v>
      </c>
      <c r="F4873" s="2" t="s">
        <v>8557</v>
      </c>
      <c r="G4873" s="2" t="str">
        <f>VLOOKUP(E4873,Hoja2!A:E,2,FALSE)</f>
        <v>Separador De Caminos G4 Rojo/Blanco</v>
      </c>
      <c r="H4873" s="2" t="str">
        <f>VLOOKUP(E4873,Hoja2!A:C,3,FALSE)</f>
        <v>Barrera New Jersey plástica o separador de caminos, resistente a golpes, se puede llenar con agua o arena, utilizada para separar caminos, cortes de transito o aislar zonas de trabajo en la vía publica o privada. Recomendada para uso de transito, canalización de flujo vehicular, obras viales, autopistas, vías urbanas etc. ENTREGA EN 72 HRS- DIA HA</v>
      </c>
      <c r="I4873" s="2"/>
      <c r="J4873" s="2" t="s">
        <v>17</v>
      </c>
      <c r="K4873" s="4">
        <v>0</v>
      </c>
      <c r="L4873" s="4">
        <v>48990</v>
      </c>
      <c r="M4873" s="4">
        <v>24528</v>
      </c>
      <c r="N4873" s="2" t="s">
        <v>696</v>
      </c>
    </row>
    <row r="4874" spans="1:14" ht="32" x14ac:dyDescent="0.2">
      <c r="A4874" s="2" t="s">
        <v>7934</v>
      </c>
      <c r="B4874" s="2" t="s">
        <v>7935</v>
      </c>
      <c r="C4874" s="2" t="s">
        <v>7936</v>
      </c>
      <c r="D4874" s="2" t="s">
        <v>14</v>
      </c>
      <c r="E4874" s="2" t="s">
        <v>7937</v>
      </c>
      <c r="F4874" s="2" t="s">
        <v>7938</v>
      </c>
      <c r="G4874" s="2" t="e">
        <f>VLOOKUP(E4874,Hoja2!A:E,2,FALSE)</f>
        <v>#N/A</v>
      </c>
      <c r="H4874" s="2" t="e">
        <f>VLOOKUP(E4874,Hoja2!A:C,3,FALSE)</f>
        <v>#N/A</v>
      </c>
      <c r="I4874" s="2"/>
      <c r="J4874" s="2" t="s">
        <v>17</v>
      </c>
      <c r="K4874" s="4">
        <v>0</v>
      </c>
      <c r="L4874" s="4">
        <v>6612</v>
      </c>
      <c r="M4874" s="4">
        <v>5000</v>
      </c>
      <c r="N4874" s="2" t="s">
        <v>292</v>
      </c>
    </row>
    <row r="4875" spans="1:14" ht="32" x14ac:dyDescent="0.2">
      <c r="A4875" s="2" t="s">
        <v>8880</v>
      </c>
      <c r="B4875" s="2" t="s">
        <v>8881</v>
      </c>
      <c r="C4875" s="2" t="s">
        <v>8880</v>
      </c>
      <c r="D4875" s="2" t="s">
        <v>8923</v>
      </c>
      <c r="E4875" s="2" t="s">
        <v>8924</v>
      </c>
      <c r="F4875" s="2" t="s">
        <v>8925</v>
      </c>
      <c r="G4875" s="2" t="e">
        <f>VLOOKUP(E4875,Hoja2!A:E,2,FALSE)</f>
        <v>#N/A</v>
      </c>
      <c r="H4875" s="2" t="e">
        <f>VLOOKUP(E4875,Hoja2!A:C,3,FALSE)</f>
        <v>#N/A</v>
      </c>
      <c r="I4875" s="2"/>
      <c r="J4875" s="2" t="s">
        <v>17</v>
      </c>
      <c r="K4875" s="4">
        <v>80</v>
      </c>
      <c r="L4875" s="4">
        <v>3738284</v>
      </c>
      <c r="M4875" s="4">
        <v>1</v>
      </c>
      <c r="N4875" s="2" t="s">
        <v>292</v>
      </c>
    </row>
    <row r="4876" spans="1:14" ht="32" x14ac:dyDescent="0.2">
      <c r="A4876" s="2" t="s">
        <v>10099</v>
      </c>
      <c r="B4876" s="2" t="s">
        <v>10612</v>
      </c>
      <c r="C4876" s="2" t="s">
        <v>10613</v>
      </c>
      <c r="D4876" s="2" t="s">
        <v>14</v>
      </c>
      <c r="E4876" s="2" t="s">
        <v>10618</v>
      </c>
      <c r="F4876" s="2" t="s">
        <v>10619</v>
      </c>
      <c r="G4876" s="2" t="str">
        <f>VLOOKUP(E4876,Hoja2!A:E,2,FALSE)</f>
        <v>Servilleta SoftQuality Coctel 300 Unidades</v>
      </c>
      <c r="H4876" s="2" t="str">
        <f>VLOOKUP(E4876,Hoja2!A:C,3,FALSE)</f>
        <v>300 Unidades de servilletas de tamaño coctel. Pack Familiar</v>
      </c>
      <c r="I4876" s="2"/>
      <c r="J4876" s="2" t="s">
        <v>17</v>
      </c>
      <c r="K4876" s="4">
        <v>10</v>
      </c>
      <c r="L4876" s="4">
        <v>1073</v>
      </c>
      <c r="M4876" s="4">
        <v>676</v>
      </c>
      <c r="N4876" s="2" t="s">
        <v>10603</v>
      </c>
    </row>
    <row r="4877" spans="1:14" ht="32" x14ac:dyDescent="0.2">
      <c r="A4877" s="2" t="s">
        <v>10099</v>
      </c>
      <c r="B4877" s="2" t="s">
        <v>10612</v>
      </c>
      <c r="C4877" s="2" t="s">
        <v>10613</v>
      </c>
      <c r="D4877" s="2" t="s">
        <v>14</v>
      </c>
      <c r="E4877" s="2" t="s">
        <v>10614</v>
      </c>
      <c r="F4877" s="2" t="s">
        <v>10615</v>
      </c>
      <c r="G4877" s="2" t="str">
        <f>VLOOKUP(E4877,Hoja2!A:E,2,FALSE)</f>
        <v>Servilleta Ovella Cóctel 12 x 300 Un</v>
      </c>
      <c r="H4877" s="2" t="str">
        <f>VLOOKUP(E4877,Hoja2!A:C,3,FALSE)</f>
        <v>3600 servilletas de tamaño coctel ideales para el uso diario por su suavidad y abrsorvencia. Ideal para negocios o familias numerosas</v>
      </c>
      <c r="I4877" s="2"/>
      <c r="J4877" s="2" t="s">
        <v>17</v>
      </c>
      <c r="K4877" s="4">
        <v>4</v>
      </c>
      <c r="L4877" s="4">
        <v>15890</v>
      </c>
      <c r="M4877" s="4">
        <v>10268</v>
      </c>
      <c r="N4877" s="2" t="s">
        <v>10582</v>
      </c>
    </row>
    <row r="4878" spans="1:14" ht="32" x14ac:dyDescent="0.2">
      <c r="A4878" s="2" t="s">
        <v>10099</v>
      </c>
      <c r="B4878" s="2" t="s">
        <v>10612</v>
      </c>
      <c r="C4878" s="2" t="s">
        <v>10613</v>
      </c>
      <c r="D4878" s="2" t="s">
        <v>14</v>
      </c>
      <c r="E4878" s="2" t="s">
        <v>10616</v>
      </c>
      <c r="F4878" s="2" t="s">
        <v>10617</v>
      </c>
      <c r="G4878" s="2" t="e">
        <f>VLOOKUP(E4878,Hoja2!A:E,2,FALSE)</f>
        <v>#N/A</v>
      </c>
      <c r="H4878" s="2" t="e">
        <f>VLOOKUP(E4878,Hoja2!A:C,3,FALSE)</f>
        <v>#N/A</v>
      </c>
      <c r="I4878" s="2"/>
      <c r="J4878" s="2" t="s">
        <v>17</v>
      </c>
      <c r="K4878" s="4">
        <v>0</v>
      </c>
      <c r="L4878" s="4">
        <v>1455</v>
      </c>
      <c r="M4878" s="4">
        <v>856</v>
      </c>
      <c r="N4878" s="2" t="s">
        <v>10582</v>
      </c>
    </row>
    <row r="4879" spans="1:14" ht="32" x14ac:dyDescent="0.2">
      <c r="A4879" s="2" t="s">
        <v>5794</v>
      </c>
      <c r="B4879" s="2" t="s">
        <v>5795</v>
      </c>
      <c r="C4879" s="2" t="s">
        <v>5794</v>
      </c>
      <c r="D4879" s="2" t="s">
        <v>14</v>
      </c>
      <c r="E4879" s="2" t="s">
        <v>5829</v>
      </c>
      <c r="F4879" s="2" t="s">
        <v>5830</v>
      </c>
      <c r="G4879" s="2" t="str">
        <f>VLOOKUP(E4879,Hoja2!A:E,2,FALSE)</f>
        <v>Set  2 Unidades - Velas Electricas</v>
      </c>
      <c r="H4879" s="2" t="str">
        <f>VLOOKUP(E4879,Hoja2!A:C,3,FALSE)</f>
        <v>MaterialABSAncho2 cmAltura28 cm</v>
      </c>
      <c r="I4879" s="2"/>
      <c r="J4879" s="2" t="s">
        <v>17</v>
      </c>
      <c r="K4879" s="4">
        <v>0</v>
      </c>
      <c r="L4879" s="4">
        <v>2250</v>
      </c>
      <c r="M4879" s="4">
        <v>1210</v>
      </c>
      <c r="N4879" s="2" t="s">
        <v>355</v>
      </c>
    </row>
    <row r="4880" spans="1:14" ht="32" x14ac:dyDescent="0.2">
      <c r="A4880" s="2" t="s">
        <v>120</v>
      </c>
      <c r="B4880" s="2" t="s">
        <v>653</v>
      </c>
      <c r="C4880" s="2" t="s">
        <v>654</v>
      </c>
      <c r="D4880" s="2" t="s">
        <v>14</v>
      </c>
      <c r="E4880" s="2" t="s">
        <v>1404</v>
      </c>
      <c r="F4880" s="2" t="s">
        <v>1405</v>
      </c>
      <c r="G4880" s="2" t="str">
        <f>VLOOKUP(E4880,Hoja2!A:E,2,FALSE)</f>
        <v>Set 1 Decantador  Aconcagua 1,5 Lts Con Asa</v>
      </c>
      <c r="H4880" s="2" t="str">
        <f>VLOOKUP(E4880,Hoja2!A:C,3,FALSE)</f>
        <v>Queremos recordarte que el vidrio es 100% reciclable, por lo tanto es un producto amable con el planeta.Todo en vidrio es mejor: No pasa de moda, Provoca más, Marca la diferencia.En las mejores historias hay vidrio, Para ocasiones especiales, Un gusto es fácil de apreciar, Lo mejor se ve en vidrio y Todo combina con vidrio .Condicion del productoNu</v>
      </c>
      <c r="I4880" s="2"/>
      <c r="J4880" s="2" t="s">
        <v>17</v>
      </c>
      <c r="K4880" s="4">
        <v>0</v>
      </c>
      <c r="L4880" s="4">
        <v>12990</v>
      </c>
      <c r="M4880" s="4">
        <v>6392</v>
      </c>
      <c r="N4880" s="2" t="s">
        <v>657</v>
      </c>
    </row>
    <row r="4881" spans="1:14" ht="32" x14ac:dyDescent="0.2">
      <c r="A4881" s="2" t="s">
        <v>120</v>
      </c>
      <c r="B4881" s="2" t="s">
        <v>653</v>
      </c>
      <c r="C4881" s="2" t="s">
        <v>654</v>
      </c>
      <c r="D4881" s="2" t="s">
        <v>14</v>
      </c>
      <c r="E4881" s="2" t="s">
        <v>1380</v>
      </c>
      <c r="F4881" s="2" t="s">
        <v>1381</v>
      </c>
      <c r="G4881" s="2" t="str">
        <f>VLOOKUP(E4881,Hoja2!A:E,2,FALSE)</f>
        <v>Decantador De Vino Casablanca 1,7 Lts</v>
      </c>
      <c r="H4881" s="2" t="str">
        <f>VLOOKUP(E4881,Hoja2!A:C,3,FALSE)</f>
        <v>Queremos recordarte que el vidrio es 100% reciclable, por lo tanto es un producto amable con el planeta.Todo en vidrio es mejor: No pasa de moda, Provoca más, Marca la diferencia.En las mejores historias hay vidrio, Para ocasiones especiales, Un gusto es fácil de apreciar, Lo mejor se ve en vidrio y Todo combina con vidrio. Decantador de vino</v>
      </c>
      <c r="I4881" s="2"/>
      <c r="J4881" s="2" t="s">
        <v>17</v>
      </c>
      <c r="K4881" s="4">
        <v>1</v>
      </c>
      <c r="L4881" s="4">
        <v>11590</v>
      </c>
      <c r="M4881" s="4">
        <v>5394</v>
      </c>
      <c r="N4881" s="2" t="s">
        <v>657</v>
      </c>
    </row>
    <row r="4882" spans="1:14" ht="32" x14ac:dyDescent="0.2">
      <c r="A4882" s="2" t="s">
        <v>120</v>
      </c>
      <c r="B4882" s="2" t="s">
        <v>653</v>
      </c>
      <c r="C4882" s="2" t="s">
        <v>654</v>
      </c>
      <c r="D4882" s="2" t="s">
        <v>14</v>
      </c>
      <c r="E4882" s="2" t="s">
        <v>1390</v>
      </c>
      <c r="F4882" s="2" t="s">
        <v>1391</v>
      </c>
      <c r="G4882" s="2" t="str">
        <f>VLOOKUP(E4882,Hoja2!A:E,2,FALSE)</f>
        <v>Set 2 Vasos Cerveceros Bavaria 600 Cc</v>
      </c>
      <c r="H4882" s="2" t="str">
        <f>VLOOKUP(E4882,Hoja2!A:C,3,FALSE)</f>
        <v>SET 2 CERVECEROS BAVARIA 600 Son vasos altos, delgados de la parte inferior y anchos en la parte superior, con forma cónica. Perfectos para las cervezas cristalinas, además de que permiten la retención de espuma para mantener el sabor y aroma del lúpulo.</v>
      </c>
      <c r="I4882" s="2"/>
      <c r="J4882" s="2" t="s">
        <v>17</v>
      </c>
      <c r="K4882" s="4">
        <v>1</v>
      </c>
      <c r="L4882" s="4">
        <v>4151</v>
      </c>
      <c r="M4882" s="4">
        <v>2093</v>
      </c>
      <c r="N4882" s="2" t="s">
        <v>657</v>
      </c>
    </row>
    <row r="4883" spans="1:14" ht="32" x14ac:dyDescent="0.2">
      <c r="A4883" s="2" t="s">
        <v>120</v>
      </c>
      <c r="B4883" s="2" t="s">
        <v>653</v>
      </c>
      <c r="C4883" s="2" t="s">
        <v>654</v>
      </c>
      <c r="D4883" s="2" t="s">
        <v>14</v>
      </c>
      <c r="E4883" s="2" t="s">
        <v>1392</v>
      </c>
      <c r="F4883" s="2" t="s">
        <v>1393</v>
      </c>
      <c r="G4883" s="2" t="str">
        <f>VLOOKUP(E4883,Hoja2!A:E,2,FALSE)</f>
        <v>SET 2 VASOS CERVECEROS ZIEL 600CC</v>
      </c>
      <c r="H4883" s="2" t="str">
        <f>VLOOKUP(E4883,Hoja2!A:C,3,FALSE)</f>
        <v>Vaso cervecero listo para celebrar con quienes más quieres.</v>
      </c>
      <c r="I4883" s="2"/>
      <c r="J4883" s="2" t="s">
        <v>17</v>
      </c>
      <c r="K4883" s="4">
        <v>43</v>
      </c>
      <c r="L4883" s="4">
        <v>4151</v>
      </c>
      <c r="M4883" s="4">
        <v>2093</v>
      </c>
      <c r="N4883" s="2" t="s">
        <v>657</v>
      </c>
    </row>
    <row r="4884" spans="1:14" ht="32" x14ac:dyDescent="0.2">
      <c r="A4884" s="2" t="s">
        <v>120</v>
      </c>
      <c r="B4884" s="2" t="s">
        <v>653</v>
      </c>
      <c r="C4884" s="2" t="s">
        <v>654</v>
      </c>
      <c r="D4884" s="2" t="s">
        <v>14</v>
      </c>
      <c r="E4884" s="2" t="s">
        <v>1457</v>
      </c>
      <c r="F4884" s="2" t="s">
        <v>1458</v>
      </c>
      <c r="G4884" s="2" t="str">
        <f>VLOOKUP(E4884,Hoja2!A:E,2,FALSE)</f>
        <v>Set 3 Paños De Cocina Microfibra</v>
      </c>
      <c r="H4884" s="2" t="str">
        <f>VLOOKUP(E4884,Hoja2!A:C,3,FALSE)</f>
        <v>Set Paños de Cocina 3 Piezas Características:Tela microfibra4 DiseñosIncluye:1 Paño de cocina estampado2 Paños de cocina lisos</v>
      </c>
      <c r="I4884" s="2"/>
      <c r="J4884" s="2" t="s">
        <v>17</v>
      </c>
      <c r="K4884" s="4">
        <v>2</v>
      </c>
      <c r="L4884" s="4">
        <v>2770</v>
      </c>
      <c r="M4884" s="4">
        <v>1396</v>
      </c>
      <c r="N4884" s="2" t="s">
        <v>791</v>
      </c>
    </row>
    <row r="4885" spans="1:14" ht="32" x14ac:dyDescent="0.2">
      <c r="A4885" s="2" t="s">
        <v>5794</v>
      </c>
      <c r="B4885" s="2" t="s">
        <v>5795</v>
      </c>
      <c r="C4885" s="2" t="s">
        <v>5794</v>
      </c>
      <c r="D4885" s="2" t="s">
        <v>14</v>
      </c>
      <c r="E4885" s="2" t="s">
        <v>5820</v>
      </c>
      <c r="F4885" s="2" t="s">
        <v>5821</v>
      </c>
      <c r="G4885" s="2" t="str">
        <f>VLOOKUP(E4885,Hoja2!A:E,2,FALSE)</f>
        <v>Set 4 Cascanueces Navidad De Madera Colgante Adorno</v>
      </c>
      <c r="H4885" s="2" t="str">
        <f>VLOOKUP(E4885,Hoja2!A:C,3,FALSE)</f>
        <v>ModeloCascanuecesFormato de ventaSet de 4 PiezasAncho x Largo4 cm x 9 cm</v>
      </c>
      <c r="I4885" s="2"/>
      <c r="J4885" s="2" t="s">
        <v>17</v>
      </c>
      <c r="K4885" s="4">
        <v>1</v>
      </c>
      <c r="L4885" s="4">
        <v>6860</v>
      </c>
      <c r="M4885" s="4">
        <v>3744</v>
      </c>
      <c r="N4885" s="2" t="s">
        <v>355</v>
      </c>
    </row>
    <row r="4886" spans="1:14" ht="32" x14ac:dyDescent="0.2">
      <c r="A4886" s="2" t="s">
        <v>120</v>
      </c>
      <c r="B4886" s="2" t="s">
        <v>653</v>
      </c>
      <c r="C4886" s="2" t="s">
        <v>654</v>
      </c>
      <c r="D4886" s="2" t="s">
        <v>14</v>
      </c>
      <c r="E4886" s="2" t="s">
        <v>1271</v>
      </c>
      <c r="F4886" s="2" t="s">
        <v>1272</v>
      </c>
      <c r="G4886" s="2" t="str">
        <f>VLOOKUP(E4886,Hoja2!A:E,2,FALSE)</f>
        <v>Set 4 Cervecero Amberes 564Cc</v>
      </c>
      <c r="H4886" s="2" t="str">
        <f>VLOOKUP(E4886,Hoja2!A:C,3,FALSE)</f>
        <v>Disfruta tus momentos especiales con este elegante set de 4 vasos cerveceros de vidrio 100% reciclable. Un producto sostenible y seguro que cumple con las estrictas normas de prevención de plomo y cadmio. Aporta un toque atemporal y consciente a tu mesa con la pureza y distinción que solo el vidrio ofrece.</v>
      </c>
      <c r="I4886" s="2"/>
      <c r="J4886" s="2" t="s">
        <v>17</v>
      </c>
      <c r="K4886" s="4">
        <v>63</v>
      </c>
      <c r="L4886" s="4">
        <v>5769</v>
      </c>
      <c r="M4886" s="4">
        <v>2908</v>
      </c>
      <c r="N4886" s="2" t="s">
        <v>657</v>
      </c>
    </row>
    <row r="4887" spans="1:14" ht="32" x14ac:dyDescent="0.2">
      <c r="A4887" s="2" t="s">
        <v>120</v>
      </c>
      <c r="B4887" s="2" t="s">
        <v>653</v>
      </c>
      <c r="C4887" s="2" t="s">
        <v>654</v>
      </c>
      <c r="D4887" s="2" t="s">
        <v>14</v>
      </c>
      <c r="E4887" s="2" t="s">
        <v>1004</v>
      </c>
      <c r="F4887" s="2" t="s">
        <v>1005</v>
      </c>
      <c r="G4887" s="2" t="e">
        <f>VLOOKUP(E4887,Hoja2!A:E,2,FALSE)</f>
        <v>#N/A</v>
      </c>
      <c r="H4887" s="2" t="e">
        <f>VLOOKUP(E4887,Hoja2!A:C,3,FALSE)</f>
        <v>#N/A</v>
      </c>
      <c r="I4887" s="2"/>
      <c r="J4887" s="2" t="s">
        <v>17</v>
      </c>
      <c r="K4887" s="4">
        <v>0</v>
      </c>
      <c r="L4887" s="4">
        <v>347660</v>
      </c>
      <c r="M4887" s="4">
        <v>175290</v>
      </c>
      <c r="N4887" s="2" t="s">
        <v>400</v>
      </c>
    </row>
    <row r="4888" spans="1:14" ht="32" x14ac:dyDescent="0.2">
      <c r="A4888" s="2" t="s">
        <v>120</v>
      </c>
      <c r="B4888" s="2" t="s">
        <v>653</v>
      </c>
      <c r="C4888" s="2" t="s">
        <v>654</v>
      </c>
      <c r="D4888" s="2" t="s">
        <v>14</v>
      </c>
      <c r="E4888" s="2" t="s">
        <v>1098</v>
      </c>
      <c r="F4888" s="2" t="s">
        <v>1099</v>
      </c>
      <c r="G4888" s="2" t="str">
        <f>VLOOKUP(E4888,Hoja2!A:E,2,FALSE)</f>
        <v>Set Balcón Tavarua Café 2 Personas - 2 Sillones 1 Cuerpo + Mesa Centro 70 x 48 cm Reyplast</v>
      </c>
      <c r="H4888" s="2" t="str">
        <f>VLOOKUP(E4888,Hoja2!A:C,3,FALSE)</f>
        <v>Set de terraza Tavarua café para 2 personas incluye 2 sillones de 1 cuerpo y mesa de centro. Fabricado en polipropileno resistente a la intemperie, diseño elegante y duradero. Ideal para balcones, terrazas y espacios al aire libre. Requiere armado</v>
      </c>
      <c r="I4888" s="2"/>
      <c r="J4888" s="2" t="s">
        <v>17</v>
      </c>
      <c r="K4888" s="4">
        <v>0</v>
      </c>
      <c r="L4888" s="4">
        <v>299990</v>
      </c>
      <c r="M4888" s="4">
        <v>175290</v>
      </c>
      <c r="N4888" s="2" t="s">
        <v>400</v>
      </c>
    </row>
    <row r="4889" spans="1:14" ht="32" x14ac:dyDescent="0.2">
      <c r="A4889" s="2" t="s">
        <v>120</v>
      </c>
      <c r="B4889" s="2" t="s">
        <v>653</v>
      </c>
      <c r="C4889" s="2" t="s">
        <v>654</v>
      </c>
      <c r="D4889" s="2" t="s">
        <v>14</v>
      </c>
      <c r="E4889" s="2" t="s">
        <v>1509</v>
      </c>
      <c r="F4889" s="2" t="s">
        <v>1510</v>
      </c>
      <c r="G4889" s="2" t="str">
        <f>VLOOKUP(E4889,Hoja2!A:E,2,FALSE)</f>
        <v>Set Baño 14 Piezas Ginebra</v>
      </c>
      <c r="H4889" s="2" t="str">
        <f>VLOOKUP(E4889,Hoja2!A:C,3,FALSE)</f>
        <v>Características Cortina de Tela 180 X 180 CM / Piso de Baño Chenille 40x60 cms / 12 Ganchos Metálicos</v>
      </c>
      <c r="I4889" s="2"/>
      <c r="J4889" s="2" t="s">
        <v>17</v>
      </c>
      <c r="K4889" s="4">
        <v>0</v>
      </c>
      <c r="L4889" s="4">
        <v>9990</v>
      </c>
      <c r="M4889" s="4">
        <v>4900</v>
      </c>
      <c r="N4889" s="2" t="s">
        <v>791</v>
      </c>
    </row>
    <row r="4890" spans="1:14" ht="32" x14ac:dyDescent="0.2">
      <c r="A4890" s="2" t="s">
        <v>120</v>
      </c>
      <c r="B4890" s="2" t="s">
        <v>653</v>
      </c>
      <c r="C4890" s="2" t="s">
        <v>654</v>
      </c>
      <c r="D4890" s="2" t="s">
        <v>14</v>
      </c>
      <c r="E4890" s="2" t="s">
        <v>1501</v>
      </c>
      <c r="F4890" s="2" t="s">
        <v>1502</v>
      </c>
      <c r="G4890" s="2" t="str">
        <f>VLOOKUP(E4890,Hoja2!A:E,2,FALSE)</f>
        <v>Set Baño 14 Piezas Sidney</v>
      </c>
      <c r="H4890" s="2" t="str">
        <f>VLOOKUP(E4890,Hoja2!A:C,3,FALSE)</f>
        <v>Características Cortina de Tela / Piso de Baño Chenille 40x60 cms / 12 Ganchos Metálicos</v>
      </c>
      <c r="I4890" s="2"/>
      <c r="J4890" s="2" t="s">
        <v>17</v>
      </c>
      <c r="K4890" s="4">
        <v>1</v>
      </c>
      <c r="L4890" s="4">
        <v>9990</v>
      </c>
      <c r="M4890" s="4">
        <v>4900</v>
      </c>
      <c r="N4890" s="2" t="s">
        <v>791</v>
      </c>
    </row>
    <row r="4891" spans="1:14" ht="32" x14ac:dyDescent="0.2">
      <c r="A4891" s="2" t="s">
        <v>120</v>
      </c>
      <c r="B4891" s="2" t="s">
        <v>653</v>
      </c>
      <c r="C4891" s="2" t="s">
        <v>654</v>
      </c>
      <c r="D4891" s="2" t="s">
        <v>14</v>
      </c>
      <c r="E4891" s="2" t="s">
        <v>1499</v>
      </c>
      <c r="F4891" s="2" t="s">
        <v>1500</v>
      </c>
      <c r="G4891" s="2" t="str">
        <f>VLOOKUP(E4891,Hoja2!A:E,2,FALSE)</f>
        <v>Set Baño 18 Piezas Ema</v>
      </c>
      <c r="H4891" s="2" t="str">
        <f>VLOOKUP(E4891,Hoja2!A:C,3,FALSE)</f>
        <v>Características Cortina de Tela / Piso de Baño Chenille 40x60 cms / 12 Ganchos Metálicos</v>
      </c>
      <c r="I4891" s="2"/>
      <c r="J4891" s="2" t="s">
        <v>17</v>
      </c>
      <c r="K4891" s="4">
        <v>1</v>
      </c>
      <c r="L4891" s="4">
        <v>19995</v>
      </c>
      <c r="M4891" s="4">
        <v>9900</v>
      </c>
      <c r="N4891" s="2" t="s">
        <v>791</v>
      </c>
    </row>
    <row r="4892" spans="1:14" ht="32" x14ac:dyDescent="0.2">
      <c r="A4892" s="2" t="s">
        <v>120</v>
      </c>
      <c r="B4892" s="2" t="s">
        <v>653</v>
      </c>
      <c r="C4892" s="2" t="s">
        <v>654</v>
      </c>
      <c r="D4892" s="2" t="s">
        <v>14</v>
      </c>
      <c r="E4892" s="2" t="s">
        <v>1176</v>
      </c>
      <c r="F4892" s="2" t="s">
        <v>1177</v>
      </c>
      <c r="G4892" s="2" t="str">
        <f>VLOOKUP(E4892,Hoja2!A:E,2,FALSE)</f>
        <v>Set Canastilla Tavarua #3</v>
      </c>
      <c r="H4892" s="2" t="str">
        <f>VLOOKUP(E4892,Hoja2!A:C,3,FALSE)</f>
        <v>¡Organiza tu hogar con estilo usando De astillas Canastas Organizadoras de la marca Cruzeiro Gomas! Este set incluye 3 canastillas de diferentes tamaños: una de 1.4 litros, otra de 3 litros y la más grande de 6.6 litros. Perfectas para organizar cualquier espacio en tu hogar, ya sea la cocina, el baño o la sala de estar. Con un diseño elegante y fu</v>
      </c>
      <c r="I4892" s="2"/>
      <c r="J4892" s="2" t="s">
        <v>17</v>
      </c>
      <c r="K4892" s="4">
        <v>13</v>
      </c>
      <c r="L4892" s="4">
        <v>5149</v>
      </c>
      <c r="M4892" s="4">
        <v>2926.4</v>
      </c>
      <c r="N4892" s="2" t="s">
        <v>400</v>
      </c>
    </row>
    <row r="4893" spans="1:14" ht="32" x14ac:dyDescent="0.2">
      <c r="A4893" s="2" t="s">
        <v>120</v>
      </c>
      <c r="B4893" s="2" t="s">
        <v>653</v>
      </c>
      <c r="C4893" s="2" t="s">
        <v>654</v>
      </c>
      <c r="D4893" s="2" t="s">
        <v>14</v>
      </c>
      <c r="E4893" s="2" t="s">
        <v>1111</v>
      </c>
      <c r="F4893" s="2" t="s">
        <v>1112</v>
      </c>
      <c r="G4893" s="2" t="str">
        <f>VLOOKUP(E4893,Hoja2!A:E,2,FALSE)</f>
        <v>Set de Champions / Sets Mundialistas</v>
      </c>
      <c r="H4893" s="2" t="str">
        <f>VLOOKUP(E4893,Hoja2!A:C,3,FALSE)</f>
        <v>La emoción, la pasión la pones tu. Nosotros ponemos todo lo que necesitas para que la fiesta más grande del fútbol, sea todo lo que debe ser. Set Champions incluye 4 cerveceros, display de 6 vasos, mesa redonda y 4 banquillos. ⚽️🏆🎉 .</v>
      </c>
      <c r="I4893" s="2"/>
      <c r="J4893" s="2" t="s">
        <v>17</v>
      </c>
      <c r="K4893" s="4">
        <v>0</v>
      </c>
      <c r="L4893" s="4">
        <v>48462</v>
      </c>
      <c r="M4893" s="4">
        <v>30543</v>
      </c>
      <c r="N4893" s="2" t="s">
        <v>657</v>
      </c>
    </row>
    <row r="4894" spans="1:14" ht="32" x14ac:dyDescent="0.2">
      <c r="A4894" s="2" t="s">
        <v>120</v>
      </c>
      <c r="B4894" s="2" t="s">
        <v>653</v>
      </c>
      <c r="C4894" s="2" t="s">
        <v>654</v>
      </c>
      <c r="D4894" s="2" t="s">
        <v>14</v>
      </c>
      <c r="E4894" s="2" t="s">
        <v>1455</v>
      </c>
      <c r="F4894" s="2" t="s">
        <v>1456</v>
      </c>
      <c r="G4894" s="2" t="str">
        <f>VLOOKUP(E4894,Hoja2!A:E,2,FALSE)</f>
        <v>Set Contenedores Reciclaje 4 Colores - Residuos</v>
      </c>
      <c r="H4894" s="2" t="str">
        <f>VLOOKUP(E4894,Hoja2!A:C,3,FALSE)</f>
        <v>Set de contenedores de polipropileno en colores verde, amarillo, azul y gris para clasificación de residuos y almacenamiento organizado. Material resistente y fácil de limpiar. Ideal para desperdicios, juguetes, herramientas y utensilios de cocina.</v>
      </c>
      <c r="I4894" s="2"/>
      <c r="J4894" s="2" t="s">
        <v>17</v>
      </c>
      <c r="K4894" s="4">
        <v>9</v>
      </c>
      <c r="L4894" s="4">
        <v>26770</v>
      </c>
      <c r="M4894" s="4">
        <v>15736</v>
      </c>
      <c r="N4894" s="2" t="s">
        <v>696</v>
      </c>
    </row>
    <row r="4895" spans="1:14" ht="32" x14ac:dyDescent="0.2">
      <c r="A4895" s="2" t="s">
        <v>120</v>
      </c>
      <c r="B4895" s="2" t="s">
        <v>653</v>
      </c>
      <c r="C4895" s="2" t="s">
        <v>654</v>
      </c>
      <c r="D4895" s="2" t="s">
        <v>14</v>
      </c>
      <c r="E4895" s="2" t="s">
        <v>1157</v>
      </c>
      <c r="F4895" s="2" t="s">
        <v>1158</v>
      </c>
      <c r="G4895" s="2" t="str">
        <f>VLOOKUP(E4895,Hoja2!A:E,2,FALSE)</f>
        <v>Set Cuchillería Black 24 Piezas Krons</v>
      </c>
      <c r="H4895" s="2" t="str">
        <f>VLOOKUP(E4895,Hoja2!A:C,3,FALSE)</f>
        <v>Cuchillería 24 piezas modelo Black. Finas piezas especialmente diseñadas en acero inoxidable. El acero mediante el cual se confeccionan la cuchillería Krons, contiene un alto porcentaje de cromo en su aleación, permitiendo que tenga una alta resistencia a la corrosión y al desgaste. Este alto porcentaje de cromo le otorga las propiedades anti oxida</v>
      </c>
      <c r="I4895" s="2"/>
      <c r="J4895" s="2" t="s">
        <v>17</v>
      </c>
      <c r="K4895" s="4">
        <v>0</v>
      </c>
      <c r="L4895" s="4">
        <v>25050</v>
      </c>
      <c r="M4895" s="4">
        <v>12555.377622377622</v>
      </c>
      <c r="N4895" s="2" t="s">
        <v>657</v>
      </c>
    </row>
    <row r="4896" spans="1:14" ht="32" x14ac:dyDescent="0.2">
      <c r="A4896" s="2" t="s">
        <v>120</v>
      </c>
      <c r="B4896" s="2" t="s">
        <v>653</v>
      </c>
      <c r="C4896" s="2" t="s">
        <v>654</v>
      </c>
      <c r="D4896" s="2" t="s">
        <v>14</v>
      </c>
      <c r="E4896" s="2" t="s">
        <v>1449</v>
      </c>
      <c r="F4896" s="2" t="s">
        <v>1450</v>
      </c>
      <c r="G4896" s="2" t="str">
        <f>VLOOKUP(E4896,Hoja2!A:E,2,FALSE)</f>
        <v>Set Cuchillería Copper 24 Piezas Krons</v>
      </c>
      <c r="H4896" s="2" t="str">
        <f>VLOOKUP(E4896,Hoja2!A:C,3,FALSE)</f>
        <v>Acero inoxidable Finas piezas especialmente diseñadas en acero inoxidable. El acero mediante el cual se confeccionan la cuchillería Krons, contiene un alto porcentaje de cromo en su aleación, permitiendo que tenga una alta resistencia a la corrosión y al desgaste. Este alto porcentaje de cromo le otorga las propiedades anti oxidables, por lo que tu</v>
      </c>
      <c r="I4896" s="2"/>
      <c r="J4896" s="2" t="s">
        <v>17</v>
      </c>
      <c r="K4896" s="4">
        <v>3</v>
      </c>
      <c r="L4896" s="4">
        <v>22960</v>
      </c>
      <c r="M4896" s="4">
        <v>11468.727272727272</v>
      </c>
      <c r="N4896" s="2" t="s">
        <v>657</v>
      </c>
    </row>
    <row r="4897" spans="1:14" ht="32" x14ac:dyDescent="0.2">
      <c r="A4897" s="2" t="s">
        <v>120</v>
      </c>
      <c r="B4897" s="2" t="s">
        <v>653</v>
      </c>
      <c r="C4897" s="2" t="s">
        <v>654</v>
      </c>
      <c r="D4897" s="2" t="s">
        <v>14</v>
      </c>
      <c r="E4897" s="2" t="s">
        <v>1451</v>
      </c>
      <c r="F4897" s="2" t="s">
        <v>1452</v>
      </c>
      <c r="G4897" s="2" t="str">
        <f>VLOOKUP(E4897,Hoja2!A:E,2,FALSE)</f>
        <v>Set De Cuchillería 24 Piezas Gold Krons</v>
      </c>
      <c r="H4897" s="2" t="str">
        <f>VLOOKUP(E4897,Hoja2!A:C,3,FALSE)</f>
        <v>Informacion adicional: Incluye: 6 cuchillos de mesa - 6 tenedores de mesa - 6 cucharas de mesa - 6 cucharas de té. Finas piezas especialmente diseñadas en acero inoxidable. El acero mediante el cual se confeccionan la cuchillería Krons, contiene un alto porcentaje de cromo en su aleación, permitiendo que tenga una alta resistencia a la corrosión y</v>
      </c>
      <c r="I4897" s="2"/>
      <c r="J4897" s="2" t="s">
        <v>17</v>
      </c>
      <c r="K4897" s="4">
        <v>5</v>
      </c>
      <c r="L4897" s="4">
        <v>22960</v>
      </c>
      <c r="M4897" s="4">
        <v>11574</v>
      </c>
      <c r="N4897" s="2" t="s">
        <v>657</v>
      </c>
    </row>
    <row r="4898" spans="1:14" ht="32" x14ac:dyDescent="0.2">
      <c r="A4898" s="2" t="s">
        <v>120</v>
      </c>
      <c r="B4898" s="2" t="s">
        <v>653</v>
      </c>
      <c r="C4898" s="2" t="s">
        <v>654</v>
      </c>
      <c r="D4898" s="2" t="s">
        <v>14</v>
      </c>
      <c r="E4898" s="2" t="s">
        <v>1453</v>
      </c>
      <c r="F4898" s="2" t="s">
        <v>1454</v>
      </c>
      <c r="G4898" s="2" t="str">
        <f>VLOOKUP(E4898,Hoja2!A:E,2,FALSE)</f>
        <v>Set De Cuchilleria 24 Piezas Madera Redondo</v>
      </c>
      <c r="H4898" s="2" t="str">
        <f>VLOOKUP(E4898,Hoja2!A:C,3,FALSE)</f>
        <v>La línea de diseño Wood esta confeccionada de acero inoxidable de gran calidad y sus mangos de plástico ABS poseen un atractivo diseño. La incorporación de nuevas materias primas y su combinación, llenan de estilo y carácter cualquier lugar donde se presenten.Disfruta de exquisitas comidas o cenas junto a tu familia o amigos, todas las piezas viene</v>
      </c>
      <c r="I4898" s="2"/>
      <c r="J4898" s="2" t="s">
        <v>17</v>
      </c>
      <c r="K4898" s="4">
        <v>0</v>
      </c>
      <c r="L4898" s="4">
        <v>22960</v>
      </c>
      <c r="M4898" s="4">
        <v>10416</v>
      </c>
      <c r="N4898" s="2" t="s">
        <v>657</v>
      </c>
    </row>
    <row r="4899" spans="1:14" ht="32" x14ac:dyDescent="0.2">
      <c r="A4899" s="2" t="s">
        <v>5794</v>
      </c>
      <c r="B4899" s="2" t="s">
        <v>5795</v>
      </c>
      <c r="C4899" s="2" t="s">
        <v>5794</v>
      </c>
      <c r="D4899" s="2" t="s">
        <v>14</v>
      </c>
      <c r="E4899" s="2" t="s">
        <v>5812</v>
      </c>
      <c r="F4899" s="2" t="s">
        <v>5813</v>
      </c>
      <c r="G4899" s="2" t="str">
        <f>VLOOKUP(E4899,Hoja2!A:E,2,FALSE)</f>
        <v>Set De Mostacillas Para Diseñar Pulseras Niña Abc Beads</v>
      </c>
      <c r="H4899" s="2" t="str">
        <f>VLOOKUP(E4899,Hoja2!A:C,3,FALSE)</f>
        <v>Set De Mostacillas Para Diseñar Pulseras Niña Abc Beads</v>
      </c>
      <c r="I4899" s="2"/>
      <c r="J4899" s="2" t="s">
        <v>17</v>
      </c>
      <c r="K4899" s="4">
        <v>0</v>
      </c>
      <c r="L4899" s="4">
        <v>2210</v>
      </c>
      <c r="M4899" s="4">
        <v>1438</v>
      </c>
      <c r="N4899" s="2" t="s">
        <v>1410</v>
      </c>
    </row>
    <row r="4900" spans="1:14" ht="32" x14ac:dyDescent="0.2">
      <c r="A4900" s="2" t="s">
        <v>120</v>
      </c>
      <c r="B4900" s="2" t="s">
        <v>653</v>
      </c>
      <c r="C4900" s="2" t="s">
        <v>654</v>
      </c>
      <c r="D4900" s="2" t="s">
        <v>14</v>
      </c>
      <c r="E4900" s="2" t="s">
        <v>858</v>
      </c>
      <c r="F4900" s="2" t="s">
        <v>859</v>
      </c>
      <c r="G4900" s="2" t="str">
        <f>VLOOKUP(E4900,Hoja2!A:E,2,FALSE)</f>
        <v>Set De Riego Y Acople Para Manguera 1/2""</v>
      </c>
      <c r="H4900" s="2" t="str">
        <f>VLOOKUP(E4900,Hoja2!A:C,3,FALSE)</f>
        <v>Etiquetado como Set de riego y acople/2, este producto es imprescindible para cualquier entusiasta de la jardinería. Está diseñado específicamente para satisfacer sus necesidades de riego sin esfuerzo. Con su tamaño conveniente, este juego es compatible con mangueras de 1/2, lo que lo convierte en una opción versátil para diversas tareas de jard</v>
      </c>
      <c r="I4900" s="2"/>
      <c r="J4900" s="2" t="s">
        <v>17</v>
      </c>
      <c r="K4900" s="4">
        <v>2</v>
      </c>
      <c r="L4900" s="4">
        <v>1765</v>
      </c>
      <c r="M4900" s="4">
        <v>852</v>
      </c>
      <c r="N4900" s="2" t="s">
        <v>364</v>
      </c>
    </row>
    <row r="4901" spans="1:14" ht="32" x14ac:dyDescent="0.2">
      <c r="A4901" s="2" t="s">
        <v>120</v>
      </c>
      <c r="B4901" s="2" t="s">
        <v>653</v>
      </c>
      <c r="C4901" s="2" t="s">
        <v>654</v>
      </c>
      <c r="D4901" s="2" t="s">
        <v>14</v>
      </c>
      <c r="E4901" s="2" t="s">
        <v>844</v>
      </c>
      <c r="F4901" s="2" t="s">
        <v>845</v>
      </c>
      <c r="G4901" s="2" t="str">
        <f>VLOOKUP(E4901,Hoja2!A:E,2,FALSE)</f>
        <v>Set De Riego Y Acople Para Manguera 3/4""</v>
      </c>
      <c r="H4901" s="2" t="str">
        <f>VLOOKUP(E4901,Hoja2!A:C,3,FALSE)</f>
        <v>Acople para Manguera 3 our/4Presentamos Set de Riego y Acople para Manguera 3/4 el compañero perfecto para todas sus necesidades de riego. Diseñado específicamente para satisfacer las necesidades de los entusiastas del jardín y las actividades al aire libre, este juego incluye todo lo que necesita para regar sus plantas de manera eficiente y man</v>
      </c>
      <c r="I4901" s="2"/>
      <c r="J4901" s="2" t="s">
        <v>17</v>
      </c>
      <c r="K4901" s="4">
        <v>0</v>
      </c>
      <c r="L4901" s="4">
        <v>2697</v>
      </c>
      <c r="M4901" s="4">
        <v>1305</v>
      </c>
      <c r="N4901" s="2" t="s">
        <v>364</v>
      </c>
    </row>
    <row r="4902" spans="1:14" ht="32" x14ac:dyDescent="0.2">
      <c r="A4902" s="2" t="s">
        <v>5794</v>
      </c>
      <c r="B4902" s="2" t="s">
        <v>5795</v>
      </c>
      <c r="C4902" s="2" t="s">
        <v>5794</v>
      </c>
      <c r="D4902" s="2" t="s">
        <v>14</v>
      </c>
      <c r="E4902" s="2" t="s">
        <v>5822</v>
      </c>
      <c r="F4902" s="2" t="s">
        <v>5823</v>
      </c>
      <c r="G4902" s="2" t="str">
        <f>VLOOKUP(E4902,Hoja2!A:E,2,FALSE)</f>
        <v>Set Esferas De Navidad 14 Piezas</v>
      </c>
      <c r="H4902" s="2" t="str">
        <f>VLOOKUP(E4902,Hoja2!A:C,3,FALSE)</f>
        <v>Set Esferas de Navidad 14 Piezas</v>
      </c>
      <c r="I4902" s="2"/>
      <c r="J4902" s="2" t="s">
        <v>17</v>
      </c>
      <c r="K4902" s="4">
        <v>0</v>
      </c>
      <c r="L4902" s="4">
        <v>12850</v>
      </c>
      <c r="M4902" s="4">
        <v>7010</v>
      </c>
      <c r="N4902" s="2" t="s">
        <v>355</v>
      </c>
    </row>
    <row r="4903" spans="1:14" ht="32" x14ac:dyDescent="0.2">
      <c r="A4903" s="2" t="s">
        <v>5794</v>
      </c>
      <c r="B4903" s="2" t="s">
        <v>5795</v>
      </c>
      <c r="C4903" s="2" t="s">
        <v>5794</v>
      </c>
      <c r="D4903" s="2" t="s">
        <v>14</v>
      </c>
      <c r="E4903" s="2" t="s">
        <v>5824</v>
      </c>
      <c r="F4903" s="2" t="s">
        <v>5823</v>
      </c>
      <c r="G4903" s="2" t="str">
        <f>VLOOKUP(E4903,Hoja2!A:E,2,FALSE)</f>
        <v>Set Esferas De Navidad 14 Piezas</v>
      </c>
      <c r="H4903" s="2" t="str">
        <f>VLOOKUP(E4903,Hoja2!A:C,3,FALSE)</f>
        <v>Set Esferas de Navidad 14 Piezas</v>
      </c>
      <c r="I4903" s="2"/>
      <c r="J4903" s="2" t="s">
        <v>17</v>
      </c>
      <c r="K4903" s="4">
        <v>0</v>
      </c>
      <c r="L4903" s="4">
        <v>12850</v>
      </c>
      <c r="M4903" s="4">
        <v>7010</v>
      </c>
      <c r="N4903" s="2" t="s">
        <v>355</v>
      </c>
    </row>
    <row r="4904" spans="1:14" ht="32" x14ac:dyDescent="0.2">
      <c r="A4904" s="2" t="s">
        <v>5794</v>
      </c>
      <c r="B4904" s="2" t="s">
        <v>5795</v>
      </c>
      <c r="C4904" s="2" t="s">
        <v>5794</v>
      </c>
      <c r="D4904" s="2" t="s">
        <v>14</v>
      </c>
      <c r="E4904" s="2" t="s">
        <v>5852</v>
      </c>
      <c r="F4904" s="2" t="s">
        <v>5853</v>
      </c>
      <c r="G4904" s="2" t="str">
        <f>VLOOKUP(E4904,Hoja2!A:E,2,FALSE)</f>
        <v>Set Esferas De Navidad 28 Piezas</v>
      </c>
      <c r="H4904" s="2" t="str">
        <f>VLOOKUP(E4904,Hoja2!A:C,3,FALSE)</f>
        <v>ModeloEsferas Formato de venta Pack 28 Unidades Altura x Ancho x Largo 6 cm x 6 cm x 6 cm</v>
      </c>
      <c r="I4904" s="2"/>
      <c r="J4904" s="2" t="s">
        <v>17</v>
      </c>
      <c r="K4904" s="4">
        <v>4</v>
      </c>
      <c r="L4904" s="4">
        <v>8100</v>
      </c>
      <c r="M4904" s="4">
        <v>4424</v>
      </c>
      <c r="N4904" s="2" t="s">
        <v>355</v>
      </c>
    </row>
    <row r="4905" spans="1:14" ht="32" x14ac:dyDescent="0.2">
      <c r="A4905" s="2" t="s">
        <v>120</v>
      </c>
      <c r="B4905" s="2" t="s">
        <v>653</v>
      </c>
      <c r="C4905" s="2" t="s">
        <v>654</v>
      </c>
      <c r="D4905" s="2" t="s">
        <v>14</v>
      </c>
      <c r="E4905" s="2" t="s">
        <v>1459</v>
      </c>
      <c r="F4905" s="2" t="s">
        <v>1460</v>
      </c>
      <c r="G4905" s="2" t="str">
        <f>VLOOKUP(E4905,Hoja2!A:E,2,FALSE)</f>
        <v>Set Full Parrilla Brasas 7 Pzs</v>
      </c>
      <c r="H4905" s="2" t="str">
        <f>VLOOKUP(E4905,Hoja2!A:C,3,FALSE)</f>
        <v>Set Full Parrilla Brasas 7 Piezas Incluye: 1 Pehera / 1 guante / 1 Cuchillo 1 tenedor / 1 Pinza / 1 Salero/ 1 Pimentero</v>
      </c>
      <c r="I4905" s="2"/>
      <c r="J4905" s="2" t="s">
        <v>17</v>
      </c>
      <c r="K4905" s="4">
        <v>0</v>
      </c>
      <c r="L4905" s="4">
        <v>13630</v>
      </c>
      <c r="M4905" s="4">
        <v>6872</v>
      </c>
      <c r="N4905" s="2" t="s">
        <v>791</v>
      </c>
    </row>
    <row r="4906" spans="1:14" ht="32" x14ac:dyDescent="0.2">
      <c r="A4906" s="2" t="s">
        <v>5794</v>
      </c>
      <c r="B4906" s="2" t="s">
        <v>5795</v>
      </c>
      <c r="C4906" s="2" t="s">
        <v>5794</v>
      </c>
      <c r="D4906" s="2" t="s">
        <v>14</v>
      </c>
      <c r="E4906" s="2" t="s">
        <v>5798</v>
      </c>
      <c r="F4906" s="2" t="s">
        <v>5799</v>
      </c>
      <c r="G4906" s="2" t="e">
        <f>VLOOKUP(E4906,Hoja2!A:E,2,FALSE)</f>
        <v>#N/A</v>
      </c>
      <c r="H4906" s="2" t="e">
        <f>VLOOKUP(E4906,Hoja2!A:C,3,FALSE)</f>
        <v>#N/A</v>
      </c>
      <c r="I4906" s="2"/>
      <c r="J4906" s="2" t="s">
        <v>17</v>
      </c>
      <c r="K4906" s="4">
        <v>0</v>
      </c>
      <c r="L4906" s="4">
        <v>18490</v>
      </c>
      <c r="M4906" s="4">
        <v>15537</v>
      </c>
      <c r="N4906" s="2" t="s">
        <v>1410</v>
      </c>
    </row>
    <row r="4907" spans="1:14" ht="32" x14ac:dyDescent="0.2">
      <c r="A4907" s="2" t="s">
        <v>5794</v>
      </c>
      <c r="B4907" s="2" t="s">
        <v>5795</v>
      </c>
      <c r="C4907" s="2" t="s">
        <v>5794</v>
      </c>
      <c r="D4907" s="2" t="s">
        <v>14</v>
      </c>
      <c r="E4907" s="2" t="s">
        <v>5802</v>
      </c>
      <c r="F4907" s="2" t="s">
        <v>5803</v>
      </c>
      <c r="G4907" s="2" t="e">
        <f>VLOOKUP(E4907,Hoja2!A:E,2,FALSE)</f>
        <v>#N/A</v>
      </c>
      <c r="H4907" s="2" t="e">
        <f>VLOOKUP(E4907,Hoja2!A:C,3,FALSE)</f>
        <v>#N/A</v>
      </c>
      <c r="I4907" s="2"/>
      <c r="J4907" s="2" t="s">
        <v>17</v>
      </c>
      <c r="K4907" s="4">
        <v>0</v>
      </c>
      <c r="L4907" s="4">
        <v>18060</v>
      </c>
      <c r="M4907" s="4">
        <v>15176</v>
      </c>
      <c r="N4907" s="2" t="s">
        <v>1410</v>
      </c>
    </row>
    <row r="4908" spans="1:14" ht="32" x14ac:dyDescent="0.2">
      <c r="A4908" s="2" t="s">
        <v>5794</v>
      </c>
      <c r="B4908" s="2" t="s">
        <v>5795</v>
      </c>
      <c r="C4908" s="2" t="s">
        <v>5794</v>
      </c>
      <c r="D4908" s="2" t="s">
        <v>14</v>
      </c>
      <c r="E4908" s="2" t="s">
        <v>5796</v>
      </c>
      <c r="F4908" s="2" t="s">
        <v>5797</v>
      </c>
      <c r="G4908" s="2" t="e">
        <f>VLOOKUP(E4908,Hoja2!A:E,2,FALSE)</f>
        <v>#N/A</v>
      </c>
      <c r="H4908" s="2" t="e">
        <f>VLOOKUP(E4908,Hoja2!A:C,3,FALSE)</f>
        <v>#N/A</v>
      </c>
      <c r="I4908" s="2"/>
      <c r="J4908" s="2" t="s">
        <v>17</v>
      </c>
      <c r="K4908" s="4">
        <v>0</v>
      </c>
      <c r="L4908" s="4">
        <v>16430</v>
      </c>
      <c r="M4908" s="4">
        <v>13802</v>
      </c>
      <c r="N4908" s="2" t="s">
        <v>1410</v>
      </c>
    </row>
    <row r="4909" spans="1:14" ht="32" x14ac:dyDescent="0.2">
      <c r="A4909" s="2" t="s">
        <v>5794</v>
      </c>
      <c r="B4909" s="2" t="s">
        <v>5795</v>
      </c>
      <c r="C4909" s="2" t="s">
        <v>5794</v>
      </c>
      <c r="D4909" s="2" t="s">
        <v>14</v>
      </c>
      <c r="E4909" s="2" t="s">
        <v>5800</v>
      </c>
      <c r="F4909" s="2" t="s">
        <v>5801</v>
      </c>
      <c r="G4909" s="2" t="e">
        <f>VLOOKUP(E4909,Hoja2!A:E,2,FALSE)</f>
        <v>#N/A</v>
      </c>
      <c r="H4909" s="2" t="e">
        <f>VLOOKUP(E4909,Hoja2!A:C,3,FALSE)</f>
        <v>#N/A</v>
      </c>
      <c r="I4909" s="2"/>
      <c r="J4909" s="2" t="s">
        <v>17</v>
      </c>
      <c r="K4909" s="4">
        <v>0</v>
      </c>
      <c r="L4909" s="4">
        <v>12370</v>
      </c>
      <c r="M4909" s="4">
        <v>10388</v>
      </c>
      <c r="N4909" s="2" t="s">
        <v>1410</v>
      </c>
    </row>
    <row r="4910" spans="1:14" ht="32" x14ac:dyDescent="0.2">
      <c r="A4910" s="2" t="s">
        <v>120</v>
      </c>
      <c r="B4910" s="2" t="s">
        <v>653</v>
      </c>
      <c r="C4910" s="2" t="s">
        <v>654</v>
      </c>
      <c r="D4910" s="2" t="s">
        <v>14</v>
      </c>
      <c r="E4910" s="2" t="s">
        <v>1113</v>
      </c>
      <c r="F4910" s="2" t="s">
        <v>1114</v>
      </c>
      <c r="G4910" s="2" t="str">
        <f>VLOOKUP(E4910,Hoja2!A:E,2,FALSE)</f>
        <v>Set Mesa + 4 Silla Plegable Camping Portátil + Bolso</v>
      </c>
      <c r="H4910" s="2" t="str">
        <f>VLOOKUP(E4910,Hoja2!A:C,3,FALSE)</f>
        <v>Descripción: 1. Los juegos de mesa y sillas plegables son esenciales para acampar al aire libre. 2. Salga a disfrutar del sol y sienta la belleza de la vida. 3. Equipo para acampar al aire libre con amigos 4. Fácil de limpiar, impermeable, resistente al desgaste, duradero, tecnología de acero al carbono, fondo de plástico antideslizante, tubo de ac</v>
      </c>
      <c r="I4910" s="2"/>
      <c r="J4910" s="2" t="s">
        <v>17</v>
      </c>
      <c r="K4910" s="4">
        <v>0</v>
      </c>
      <c r="L4910" s="4">
        <v>76906</v>
      </c>
      <c r="M4910" s="4">
        <v>42008</v>
      </c>
      <c r="N4910" s="2" t="s">
        <v>837</v>
      </c>
    </row>
    <row r="4911" spans="1:14" ht="32" x14ac:dyDescent="0.2">
      <c r="A4911" s="2" t="s">
        <v>120</v>
      </c>
      <c r="B4911" s="2" t="s">
        <v>653</v>
      </c>
      <c r="C4911" s="2" t="s">
        <v>654</v>
      </c>
      <c r="D4911" s="2" t="s">
        <v>14</v>
      </c>
      <c r="E4911" s="2" t="s">
        <v>817</v>
      </c>
      <c r="F4911" s="2" t="s">
        <v>818</v>
      </c>
      <c r="G4911" s="2" t="str">
        <f>VLOOKUP(E4911,Hoja2!A:E,2,FALSE)</f>
        <v>Set Mundial / Sets Mundialistas</v>
      </c>
      <c r="H4911" s="2" t="str">
        <f>VLOOKUP(E4911,Hoja2!A:C,3,FALSE)</f>
        <v>Si tu pones la pasión nosotros ponemos el espacio. Celebra este nuevo mundial al máximo con el Set Mundial. Hecho para que no dejes a nadie de lado. 🥳⚽️ Una mesa, 4 sillas, 4 Cerveceros, 6 Vasos, un cuchillo y pincho parrillero. Para que no falte ninguno.</v>
      </c>
      <c r="I4911" s="2"/>
      <c r="J4911" s="2" t="s">
        <v>17</v>
      </c>
      <c r="K4911" s="4">
        <v>0</v>
      </c>
      <c r="L4911" s="4">
        <v>78841</v>
      </c>
      <c r="M4911" s="4">
        <v>49690</v>
      </c>
      <c r="N4911" s="2" t="s">
        <v>657</v>
      </c>
    </row>
    <row r="4912" spans="1:14" ht="32" x14ac:dyDescent="0.2">
      <c r="A4912" s="2" t="s">
        <v>120</v>
      </c>
      <c r="B4912" s="2" t="s">
        <v>653</v>
      </c>
      <c r="C4912" s="2" t="s">
        <v>654</v>
      </c>
      <c r="D4912" s="2" t="s">
        <v>14</v>
      </c>
      <c r="E4912" s="2" t="s">
        <v>1002</v>
      </c>
      <c r="F4912" s="2" t="s">
        <v>1003</v>
      </c>
      <c r="G4912" s="2" t="str">
        <f>VLOOKUP(E4912,Hoja2!A:E,2,FALSE)</f>
        <v>Set Organizador Aplilable #15 Rojo 12,6 Ancho x 9,8 cm Alto x 19,4 cm Largo</v>
      </c>
      <c r="H4912" s="2" t="str">
        <f>VLOOKUP(E4912,Hoja2!A:C,3,FALSE)</f>
        <v>Set Organizador Apilable en rojo de ReyPlast es la solución perfecta para tu espacio. Estos organizadores son apilables y duraderos, lo que los hace ideales para almacenar diversos artículos en su hogar u oficina. Con su vibrante color rojo, este organizador añade un toque de color a cualquier habitación.</v>
      </c>
      <c r="I4912" s="2"/>
      <c r="J4912" s="2" t="s">
        <v>17</v>
      </c>
      <c r="K4912" s="4">
        <v>4</v>
      </c>
      <c r="L4912" s="4">
        <v>7828</v>
      </c>
      <c r="M4912" s="4">
        <v>3947</v>
      </c>
      <c r="N4912" s="2" t="s">
        <v>400</v>
      </c>
    </row>
    <row r="4913" spans="1:14" ht="32" x14ac:dyDescent="0.2">
      <c r="A4913" s="2" t="s">
        <v>120</v>
      </c>
      <c r="B4913" s="2" t="s">
        <v>653</v>
      </c>
      <c r="C4913" s="2" t="s">
        <v>654</v>
      </c>
      <c r="D4913" s="2" t="s">
        <v>14</v>
      </c>
      <c r="E4913" s="2" t="s">
        <v>966</v>
      </c>
      <c r="F4913" s="2" t="s">
        <v>967</v>
      </c>
      <c r="G4913" s="2" t="str">
        <f>VLOOKUP(E4913,Hoja2!A:E,2,FALSE)</f>
        <v>Set Organizador Aplilable #15 Gris Oscuro</v>
      </c>
      <c r="H4913" s="2" t="str">
        <f>VLOOKUP(E4913,Hoja2!A:C,3,FALSE)</f>
        <v>SET ORGANIZADOR APLILABLE # 15 GRIS OSCURO Contenido del paquete: 6 Organizadores Multiusos Apilable Cerrado. -Adecuado para organizar y almacenar herramientas, tornillos y similares. -Facilita la organización de artículos pequeños. -El diferencial de este nuevo modelo es su diseño, que combina en un solo producto, la posibilidad de a</v>
      </c>
      <c r="I4913" s="2"/>
      <c r="J4913" s="2" t="s">
        <v>17</v>
      </c>
      <c r="K4913" s="4">
        <v>9</v>
      </c>
      <c r="L4913" s="4">
        <v>6390</v>
      </c>
      <c r="M4913" s="4">
        <v>3947</v>
      </c>
      <c r="N4913" s="2" t="s">
        <v>400</v>
      </c>
    </row>
    <row r="4914" spans="1:14" ht="32" x14ac:dyDescent="0.2">
      <c r="A4914" s="2" t="s">
        <v>120</v>
      </c>
      <c r="B4914" s="2" t="s">
        <v>653</v>
      </c>
      <c r="C4914" s="2" t="s">
        <v>654</v>
      </c>
      <c r="D4914" s="2" t="s">
        <v>14</v>
      </c>
      <c r="E4914" s="2" t="s">
        <v>1277</v>
      </c>
      <c r="F4914" s="2" t="s">
        <v>1278</v>
      </c>
      <c r="G4914" s="2" t="str">
        <f>VLOOKUP(E4914,Hoja2!A:E,2,FALSE)</f>
        <v>Set Parrilla Brasas 3 Pzs ( Cuch +Ten+Pinzas)</v>
      </c>
      <c r="H4914" s="2" t="str">
        <f>VLOOKUP(E4914,Hoja2!A:C,3,FALSE)</f>
        <v>Características:- Set Parrillero Brasas 3 Piezas- Incluye: 1 Cuchillo / 1 Tenedor / 1 Pinza- Mango Antideslizante- Estructura de Madera- Acero Inoxidable</v>
      </c>
      <c r="I4914" s="2"/>
      <c r="J4914" s="2" t="s">
        <v>17</v>
      </c>
      <c r="K4914" s="4">
        <v>-1</v>
      </c>
      <c r="L4914" s="4">
        <v>9490</v>
      </c>
      <c r="M4914" s="4">
        <v>4802</v>
      </c>
      <c r="N4914" s="2" t="s">
        <v>791</v>
      </c>
    </row>
    <row r="4915" spans="1:14" ht="32" x14ac:dyDescent="0.2">
      <c r="A4915" s="2" t="s">
        <v>120</v>
      </c>
      <c r="B4915" s="2" t="s">
        <v>653</v>
      </c>
      <c r="C4915" s="2" t="s">
        <v>654</v>
      </c>
      <c r="D4915" s="2" t="s">
        <v>14</v>
      </c>
      <c r="E4915" s="2" t="s">
        <v>1275</v>
      </c>
      <c r="F4915" s="2" t="s">
        <v>1276</v>
      </c>
      <c r="G4915" s="2" t="str">
        <f>VLOOKUP(E4915,Hoja2!A:E,2,FALSE)</f>
        <v>Set Parrilla Brasas 5 Pzs ( Cuchi+Ten+Esp+Pin+Tab)</v>
      </c>
      <c r="H4915" s="2" t="str">
        <f>VLOOKUP(E4915,Hoja2!A:C,3,FALSE)</f>
        <v>Características:- Set Parrillero Brasas 5 Piezas- Incluye: 1 Cuchillo / 1 Tenedor / 1 Pinza / 1 Espátula / 1 Tabla- Estructura de Madera- Acero Inoxidable</v>
      </c>
      <c r="I4915" s="2"/>
      <c r="J4915" s="2" t="s">
        <v>17</v>
      </c>
      <c r="K4915" s="4">
        <v>0</v>
      </c>
      <c r="L4915" s="4">
        <v>16537</v>
      </c>
      <c r="M4915" s="4">
        <v>8338</v>
      </c>
      <c r="N4915" s="2" t="s">
        <v>791</v>
      </c>
    </row>
    <row r="4916" spans="1:14" ht="32" x14ac:dyDescent="0.2">
      <c r="A4916" s="2" t="s">
        <v>120</v>
      </c>
      <c r="B4916" s="2" t="s">
        <v>653</v>
      </c>
      <c r="C4916" s="2" t="s">
        <v>654</v>
      </c>
      <c r="D4916" s="2" t="s">
        <v>14</v>
      </c>
      <c r="E4916" s="2" t="s">
        <v>1102</v>
      </c>
      <c r="F4916" s="2" t="s">
        <v>1103</v>
      </c>
      <c r="G4916" s="2" t="str">
        <f>VLOOKUP(E4916,Hoja2!A:E,2,FALSE)</f>
        <v>Set Parrillero 2 Piezas Cuchillo + Trincho de Acero Inoxidable y Mango de Madera</v>
      </c>
      <c r="H4916" s="2" t="str">
        <f>VLOOKUP(E4916,Hoja2!A:C,3,FALSE)</f>
        <v>Eleva tus asados con este elegante set Fontina de cuchillo y tenedor para parrilla. Diseñado en acero inoxidable y mangos de madera para lograr cortes de alta precisión. La combinación perfecta de funcionalidad y estilo para hacer de cada parrillada un evento especial.</v>
      </c>
      <c r="I4916" s="2"/>
      <c r="J4916" s="2" t="s">
        <v>17</v>
      </c>
      <c r="K4916" s="4">
        <v>12</v>
      </c>
      <c r="L4916" s="4">
        <v>7800</v>
      </c>
      <c r="M4916" s="4">
        <v>2677</v>
      </c>
      <c r="N4916" s="2" t="s">
        <v>657</v>
      </c>
    </row>
    <row r="4917" spans="1:14" ht="32" x14ac:dyDescent="0.2">
      <c r="A4917" s="2" t="s">
        <v>120</v>
      </c>
      <c r="B4917" s="2" t="s">
        <v>653</v>
      </c>
      <c r="C4917" s="2" t="s">
        <v>654</v>
      </c>
      <c r="D4917" s="2" t="s">
        <v>14</v>
      </c>
      <c r="E4917" s="2" t="s">
        <v>1100</v>
      </c>
      <c r="F4917" s="2" t="s">
        <v>1101</v>
      </c>
      <c r="G4917" s="2" t="str">
        <f>VLOOKUP(E4917,Hoja2!A:E,2,FALSE)</f>
        <v>Set Parrillero 3 Piezas con Estuche.</v>
      </c>
      <c r="H4917" s="2" t="str">
        <f>VLOOKUP(E4917,Hoja2!A:C,3,FALSE)</f>
        <v>Diseñado para los amantes de la parrilla que buscan calidad y funcionalidad en sus utensilios.</v>
      </c>
      <c r="I4917" s="2"/>
      <c r="J4917" s="2" t="s">
        <v>17</v>
      </c>
      <c r="K4917" s="4">
        <v>6</v>
      </c>
      <c r="L4917" s="4">
        <v>14100</v>
      </c>
      <c r="M4917" s="4">
        <v>7694</v>
      </c>
      <c r="N4917" s="2" t="s">
        <v>657</v>
      </c>
    </row>
    <row r="4918" spans="1:14" ht="32" x14ac:dyDescent="0.2">
      <c r="A4918" s="2" t="s">
        <v>120</v>
      </c>
      <c r="B4918" s="2" t="s">
        <v>653</v>
      </c>
      <c r="C4918" s="2" t="s">
        <v>654</v>
      </c>
      <c r="D4918" s="2" t="s">
        <v>14</v>
      </c>
      <c r="E4918" s="2" t="s">
        <v>1115</v>
      </c>
      <c r="F4918" s="2" t="s">
        <v>1116</v>
      </c>
      <c r="G4918" s="2" t="str">
        <f>VLOOKUP(E4918,Hoja2!A:E,2,FALSE)</f>
        <v>Set de Local / Sets Mundialistas</v>
      </c>
      <c r="H4918" s="2" t="str">
        <f>VLOOKUP(E4918,Hoja2!A:C,3,FALSE)</f>
        <v>Si tu fiebre mundialista se comparte, prepárate desde antes. Con este Set Mundialista Local para que la parrilla y los vasos estén a la altura de la copa ⚽️🏆.</v>
      </c>
      <c r="I4918" s="2"/>
      <c r="J4918" s="2" t="s">
        <v>17</v>
      </c>
      <c r="K4918" s="4">
        <v>0</v>
      </c>
      <c r="L4918" s="4">
        <v>22110</v>
      </c>
      <c r="M4918" s="4">
        <v>13935</v>
      </c>
      <c r="N4918" s="2" t="s">
        <v>657</v>
      </c>
    </row>
    <row r="4919" spans="1:14" ht="32" x14ac:dyDescent="0.2">
      <c r="A4919" s="2" t="s">
        <v>120</v>
      </c>
      <c r="B4919" s="2" t="s">
        <v>360</v>
      </c>
      <c r="C4919" s="2" t="s">
        <v>361</v>
      </c>
      <c r="D4919" s="2" t="s">
        <v>14</v>
      </c>
      <c r="E4919" s="2" t="s">
        <v>413</v>
      </c>
      <c r="F4919" s="2" t="s">
        <v>414</v>
      </c>
      <c r="G4919" s="2" t="str">
        <f>VLOOKUP(E4919,Hoja2!A:E,2,FALSE)</f>
        <v>Set Rodillo Y Bandeja 405X293mm</v>
      </c>
      <c r="H4919" s="2" t="str">
        <f>VLOOKUP(E4919,Hoja2!A:C,3,FALSE)</f>
        <v>El Set de Rodillo para Pintura Acrílica 405 X 293mm es ideal para obtener una aplicación uniforme, sin salpicaduras y con resultados profesionales. Perfecto para trabajos de remodelación o terminaciones finas, ofrece eficiencia y calidad en cada trazo.</v>
      </c>
      <c r="I4919" s="2"/>
      <c r="J4919" s="2" t="s">
        <v>17</v>
      </c>
      <c r="K4919" s="4">
        <v>0</v>
      </c>
      <c r="L4919" s="4">
        <v>4300</v>
      </c>
      <c r="M4919" s="4">
        <v>2679</v>
      </c>
      <c r="N4919" s="2" t="s">
        <v>364</v>
      </c>
    </row>
    <row r="4920" spans="1:14" ht="32" x14ac:dyDescent="0.2">
      <c r="A4920" s="2" t="s">
        <v>120</v>
      </c>
      <c r="B4920" s="2" t="s">
        <v>653</v>
      </c>
      <c r="C4920" s="2" t="s">
        <v>654</v>
      </c>
      <c r="D4920" s="2" t="s">
        <v>14</v>
      </c>
      <c r="E4920" s="2" t="s">
        <v>1121</v>
      </c>
      <c r="F4920" s="2" t="s">
        <v>1122</v>
      </c>
      <c r="G4920" s="2" t="str">
        <f>VLOOKUP(E4920,Hoja2!A:E,2,FALSE)</f>
        <v>Set Termo Vaso Térmico Acero Inox 500Ml + 3 Tazas Azul</v>
      </c>
      <c r="H4920" s="2" t="str">
        <f>VLOOKUP(E4920,Hoja2!A:C,3,FALSE)</f>
        <v>Tu cafe o el té que tienen un estilo de vida activo. Con un diseño elegante y práctico, este termo está diseñado para mantener tus bebidas calientes o frías durante horas, permitiéndote disfrutar de tu bebida favorita en cualquier momento y lugar. Con una capacidad de 500 ML, este termo es lo suficientemente grande para satisfacer tu necesidad diar</v>
      </c>
      <c r="I4920" s="2"/>
      <c r="J4920" s="2" t="s">
        <v>17</v>
      </c>
      <c r="K4920" s="4">
        <v>0</v>
      </c>
      <c r="L4920" s="4">
        <v>4950</v>
      </c>
      <c r="M4920" s="4">
        <v>2512</v>
      </c>
      <c r="N4920" s="2" t="s">
        <v>772</v>
      </c>
    </row>
    <row r="4921" spans="1:14" ht="32" x14ac:dyDescent="0.2">
      <c r="A4921" s="2" t="s">
        <v>120</v>
      </c>
      <c r="B4921" s="2" t="s">
        <v>653</v>
      </c>
      <c r="C4921" s="2" t="s">
        <v>654</v>
      </c>
      <c r="D4921" s="2" t="s">
        <v>14</v>
      </c>
      <c r="E4921" s="2" t="s">
        <v>1073</v>
      </c>
      <c r="F4921" s="2" t="s">
        <v>1074</v>
      </c>
      <c r="G4921" s="2" t="str">
        <f>VLOOKUP(E4921,Hoja2!A:E,2,FALSE)</f>
        <v>Set Termo Vaso Térmico Acero Inox 500Ml + 3 Tazas Beige</v>
      </c>
      <c r="H4921" s="2" t="str">
        <f>VLOOKUP(E4921,Hoja2!A:C,3,FALSE)</f>
        <v>Tu cafe o el té que tienen un estilo de vida activo. Con un diseño elegante y práctico, este termo está diseñado para mantener tus bebidas calientes o frías durante horas, permitiéndote disfrutar de tu bebida favorita en cualquier momento y lugar. Con una capacidad de 500 ML, este termo es lo suficientemente grande para satisfacer tu necesidad diar</v>
      </c>
      <c r="I4921" s="2"/>
      <c r="J4921" s="2" t="s">
        <v>17</v>
      </c>
      <c r="K4921" s="4">
        <v>0</v>
      </c>
      <c r="L4921" s="4">
        <v>4950</v>
      </c>
      <c r="M4921" s="4">
        <v>2512</v>
      </c>
      <c r="N4921" s="2" t="s">
        <v>772</v>
      </c>
    </row>
    <row r="4922" spans="1:14" ht="32" x14ac:dyDescent="0.2">
      <c r="A4922" s="2" t="s">
        <v>120</v>
      </c>
      <c r="B4922" s="2" t="s">
        <v>653</v>
      </c>
      <c r="C4922" s="2" t="s">
        <v>654</v>
      </c>
      <c r="D4922" s="2" t="s">
        <v>14</v>
      </c>
      <c r="E4922" s="2" t="s">
        <v>1076</v>
      </c>
      <c r="F4922" s="2" t="s">
        <v>1077</v>
      </c>
      <c r="G4922" s="2" t="str">
        <f>VLOOKUP(E4922,Hoja2!A:E,2,FALSE)</f>
        <v>Set Termo Vaso Térmico Acero Inox 500Ml + 3 Tazas Gris</v>
      </c>
      <c r="H4922" s="2" t="str">
        <f>VLOOKUP(E4922,Hoja2!A:C,3,FALSE)</f>
        <v>Tu cafe o el té que tienen un estilo de vida activo. Con un diseño elegante y práctico, este termo está diseñado para mantener tus bebidas calientes o frías durante horas, permitiéndote disfrutar de tu bebida favorita en cualquier momento y lugar. Con una capacidad de 500 ML, este termo es lo suficientemente grande para satisfacer tu necesidad diar</v>
      </c>
      <c r="I4922" s="2"/>
      <c r="J4922" s="2" t="s">
        <v>17</v>
      </c>
      <c r="K4922" s="4">
        <v>0</v>
      </c>
      <c r="L4922" s="4">
        <v>4950</v>
      </c>
      <c r="M4922" s="4">
        <v>2512</v>
      </c>
      <c r="N4922" s="2" t="s">
        <v>772</v>
      </c>
    </row>
    <row r="4923" spans="1:14" ht="32" x14ac:dyDescent="0.2">
      <c r="A4923" s="2" t="s">
        <v>120</v>
      </c>
      <c r="B4923" s="2" t="s">
        <v>653</v>
      </c>
      <c r="C4923" s="2" t="s">
        <v>654</v>
      </c>
      <c r="D4923" s="2" t="s">
        <v>14</v>
      </c>
      <c r="E4923" s="2" t="s">
        <v>1117</v>
      </c>
      <c r="F4923" s="2" t="s">
        <v>1118</v>
      </c>
      <c r="G4923" s="2" t="str">
        <f>VLOOKUP(E4923,Hoja2!A:E,2,FALSE)</f>
        <v>Set Termo Vaso Térmico Acero Inox 500Ml + 3 Tazas Negro</v>
      </c>
      <c r="H4923" s="2" t="str">
        <f>VLOOKUP(E4923,Hoja2!A:C,3,FALSE)</f>
        <v>Tu cafe o el té que tienen un estilo de vida activo. Con un diseño elegante y práctico, este termo está diseñado para mantener tus bebidas calientes o frías durante horas, permitiéndote disfrutar de tu bebida favorita en cualquier momento y lugar. Con una capacidad de 500 ML, este termo es lo suficientemente grande para satisfacer tu necesidad diar</v>
      </c>
      <c r="I4923" s="2"/>
      <c r="J4923" s="2" t="s">
        <v>17</v>
      </c>
      <c r="K4923" s="4">
        <v>0</v>
      </c>
      <c r="L4923" s="4">
        <v>4950</v>
      </c>
      <c r="M4923" s="4">
        <v>2512</v>
      </c>
      <c r="N4923" s="2" t="s">
        <v>772</v>
      </c>
    </row>
    <row r="4924" spans="1:14" ht="32" x14ac:dyDescent="0.2">
      <c r="A4924" s="2" t="s">
        <v>120</v>
      </c>
      <c r="B4924" s="2" t="s">
        <v>653</v>
      </c>
      <c r="C4924" s="2" t="s">
        <v>654</v>
      </c>
      <c r="D4924" s="2" t="s">
        <v>14</v>
      </c>
      <c r="E4924" s="2" t="s">
        <v>1119</v>
      </c>
      <c r="F4924" s="2" t="s">
        <v>1120</v>
      </c>
      <c r="G4924" s="2" t="str">
        <f>VLOOKUP(E4924,Hoja2!A:E,2,FALSE)</f>
        <v>Set Termo Vaso Térmico Acero Inox 500Ml + 3 Tazas Rosado</v>
      </c>
      <c r="H4924" s="2" t="str">
        <f>VLOOKUP(E4924,Hoja2!A:C,3,FALSE)</f>
        <v>Tu cafe o el té que tienen un estilo de vida activo. Con un diseño elegante y práctico, este termo está diseñado para mantener tus bebidas calientes o frías durante horas, permitiéndote disfrutar de tu bebida favorita en cualquier momento y lugar. Con una capacidad de 500 ML, este termo es lo suficientemente grande para satisfacer tu necesidad diar</v>
      </c>
      <c r="I4924" s="2"/>
      <c r="J4924" s="2" t="s">
        <v>17</v>
      </c>
      <c r="K4924" s="4">
        <v>0</v>
      </c>
      <c r="L4924" s="4">
        <v>4950</v>
      </c>
      <c r="M4924" s="4">
        <v>2111</v>
      </c>
      <c r="N4924" s="2" t="s">
        <v>355</v>
      </c>
    </row>
    <row r="4925" spans="1:14" ht="32" x14ac:dyDescent="0.2">
      <c r="A4925" s="2" t="s">
        <v>120</v>
      </c>
      <c r="B4925" s="2" t="s">
        <v>653</v>
      </c>
      <c r="C4925" s="2" t="s">
        <v>654</v>
      </c>
      <c r="D4925" s="2" t="s">
        <v>14</v>
      </c>
      <c r="E4925" s="2" t="s">
        <v>1104</v>
      </c>
      <c r="F4925" s="2" t="s">
        <v>1105</v>
      </c>
      <c r="G4925" s="2" t="str">
        <f>VLOOKUP(E4925,Hoja2!A:E,2,FALSE)</f>
        <v>Set Termo Vaso Térmico Acero Inox 500Ml + 3 Tazas Verde</v>
      </c>
      <c r="H4925" s="2" t="str">
        <f>VLOOKUP(E4925,Hoja2!A:C,3,FALSE)</f>
        <v>Tu cafe o el té que tienen un estilo de vida activo. Con un diseño elegante y práctico, este termo está diseñado para mantener tus bebidas calientes o frías durante horas, permitiéndote disfrutar de tu bebida favorita en cualquier momento y lugar. Con una capacidad de 500 ML, este termo es lo suficientemente grande para satisfacer tu necesidad diar</v>
      </c>
      <c r="I4925" s="2"/>
      <c r="J4925" s="2" t="s">
        <v>17</v>
      </c>
      <c r="K4925" s="4">
        <v>0</v>
      </c>
      <c r="L4925" s="4">
        <v>4950</v>
      </c>
      <c r="M4925" s="4">
        <v>2513</v>
      </c>
      <c r="N4925" s="2" t="s">
        <v>772</v>
      </c>
    </row>
    <row r="4926" spans="1:14" ht="32" x14ac:dyDescent="0.2">
      <c r="A4926" s="2" t="s">
        <v>120</v>
      </c>
      <c r="B4926" s="2" t="s">
        <v>653</v>
      </c>
      <c r="C4926" s="2" t="s">
        <v>654</v>
      </c>
      <c r="D4926" s="2" t="s">
        <v>14</v>
      </c>
      <c r="E4926" s="2" t="s">
        <v>1006</v>
      </c>
      <c r="F4926" s="2" t="s">
        <v>1007</v>
      </c>
      <c r="G4926" s="2" t="str">
        <f>VLOOKUP(E4926,Hoja2!A:E,2,FALSE)</f>
        <v>Set Terraza:02 Sofa1C+01 Sofa2C+01 Mesa Simple C/V</v>
      </c>
      <c r="H4926" s="2" t="str">
        <f>VLOOKUP(E4926,Hoja2!A:C,3,FALSE)</f>
        <v>Eleva el estilo de tu terraza con nuestro Set Terraza Tavarua. Con una combinación de sillones de diferentes tamaños y una mesa central, este conjunto es perfecto para exteriores y eventos al aire libre. Su estructura práctica y resistente a la intemperie, junto con su diseño ergonómico, garantizan confort y durabilidad. Además, los insertos antide</v>
      </c>
      <c r="I4926" s="2"/>
      <c r="J4926" s="2" t="s">
        <v>17</v>
      </c>
      <c r="K4926" s="4">
        <v>0</v>
      </c>
      <c r="L4926" s="4">
        <v>570190</v>
      </c>
      <c r="M4926" s="4">
        <v>287487</v>
      </c>
      <c r="N4926" s="2" t="s">
        <v>400</v>
      </c>
    </row>
    <row r="4927" spans="1:14" ht="32" x14ac:dyDescent="0.2">
      <c r="A4927" s="2" t="s">
        <v>120</v>
      </c>
      <c r="B4927" s="2" t="s">
        <v>360</v>
      </c>
      <c r="C4927" s="2" t="s">
        <v>361</v>
      </c>
      <c r="D4927" s="2" t="s">
        <v>14</v>
      </c>
      <c r="E4927" s="2" t="s">
        <v>493</v>
      </c>
      <c r="F4927" s="2" t="s">
        <v>494</v>
      </c>
      <c r="G4927" s="2" t="str">
        <f>VLOOKUP(E4927,Hoja2!A:E,2,FALSE)</f>
        <v>Set Tizador 30 Metros Wadfow</v>
      </c>
      <c r="H4927" s="2" t="str">
        <f>VLOOKUP(E4927,Hoja2!A:C,3,FALSE)</f>
        <v>Longitud: 30 m Con 1 botella de tiza Con 1 pieza de burbuja de espíritu Con 1 botella de polvo azul: 4oz/113g Embalado con tarjeta deslizante</v>
      </c>
      <c r="I4927" s="2"/>
      <c r="J4927" s="2" t="s">
        <v>17</v>
      </c>
      <c r="K4927" s="4">
        <v>0</v>
      </c>
      <c r="L4927" s="4">
        <v>5309</v>
      </c>
      <c r="M4927" s="4">
        <v>2528.5714285714284</v>
      </c>
      <c r="N4927" s="2" t="s">
        <v>364</v>
      </c>
    </row>
    <row r="4928" spans="1:14" ht="32" x14ac:dyDescent="0.2">
      <c r="A4928" s="2" t="s">
        <v>10099</v>
      </c>
      <c r="B4928" s="2" t="s">
        <v>10259</v>
      </c>
      <c r="C4928" s="2" t="s">
        <v>10260</v>
      </c>
      <c r="D4928" s="2" t="s">
        <v>14</v>
      </c>
      <c r="E4928" s="2" t="s">
        <v>10265</v>
      </c>
      <c r="F4928" s="2" t="s">
        <v>10266</v>
      </c>
      <c r="G4928" s="2" t="str">
        <f>VLOOKUP(E4928,Hoja2!A:E,2,FALSE)</f>
        <v>Silicona Aerosol Team Lavanda 480 Ml</v>
      </c>
      <c r="H4928" s="2" t="str">
        <f>VLOOKUP(E4928,Hoja2!A:C,3,FALSE)</f>
        <v>Renueva y protege el interior de tu vehículo con la Silicona en Aerosol Team Lavanda de 480 cc. Su fórmula con aceite de silicona penetra plásticos, cueros y vinilos, evitando la resequedad, grietas y decoloración por rayos UV. Fácil de aplicar, devuelve el brillo y el color original al tablero dejando una fresca y agradable fragancia a lavanda.</v>
      </c>
      <c r="I4928" s="2"/>
      <c r="J4928" s="2" t="s">
        <v>17</v>
      </c>
      <c r="K4928" s="4">
        <v>2</v>
      </c>
      <c r="L4928" s="4">
        <v>2937</v>
      </c>
      <c r="M4928" s="4">
        <v>1728</v>
      </c>
      <c r="N4928" s="2" t="s">
        <v>10225</v>
      </c>
    </row>
    <row r="4929" spans="1:14" ht="32" x14ac:dyDescent="0.2">
      <c r="A4929" s="2" t="s">
        <v>10099</v>
      </c>
      <c r="B4929" s="2" t="s">
        <v>10259</v>
      </c>
      <c r="C4929" s="2" t="s">
        <v>10260</v>
      </c>
      <c r="D4929" s="2" t="s">
        <v>14</v>
      </c>
      <c r="E4929" s="2" t="s">
        <v>10261</v>
      </c>
      <c r="F4929" s="2" t="s">
        <v>10262</v>
      </c>
      <c r="G4929" s="2" t="str">
        <f>VLOOKUP(E4929,Hoja2!A:E,2,FALSE)</f>
        <v>Silicona Aerosol Team Vainilla 480 Ml</v>
      </c>
      <c r="H4929" s="2" t="str">
        <f>VLOOKUP(E4929,Hoja2!A:C,3,FALSE)</f>
        <v>Renueva y protege el interior de tu vehículo con la Silicona en Aerosol Team Vainilla de 480 cc. Su fórmula con aceite de silicona penetra plásticos, cueros y vinilos, evitando la resequedad, grietas y decoloración por rayos UV. Fácil de aplicar, devuelve el brillo y el color original al tablero dejando una dulce y acogedora fragancia a vainilla.</v>
      </c>
      <c r="I4929" s="2"/>
      <c r="J4929" s="2" t="s">
        <v>17</v>
      </c>
      <c r="K4929" s="4">
        <v>41</v>
      </c>
      <c r="L4929" s="4">
        <v>2700</v>
      </c>
      <c r="M4929" s="4">
        <v>1728</v>
      </c>
      <c r="N4929" s="2" t="s">
        <v>10225</v>
      </c>
    </row>
    <row r="4930" spans="1:14" ht="32" x14ac:dyDescent="0.2">
      <c r="A4930" s="2" t="s">
        <v>8123</v>
      </c>
      <c r="B4930" s="2" t="s">
        <v>8124</v>
      </c>
      <c r="C4930" s="2" t="s">
        <v>8123</v>
      </c>
      <c r="D4930" s="2" t="s">
        <v>14</v>
      </c>
      <c r="E4930" s="2" t="s">
        <v>8125</v>
      </c>
      <c r="F4930" s="2" t="s">
        <v>8126</v>
      </c>
      <c r="G4930" s="2" t="e">
        <f>VLOOKUP(E4930,Hoja2!A:E,2,FALSE)</f>
        <v>#N/A</v>
      </c>
      <c r="H4930" s="2" t="e">
        <f>VLOOKUP(E4930,Hoja2!A:C,3,FALSE)</f>
        <v>#N/A</v>
      </c>
      <c r="I4930" s="2"/>
      <c r="J4930" s="2" t="s">
        <v>17</v>
      </c>
      <c r="K4930" s="4">
        <v>0</v>
      </c>
      <c r="L4930" s="4">
        <v>9516</v>
      </c>
      <c r="M4930" s="4">
        <v>5198</v>
      </c>
      <c r="N4930" s="2" t="s">
        <v>1529</v>
      </c>
    </row>
    <row r="4931" spans="1:14" ht="32" x14ac:dyDescent="0.2">
      <c r="A4931" s="2" t="s">
        <v>8123</v>
      </c>
      <c r="B4931" s="2" t="s">
        <v>8124</v>
      </c>
      <c r="C4931" s="2" t="s">
        <v>8123</v>
      </c>
      <c r="D4931" s="2" t="s">
        <v>14</v>
      </c>
      <c r="E4931" s="2" t="s">
        <v>8127</v>
      </c>
      <c r="F4931" s="2" t="s">
        <v>8128</v>
      </c>
      <c r="G4931" s="2" t="str">
        <f>VLOOKUP(E4931,Hoja2!A:E,2,FALSE)</f>
        <v>Silicona Henkel 700  Blanco (1435243)  300 Ml.</v>
      </c>
      <c r="H4931" s="2" t="str">
        <f>VLOOKUP(E4931,Hoja2!A:C,3,FALSE)</f>
        <v>SILICONA HENKEL 700 BLANCO (1435243) 300 ML.</v>
      </c>
      <c r="I4931" s="2"/>
      <c r="J4931" s="2" t="s">
        <v>17</v>
      </c>
      <c r="K4931" s="4">
        <v>0</v>
      </c>
      <c r="L4931" s="4">
        <v>9516</v>
      </c>
      <c r="M4931" s="4">
        <v>5198</v>
      </c>
      <c r="N4931" s="2" t="s">
        <v>1529</v>
      </c>
    </row>
    <row r="4932" spans="1:14" ht="32" x14ac:dyDescent="0.2">
      <c r="A4932" s="2" t="s">
        <v>8123</v>
      </c>
      <c r="B4932" s="2" t="s">
        <v>8124</v>
      </c>
      <c r="C4932" s="2" t="s">
        <v>8123</v>
      </c>
      <c r="D4932" s="2" t="s">
        <v>14</v>
      </c>
      <c r="E4932" s="2" t="s">
        <v>8129</v>
      </c>
      <c r="F4932" s="2" t="s">
        <v>8130</v>
      </c>
      <c r="G4932" s="2" t="e">
        <f>VLOOKUP(E4932,Hoja2!A:E,2,FALSE)</f>
        <v>#N/A</v>
      </c>
      <c r="H4932" s="2" t="e">
        <f>VLOOKUP(E4932,Hoja2!A:C,3,FALSE)</f>
        <v>#N/A</v>
      </c>
      <c r="I4932" s="2"/>
      <c r="J4932" s="2" t="s">
        <v>17</v>
      </c>
      <c r="K4932" s="4">
        <v>0</v>
      </c>
      <c r="L4932" s="4">
        <v>4516</v>
      </c>
      <c r="M4932" s="4">
        <v>1627</v>
      </c>
      <c r="N4932" s="2" t="s">
        <v>8131</v>
      </c>
    </row>
    <row r="4933" spans="1:14" ht="32" x14ac:dyDescent="0.2">
      <c r="A4933" s="2" t="s">
        <v>8123</v>
      </c>
      <c r="B4933" s="2" t="s">
        <v>8124</v>
      </c>
      <c r="C4933" s="2" t="s">
        <v>8123</v>
      </c>
      <c r="D4933" s="2" t="s">
        <v>14</v>
      </c>
      <c r="E4933" s="2" t="s">
        <v>8132</v>
      </c>
      <c r="F4933" s="2" t="s">
        <v>8133</v>
      </c>
      <c r="G4933" s="2" t="e">
        <f>VLOOKUP(E4933,Hoja2!A:E,2,FALSE)</f>
        <v>#N/A</v>
      </c>
      <c r="H4933" s="2" t="e">
        <f>VLOOKUP(E4933,Hoja2!A:C,3,FALSE)</f>
        <v>#N/A</v>
      </c>
      <c r="I4933" s="2"/>
      <c r="J4933" s="2" t="s">
        <v>17</v>
      </c>
      <c r="K4933" s="4">
        <v>0</v>
      </c>
      <c r="L4933" s="4">
        <v>4516</v>
      </c>
      <c r="M4933" s="4">
        <v>3217</v>
      </c>
      <c r="N4933" s="2" t="s">
        <v>8131</v>
      </c>
    </row>
    <row r="4934" spans="1:14" ht="32" x14ac:dyDescent="0.2">
      <c r="A4934" s="2" t="s">
        <v>10099</v>
      </c>
      <c r="B4934" s="2" t="s">
        <v>10259</v>
      </c>
      <c r="C4934" s="2" t="s">
        <v>10260</v>
      </c>
      <c r="D4934" s="2" t="s">
        <v>14</v>
      </c>
      <c r="E4934" s="2" t="s">
        <v>10263</v>
      </c>
      <c r="F4934" s="2" t="s">
        <v>10264</v>
      </c>
      <c r="G4934" s="2" t="e">
        <f>VLOOKUP(E4934,Hoja2!A:E,2,FALSE)</f>
        <v>#N/A</v>
      </c>
      <c r="H4934" s="2" t="e">
        <f>VLOOKUP(E4934,Hoja2!A:C,3,FALSE)</f>
        <v>#N/A</v>
      </c>
      <c r="I4934" s="2"/>
      <c r="J4934" s="2" t="s">
        <v>17</v>
      </c>
      <c r="K4934" s="4">
        <v>0</v>
      </c>
      <c r="L4934" s="4">
        <v>5157</v>
      </c>
      <c r="M4934" s="4">
        <v>2655</v>
      </c>
      <c r="N4934" s="2" t="s">
        <v>10157</v>
      </c>
    </row>
    <row r="4935" spans="1:14" ht="32" x14ac:dyDescent="0.2">
      <c r="A4935" s="2" t="s">
        <v>8123</v>
      </c>
      <c r="B4935" s="2" t="s">
        <v>8124</v>
      </c>
      <c r="C4935" s="2" t="s">
        <v>8123</v>
      </c>
      <c r="D4935" s="2" t="s">
        <v>14</v>
      </c>
      <c r="E4935" s="2" t="s">
        <v>8134</v>
      </c>
      <c r="F4935" s="2" t="s">
        <v>8135</v>
      </c>
      <c r="G4935" s="2" t="str">
        <f>VLOOKUP(E4935,Hoja2!A:E,2,FALSE)</f>
        <v>Silicona Sellante 600 Blanco  Henkel (1435241)  300 Ml.</v>
      </c>
      <c r="H4935" s="2" t="str">
        <f>VLOOKUP(E4935,Hoja2!A:C,3,FALSE)</f>
        <v>SILICONA SELLANTE 600 BLANCO HENKEL (1435241) 300 ML.</v>
      </c>
      <c r="I4935" s="2"/>
      <c r="J4935" s="2" t="s">
        <v>17</v>
      </c>
      <c r="K4935" s="4">
        <v>0</v>
      </c>
      <c r="L4935" s="4">
        <v>5690</v>
      </c>
      <c r="M4935" s="4">
        <v>3108</v>
      </c>
      <c r="N4935" s="2" t="s">
        <v>1529</v>
      </c>
    </row>
    <row r="4936" spans="1:14" ht="32" x14ac:dyDescent="0.2">
      <c r="A4936" s="2" t="s">
        <v>120</v>
      </c>
      <c r="B4936" s="2" t="s">
        <v>653</v>
      </c>
      <c r="C4936" s="2" t="s">
        <v>654</v>
      </c>
      <c r="D4936" s="2" t="s">
        <v>14</v>
      </c>
      <c r="E4936" s="2" t="s">
        <v>1008</v>
      </c>
      <c r="F4936" s="2" t="s">
        <v>1009</v>
      </c>
      <c r="G4936" s="2" t="str">
        <f>VLOOKUP(E4936,Hoja2!A:E,2,FALSE)</f>
        <v>Silla Aruba Café</v>
      </c>
      <c r="H4936" s="2" t="str">
        <f>VLOOKUP(E4936,Hoja2!A:C,3,FALSE)</f>
        <v>Diseño apilable y versátil para uso interior y exterior, ideal para terrazas, jardines, patios y espacios al aire libre</v>
      </c>
      <c r="I4936" s="2"/>
      <c r="J4936" s="2" t="s">
        <v>17</v>
      </c>
      <c r="K4936" s="4">
        <v>2</v>
      </c>
      <c r="L4936" s="4">
        <v>28820</v>
      </c>
      <c r="M4936" s="4">
        <v>15426</v>
      </c>
      <c r="N4936" s="2" t="s">
        <v>400</v>
      </c>
    </row>
    <row r="4937" spans="1:14" ht="32" x14ac:dyDescent="0.2">
      <c r="A4937" s="2" t="s">
        <v>120</v>
      </c>
      <c r="B4937" s="2" t="s">
        <v>653</v>
      </c>
      <c r="C4937" s="2" t="s">
        <v>654</v>
      </c>
      <c r="D4937" s="2" t="s">
        <v>14</v>
      </c>
      <c r="E4937" s="2" t="s">
        <v>1012</v>
      </c>
      <c r="F4937" s="2" t="s">
        <v>1013</v>
      </c>
      <c r="G4937" s="2" t="str">
        <f>VLOOKUP(E4937,Hoja2!A:E,2,FALSE)</f>
        <v>Silla Bar Tavarua Modelo Ratan Marron</v>
      </c>
      <c r="H4937" s="2" t="str">
        <f>VLOOKUP(E4937,Hoja2!A:C,3,FALSE)</f>
        <v>La silla bar Tavarua de la marca Rey Plast es el complemento perfecto para tu bar o cocina. Con un diseño moderno y elegante, esta silla proporcionará comodidad y estilo a tus espacios. Fabricada con polipropileno de alta calidad, esta silla es resistente y duradera, ideal para el uso diario. Con dimensiones de 42 cm de ancho, 109 cm de alto y 51</v>
      </c>
      <c r="I4937" s="2"/>
      <c r="J4937" s="2" t="s">
        <v>17</v>
      </c>
      <c r="K4937" s="4">
        <v>9</v>
      </c>
      <c r="L4937" s="4">
        <v>65480</v>
      </c>
      <c r="M4937" s="4">
        <v>33013</v>
      </c>
      <c r="N4937" s="2" t="s">
        <v>400</v>
      </c>
    </row>
    <row r="4938" spans="1:14" ht="32" x14ac:dyDescent="0.2">
      <c r="A4938" s="2" t="s">
        <v>120</v>
      </c>
      <c r="B4938" s="2" t="s">
        <v>653</v>
      </c>
      <c r="C4938" s="2" t="s">
        <v>654</v>
      </c>
      <c r="D4938" s="2" t="s">
        <v>14</v>
      </c>
      <c r="E4938" s="2" t="s">
        <v>988</v>
      </c>
      <c r="F4938" s="2" t="s">
        <v>989</v>
      </c>
      <c r="G4938" s="2" t="str">
        <f>VLOOKUP(E4938,Hoja2!A:E,2,FALSE)</f>
        <v>Silla Plástica Barcelona Con Brazo</v>
      </c>
      <c r="H4938" s="2" t="str">
        <f>VLOOKUP(E4938,Hoja2!A:C,3,FALSE)</f>
        <v>[cuw_fbt] Silla Barcelona Con Brazo -Producto Nacional</v>
      </c>
      <c r="I4938" s="2"/>
      <c r="J4938" s="2" t="s">
        <v>17</v>
      </c>
      <c r="K4938" s="4">
        <v>61</v>
      </c>
      <c r="L4938" s="4">
        <v>9566</v>
      </c>
      <c r="M4938" s="4">
        <v>6100</v>
      </c>
      <c r="N4938" s="2" t="s">
        <v>400</v>
      </c>
    </row>
    <row r="4939" spans="1:14" ht="32" x14ac:dyDescent="0.2">
      <c r="A4939" s="2" t="s">
        <v>120</v>
      </c>
      <c r="B4939" s="2" t="s">
        <v>653</v>
      </c>
      <c r="C4939" s="2" t="s">
        <v>654</v>
      </c>
      <c r="D4939" s="2" t="s">
        <v>14</v>
      </c>
      <c r="E4939" s="2" t="s">
        <v>1475</v>
      </c>
      <c r="F4939" s="2" t="s">
        <v>1476</v>
      </c>
      <c r="G4939" s="2" t="str">
        <f>VLOOKUP(E4939,Hoja2!A:E,2,FALSE)</f>
        <v>Silla Barcelona Con Brazo Taupe</v>
      </c>
      <c r="H4939" s="2" t="str">
        <f>VLOOKUP(E4939,Hoja2!A:C,3,FALSE)</f>
        <v>La Silla de Terraza Barcelona s una opción elegante y funcional para complementar tus espacios al aire libre. Fabricada en polipropileno, esta silla combina durabilidad con un diseño moderno y minimalista. El polipropileno es un material resistente a las condiciones climáticas, lo que la hace perfecta para su uso en terrazas o patios al aire libre.</v>
      </c>
      <c r="I4939" s="2"/>
      <c r="J4939" s="2" t="s">
        <v>17</v>
      </c>
      <c r="K4939" s="4">
        <v>0</v>
      </c>
      <c r="L4939" s="4">
        <v>9960</v>
      </c>
      <c r="M4939" s="4">
        <v>5017</v>
      </c>
      <c r="N4939" s="2" t="s">
        <v>400</v>
      </c>
    </row>
    <row r="4940" spans="1:14" ht="32" x14ac:dyDescent="0.2">
      <c r="A4940" s="2" t="s">
        <v>9718</v>
      </c>
      <c r="B4940" s="2" t="s">
        <v>10714</v>
      </c>
      <c r="C4940" s="2" t="s">
        <v>10715</v>
      </c>
      <c r="D4940" s="2" t="s">
        <v>1574</v>
      </c>
      <c r="E4940" s="2" t="s">
        <v>10718</v>
      </c>
      <c r="F4940" s="2" t="s">
        <v>10719</v>
      </c>
      <c r="G4940" s="2" t="str">
        <f>VLOOKUP(E4940,Hoja2!A:E,2,FALSE)</f>
        <v>Silla Escritorio Eco Cuero Negra</v>
      </c>
      <c r="H4940" s="2" t="str">
        <f>VLOOKUP(E4940,Hoja2!A:C,3,FALSE)</f>
        <v>La Silla de escritorio eco cuero entrega confort y presencia para espacios de trabajo profesionales. Su diseño ergonómico con respaldo alto, apoyabrazos y asiento acolchado brinda soporte ideal para largas jornadas.</v>
      </c>
      <c r="I4940" s="2"/>
      <c r="J4940" s="2" t="s">
        <v>17</v>
      </c>
      <c r="K4940" s="4">
        <v>58</v>
      </c>
      <c r="L4940" s="4">
        <v>120749</v>
      </c>
      <c r="M4940" s="4">
        <v>39684</v>
      </c>
      <c r="N4940" s="2" t="s">
        <v>292</v>
      </c>
    </row>
    <row r="4941" spans="1:14" ht="32" x14ac:dyDescent="0.2">
      <c r="A4941" s="2" t="s">
        <v>9718</v>
      </c>
      <c r="B4941" s="2" t="s">
        <v>10714</v>
      </c>
      <c r="C4941" s="2" t="s">
        <v>10715</v>
      </c>
      <c r="D4941" s="2" t="s">
        <v>1574</v>
      </c>
      <c r="E4941" s="2" t="s">
        <v>10716</v>
      </c>
      <c r="F4941" s="2" t="s">
        <v>10717</v>
      </c>
      <c r="G4941" s="2" t="str">
        <f>VLOOKUP(E4941,Hoja2!A:E,2,FALSE)</f>
        <v>Silla Escritorio Malla</v>
      </c>
      <c r="H4941" s="2" t="str">
        <f>VLOOKUP(E4941,Hoja2!A:C,3,FALSE)</f>
        <v>La Silla de Oficina Mesh Relan es la solución perfecta para quienes buscan un equilibrio entre diseño moderno, funcionalidad y ergonomía. Ya sea para tu oficina profesional o tu rincón de teletrabajo, esta silla ha sido fabricada pensando en las necesidades del usuario actual que pasa varias horas sentado.</v>
      </c>
      <c r="I4941" s="2"/>
      <c r="J4941" s="2" t="s">
        <v>17</v>
      </c>
      <c r="K4941" s="4">
        <v>466</v>
      </c>
      <c r="L4941" s="4">
        <v>45210</v>
      </c>
      <c r="M4941" s="4">
        <v>14869</v>
      </c>
      <c r="N4941" s="2" t="s">
        <v>292</v>
      </c>
    </row>
    <row r="4942" spans="1:14" ht="32" x14ac:dyDescent="0.2">
      <c r="A4942" s="2" t="s">
        <v>120</v>
      </c>
      <c r="B4942" s="2" t="s">
        <v>653</v>
      </c>
      <c r="C4942" s="2" t="s">
        <v>654</v>
      </c>
      <c r="D4942" s="2" t="s">
        <v>14</v>
      </c>
      <c r="E4942" s="2" t="s">
        <v>921</v>
      </c>
      <c r="F4942" s="2" t="s">
        <v>922</v>
      </c>
      <c r="G4942" s="2" t="e">
        <f>VLOOKUP(E4942,Hoja2!A:E,2,FALSE)</f>
        <v>#N/A</v>
      </c>
      <c r="H4942" s="2" t="e">
        <f>VLOOKUP(E4942,Hoja2!A:C,3,FALSE)</f>
        <v>#N/A</v>
      </c>
      <c r="I4942" s="2"/>
      <c r="J4942" s="2" t="s">
        <v>17</v>
      </c>
      <c r="K4942" s="4">
        <v>0</v>
      </c>
      <c r="L4942" s="4">
        <v>12297</v>
      </c>
      <c r="M4942" s="4">
        <v>6200</v>
      </c>
      <c r="N4942" s="2" t="s">
        <v>738</v>
      </c>
    </row>
    <row r="4943" spans="1:14" ht="32" x14ac:dyDescent="0.2">
      <c r="A4943" s="2" t="s">
        <v>120</v>
      </c>
      <c r="B4943" s="2" t="s">
        <v>653</v>
      </c>
      <c r="C4943" s="2" t="s">
        <v>654</v>
      </c>
      <c r="D4943" s="2" t="s">
        <v>14</v>
      </c>
      <c r="E4943" s="2" t="s">
        <v>1477</v>
      </c>
      <c r="F4943" s="2" t="s">
        <v>1478</v>
      </c>
      <c r="G4943" s="2" t="str">
        <f>VLOOKUP(E4943,Hoja2!A:E,2,FALSE)</f>
        <v>Silla Manu -Chile</v>
      </c>
      <c r="H4943" s="2" t="str">
        <f>VLOOKUP(E4943,Hoja2!A:C,3,FALSE)</f>
        <v>La silla null marrón está fabricada con ratán sintético de alta calidad, lo que le confiere un aspecto único y moderno. Con sus reposabrazos, esta silla proporciona comodidad y apoyo durante largos periodos de tiempo sentado. La Silla Manu tiene un tamaño de 84 cm, lo que la hace perfecta para cualquier habitación de tu hogar. Añade un toque de sof</v>
      </c>
      <c r="I4943" s="2"/>
      <c r="J4943" s="2" t="s">
        <v>17</v>
      </c>
      <c r="K4943" s="4">
        <v>10</v>
      </c>
      <c r="L4943" s="4">
        <v>19990</v>
      </c>
      <c r="M4943" s="4">
        <v>8640</v>
      </c>
      <c r="N4943" s="2" t="s">
        <v>400</v>
      </c>
    </row>
    <row r="4944" spans="1:14" ht="32" x14ac:dyDescent="0.2">
      <c r="A4944" s="2" t="s">
        <v>120</v>
      </c>
      <c r="B4944" s="2" t="s">
        <v>653</v>
      </c>
      <c r="C4944" s="2" t="s">
        <v>654</v>
      </c>
      <c r="D4944" s="2" t="s">
        <v>14</v>
      </c>
      <c r="E4944" s="2" t="s">
        <v>1479</v>
      </c>
      <c r="F4944" s="2" t="s">
        <v>1480</v>
      </c>
      <c r="G4944" s="2" t="e">
        <f>VLOOKUP(E4944,Hoja2!A:E,2,FALSE)</f>
        <v>#N/A</v>
      </c>
      <c r="H4944" s="2" t="e">
        <f>VLOOKUP(E4944,Hoja2!A:C,3,FALSE)</f>
        <v>#N/A</v>
      </c>
      <c r="I4944" s="2"/>
      <c r="J4944" s="2" t="s">
        <v>17</v>
      </c>
      <c r="K4944" s="4">
        <v>0</v>
      </c>
      <c r="L4944" s="4">
        <v>15780</v>
      </c>
      <c r="M4944" s="4">
        <v>8000</v>
      </c>
      <c r="N4944" s="2" t="s">
        <v>400</v>
      </c>
    </row>
    <row r="4945" spans="1:14" ht="32" x14ac:dyDescent="0.2">
      <c r="A4945" s="2" t="s">
        <v>9718</v>
      </c>
      <c r="B4945" s="2" t="s">
        <v>9727</v>
      </c>
      <c r="C4945" s="2" t="s">
        <v>9728</v>
      </c>
      <c r="D4945" s="2" t="s">
        <v>14</v>
      </c>
      <c r="E4945" s="2" t="s">
        <v>9897</v>
      </c>
      <c r="F4945" s="2" t="s">
        <v>9898</v>
      </c>
      <c r="G4945" s="2" t="str">
        <f>VLOOKUP(E4945,Hoja2!A:E,2,FALSE)</f>
        <v>Silla Mimbre Bar Base Metalica 94 X 37,5 X 34 Cm</v>
      </c>
      <c r="H4945" s="2" t="str">
        <f>VLOOKUP(E4945,Hoja2!A:C,3,FALSE)</f>
        <v>Silla Mimbre Bar Base Metálica 94 x 37,5 x 34 cm \n \nAñade un toque de sofisticación y estilo a tu espacio con la Silla Mimbre Bar Base Metálica. Su diseño elegante y contemporáneo, que combina mimbre de alta calidad con una base metálica resistente, la convierte en la opción ideal para tu barra de bar o cocina. Perfecta para quienes buscan una pieza funcional y con carácter, esta silla no solo proporciona comodidad, sino que también transforma cualquier ambiente en un lugar más moderno y acogedor.</v>
      </c>
      <c r="I4945" s="2"/>
      <c r="J4945" s="2" t="s">
        <v>17</v>
      </c>
      <c r="K4945" s="4">
        <v>3</v>
      </c>
      <c r="L4945" s="4">
        <v>77990</v>
      </c>
      <c r="M4945" s="4">
        <v>30000</v>
      </c>
      <c r="N4945" s="2" t="s">
        <v>9783</v>
      </c>
    </row>
    <row r="4946" spans="1:14" ht="32" x14ac:dyDescent="0.2">
      <c r="A4946" s="2" t="s">
        <v>9718</v>
      </c>
      <c r="B4946" s="2" t="s">
        <v>9727</v>
      </c>
      <c r="C4946" s="2" t="s">
        <v>9728</v>
      </c>
      <c r="D4946" s="2" t="s">
        <v>14</v>
      </c>
      <c r="E4946" s="2" t="s">
        <v>9827</v>
      </c>
      <c r="F4946" s="2" t="s">
        <v>9828</v>
      </c>
      <c r="G4946" s="2" t="str">
        <f>VLOOKUP(E4946,Hoja2!A:E,2,FALSE)</f>
        <v>Silla Nido Mimbre Bar Base Metalica 101 X 52,5 X 51 Cm</v>
      </c>
      <c r="H4946" s="2" t="str">
        <f>VLOOKUP(E4946,Hoja2!A:C,3,FALSE)</f>
        <v>Silla Nido Mimbre Bar Base Metálica 101 x 52,5 x 51 cm Con la Silla Nido Mimbre Bar Base Metálica, lleva tu espacio a un nuevo nivel de confort y estilo. Su diseño exclusivo y ergonómico, que combina la calidez del mimbre con la resistencia de una base metálica, ofrece no solo un asiento cómodo, sino también una pieza decorativa única. Ideal para barras, cocinas o espacios de estilo moderno y rústico, esta silla transformará cualquier ambiente en un lugar sofisticado y acogedor.</v>
      </c>
      <c r="I4946" s="2"/>
      <c r="J4946" s="2" t="s">
        <v>17</v>
      </c>
      <c r="K4946" s="4">
        <v>4</v>
      </c>
      <c r="L4946" s="4">
        <v>84990</v>
      </c>
      <c r="M4946" s="4">
        <v>40000</v>
      </c>
      <c r="N4946" s="2" t="s">
        <v>9783</v>
      </c>
    </row>
    <row r="4947" spans="1:14" ht="32" x14ac:dyDescent="0.2">
      <c r="A4947" s="2" t="s">
        <v>9718</v>
      </c>
      <c r="B4947" s="2" t="s">
        <v>9727</v>
      </c>
      <c r="C4947" s="2" t="s">
        <v>9728</v>
      </c>
      <c r="D4947" s="2" t="s">
        <v>14</v>
      </c>
      <c r="E4947" s="2" t="s">
        <v>9869</v>
      </c>
      <c r="F4947" s="2" t="s">
        <v>9870</v>
      </c>
      <c r="G4947" s="2" t="str">
        <f>VLOOKUP(E4947,Hoja2!A:E,2,FALSE)</f>
        <v>Silla Pera Mimbre  Colgante  133 X 85 X 65 Cm</v>
      </c>
      <c r="H4947" s="2" t="str">
        <f>VLOOKUP(E4947,Hoja2!A:C,3,FALSE)</f>
        <v>SILLA PERA MIMBRE COLGANTE 133 X 85 X 65 CM \n \nDescubre el equilibrio perfecto entre comodidad, estilo y durabilidad con la Silla Pera Mimbre Base Metálica. Su diseño contemporáneo en forma de pera, combinado con una base metálica robusta, proporciona una experiencia de descanso única, al mismo tiempo que se convierte en una pieza decorativa que realza cualquier espacio. Ideal para interiores modernos, salas de estar o incluso terrazas, esta silla te ofrece una solución elegante y funcional para tu hogar.</v>
      </c>
      <c r="I4947" s="2"/>
      <c r="J4947" s="2" t="s">
        <v>17</v>
      </c>
      <c r="K4947" s="4">
        <v>0</v>
      </c>
      <c r="L4947" s="4">
        <v>129900</v>
      </c>
      <c r="M4947" s="4">
        <v>65000</v>
      </c>
      <c r="N4947" s="2" t="s">
        <v>9783</v>
      </c>
    </row>
    <row r="4948" spans="1:14" ht="32" x14ac:dyDescent="0.2">
      <c r="A4948" s="2" t="s">
        <v>9718</v>
      </c>
      <c r="B4948" s="2" t="s">
        <v>9727</v>
      </c>
      <c r="C4948" s="2" t="s">
        <v>9728</v>
      </c>
      <c r="D4948" s="2" t="s">
        <v>14</v>
      </c>
      <c r="E4948" s="2" t="s">
        <v>9895</v>
      </c>
      <c r="F4948" s="2" t="s">
        <v>9896</v>
      </c>
      <c r="G4948" s="2" t="str">
        <f>VLOOKUP(E4948,Hoja2!A:E,2,FALSE)</f>
        <v>Silla Pera Mimbre Base Metalica 82 X 74 X 62 Cm</v>
      </c>
      <c r="H4948" s="2" t="str">
        <f>VLOOKUP(E4948,Hoja2!A:C,3,FALSE)</f>
        <v>SILLA PERA MIMBRE BASE METALICA 82 X 74 X 62 CM \n \nDescubre el equilibrio perfecto entre comodidad, estilo y durabilidad con la Silla Pera Mimbre Base Metálica. Su diseño contemporáneo en forma de pera, combinado con una base metálica robusta, proporciona una experiencia de descanso única, al mismo tiempo que se convierte en una pieza decorativa que realza cualquier espacio. Ideal para interiores modernos, salas de estar o incluso terrazas, esta silla te ofrece una solución elegante y funcional para tu hogar. \n \n82 X 74 X 62 CM 4 KG</v>
      </c>
      <c r="I4948" s="2"/>
      <c r="J4948" s="2" t="s">
        <v>17</v>
      </c>
      <c r="K4948" s="4">
        <v>0</v>
      </c>
      <c r="L4948" s="4">
        <v>76500</v>
      </c>
      <c r="M4948" s="4">
        <v>43000</v>
      </c>
      <c r="N4948" s="2" t="s">
        <v>9783</v>
      </c>
    </row>
    <row r="4949" spans="1:14" ht="32" x14ac:dyDescent="0.2">
      <c r="A4949" s="2" t="s">
        <v>9718</v>
      </c>
      <c r="B4949" s="2" t="s">
        <v>9727</v>
      </c>
      <c r="C4949" s="2" t="s">
        <v>9728</v>
      </c>
      <c r="D4949" s="2" t="s">
        <v>14</v>
      </c>
      <c r="E4949" s="2" t="s">
        <v>9899</v>
      </c>
      <c r="F4949" s="2" t="s">
        <v>9900</v>
      </c>
      <c r="G4949" s="2" t="str">
        <f>VLOOKUP(E4949,Hoja2!A:E,2,FALSE)</f>
        <v>Silla Pera Mimbre Base Metalica 91 cm X 72 cm X 69 cm</v>
      </c>
      <c r="H4949" s="2" t="str">
        <f>VLOOKUP(E4949,Hoja2!A:C,3,FALSE)</f>
        <v>Silla con diseño único en forma de pera que combina la calidez del mimbre natural con la robustez y elegancia de una base metálica. Pieza decorativa funcional que aporta comodidad y estilo moderno a cualquier espacio del hogar</v>
      </c>
      <c r="I4949" s="2"/>
      <c r="J4949" s="2" t="s">
        <v>17</v>
      </c>
      <c r="K4949" s="4">
        <v>8</v>
      </c>
      <c r="L4949" s="4">
        <v>102000</v>
      </c>
      <c r="M4949" s="4">
        <v>48000</v>
      </c>
      <c r="N4949" s="2" t="s">
        <v>9783</v>
      </c>
    </row>
    <row r="4950" spans="1:14" ht="32" x14ac:dyDescent="0.2">
      <c r="A4950" s="2" t="s">
        <v>120</v>
      </c>
      <c r="B4950" s="2" t="s">
        <v>653</v>
      </c>
      <c r="C4950" s="2" t="s">
        <v>654</v>
      </c>
      <c r="D4950" s="2" t="s">
        <v>14</v>
      </c>
      <c r="E4950" s="2" t="s">
        <v>1065</v>
      </c>
      <c r="F4950" s="2" t="s">
        <v>1066</v>
      </c>
      <c r="G4950" s="2" t="str">
        <f>VLOOKUP(E4950,Hoja2!A:E,2,FALSE)</f>
        <v>Silla Roble Con Brazos</v>
      </c>
      <c r="H4950" s="2" t="str">
        <f>VLOOKUP(E4950,Hoja2!A:C,3,FALSE)</f>
        <v>silla para tu hogar. Esta silla está fabricada en material polipropileno de alta calidad, diseñada para soportar hasta 120 kg. Las dimensiones de la silla son las siguientes: de alto, con una altura de asiento de 45 cm, un ancho de 56 cm y una profundidad de 57 cm. Cuenta con cómodos reposabrazos y un diseño elegante con acabado en roble café. Esta</v>
      </c>
      <c r="I4950" s="2"/>
      <c r="J4950" s="2" t="s">
        <v>17</v>
      </c>
      <c r="K4950" s="4">
        <v>18</v>
      </c>
      <c r="L4950" s="4">
        <v>26306</v>
      </c>
      <c r="M4950" s="4">
        <v>15246</v>
      </c>
      <c r="N4950" s="2" t="s">
        <v>400</v>
      </c>
    </row>
    <row r="4951" spans="1:14" ht="32" x14ac:dyDescent="0.2">
      <c r="A4951" s="2" t="s">
        <v>120</v>
      </c>
      <c r="B4951" s="2" t="s">
        <v>653</v>
      </c>
      <c r="C4951" s="2" t="s">
        <v>654</v>
      </c>
      <c r="D4951" s="2" t="s">
        <v>14</v>
      </c>
      <c r="E4951" s="2" t="s">
        <v>1427</v>
      </c>
      <c r="F4951" s="2" t="s">
        <v>1428</v>
      </c>
      <c r="G4951" s="2" t="str">
        <f>VLOOKUP(E4951,Hoja2!A:E,2,FALSE)</f>
        <v>Silla Roble Sin Brazo</v>
      </c>
      <c r="H4951" s="2" t="str">
        <f>VLOOKUP(E4951,Hoja2!A:C,3,FALSE)</f>
        <v>Silla Roble Sin Brazo -Producto Nacional</v>
      </c>
      <c r="I4951" s="2"/>
      <c r="J4951" s="2" t="s">
        <v>17</v>
      </c>
      <c r="K4951" s="4">
        <v>12</v>
      </c>
      <c r="L4951" s="4">
        <v>32810</v>
      </c>
      <c r="M4951" s="4">
        <v>16540</v>
      </c>
      <c r="N4951" s="2" t="s">
        <v>400</v>
      </c>
    </row>
    <row r="4952" spans="1:14" ht="32" x14ac:dyDescent="0.2">
      <c r="A4952" s="2" t="s">
        <v>120</v>
      </c>
      <c r="B4952" s="2" t="s">
        <v>653</v>
      </c>
      <c r="C4952" s="2" t="s">
        <v>654</v>
      </c>
      <c r="D4952" s="2" t="s">
        <v>14</v>
      </c>
      <c r="E4952" s="2" t="s">
        <v>1010</v>
      </c>
      <c r="F4952" s="2" t="s">
        <v>1011</v>
      </c>
      <c r="G4952" s="2" t="str">
        <f>VLOOKUP(E4952,Hoja2!A:E,2,FALSE)</f>
        <v>Silla Tavarua Ratan S/Brazo Marron</v>
      </c>
      <c r="H4952" s="2" t="str">
        <f>VLOOKUP(E4952,Hoja2!A:C,3,FALSE)</f>
        <v>TipoSillaMarcaReyplastModeloTavarúa RatánPlegableNoColorMarrónGarantía1 AñoMaterialPlásticoCapacidad150 kgResistencia150 kgAlto85.2 cmAncho51.5 cmProfundidad55.5 cmApilableSiCaracterísticasSilla de plástico 100% virgen texturizado ratán en la totalidad del producto con 4 patas, en la base de las mismas viene con regatones antideslizantes, asiento d</v>
      </c>
      <c r="I4952" s="2"/>
      <c r="J4952" s="2" t="s">
        <v>17</v>
      </c>
      <c r="K4952" s="4">
        <v>9</v>
      </c>
      <c r="L4952" s="4">
        <v>31240</v>
      </c>
      <c r="M4952" s="4">
        <v>15748</v>
      </c>
      <c r="N4952" s="2" t="s">
        <v>400</v>
      </c>
    </row>
    <row r="4953" spans="1:14" ht="32" x14ac:dyDescent="0.2">
      <c r="A4953" s="2" t="s">
        <v>10099</v>
      </c>
      <c r="B4953" s="2" t="s">
        <v>10469</v>
      </c>
      <c r="C4953" s="2" t="s">
        <v>10470</v>
      </c>
      <c r="D4953" s="2" t="s">
        <v>14</v>
      </c>
      <c r="E4953" s="2" t="s">
        <v>10471</v>
      </c>
      <c r="F4953" s="2" t="s">
        <v>10472</v>
      </c>
      <c r="G4953" s="2" t="str">
        <f>VLOOKUP(E4953,Hoja2!A:E,2,FALSE)</f>
        <v>SODA CAUSTICA 250 GR AILEDA</v>
      </c>
      <c r="H4953" s="2" t="str">
        <f>VLOOKUP(E4953,Hoja2!A:C,3,FALSE)</f>
        <v>Elimina obstrucciones severas y malos olores con la Soda Cáustica Destapa Cañerías Aileda de 250 g. Su potente fórmula disuelve grasas y residuos en tuberías de PVC, hierro o acero, dejando un fresco aroma a flores tropicales. Diseñada con una dosificación eficiente y segura que cuida tus desagües sin dejar residuos peligrosos en el hogar.</v>
      </c>
      <c r="I4953" s="2"/>
      <c r="J4953" s="2" t="s">
        <v>17</v>
      </c>
      <c r="K4953" s="4">
        <v>0</v>
      </c>
      <c r="L4953" s="4">
        <v>1731</v>
      </c>
      <c r="M4953" s="4">
        <v>1091</v>
      </c>
      <c r="N4953" s="2" t="s">
        <v>10118</v>
      </c>
    </row>
    <row r="4954" spans="1:14" ht="32" x14ac:dyDescent="0.2">
      <c r="A4954" s="2" t="s">
        <v>8136</v>
      </c>
      <c r="B4954" s="2" t="s">
        <v>8142</v>
      </c>
      <c r="C4954" s="2" t="s">
        <v>8143</v>
      </c>
      <c r="D4954" s="2" t="s">
        <v>14</v>
      </c>
      <c r="E4954" s="2" t="s">
        <v>8148</v>
      </c>
      <c r="F4954" s="2" t="s">
        <v>8149</v>
      </c>
      <c r="G4954" s="2" t="e">
        <f>VLOOKUP(E4954,Hoja2!A:E,2,FALSE)</f>
        <v>#N/A</v>
      </c>
      <c r="H4954" s="2" t="e">
        <f>VLOOKUP(E4954,Hoja2!A:C,3,FALSE)</f>
        <v>#N/A</v>
      </c>
      <c r="I4954" s="2"/>
      <c r="J4954" s="2" t="s">
        <v>17</v>
      </c>
      <c r="K4954" s="4">
        <v>0</v>
      </c>
      <c r="L4954" s="4">
        <v>0.01</v>
      </c>
      <c r="M4954" s="4">
        <v>2400</v>
      </c>
      <c r="N4954" s="2" t="s">
        <v>2010</v>
      </c>
    </row>
    <row r="4955" spans="1:14" ht="32" x14ac:dyDescent="0.2">
      <c r="A4955" s="2" t="s">
        <v>8136</v>
      </c>
      <c r="B4955" s="2" t="s">
        <v>8142</v>
      </c>
      <c r="C4955" s="2" t="s">
        <v>8143</v>
      </c>
      <c r="D4955" s="2" t="s">
        <v>14</v>
      </c>
      <c r="E4955" s="2" t="s">
        <v>8146</v>
      </c>
      <c r="F4955" s="2" t="s">
        <v>8147</v>
      </c>
      <c r="G4955" s="2" t="e">
        <f>VLOOKUP(E4955,Hoja2!A:E,2,FALSE)</f>
        <v>#N/A</v>
      </c>
      <c r="H4955" s="2" t="e">
        <f>VLOOKUP(E4955,Hoja2!A:C,3,FALSE)</f>
        <v>#N/A</v>
      </c>
      <c r="I4955" s="2"/>
      <c r="J4955" s="2" t="s">
        <v>17</v>
      </c>
      <c r="K4955" s="4">
        <v>0</v>
      </c>
      <c r="L4955" s="4">
        <v>0.01</v>
      </c>
      <c r="M4955" s="4">
        <v>880</v>
      </c>
      <c r="N4955" s="2" t="s">
        <v>1829</v>
      </c>
    </row>
    <row r="4956" spans="1:14" ht="32" x14ac:dyDescent="0.2">
      <c r="A4956" s="2" t="s">
        <v>8136</v>
      </c>
      <c r="B4956" s="2" t="s">
        <v>8142</v>
      </c>
      <c r="C4956" s="2" t="s">
        <v>8143</v>
      </c>
      <c r="D4956" s="2" t="s">
        <v>289</v>
      </c>
      <c r="E4956" s="2" t="s">
        <v>8144</v>
      </c>
      <c r="F4956" s="2" t="s">
        <v>8145</v>
      </c>
      <c r="G4956" s="2" t="e">
        <f>VLOOKUP(E4956,Hoja2!A:E,2,FALSE)</f>
        <v>#N/A</v>
      </c>
      <c r="H4956" s="2" t="e">
        <f>VLOOKUP(E4956,Hoja2!A:C,3,FALSE)</f>
        <v>#N/A</v>
      </c>
      <c r="I4956" s="2"/>
      <c r="J4956" s="2" t="s">
        <v>17</v>
      </c>
      <c r="K4956" s="4">
        <v>100</v>
      </c>
      <c r="L4956" s="4">
        <v>13025</v>
      </c>
      <c r="M4956" s="4">
        <v>4378</v>
      </c>
      <c r="N4956" s="2" t="s">
        <v>292</v>
      </c>
    </row>
    <row r="4957" spans="1:14" ht="32" x14ac:dyDescent="0.2">
      <c r="A4957" s="2" t="s">
        <v>8136</v>
      </c>
      <c r="B4957" s="2" t="s">
        <v>8150</v>
      </c>
      <c r="C4957" s="2" t="s">
        <v>8151</v>
      </c>
      <c r="D4957" s="2" t="s">
        <v>14</v>
      </c>
      <c r="E4957" s="2" t="s">
        <v>8152</v>
      </c>
      <c r="F4957" s="2" t="s">
        <v>8153</v>
      </c>
      <c r="G4957" s="2" t="e">
        <f>VLOOKUP(E4957,Hoja2!A:E,2,FALSE)</f>
        <v>#N/A</v>
      </c>
      <c r="H4957" s="2" t="e">
        <f>VLOOKUP(E4957,Hoja2!A:C,3,FALSE)</f>
        <v>#N/A</v>
      </c>
      <c r="I4957" s="2"/>
      <c r="J4957" s="2" t="s">
        <v>17</v>
      </c>
      <c r="K4957" s="4">
        <v>0</v>
      </c>
      <c r="L4957" s="4">
        <v>6107</v>
      </c>
      <c r="M4957" s="4">
        <v>1920</v>
      </c>
      <c r="N4957" s="2" t="s">
        <v>2010</v>
      </c>
    </row>
    <row r="4958" spans="1:14" ht="32" x14ac:dyDescent="0.2">
      <c r="A4958" s="2" t="s">
        <v>8136</v>
      </c>
      <c r="B4958" s="2" t="s">
        <v>8150</v>
      </c>
      <c r="C4958" s="2" t="s">
        <v>8151</v>
      </c>
      <c r="D4958" s="2" t="s">
        <v>14</v>
      </c>
      <c r="E4958" s="2" t="s">
        <v>8160</v>
      </c>
      <c r="F4958" s="2" t="s">
        <v>8161</v>
      </c>
      <c r="G4958" s="2" t="e">
        <f>VLOOKUP(E4958,Hoja2!A:E,2,FALSE)</f>
        <v>#N/A</v>
      </c>
      <c r="H4958" s="2" t="e">
        <f>VLOOKUP(E4958,Hoja2!A:C,3,FALSE)</f>
        <v>#N/A</v>
      </c>
      <c r="I4958" s="2"/>
      <c r="J4958" s="2" t="s">
        <v>17</v>
      </c>
      <c r="K4958" s="4">
        <v>0</v>
      </c>
      <c r="L4958" s="4">
        <v>43538</v>
      </c>
      <c r="M4958" s="4">
        <v>24265</v>
      </c>
      <c r="N4958" s="2" t="s">
        <v>2010</v>
      </c>
    </row>
    <row r="4959" spans="1:14" ht="32" x14ac:dyDescent="0.2">
      <c r="A4959" s="2" t="s">
        <v>8136</v>
      </c>
      <c r="B4959" s="2" t="s">
        <v>8150</v>
      </c>
      <c r="C4959" s="2" t="s">
        <v>8151</v>
      </c>
      <c r="D4959" s="2" t="s">
        <v>14</v>
      </c>
      <c r="E4959" s="2" t="s">
        <v>8162</v>
      </c>
      <c r="F4959" s="2" t="s">
        <v>8163</v>
      </c>
      <c r="G4959" s="2" t="e">
        <f>VLOOKUP(E4959,Hoja2!A:E,2,FALSE)</f>
        <v>#N/A</v>
      </c>
      <c r="H4959" s="2" t="e">
        <f>VLOOKUP(E4959,Hoja2!A:C,3,FALSE)</f>
        <v>#N/A</v>
      </c>
      <c r="I4959" s="2"/>
      <c r="J4959" s="2" t="s">
        <v>17</v>
      </c>
      <c r="K4959" s="4">
        <v>0</v>
      </c>
      <c r="L4959" s="4">
        <v>10965</v>
      </c>
      <c r="M4959" s="4">
        <v>2690</v>
      </c>
      <c r="N4959" s="2" t="s">
        <v>2010</v>
      </c>
    </row>
    <row r="4960" spans="1:14" ht="32" x14ac:dyDescent="0.2">
      <c r="A4960" s="2" t="s">
        <v>8136</v>
      </c>
      <c r="B4960" s="2" t="s">
        <v>8150</v>
      </c>
      <c r="C4960" s="2" t="s">
        <v>8151</v>
      </c>
      <c r="D4960" s="2" t="s">
        <v>14</v>
      </c>
      <c r="E4960" s="2" t="s">
        <v>8158</v>
      </c>
      <c r="F4960" s="2" t="s">
        <v>8159</v>
      </c>
      <c r="G4960" s="2" t="e">
        <f>VLOOKUP(E4960,Hoja2!A:E,2,FALSE)</f>
        <v>#N/A</v>
      </c>
      <c r="H4960" s="2" t="e">
        <f>VLOOKUP(E4960,Hoja2!A:C,3,FALSE)</f>
        <v>#N/A</v>
      </c>
      <c r="I4960" s="2"/>
      <c r="J4960" s="2" t="s">
        <v>17</v>
      </c>
      <c r="K4960" s="4">
        <v>0</v>
      </c>
      <c r="L4960" s="4">
        <v>6107</v>
      </c>
      <c r="M4960" s="4">
        <v>1600</v>
      </c>
      <c r="N4960" s="2" t="s">
        <v>2010</v>
      </c>
    </row>
    <row r="4961" spans="1:14" ht="32" x14ac:dyDescent="0.2">
      <c r="A4961" s="2" t="s">
        <v>8136</v>
      </c>
      <c r="B4961" s="2" t="s">
        <v>8150</v>
      </c>
      <c r="C4961" s="2" t="s">
        <v>8151</v>
      </c>
      <c r="D4961" s="2" t="s">
        <v>14</v>
      </c>
      <c r="E4961" s="2" t="s">
        <v>8154</v>
      </c>
      <c r="F4961" s="2" t="s">
        <v>8155</v>
      </c>
      <c r="G4961" s="2" t="e">
        <f>VLOOKUP(E4961,Hoja2!A:E,2,FALSE)</f>
        <v>#N/A</v>
      </c>
      <c r="H4961" s="2" t="e">
        <f>VLOOKUP(E4961,Hoja2!A:C,3,FALSE)</f>
        <v>#N/A</v>
      </c>
      <c r="I4961" s="2"/>
      <c r="J4961" s="2" t="s">
        <v>17</v>
      </c>
      <c r="K4961" s="4">
        <v>0</v>
      </c>
      <c r="L4961" s="4">
        <v>3052</v>
      </c>
      <c r="M4961" s="4">
        <v>1440</v>
      </c>
      <c r="N4961" s="2" t="s">
        <v>2010</v>
      </c>
    </row>
    <row r="4962" spans="1:14" ht="32" x14ac:dyDescent="0.2">
      <c r="A4962" s="2" t="s">
        <v>8136</v>
      </c>
      <c r="B4962" s="2" t="s">
        <v>8150</v>
      </c>
      <c r="C4962" s="2" t="s">
        <v>8151</v>
      </c>
      <c r="D4962" s="2" t="s">
        <v>14</v>
      </c>
      <c r="E4962" s="2" t="s">
        <v>8156</v>
      </c>
      <c r="F4962" s="2" t="s">
        <v>8157</v>
      </c>
      <c r="G4962" s="2" t="e">
        <f>VLOOKUP(E4962,Hoja2!A:E,2,FALSE)</f>
        <v>#N/A</v>
      </c>
      <c r="H4962" s="2" t="e">
        <f>VLOOKUP(E4962,Hoja2!A:C,3,FALSE)</f>
        <v>#N/A</v>
      </c>
      <c r="I4962" s="2"/>
      <c r="J4962" s="2" t="s">
        <v>17</v>
      </c>
      <c r="K4962" s="4">
        <v>0</v>
      </c>
      <c r="L4962" s="4">
        <v>3052</v>
      </c>
      <c r="M4962" s="4">
        <v>1000</v>
      </c>
      <c r="N4962" s="2" t="s">
        <v>1829</v>
      </c>
    </row>
    <row r="4963" spans="1:14" ht="32" x14ac:dyDescent="0.2">
      <c r="A4963" s="2" t="s">
        <v>8136</v>
      </c>
      <c r="B4963" s="2" t="s">
        <v>8137</v>
      </c>
      <c r="C4963" s="2" t="s">
        <v>8136</v>
      </c>
      <c r="D4963" s="2" t="s">
        <v>14</v>
      </c>
      <c r="E4963" s="2" t="s">
        <v>8138</v>
      </c>
      <c r="F4963" s="2" t="s">
        <v>8139</v>
      </c>
      <c r="G4963" s="2" t="e">
        <f>VLOOKUP(E4963,Hoja2!A:E,2,FALSE)</f>
        <v>#N/A</v>
      </c>
      <c r="H4963" s="2" t="e">
        <f>VLOOKUP(E4963,Hoja2!A:C,3,FALSE)</f>
        <v>#N/A</v>
      </c>
      <c r="I4963" s="2"/>
      <c r="J4963" s="2" t="s">
        <v>17</v>
      </c>
      <c r="K4963" s="4">
        <v>0</v>
      </c>
      <c r="L4963" s="4">
        <v>0.01</v>
      </c>
      <c r="M4963" s="4">
        <v>4024</v>
      </c>
      <c r="N4963" s="2" t="s">
        <v>1829</v>
      </c>
    </row>
    <row r="4964" spans="1:14" ht="32" x14ac:dyDescent="0.2">
      <c r="A4964" s="2" t="s">
        <v>8136</v>
      </c>
      <c r="B4964" s="2" t="s">
        <v>8137</v>
      </c>
      <c r="C4964" s="2" t="s">
        <v>8136</v>
      </c>
      <c r="D4964" s="2" t="s">
        <v>14</v>
      </c>
      <c r="E4964" s="2" t="s">
        <v>8140</v>
      </c>
      <c r="F4964" s="2" t="s">
        <v>8141</v>
      </c>
      <c r="G4964" s="2" t="e">
        <f>VLOOKUP(E4964,Hoja2!A:E,2,FALSE)</f>
        <v>#N/A</v>
      </c>
      <c r="H4964" s="2" t="e">
        <f>VLOOKUP(E4964,Hoja2!A:C,3,FALSE)</f>
        <v>#N/A</v>
      </c>
      <c r="I4964" s="2"/>
      <c r="J4964" s="2" t="s">
        <v>17</v>
      </c>
      <c r="K4964" s="4">
        <v>0</v>
      </c>
      <c r="L4964" s="4">
        <v>0.01</v>
      </c>
      <c r="M4964" s="4">
        <v>3880</v>
      </c>
      <c r="N4964" s="2" t="s">
        <v>292</v>
      </c>
    </row>
    <row r="4965" spans="1:14" ht="32" x14ac:dyDescent="0.2">
      <c r="A4965" s="2" t="s">
        <v>8136</v>
      </c>
      <c r="B4965" s="2" t="s">
        <v>8164</v>
      </c>
      <c r="C4965" s="2" t="s">
        <v>8165</v>
      </c>
      <c r="D4965" s="2" t="s">
        <v>14</v>
      </c>
      <c r="E4965" s="2" t="s">
        <v>8166</v>
      </c>
      <c r="F4965" s="2" t="s">
        <v>8167</v>
      </c>
      <c r="G4965" s="2" t="e">
        <f>VLOOKUP(E4965,Hoja2!A:E,2,FALSE)</f>
        <v>#N/A</v>
      </c>
      <c r="H4965" s="2" t="e">
        <f>VLOOKUP(E4965,Hoja2!A:C,3,FALSE)</f>
        <v>#N/A</v>
      </c>
      <c r="I4965" s="2"/>
      <c r="J4965" s="2" t="s">
        <v>17</v>
      </c>
      <c r="K4965" s="4">
        <v>0</v>
      </c>
      <c r="L4965" s="4">
        <v>2419</v>
      </c>
      <c r="M4965" s="4">
        <v>591</v>
      </c>
      <c r="N4965" s="2" t="s">
        <v>2010</v>
      </c>
    </row>
    <row r="4966" spans="1:14" ht="32" x14ac:dyDescent="0.2">
      <c r="A4966" s="2" t="s">
        <v>8136</v>
      </c>
      <c r="B4966" s="2" t="s">
        <v>8164</v>
      </c>
      <c r="C4966" s="2" t="s">
        <v>8165</v>
      </c>
      <c r="D4966" s="2" t="s">
        <v>14</v>
      </c>
      <c r="E4966" s="2" t="s">
        <v>8172</v>
      </c>
      <c r="F4966" s="2" t="s">
        <v>8173</v>
      </c>
      <c r="G4966" s="2" t="e">
        <f>VLOOKUP(E4966,Hoja2!A:E,2,FALSE)</f>
        <v>#N/A</v>
      </c>
      <c r="H4966" s="2" t="e">
        <f>VLOOKUP(E4966,Hoja2!A:C,3,FALSE)</f>
        <v>#N/A</v>
      </c>
      <c r="I4966" s="2"/>
      <c r="J4966" s="2" t="s">
        <v>17</v>
      </c>
      <c r="K4966" s="4">
        <v>0</v>
      </c>
      <c r="L4966" s="4">
        <v>9031</v>
      </c>
      <c r="M4966" s="4">
        <v>2363</v>
      </c>
      <c r="N4966" s="2" t="s">
        <v>2010</v>
      </c>
    </row>
    <row r="4967" spans="1:14" ht="32" x14ac:dyDescent="0.2">
      <c r="A4967" s="2" t="s">
        <v>8136</v>
      </c>
      <c r="B4967" s="2" t="s">
        <v>8164</v>
      </c>
      <c r="C4967" s="2" t="s">
        <v>8165</v>
      </c>
      <c r="D4967" s="2" t="s">
        <v>14</v>
      </c>
      <c r="E4967" s="2" t="s">
        <v>8178</v>
      </c>
      <c r="F4967" s="2" t="s">
        <v>8179</v>
      </c>
      <c r="G4967" s="2" t="e">
        <f>VLOOKUP(E4967,Hoja2!A:E,2,FALSE)</f>
        <v>#N/A</v>
      </c>
      <c r="H4967" s="2" t="e">
        <f>VLOOKUP(E4967,Hoja2!A:C,3,FALSE)</f>
        <v>#N/A</v>
      </c>
      <c r="I4967" s="2"/>
      <c r="J4967" s="2" t="s">
        <v>17</v>
      </c>
      <c r="K4967" s="4">
        <v>0</v>
      </c>
      <c r="L4967" s="4">
        <v>9031</v>
      </c>
      <c r="M4967" s="4">
        <v>2701</v>
      </c>
      <c r="N4967" s="2" t="s">
        <v>2010</v>
      </c>
    </row>
    <row r="4968" spans="1:14" ht="32" x14ac:dyDescent="0.2">
      <c r="A4968" s="2" t="s">
        <v>8136</v>
      </c>
      <c r="B4968" s="2" t="s">
        <v>8164</v>
      </c>
      <c r="C4968" s="2" t="s">
        <v>8165</v>
      </c>
      <c r="D4968" s="2" t="s">
        <v>14</v>
      </c>
      <c r="E4968" s="2" t="s">
        <v>8232</v>
      </c>
      <c r="F4968" s="2" t="s">
        <v>8233</v>
      </c>
      <c r="G4968" s="2" t="e">
        <f>VLOOKUP(E4968,Hoja2!A:E,2,FALSE)</f>
        <v>#N/A</v>
      </c>
      <c r="H4968" s="2" t="e">
        <f>VLOOKUP(E4968,Hoja2!A:C,3,FALSE)</f>
        <v>#N/A</v>
      </c>
      <c r="I4968" s="2"/>
      <c r="J4968" s="2" t="s">
        <v>17</v>
      </c>
      <c r="K4968" s="4">
        <v>0</v>
      </c>
      <c r="L4968" s="4">
        <v>4122</v>
      </c>
      <c r="M4968" s="4">
        <v>1360</v>
      </c>
      <c r="N4968" s="2" t="s">
        <v>2010</v>
      </c>
    </row>
    <row r="4969" spans="1:14" ht="32" x14ac:dyDescent="0.2">
      <c r="A4969" s="2" t="s">
        <v>8136</v>
      </c>
      <c r="B4969" s="2" t="s">
        <v>8164</v>
      </c>
      <c r="C4969" s="2" t="s">
        <v>8165</v>
      </c>
      <c r="D4969" s="2" t="s">
        <v>14</v>
      </c>
      <c r="E4969" s="2" t="s">
        <v>8176</v>
      </c>
      <c r="F4969" s="2" t="s">
        <v>8177</v>
      </c>
      <c r="G4969" s="2" t="e">
        <f>VLOOKUP(E4969,Hoja2!A:E,2,FALSE)</f>
        <v>#N/A</v>
      </c>
      <c r="H4969" s="2" t="e">
        <f>VLOOKUP(E4969,Hoja2!A:C,3,FALSE)</f>
        <v>#N/A</v>
      </c>
      <c r="I4969" s="2"/>
      <c r="J4969" s="2" t="s">
        <v>17</v>
      </c>
      <c r="K4969" s="4">
        <v>0</v>
      </c>
      <c r="L4969" s="4">
        <v>11289</v>
      </c>
      <c r="M4969" s="4">
        <v>1553</v>
      </c>
      <c r="N4969" s="2" t="s">
        <v>2010</v>
      </c>
    </row>
    <row r="4970" spans="1:14" ht="32" x14ac:dyDescent="0.2">
      <c r="A4970" s="2" t="s">
        <v>8136</v>
      </c>
      <c r="B4970" s="2" t="s">
        <v>8164</v>
      </c>
      <c r="C4970" s="2" t="s">
        <v>8165</v>
      </c>
      <c r="D4970" s="2" t="s">
        <v>14</v>
      </c>
      <c r="E4970" s="2" t="s">
        <v>8208</v>
      </c>
      <c r="F4970" s="2" t="s">
        <v>8209</v>
      </c>
      <c r="G4970" s="2" t="e">
        <f>VLOOKUP(E4970,Hoja2!A:E,2,FALSE)</f>
        <v>#N/A</v>
      </c>
      <c r="H4970" s="2" t="e">
        <f>VLOOKUP(E4970,Hoja2!A:C,3,FALSE)</f>
        <v>#N/A</v>
      </c>
      <c r="I4970" s="2"/>
      <c r="J4970" s="2" t="s">
        <v>17</v>
      </c>
      <c r="K4970" s="4">
        <v>0</v>
      </c>
      <c r="L4970" s="4">
        <v>3052</v>
      </c>
      <c r="M4970" s="4">
        <v>1168</v>
      </c>
      <c r="N4970" s="2" t="s">
        <v>1829</v>
      </c>
    </row>
    <row r="4971" spans="1:14" ht="32" x14ac:dyDescent="0.2">
      <c r="A4971" s="2" t="s">
        <v>8136</v>
      </c>
      <c r="B4971" s="2" t="s">
        <v>8164</v>
      </c>
      <c r="C4971" s="2" t="s">
        <v>8165</v>
      </c>
      <c r="D4971" s="2" t="s">
        <v>14</v>
      </c>
      <c r="E4971" s="2" t="s">
        <v>8180</v>
      </c>
      <c r="F4971" s="2" t="s">
        <v>8181</v>
      </c>
      <c r="G4971" s="2" t="e">
        <f>VLOOKUP(E4971,Hoja2!A:E,2,FALSE)</f>
        <v>#N/A</v>
      </c>
      <c r="H4971" s="2" t="e">
        <f>VLOOKUP(E4971,Hoja2!A:C,3,FALSE)</f>
        <v>#N/A</v>
      </c>
      <c r="I4971" s="2"/>
      <c r="J4971" s="2" t="s">
        <v>17</v>
      </c>
      <c r="K4971" s="4">
        <v>0</v>
      </c>
      <c r="L4971" s="4">
        <v>5374</v>
      </c>
      <c r="M4971" s="4">
        <v>1408</v>
      </c>
      <c r="N4971" s="2" t="s">
        <v>1829</v>
      </c>
    </row>
    <row r="4972" spans="1:14" ht="32" x14ac:dyDescent="0.2">
      <c r="A4972" s="2" t="s">
        <v>8136</v>
      </c>
      <c r="B4972" s="2" t="s">
        <v>8164</v>
      </c>
      <c r="C4972" s="2" t="s">
        <v>8165</v>
      </c>
      <c r="D4972" s="2" t="s">
        <v>14</v>
      </c>
      <c r="E4972" s="2" t="s">
        <v>8202</v>
      </c>
      <c r="F4972" s="2" t="s">
        <v>8203</v>
      </c>
      <c r="G4972" s="2" t="e">
        <f>VLOOKUP(E4972,Hoja2!A:E,2,FALSE)</f>
        <v>#N/A</v>
      </c>
      <c r="H4972" s="2" t="e">
        <f>VLOOKUP(E4972,Hoja2!A:C,3,FALSE)</f>
        <v>#N/A</v>
      </c>
      <c r="I4972" s="2"/>
      <c r="J4972" s="2" t="s">
        <v>17</v>
      </c>
      <c r="K4972" s="4">
        <v>0</v>
      </c>
      <c r="L4972" s="4">
        <v>7725</v>
      </c>
      <c r="M4972" s="4">
        <v>1998</v>
      </c>
      <c r="N4972" s="2" t="s">
        <v>1829</v>
      </c>
    </row>
    <row r="4973" spans="1:14" ht="32" x14ac:dyDescent="0.2">
      <c r="A4973" s="2" t="s">
        <v>8136</v>
      </c>
      <c r="B4973" s="2" t="s">
        <v>8164</v>
      </c>
      <c r="C4973" s="2" t="s">
        <v>8165</v>
      </c>
      <c r="D4973" s="2" t="s">
        <v>14</v>
      </c>
      <c r="E4973" s="2" t="s">
        <v>8182</v>
      </c>
      <c r="F4973" s="2" t="s">
        <v>8183</v>
      </c>
      <c r="G4973" s="2" t="e">
        <f>VLOOKUP(E4973,Hoja2!A:E,2,FALSE)</f>
        <v>#N/A</v>
      </c>
      <c r="H4973" s="2" t="e">
        <f>VLOOKUP(E4973,Hoja2!A:C,3,FALSE)</f>
        <v>#N/A</v>
      </c>
      <c r="I4973" s="2"/>
      <c r="J4973" s="2" t="s">
        <v>17</v>
      </c>
      <c r="K4973" s="4">
        <v>0</v>
      </c>
      <c r="L4973" s="4">
        <v>4058</v>
      </c>
      <c r="M4973" s="4">
        <v>1188</v>
      </c>
      <c r="N4973" s="2" t="s">
        <v>1829</v>
      </c>
    </row>
    <row r="4974" spans="1:14" ht="32" x14ac:dyDescent="0.2">
      <c r="A4974" s="2" t="s">
        <v>8136</v>
      </c>
      <c r="B4974" s="2" t="s">
        <v>8164</v>
      </c>
      <c r="C4974" s="2" t="s">
        <v>8165</v>
      </c>
      <c r="D4974" s="2" t="s">
        <v>14</v>
      </c>
      <c r="E4974" s="2" t="s">
        <v>8168</v>
      </c>
      <c r="F4974" s="2" t="s">
        <v>8169</v>
      </c>
      <c r="G4974" s="2" t="e">
        <f>VLOOKUP(E4974,Hoja2!A:E,2,FALSE)</f>
        <v>#N/A</v>
      </c>
      <c r="H4974" s="2" t="e">
        <f>VLOOKUP(E4974,Hoja2!A:C,3,FALSE)</f>
        <v>#N/A</v>
      </c>
      <c r="I4974" s="2"/>
      <c r="J4974" s="2" t="s">
        <v>17</v>
      </c>
      <c r="K4974" s="4">
        <v>0</v>
      </c>
      <c r="L4974" s="4">
        <v>4058</v>
      </c>
      <c r="M4974" s="4">
        <v>1413</v>
      </c>
      <c r="N4974" s="2" t="s">
        <v>1829</v>
      </c>
    </row>
    <row r="4975" spans="1:14" ht="32" x14ac:dyDescent="0.2">
      <c r="A4975" s="2" t="s">
        <v>8136</v>
      </c>
      <c r="B4975" s="2" t="s">
        <v>8164</v>
      </c>
      <c r="C4975" s="2" t="s">
        <v>8165</v>
      </c>
      <c r="D4975" s="2" t="s">
        <v>14</v>
      </c>
      <c r="E4975" s="2" t="s">
        <v>8186</v>
      </c>
      <c r="F4975" s="2" t="s">
        <v>8187</v>
      </c>
      <c r="G4975" s="2" t="e">
        <f>VLOOKUP(E4975,Hoja2!A:E,2,FALSE)</f>
        <v>#N/A</v>
      </c>
      <c r="H4975" s="2" t="e">
        <f>VLOOKUP(E4975,Hoja2!A:C,3,FALSE)</f>
        <v>#N/A</v>
      </c>
      <c r="I4975" s="2"/>
      <c r="J4975" s="2" t="s">
        <v>17</v>
      </c>
      <c r="K4975" s="4">
        <v>0</v>
      </c>
      <c r="L4975" s="4">
        <v>4580</v>
      </c>
      <c r="M4975" s="4">
        <v>1712</v>
      </c>
      <c r="N4975" s="2" t="s">
        <v>1829</v>
      </c>
    </row>
    <row r="4976" spans="1:14" ht="32" x14ac:dyDescent="0.2">
      <c r="A4976" s="2" t="s">
        <v>8136</v>
      </c>
      <c r="B4976" s="2" t="s">
        <v>8164</v>
      </c>
      <c r="C4976" s="2" t="s">
        <v>8165</v>
      </c>
      <c r="D4976" s="2" t="s">
        <v>14</v>
      </c>
      <c r="E4976" s="2" t="s">
        <v>8188</v>
      </c>
      <c r="F4976" s="2" t="s">
        <v>8189</v>
      </c>
      <c r="G4976" s="2" t="e">
        <f>VLOOKUP(E4976,Hoja2!A:E,2,FALSE)</f>
        <v>#N/A</v>
      </c>
      <c r="H4976" s="2" t="e">
        <f>VLOOKUP(E4976,Hoja2!A:C,3,FALSE)</f>
        <v>#N/A</v>
      </c>
      <c r="I4976" s="2"/>
      <c r="J4976" s="2" t="s">
        <v>17</v>
      </c>
      <c r="K4976" s="4">
        <v>0</v>
      </c>
      <c r="L4976" s="4">
        <v>4580</v>
      </c>
      <c r="M4976" s="4">
        <v>1712</v>
      </c>
      <c r="N4976" s="2" t="s">
        <v>1829</v>
      </c>
    </row>
    <row r="4977" spans="1:14" ht="32" x14ac:dyDescent="0.2">
      <c r="A4977" s="2" t="s">
        <v>8136</v>
      </c>
      <c r="B4977" s="2" t="s">
        <v>8164</v>
      </c>
      <c r="C4977" s="2" t="s">
        <v>8165</v>
      </c>
      <c r="D4977" s="2" t="s">
        <v>14</v>
      </c>
      <c r="E4977" s="2" t="s">
        <v>8184</v>
      </c>
      <c r="F4977" s="2" t="s">
        <v>8185</v>
      </c>
      <c r="G4977" s="2" t="e">
        <f>VLOOKUP(E4977,Hoja2!A:E,2,FALSE)</f>
        <v>#N/A</v>
      </c>
      <c r="H4977" s="2" t="e">
        <f>VLOOKUP(E4977,Hoja2!A:C,3,FALSE)</f>
        <v>#N/A</v>
      </c>
      <c r="I4977" s="2"/>
      <c r="J4977" s="2" t="s">
        <v>17</v>
      </c>
      <c r="K4977" s="4">
        <v>0</v>
      </c>
      <c r="L4977" s="4">
        <v>4453</v>
      </c>
      <c r="M4977" s="4">
        <v>1624</v>
      </c>
      <c r="N4977" s="2" t="s">
        <v>1829</v>
      </c>
    </row>
    <row r="4978" spans="1:14" ht="32" x14ac:dyDescent="0.2">
      <c r="A4978" s="2" t="s">
        <v>8136</v>
      </c>
      <c r="B4978" s="2" t="s">
        <v>8164</v>
      </c>
      <c r="C4978" s="2" t="s">
        <v>8165</v>
      </c>
      <c r="D4978" s="2" t="s">
        <v>14</v>
      </c>
      <c r="E4978" s="2" t="s">
        <v>8170</v>
      </c>
      <c r="F4978" s="2" t="s">
        <v>8171</v>
      </c>
      <c r="G4978" s="2" t="e">
        <f>VLOOKUP(E4978,Hoja2!A:E,2,FALSE)</f>
        <v>#N/A</v>
      </c>
      <c r="H4978" s="2" t="e">
        <f>VLOOKUP(E4978,Hoja2!A:C,3,FALSE)</f>
        <v>#N/A</v>
      </c>
      <c r="I4978" s="2"/>
      <c r="J4978" s="2" t="s">
        <v>17</v>
      </c>
      <c r="K4978" s="4">
        <v>0</v>
      </c>
      <c r="L4978" s="4">
        <v>3052</v>
      </c>
      <c r="M4978" s="4">
        <v>800</v>
      </c>
      <c r="N4978" s="2" t="s">
        <v>1829</v>
      </c>
    </row>
    <row r="4979" spans="1:14" ht="32" x14ac:dyDescent="0.2">
      <c r="A4979" s="2" t="s">
        <v>8136</v>
      </c>
      <c r="B4979" s="2" t="s">
        <v>8164</v>
      </c>
      <c r="C4979" s="2" t="s">
        <v>8165</v>
      </c>
      <c r="D4979" s="2" t="s">
        <v>14</v>
      </c>
      <c r="E4979" s="2" t="s">
        <v>8174</v>
      </c>
      <c r="F4979" s="2" t="s">
        <v>8175</v>
      </c>
      <c r="G4979" s="2" t="e">
        <f>VLOOKUP(E4979,Hoja2!A:E,2,FALSE)</f>
        <v>#N/A</v>
      </c>
      <c r="H4979" s="2" t="e">
        <f>VLOOKUP(E4979,Hoja2!A:C,3,FALSE)</f>
        <v>#N/A</v>
      </c>
      <c r="I4979" s="2"/>
      <c r="J4979" s="2" t="s">
        <v>17</v>
      </c>
      <c r="K4979" s="4">
        <v>0</v>
      </c>
      <c r="L4979" s="4">
        <v>5813</v>
      </c>
      <c r="M4979" s="4">
        <v>2959.5</v>
      </c>
      <c r="N4979" s="2" t="s">
        <v>1829</v>
      </c>
    </row>
    <row r="4980" spans="1:14" ht="32" x14ac:dyDescent="0.2">
      <c r="A4980" s="2" t="s">
        <v>8136</v>
      </c>
      <c r="B4980" s="2" t="s">
        <v>8164</v>
      </c>
      <c r="C4980" s="2" t="s">
        <v>8165</v>
      </c>
      <c r="D4980" s="2" t="s">
        <v>14</v>
      </c>
      <c r="E4980" s="2" t="s">
        <v>8200</v>
      </c>
      <c r="F4980" s="2" t="s">
        <v>8201</v>
      </c>
      <c r="G4980" s="2" t="e">
        <f>VLOOKUP(E4980,Hoja2!A:E,2,FALSE)</f>
        <v>#N/A</v>
      </c>
      <c r="H4980" s="2" t="e">
        <f>VLOOKUP(E4980,Hoja2!A:C,3,FALSE)</f>
        <v>#N/A</v>
      </c>
      <c r="I4980" s="2"/>
      <c r="J4980" s="2" t="s">
        <v>17</v>
      </c>
      <c r="K4980" s="4">
        <v>0</v>
      </c>
      <c r="L4980" s="4">
        <v>1985</v>
      </c>
      <c r="M4980" s="4">
        <v>495</v>
      </c>
      <c r="N4980" s="2" t="s">
        <v>2010</v>
      </c>
    </row>
    <row r="4981" spans="1:14" ht="32" x14ac:dyDescent="0.2">
      <c r="A4981" s="2" t="s">
        <v>8136</v>
      </c>
      <c r="B4981" s="2" t="s">
        <v>8164</v>
      </c>
      <c r="C4981" s="2" t="s">
        <v>8165</v>
      </c>
      <c r="D4981" s="2" t="s">
        <v>14</v>
      </c>
      <c r="E4981" s="2" t="s">
        <v>8216</v>
      </c>
      <c r="F4981" s="2" t="s">
        <v>8217</v>
      </c>
      <c r="G4981" s="2" t="e">
        <f>VLOOKUP(E4981,Hoja2!A:E,2,FALSE)</f>
        <v>#N/A</v>
      </c>
      <c r="H4981" s="2" t="e">
        <f>VLOOKUP(E4981,Hoja2!A:C,3,FALSE)</f>
        <v>#N/A</v>
      </c>
      <c r="I4981" s="2"/>
      <c r="J4981" s="2" t="s">
        <v>17</v>
      </c>
      <c r="K4981" s="4">
        <v>0</v>
      </c>
      <c r="L4981" s="4">
        <v>3871</v>
      </c>
      <c r="M4981" s="4">
        <v>1435</v>
      </c>
      <c r="N4981" s="2" t="s">
        <v>1829</v>
      </c>
    </row>
    <row r="4982" spans="1:14" ht="32" x14ac:dyDescent="0.2">
      <c r="A4982" s="2" t="s">
        <v>8136</v>
      </c>
      <c r="B4982" s="2" t="s">
        <v>8164</v>
      </c>
      <c r="C4982" s="2" t="s">
        <v>8165</v>
      </c>
      <c r="D4982" s="2" t="s">
        <v>14</v>
      </c>
      <c r="E4982" s="2" t="s">
        <v>8212</v>
      </c>
      <c r="F4982" s="2" t="s">
        <v>8213</v>
      </c>
      <c r="G4982" s="2" t="e">
        <f>VLOOKUP(E4982,Hoja2!A:E,2,FALSE)</f>
        <v>#N/A</v>
      </c>
      <c r="H4982" s="2" t="e">
        <f>VLOOKUP(E4982,Hoja2!A:C,3,FALSE)</f>
        <v>#N/A</v>
      </c>
      <c r="I4982" s="2"/>
      <c r="J4982" s="2" t="s">
        <v>17</v>
      </c>
      <c r="K4982" s="4">
        <v>0</v>
      </c>
      <c r="L4982" s="4">
        <v>1588</v>
      </c>
      <c r="M4982" s="4">
        <v>1029</v>
      </c>
      <c r="N4982" s="2" t="s">
        <v>1829</v>
      </c>
    </row>
    <row r="4983" spans="1:14" ht="32" x14ac:dyDescent="0.2">
      <c r="A4983" s="2" t="s">
        <v>8136</v>
      </c>
      <c r="B4983" s="2" t="s">
        <v>8164</v>
      </c>
      <c r="C4983" s="2" t="s">
        <v>8165</v>
      </c>
      <c r="D4983" s="2" t="s">
        <v>14</v>
      </c>
      <c r="E4983" s="2" t="s">
        <v>8210</v>
      </c>
      <c r="F4983" s="2" t="s">
        <v>8211</v>
      </c>
      <c r="G4983" s="2" t="e">
        <f>VLOOKUP(E4983,Hoja2!A:E,2,FALSE)</f>
        <v>#N/A</v>
      </c>
      <c r="H4983" s="2" t="e">
        <f>VLOOKUP(E4983,Hoja2!A:C,3,FALSE)</f>
        <v>#N/A</v>
      </c>
      <c r="I4983" s="2"/>
      <c r="J4983" s="2" t="s">
        <v>17</v>
      </c>
      <c r="K4983" s="4">
        <v>0</v>
      </c>
      <c r="L4983" s="4">
        <v>4887</v>
      </c>
      <c r="M4983" s="4">
        <v>1600</v>
      </c>
      <c r="N4983" s="2" t="s">
        <v>1829</v>
      </c>
    </row>
    <row r="4984" spans="1:14" ht="32" x14ac:dyDescent="0.2">
      <c r="A4984" s="2" t="s">
        <v>8136</v>
      </c>
      <c r="B4984" s="2" t="s">
        <v>8164</v>
      </c>
      <c r="C4984" s="2" t="s">
        <v>8165</v>
      </c>
      <c r="D4984" s="2" t="s">
        <v>14</v>
      </c>
      <c r="E4984" s="2" t="s">
        <v>8190</v>
      </c>
      <c r="F4984" s="2" t="s">
        <v>8191</v>
      </c>
      <c r="G4984" s="2" t="e">
        <f>VLOOKUP(E4984,Hoja2!A:E,2,FALSE)</f>
        <v>#N/A</v>
      </c>
      <c r="H4984" s="2" t="e">
        <f>VLOOKUP(E4984,Hoja2!A:C,3,FALSE)</f>
        <v>#N/A</v>
      </c>
      <c r="I4984" s="2"/>
      <c r="J4984" s="2" t="s">
        <v>17</v>
      </c>
      <c r="K4984" s="4">
        <v>0</v>
      </c>
      <c r="L4984" s="4">
        <v>4887</v>
      </c>
      <c r="M4984" s="4">
        <v>1600</v>
      </c>
      <c r="N4984" s="2" t="s">
        <v>1829</v>
      </c>
    </row>
    <row r="4985" spans="1:14" ht="32" x14ac:dyDescent="0.2">
      <c r="A4985" s="2" t="s">
        <v>8136</v>
      </c>
      <c r="B4985" s="2" t="s">
        <v>8164</v>
      </c>
      <c r="C4985" s="2" t="s">
        <v>8165</v>
      </c>
      <c r="D4985" s="2" t="s">
        <v>14</v>
      </c>
      <c r="E4985" s="2" t="s">
        <v>8218</v>
      </c>
      <c r="F4985" s="2" t="s">
        <v>8219</v>
      </c>
      <c r="G4985" s="2" t="e">
        <f>VLOOKUP(E4985,Hoja2!A:E,2,FALSE)</f>
        <v>#N/A</v>
      </c>
      <c r="H4985" s="2" t="e">
        <f>VLOOKUP(E4985,Hoja2!A:C,3,FALSE)</f>
        <v>#N/A</v>
      </c>
      <c r="I4985" s="2"/>
      <c r="J4985" s="2" t="s">
        <v>17</v>
      </c>
      <c r="K4985" s="4">
        <v>0</v>
      </c>
      <c r="L4985" s="4">
        <v>2716</v>
      </c>
      <c r="M4985" s="4">
        <v>1028</v>
      </c>
      <c r="N4985" s="2" t="s">
        <v>1829</v>
      </c>
    </row>
    <row r="4986" spans="1:14" ht="32" x14ac:dyDescent="0.2">
      <c r="A4986" s="2" t="s">
        <v>8136</v>
      </c>
      <c r="B4986" s="2" t="s">
        <v>8164</v>
      </c>
      <c r="C4986" s="2" t="s">
        <v>8165</v>
      </c>
      <c r="D4986" s="2" t="s">
        <v>14</v>
      </c>
      <c r="E4986" s="2" t="s">
        <v>8220</v>
      </c>
      <c r="F4986" s="2" t="s">
        <v>8221</v>
      </c>
      <c r="G4986" s="2" t="e">
        <f>VLOOKUP(E4986,Hoja2!A:E,2,FALSE)</f>
        <v>#N/A</v>
      </c>
      <c r="H4986" s="2" t="e">
        <f>VLOOKUP(E4986,Hoja2!A:C,3,FALSE)</f>
        <v>#N/A</v>
      </c>
      <c r="I4986" s="2"/>
      <c r="J4986" s="2" t="s">
        <v>17</v>
      </c>
      <c r="K4986" s="4">
        <v>0</v>
      </c>
      <c r="L4986" s="4">
        <v>11603</v>
      </c>
      <c r="M4986" s="4">
        <v>3693</v>
      </c>
      <c r="N4986" s="2" t="s">
        <v>2010</v>
      </c>
    </row>
    <row r="4987" spans="1:14" ht="32" x14ac:dyDescent="0.2">
      <c r="A4987" s="2" t="s">
        <v>8136</v>
      </c>
      <c r="B4987" s="2" t="s">
        <v>8164</v>
      </c>
      <c r="C4987" s="2" t="s">
        <v>8165</v>
      </c>
      <c r="D4987" s="2" t="s">
        <v>14</v>
      </c>
      <c r="E4987" s="2" t="s">
        <v>8196</v>
      </c>
      <c r="F4987" s="2" t="s">
        <v>8197</v>
      </c>
      <c r="G4987" s="2" t="e">
        <f>VLOOKUP(E4987,Hoja2!A:E,2,FALSE)</f>
        <v>#N/A</v>
      </c>
      <c r="H4987" s="2" t="e">
        <f>VLOOKUP(E4987,Hoja2!A:C,3,FALSE)</f>
        <v>#N/A</v>
      </c>
      <c r="I4987" s="2"/>
      <c r="J4987" s="2" t="s">
        <v>17</v>
      </c>
      <c r="K4987" s="4">
        <v>0</v>
      </c>
      <c r="L4987" s="4">
        <v>12256</v>
      </c>
      <c r="M4987" s="4">
        <v>3007</v>
      </c>
      <c r="N4987" s="2" t="s">
        <v>2010</v>
      </c>
    </row>
    <row r="4988" spans="1:14" ht="32" x14ac:dyDescent="0.2">
      <c r="A4988" s="2" t="s">
        <v>8136</v>
      </c>
      <c r="B4988" s="2" t="s">
        <v>8164</v>
      </c>
      <c r="C4988" s="2" t="s">
        <v>8165</v>
      </c>
      <c r="D4988" s="2" t="s">
        <v>14</v>
      </c>
      <c r="E4988" s="2" t="s">
        <v>8204</v>
      </c>
      <c r="F4988" s="2" t="s">
        <v>8205</v>
      </c>
      <c r="G4988" s="2" t="e">
        <f>VLOOKUP(E4988,Hoja2!A:E,2,FALSE)</f>
        <v>#N/A</v>
      </c>
      <c r="H4988" s="2" t="e">
        <f>VLOOKUP(E4988,Hoja2!A:C,3,FALSE)</f>
        <v>#N/A</v>
      </c>
      <c r="I4988" s="2"/>
      <c r="J4988" s="2" t="s">
        <v>17</v>
      </c>
      <c r="K4988" s="4">
        <v>0</v>
      </c>
      <c r="L4988" s="4">
        <v>6107</v>
      </c>
      <c r="M4988" s="4">
        <v>1600</v>
      </c>
      <c r="N4988" s="2" t="s">
        <v>1829</v>
      </c>
    </row>
    <row r="4989" spans="1:14" ht="32" x14ac:dyDescent="0.2">
      <c r="A4989" s="2" t="s">
        <v>8136</v>
      </c>
      <c r="B4989" s="2" t="s">
        <v>8164</v>
      </c>
      <c r="C4989" s="2" t="s">
        <v>8165</v>
      </c>
      <c r="D4989" s="2" t="s">
        <v>14</v>
      </c>
      <c r="E4989" s="2" t="s">
        <v>8198</v>
      </c>
      <c r="F4989" s="2" t="s">
        <v>8199</v>
      </c>
      <c r="G4989" s="2" t="str">
        <f>VLOOKUP(E4989,Hoja2!A:E,2,FALSE)</f>
        <v>Sop Motor Simca 1000</v>
      </c>
      <c r="H4989" s="2" t="str">
        <f>VLOOKUP(E4989,Hoja2!A:C,3,FALSE)</f>
        <v>Soporte de goma para tubo de motor de coche , de alta calidad y resistencia</v>
      </c>
      <c r="I4989" s="2"/>
      <c r="J4989" s="2" t="s">
        <v>17</v>
      </c>
      <c r="K4989" s="4">
        <v>0</v>
      </c>
      <c r="L4989" s="4">
        <v>4194</v>
      </c>
      <c r="M4989" s="4">
        <v>1500</v>
      </c>
      <c r="N4989" s="2" t="s">
        <v>292</v>
      </c>
    </row>
    <row r="4990" spans="1:14" ht="32" x14ac:dyDescent="0.2">
      <c r="A4990" s="2" t="s">
        <v>8136</v>
      </c>
      <c r="B4990" s="2" t="s">
        <v>8164</v>
      </c>
      <c r="C4990" s="2" t="s">
        <v>8165</v>
      </c>
      <c r="D4990" s="2" t="s">
        <v>14</v>
      </c>
      <c r="E4990" s="2" t="s">
        <v>8222</v>
      </c>
      <c r="F4990" s="2" t="s">
        <v>8223</v>
      </c>
      <c r="G4990" s="2" t="e">
        <f>VLOOKUP(E4990,Hoja2!A:E,2,FALSE)</f>
        <v>#N/A</v>
      </c>
      <c r="H4990" s="2" t="e">
        <f>VLOOKUP(E4990,Hoja2!A:C,3,FALSE)</f>
        <v>#N/A</v>
      </c>
      <c r="I4990" s="2"/>
      <c r="J4990" s="2" t="s">
        <v>17</v>
      </c>
      <c r="K4990" s="4">
        <v>0</v>
      </c>
      <c r="L4990" s="4">
        <v>3358</v>
      </c>
      <c r="M4990" s="4">
        <v>1147</v>
      </c>
      <c r="N4990" s="2" t="s">
        <v>2010</v>
      </c>
    </row>
    <row r="4991" spans="1:14" ht="32" x14ac:dyDescent="0.2">
      <c r="A4991" s="2" t="s">
        <v>8136</v>
      </c>
      <c r="B4991" s="2" t="s">
        <v>8164</v>
      </c>
      <c r="C4991" s="2" t="s">
        <v>8165</v>
      </c>
      <c r="D4991" s="2" t="s">
        <v>14</v>
      </c>
      <c r="E4991" s="2" t="s">
        <v>8192</v>
      </c>
      <c r="F4991" s="2" t="s">
        <v>8193</v>
      </c>
      <c r="G4991" s="2" t="e">
        <f>VLOOKUP(E4991,Hoja2!A:E,2,FALSE)</f>
        <v>#N/A</v>
      </c>
      <c r="H4991" s="2" t="e">
        <f>VLOOKUP(E4991,Hoja2!A:C,3,FALSE)</f>
        <v>#N/A</v>
      </c>
      <c r="I4991" s="2"/>
      <c r="J4991" s="2" t="s">
        <v>17</v>
      </c>
      <c r="K4991" s="4">
        <v>0</v>
      </c>
      <c r="L4991" s="4">
        <v>9770</v>
      </c>
      <c r="M4991" s="4">
        <v>2716</v>
      </c>
      <c r="N4991" s="2" t="s">
        <v>2010</v>
      </c>
    </row>
    <row r="4992" spans="1:14" ht="32" x14ac:dyDescent="0.2">
      <c r="A4992" s="2" t="s">
        <v>8136</v>
      </c>
      <c r="B4992" s="2" t="s">
        <v>8164</v>
      </c>
      <c r="C4992" s="2" t="s">
        <v>8165</v>
      </c>
      <c r="D4992" s="2" t="s">
        <v>14</v>
      </c>
      <c r="E4992" s="2" t="s">
        <v>8194</v>
      </c>
      <c r="F4992" s="2" t="s">
        <v>8195</v>
      </c>
      <c r="G4992" s="2" t="e">
        <f>VLOOKUP(E4992,Hoja2!A:E,2,FALSE)</f>
        <v>#N/A</v>
      </c>
      <c r="H4992" s="2" t="e">
        <f>VLOOKUP(E4992,Hoja2!A:C,3,FALSE)</f>
        <v>#N/A</v>
      </c>
      <c r="I4992" s="2"/>
      <c r="J4992" s="2" t="s">
        <v>17</v>
      </c>
      <c r="K4992" s="4">
        <v>0</v>
      </c>
      <c r="L4992" s="4">
        <v>7632</v>
      </c>
      <c r="M4992" s="4">
        <v>2160</v>
      </c>
      <c r="N4992" s="2" t="s">
        <v>2010</v>
      </c>
    </row>
    <row r="4993" spans="1:14" ht="32" x14ac:dyDescent="0.2">
      <c r="A4993" s="2" t="s">
        <v>8136</v>
      </c>
      <c r="B4993" s="2" t="s">
        <v>8164</v>
      </c>
      <c r="C4993" s="2" t="s">
        <v>8165</v>
      </c>
      <c r="D4993" s="2" t="s">
        <v>14</v>
      </c>
      <c r="E4993" s="2" t="s">
        <v>8224</v>
      </c>
      <c r="F4993" s="2" t="s">
        <v>8225</v>
      </c>
      <c r="G4993" s="2" t="e">
        <f>VLOOKUP(E4993,Hoja2!A:E,2,FALSE)</f>
        <v>#N/A</v>
      </c>
      <c r="H4993" s="2" t="e">
        <f>VLOOKUP(E4993,Hoja2!A:C,3,FALSE)</f>
        <v>#N/A</v>
      </c>
      <c r="I4993" s="2"/>
      <c r="J4993" s="2" t="s">
        <v>17</v>
      </c>
      <c r="K4993" s="4">
        <v>0</v>
      </c>
      <c r="L4993" s="4">
        <v>4194</v>
      </c>
      <c r="M4993" s="4">
        <v>1880</v>
      </c>
      <c r="N4993" s="2" t="s">
        <v>292</v>
      </c>
    </row>
    <row r="4994" spans="1:14" ht="32" x14ac:dyDescent="0.2">
      <c r="A4994" s="2" t="s">
        <v>8136</v>
      </c>
      <c r="B4994" s="2" t="s">
        <v>8164</v>
      </c>
      <c r="C4994" s="2" t="s">
        <v>8165</v>
      </c>
      <c r="D4994" s="2" t="s">
        <v>14</v>
      </c>
      <c r="E4994" s="2" t="s">
        <v>8228</v>
      </c>
      <c r="F4994" s="2" t="s">
        <v>8229</v>
      </c>
      <c r="G4994" s="2" t="e">
        <f>VLOOKUP(E4994,Hoja2!A:E,2,FALSE)</f>
        <v>#N/A</v>
      </c>
      <c r="H4994" s="2" t="e">
        <f>VLOOKUP(E4994,Hoja2!A:C,3,FALSE)</f>
        <v>#N/A</v>
      </c>
      <c r="I4994" s="2"/>
      <c r="J4994" s="2" t="s">
        <v>17</v>
      </c>
      <c r="K4994" s="4">
        <v>0</v>
      </c>
      <c r="L4994" s="4">
        <v>4058</v>
      </c>
      <c r="M4994" s="4">
        <v>1196</v>
      </c>
      <c r="N4994" s="2" t="s">
        <v>1829</v>
      </c>
    </row>
    <row r="4995" spans="1:14" ht="32" x14ac:dyDescent="0.2">
      <c r="A4995" s="2" t="s">
        <v>8136</v>
      </c>
      <c r="B4995" s="2" t="s">
        <v>8164</v>
      </c>
      <c r="C4995" s="2" t="s">
        <v>8165</v>
      </c>
      <c r="D4995" s="2" t="s">
        <v>14</v>
      </c>
      <c r="E4995" s="2" t="s">
        <v>8206</v>
      </c>
      <c r="F4995" s="2" t="s">
        <v>8207</v>
      </c>
      <c r="G4995" s="2" t="e">
        <f>VLOOKUP(E4995,Hoja2!A:E,2,FALSE)</f>
        <v>#N/A</v>
      </c>
      <c r="H4995" s="2" t="e">
        <f>VLOOKUP(E4995,Hoja2!A:C,3,FALSE)</f>
        <v>#N/A</v>
      </c>
      <c r="I4995" s="2"/>
      <c r="J4995" s="2" t="s">
        <v>17</v>
      </c>
      <c r="K4995" s="4">
        <v>0</v>
      </c>
      <c r="L4995" s="4">
        <v>8488</v>
      </c>
      <c r="M4995" s="4">
        <v>2224</v>
      </c>
      <c r="N4995" s="2" t="s">
        <v>1829</v>
      </c>
    </row>
    <row r="4996" spans="1:14" ht="32" x14ac:dyDescent="0.2">
      <c r="A4996" s="2" t="s">
        <v>8136</v>
      </c>
      <c r="B4996" s="2" t="s">
        <v>8164</v>
      </c>
      <c r="C4996" s="2" t="s">
        <v>8165</v>
      </c>
      <c r="D4996" s="2" t="s">
        <v>14</v>
      </c>
      <c r="E4996" s="2" t="s">
        <v>8230</v>
      </c>
      <c r="F4996" s="2" t="s">
        <v>8231</v>
      </c>
      <c r="G4996" s="2" t="e">
        <f>VLOOKUP(E4996,Hoja2!A:E,2,FALSE)</f>
        <v>#N/A</v>
      </c>
      <c r="H4996" s="2" t="e">
        <f>VLOOKUP(E4996,Hoja2!A:C,3,FALSE)</f>
        <v>#N/A</v>
      </c>
      <c r="I4996" s="2"/>
      <c r="J4996" s="2" t="s">
        <v>17</v>
      </c>
      <c r="K4996" s="4">
        <v>0</v>
      </c>
      <c r="L4996" s="4">
        <v>4122</v>
      </c>
      <c r="M4996" s="4">
        <v>1280</v>
      </c>
      <c r="N4996" s="2" t="s">
        <v>2010</v>
      </c>
    </row>
    <row r="4997" spans="1:14" ht="32" x14ac:dyDescent="0.2">
      <c r="A4997" s="2" t="s">
        <v>8136</v>
      </c>
      <c r="B4997" s="2" t="s">
        <v>8164</v>
      </c>
      <c r="C4997" s="2" t="s">
        <v>8165</v>
      </c>
      <c r="D4997" s="2" t="s">
        <v>14</v>
      </c>
      <c r="E4997" s="2" t="s">
        <v>8214</v>
      </c>
      <c r="F4997" s="2" t="s">
        <v>8215</v>
      </c>
      <c r="G4997" s="2" t="e">
        <f>VLOOKUP(E4997,Hoja2!A:E,2,FALSE)</f>
        <v>#N/A</v>
      </c>
      <c r="H4997" s="2" t="e">
        <f>VLOOKUP(E4997,Hoja2!A:C,3,FALSE)</f>
        <v>#N/A</v>
      </c>
      <c r="I4997" s="2"/>
      <c r="J4997" s="2" t="s">
        <v>17</v>
      </c>
      <c r="K4997" s="4">
        <v>0</v>
      </c>
      <c r="L4997" s="4">
        <v>4122</v>
      </c>
      <c r="M4997" s="4">
        <v>1280</v>
      </c>
      <c r="N4997" s="2" t="s">
        <v>2010</v>
      </c>
    </row>
    <row r="4998" spans="1:14" ht="32" x14ac:dyDescent="0.2">
      <c r="A4998" s="2" t="s">
        <v>8136</v>
      </c>
      <c r="B4998" s="2" t="s">
        <v>8234</v>
      </c>
      <c r="C4998" s="2" t="s">
        <v>8235</v>
      </c>
      <c r="D4998" s="2" t="s">
        <v>14</v>
      </c>
      <c r="E4998" s="2" t="s">
        <v>8236</v>
      </c>
      <c r="F4998" s="2" t="s">
        <v>8237</v>
      </c>
      <c r="G4998" s="2" t="e">
        <f>VLOOKUP(E4998,Hoja2!A:E,2,FALSE)</f>
        <v>#N/A</v>
      </c>
      <c r="H4998" s="2" t="e">
        <f>VLOOKUP(E4998,Hoja2!A:C,3,FALSE)</f>
        <v>#N/A</v>
      </c>
      <c r="I4998" s="2"/>
      <c r="J4998" s="2" t="s">
        <v>17</v>
      </c>
      <c r="K4998" s="4">
        <v>0</v>
      </c>
      <c r="L4998" s="4">
        <v>733</v>
      </c>
      <c r="M4998" s="4">
        <v>192</v>
      </c>
      <c r="N4998" s="2" t="s">
        <v>1829</v>
      </c>
    </row>
    <row r="4999" spans="1:14" ht="32" x14ac:dyDescent="0.2">
      <c r="A4999" s="2" t="s">
        <v>8136</v>
      </c>
      <c r="B4999" s="2" t="s">
        <v>8234</v>
      </c>
      <c r="C4999" s="2" t="s">
        <v>8235</v>
      </c>
      <c r="D4999" s="2" t="s">
        <v>14</v>
      </c>
      <c r="E4999" s="2" t="s">
        <v>8238</v>
      </c>
      <c r="F4999" s="2" t="s">
        <v>8239</v>
      </c>
      <c r="G4999" s="2" t="e">
        <f>VLOOKUP(E4999,Hoja2!A:E,2,FALSE)</f>
        <v>#N/A</v>
      </c>
      <c r="H4999" s="2" t="e">
        <f>VLOOKUP(E4999,Hoja2!A:C,3,FALSE)</f>
        <v>#N/A</v>
      </c>
      <c r="I4999" s="2"/>
      <c r="J4999" s="2" t="s">
        <v>17</v>
      </c>
      <c r="K4999" s="4">
        <v>0</v>
      </c>
      <c r="L4999" s="4">
        <v>1800</v>
      </c>
      <c r="M4999" s="4">
        <v>1109</v>
      </c>
      <c r="N4999" s="2" t="s">
        <v>1829</v>
      </c>
    </row>
    <row r="5000" spans="1:14" ht="32" x14ac:dyDescent="0.2">
      <c r="A5000" s="2" t="s">
        <v>8136</v>
      </c>
      <c r="B5000" s="2" t="s">
        <v>8240</v>
      </c>
      <c r="C5000" s="2" t="s">
        <v>8241</v>
      </c>
      <c r="D5000" s="2" t="s">
        <v>289</v>
      </c>
      <c r="E5000" s="2" t="s">
        <v>8246</v>
      </c>
      <c r="F5000" s="2" t="s">
        <v>8247</v>
      </c>
      <c r="G5000" s="2" t="str">
        <f>VLOOKUP(E5000,Hoja2!A:E,2,FALSE)</f>
        <v>Sop Tubo Esc Chev Monza Opel Astra/Combo/Vectra</v>
      </c>
      <c r="H5000" s="2" t="str">
        <f>VLOOKUP(E5000,Hoja2!A:C,3,FALSE)</f>
        <v>Soporte de goma para tubo de escape de coche , de alta calidad y resistencia</v>
      </c>
      <c r="I5000" s="2"/>
      <c r="J5000" s="2" t="s">
        <v>17</v>
      </c>
      <c r="K5000" s="4">
        <v>47</v>
      </c>
      <c r="L5000" s="4">
        <v>1353.7084</v>
      </c>
      <c r="M5000" s="4">
        <v>294</v>
      </c>
      <c r="N5000" s="2" t="s">
        <v>292</v>
      </c>
    </row>
    <row r="5001" spans="1:14" ht="32" x14ac:dyDescent="0.2">
      <c r="A5001" s="2" t="s">
        <v>8136</v>
      </c>
      <c r="B5001" s="2" t="s">
        <v>8240</v>
      </c>
      <c r="C5001" s="2" t="s">
        <v>8241</v>
      </c>
      <c r="D5001" s="2" t="s">
        <v>289</v>
      </c>
      <c r="E5001" s="2" t="s">
        <v>8242</v>
      </c>
      <c r="F5001" s="2" t="s">
        <v>8243</v>
      </c>
      <c r="G5001" s="2" t="str">
        <f>VLOOKUP(E5001,Hoja2!A:E,2,FALSE)</f>
        <v>Sop Tubo Esc Chev Opala Golilla</v>
      </c>
      <c r="H5001" s="2" t="str">
        <f>VLOOKUP(E5001,Hoja2!A:C,3,FALSE)</f>
        <v>Soporte de goma para tubo de escape de coche , de alta calidad y resistencia</v>
      </c>
      <c r="I5001" s="2"/>
      <c r="J5001" s="2" t="s">
        <v>17</v>
      </c>
      <c r="K5001" s="4">
        <v>374</v>
      </c>
      <c r="L5001" s="4">
        <v>2060.2678000000001</v>
      </c>
      <c r="M5001" s="4">
        <v>756.5837821948661</v>
      </c>
      <c r="N5001" s="2" t="s">
        <v>292</v>
      </c>
    </row>
    <row r="5002" spans="1:14" ht="32" x14ac:dyDescent="0.2">
      <c r="A5002" s="2" t="s">
        <v>8136</v>
      </c>
      <c r="B5002" s="2" t="s">
        <v>8240</v>
      </c>
      <c r="C5002" s="2" t="s">
        <v>8241</v>
      </c>
      <c r="D5002" s="2" t="s">
        <v>14</v>
      </c>
      <c r="E5002" s="2" t="s">
        <v>8274</v>
      </c>
      <c r="F5002" s="2" t="s">
        <v>8275</v>
      </c>
      <c r="G5002" s="2" t="e">
        <f>VLOOKUP(E5002,Hoja2!A:E,2,FALSE)</f>
        <v>#N/A</v>
      </c>
      <c r="H5002" s="2" t="e">
        <f>VLOOKUP(E5002,Hoja2!A:C,3,FALSE)</f>
        <v>#N/A</v>
      </c>
      <c r="I5002" s="2"/>
      <c r="J5002" s="2" t="s">
        <v>17</v>
      </c>
      <c r="K5002" s="4">
        <v>0</v>
      </c>
      <c r="L5002" s="4">
        <v>642</v>
      </c>
      <c r="M5002" s="4">
        <v>202</v>
      </c>
      <c r="N5002" s="2" t="s">
        <v>1829</v>
      </c>
    </row>
    <row r="5003" spans="1:14" ht="32" x14ac:dyDescent="0.2">
      <c r="A5003" s="2" t="s">
        <v>8136</v>
      </c>
      <c r="B5003" s="2" t="s">
        <v>8240</v>
      </c>
      <c r="C5003" s="2" t="s">
        <v>8241</v>
      </c>
      <c r="D5003" s="2" t="s">
        <v>14</v>
      </c>
      <c r="E5003" s="2" t="s">
        <v>8254</v>
      </c>
      <c r="F5003" s="2" t="s">
        <v>8255</v>
      </c>
      <c r="G5003" s="2" t="e">
        <f>VLOOKUP(E5003,Hoja2!A:E,2,FALSE)</f>
        <v>#N/A</v>
      </c>
      <c r="H5003" s="2" t="e">
        <f>VLOOKUP(E5003,Hoja2!A:C,3,FALSE)</f>
        <v>#N/A</v>
      </c>
      <c r="I5003" s="2"/>
      <c r="J5003" s="2" t="s">
        <v>17</v>
      </c>
      <c r="K5003" s="4">
        <v>0</v>
      </c>
      <c r="L5003" s="4">
        <v>823</v>
      </c>
      <c r="M5003" s="4">
        <v>249</v>
      </c>
      <c r="N5003" s="2" t="s">
        <v>1829</v>
      </c>
    </row>
    <row r="5004" spans="1:14" ht="32" x14ac:dyDescent="0.2">
      <c r="A5004" s="2" t="s">
        <v>8136</v>
      </c>
      <c r="B5004" s="2" t="s">
        <v>8240</v>
      </c>
      <c r="C5004" s="2" t="s">
        <v>8241</v>
      </c>
      <c r="D5004" s="2" t="s">
        <v>14</v>
      </c>
      <c r="E5004" s="2" t="s">
        <v>8258</v>
      </c>
      <c r="F5004" s="2" t="s">
        <v>8259</v>
      </c>
      <c r="G5004" s="2" t="e">
        <f>VLOOKUP(E5004,Hoja2!A:E,2,FALSE)</f>
        <v>#N/A</v>
      </c>
      <c r="H5004" s="2" t="e">
        <f>VLOOKUP(E5004,Hoja2!A:C,3,FALSE)</f>
        <v>#N/A</v>
      </c>
      <c r="I5004" s="2"/>
      <c r="J5004" s="2" t="s">
        <v>17</v>
      </c>
      <c r="K5004" s="4">
        <v>0</v>
      </c>
      <c r="L5004" s="4">
        <v>1160</v>
      </c>
      <c r="M5004" s="4">
        <v>408</v>
      </c>
      <c r="N5004" s="2" t="s">
        <v>1829</v>
      </c>
    </row>
    <row r="5005" spans="1:14" ht="32" x14ac:dyDescent="0.2">
      <c r="A5005" s="2" t="s">
        <v>8136</v>
      </c>
      <c r="B5005" s="2" t="s">
        <v>8240</v>
      </c>
      <c r="C5005" s="2" t="s">
        <v>8241</v>
      </c>
      <c r="D5005" s="2" t="s">
        <v>14</v>
      </c>
      <c r="E5005" s="2" t="s">
        <v>8256</v>
      </c>
      <c r="F5005" s="2" t="s">
        <v>8257</v>
      </c>
      <c r="G5005" s="2" t="e">
        <f>VLOOKUP(E5005,Hoja2!A:E,2,FALSE)</f>
        <v>#N/A</v>
      </c>
      <c r="H5005" s="2" t="e">
        <f>VLOOKUP(E5005,Hoja2!A:C,3,FALSE)</f>
        <v>#N/A</v>
      </c>
      <c r="I5005" s="2"/>
      <c r="J5005" s="2" t="s">
        <v>17</v>
      </c>
      <c r="K5005" s="4">
        <v>0</v>
      </c>
      <c r="L5005" s="4">
        <v>917</v>
      </c>
      <c r="M5005" s="4">
        <v>305</v>
      </c>
      <c r="N5005" s="2" t="s">
        <v>1829</v>
      </c>
    </row>
    <row r="5006" spans="1:14" ht="32" x14ac:dyDescent="0.2">
      <c r="A5006" s="2" t="s">
        <v>8136</v>
      </c>
      <c r="B5006" s="2" t="s">
        <v>8240</v>
      </c>
      <c r="C5006" s="2" t="s">
        <v>8241</v>
      </c>
      <c r="D5006" s="2" t="s">
        <v>289</v>
      </c>
      <c r="E5006" s="2" t="s">
        <v>8244</v>
      </c>
      <c r="F5006" s="2" t="s">
        <v>8245</v>
      </c>
      <c r="G5006" s="2" t="str">
        <f>VLOOKUP(E5006,Hoja2!A:E,2,FALSE)</f>
        <v>Sop Tubo Esc Fiat Ritmo Golilla</v>
      </c>
      <c r="H5006" s="2" t="str">
        <f>VLOOKUP(E5006,Hoja2!A:C,3,FALSE)</f>
        <v>Soporte de goma para tubo de escape de coche , de alta calidad y resistencia</v>
      </c>
      <c r="I5006" s="2"/>
      <c r="J5006" s="2" t="s">
        <v>17</v>
      </c>
      <c r="K5006" s="4">
        <v>122</v>
      </c>
      <c r="L5006" s="4">
        <v>1048.1692</v>
      </c>
      <c r="M5006" s="4">
        <v>162</v>
      </c>
      <c r="N5006" s="2" t="s">
        <v>292</v>
      </c>
    </row>
    <row r="5007" spans="1:14" ht="32" x14ac:dyDescent="0.2">
      <c r="A5007" s="2" t="s">
        <v>8136</v>
      </c>
      <c r="B5007" s="2" t="s">
        <v>8240</v>
      </c>
      <c r="C5007" s="2" t="s">
        <v>8241</v>
      </c>
      <c r="D5007" s="2" t="s">
        <v>14</v>
      </c>
      <c r="E5007" s="2" t="s">
        <v>8252</v>
      </c>
      <c r="F5007" s="2" t="s">
        <v>8253</v>
      </c>
      <c r="G5007" s="2" t="e">
        <f>VLOOKUP(E5007,Hoja2!A:E,2,FALSE)</f>
        <v>#N/A</v>
      </c>
      <c r="H5007" s="2" t="e">
        <f>VLOOKUP(E5007,Hoja2!A:C,3,FALSE)</f>
        <v>#N/A</v>
      </c>
      <c r="I5007" s="2"/>
      <c r="J5007" s="2" t="s">
        <v>17</v>
      </c>
      <c r="K5007" s="4">
        <v>0</v>
      </c>
      <c r="L5007" s="4">
        <v>2632</v>
      </c>
      <c r="M5007" s="4">
        <v>960</v>
      </c>
      <c r="N5007" s="2" t="s">
        <v>1829</v>
      </c>
    </row>
    <row r="5008" spans="1:14" ht="32" x14ac:dyDescent="0.2">
      <c r="A5008" s="2" t="s">
        <v>8136</v>
      </c>
      <c r="B5008" s="2" t="s">
        <v>8240</v>
      </c>
      <c r="C5008" s="2" t="s">
        <v>8241</v>
      </c>
      <c r="D5008" s="2" t="s">
        <v>14</v>
      </c>
      <c r="E5008" s="2" t="s">
        <v>8260</v>
      </c>
      <c r="F5008" s="2" t="s">
        <v>8261</v>
      </c>
      <c r="G5008" s="2" t="e">
        <f>VLOOKUP(E5008,Hoja2!A:E,2,FALSE)</f>
        <v>#N/A</v>
      </c>
      <c r="H5008" s="2" t="e">
        <f>VLOOKUP(E5008,Hoja2!A:C,3,FALSE)</f>
        <v>#N/A</v>
      </c>
      <c r="I5008" s="2"/>
      <c r="J5008" s="2" t="s">
        <v>17</v>
      </c>
      <c r="K5008" s="4">
        <v>0</v>
      </c>
      <c r="L5008" s="4">
        <v>1448</v>
      </c>
      <c r="M5008" s="4">
        <v>488</v>
      </c>
      <c r="N5008" s="2" t="s">
        <v>1829</v>
      </c>
    </row>
    <row r="5009" spans="1:14" ht="32" x14ac:dyDescent="0.2">
      <c r="A5009" s="2" t="s">
        <v>8136</v>
      </c>
      <c r="B5009" s="2" t="s">
        <v>8240</v>
      </c>
      <c r="C5009" s="2" t="s">
        <v>8241</v>
      </c>
      <c r="D5009" s="2" t="s">
        <v>14</v>
      </c>
      <c r="E5009" s="2" t="s">
        <v>8262</v>
      </c>
      <c r="F5009" s="2" t="s">
        <v>8263</v>
      </c>
      <c r="G5009" s="2" t="e">
        <f>VLOOKUP(E5009,Hoja2!A:E,2,FALSE)</f>
        <v>#N/A</v>
      </c>
      <c r="H5009" s="2" t="e">
        <f>VLOOKUP(E5009,Hoja2!A:C,3,FALSE)</f>
        <v>#N/A</v>
      </c>
      <c r="I5009" s="2"/>
      <c r="J5009" s="2" t="s">
        <v>17</v>
      </c>
      <c r="K5009" s="4">
        <v>0</v>
      </c>
      <c r="L5009" s="4">
        <v>1070</v>
      </c>
      <c r="M5009" s="4">
        <v>324</v>
      </c>
      <c r="N5009" s="2" t="s">
        <v>1829</v>
      </c>
    </row>
    <row r="5010" spans="1:14" ht="32" x14ac:dyDescent="0.2">
      <c r="A5010" s="2" t="s">
        <v>8136</v>
      </c>
      <c r="B5010" s="2" t="s">
        <v>8240</v>
      </c>
      <c r="C5010" s="2" t="s">
        <v>8241</v>
      </c>
      <c r="D5010" s="2" t="s">
        <v>14</v>
      </c>
      <c r="E5010" s="2" t="s">
        <v>8276</v>
      </c>
      <c r="F5010" s="2" t="s">
        <v>8277</v>
      </c>
      <c r="G5010" s="2" t="str">
        <f>VLOOKUP(E5010,Hoja2!A:E,2,FALSE)</f>
        <v>Sop Tubo Esc Mg/Mini Chico</v>
      </c>
      <c r="H5010" s="2" t="str">
        <f>VLOOKUP(E5010,Hoja2!A:C,3,FALSE)</f>
        <v>Soporte de goma para tubo de escape de coche , de alta calidad y resistencia</v>
      </c>
      <c r="I5010" s="2"/>
      <c r="J5010" s="2" t="s">
        <v>17</v>
      </c>
      <c r="K5010" s="4">
        <v>23</v>
      </c>
      <c r="L5010" s="4">
        <v>1645</v>
      </c>
      <c r="M5010" s="4">
        <v>600</v>
      </c>
      <c r="N5010" s="2" t="s">
        <v>1829</v>
      </c>
    </row>
    <row r="5011" spans="1:14" ht="32" x14ac:dyDescent="0.2">
      <c r="A5011" s="2" t="s">
        <v>8136</v>
      </c>
      <c r="B5011" s="2" t="s">
        <v>8240</v>
      </c>
      <c r="C5011" s="2" t="s">
        <v>8241</v>
      </c>
      <c r="D5011" s="2" t="s">
        <v>14</v>
      </c>
      <c r="E5011" s="2" t="s">
        <v>8250</v>
      </c>
      <c r="F5011" s="2" t="s">
        <v>8251</v>
      </c>
      <c r="G5011" s="2" t="str">
        <f>VLOOKUP(E5011,Hoja2!A:E,2,FALSE)</f>
        <v>Sop Tubo Esc Mg/Mini Grande</v>
      </c>
      <c r="H5011" s="2" t="str">
        <f>VLOOKUP(E5011,Hoja2!A:C,3,FALSE)</f>
        <v>Soporte de goma para tubo de escape de coche , de alta calidad y resistencia</v>
      </c>
      <c r="I5011" s="2"/>
      <c r="J5011" s="2" t="s">
        <v>5709</v>
      </c>
      <c r="K5011" s="4">
        <v>0</v>
      </c>
      <c r="L5011" s="4">
        <v>2720</v>
      </c>
      <c r="M5011" s="4">
        <v>680</v>
      </c>
      <c r="N5011" s="2" t="s">
        <v>292</v>
      </c>
    </row>
    <row r="5012" spans="1:14" ht="32" x14ac:dyDescent="0.2">
      <c r="A5012" s="2" t="s">
        <v>8136</v>
      </c>
      <c r="B5012" s="2" t="s">
        <v>8240</v>
      </c>
      <c r="C5012" s="2" t="s">
        <v>8241</v>
      </c>
      <c r="D5012" s="2" t="s">
        <v>289</v>
      </c>
      <c r="E5012" s="2" t="s">
        <v>8248</v>
      </c>
      <c r="F5012" s="2" t="s">
        <v>8249</v>
      </c>
      <c r="G5012" s="2" t="e">
        <f>VLOOKUP(E5012,Hoja2!A:E,2,FALSE)</f>
        <v>#N/A</v>
      </c>
      <c r="H5012" s="2" t="e">
        <f>VLOOKUP(E5012,Hoja2!A:C,3,FALSE)</f>
        <v>#N/A</v>
      </c>
      <c r="I5012" s="2"/>
      <c r="J5012" s="2" t="s">
        <v>17</v>
      </c>
      <c r="K5012" s="4">
        <v>0</v>
      </c>
      <c r="L5012" s="4">
        <v>2131.3481000000002</v>
      </c>
      <c r="M5012" s="4">
        <v>235</v>
      </c>
      <c r="N5012" s="2" t="s">
        <v>292</v>
      </c>
    </row>
    <row r="5013" spans="1:14" ht="32" x14ac:dyDescent="0.2">
      <c r="A5013" s="2" t="s">
        <v>8136</v>
      </c>
      <c r="B5013" s="2" t="s">
        <v>8240</v>
      </c>
      <c r="C5013" s="2" t="s">
        <v>8241</v>
      </c>
      <c r="D5013" s="2" t="s">
        <v>14</v>
      </c>
      <c r="E5013" s="2" t="s">
        <v>8264</v>
      </c>
      <c r="F5013" s="2" t="s">
        <v>8265</v>
      </c>
      <c r="G5013" s="2" t="e">
        <f>VLOOKUP(E5013,Hoja2!A:E,2,FALSE)</f>
        <v>#N/A</v>
      </c>
      <c r="H5013" s="2" t="e">
        <f>VLOOKUP(E5013,Hoja2!A:C,3,FALSE)</f>
        <v>#N/A</v>
      </c>
      <c r="I5013" s="2"/>
      <c r="J5013" s="2" t="s">
        <v>17</v>
      </c>
      <c r="K5013" s="4">
        <v>0</v>
      </c>
      <c r="L5013" s="4">
        <v>962</v>
      </c>
      <c r="M5013" s="4">
        <v>336</v>
      </c>
      <c r="N5013" s="2" t="s">
        <v>1829</v>
      </c>
    </row>
    <row r="5014" spans="1:14" ht="32" x14ac:dyDescent="0.2">
      <c r="A5014" s="2" t="s">
        <v>8136</v>
      </c>
      <c r="B5014" s="2" t="s">
        <v>8240</v>
      </c>
      <c r="C5014" s="2" t="s">
        <v>8241</v>
      </c>
      <c r="D5014" s="2" t="s">
        <v>14</v>
      </c>
      <c r="E5014" s="2" t="s">
        <v>8278</v>
      </c>
      <c r="F5014" s="2" t="s">
        <v>8279</v>
      </c>
      <c r="G5014" s="2" t="str">
        <f>VLOOKUP(E5014,Hoja2!A:E,2,FALSE)</f>
        <v>Sop Tubo Esc Renault  4S</v>
      </c>
      <c r="H5014" s="2" t="str">
        <f>VLOOKUP(E5014,Hoja2!A:C,3,FALSE)</f>
        <v>Soporte de goma para tubo de escape de coche , de alta calidad y resistencia</v>
      </c>
      <c r="I5014" s="2"/>
      <c r="J5014" s="2" t="s">
        <v>17</v>
      </c>
      <c r="K5014" s="4">
        <v>50</v>
      </c>
      <c r="L5014" s="4">
        <v>1473</v>
      </c>
      <c r="M5014" s="4">
        <v>516.39344262295083</v>
      </c>
      <c r="N5014" s="2" t="s">
        <v>292</v>
      </c>
    </row>
    <row r="5015" spans="1:14" ht="32" x14ac:dyDescent="0.2">
      <c r="A5015" s="2" t="s">
        <v>8136</v>
      </c>
      <c r="B5015" s="2" t="s">
        <v>8240</v>
      </c>
      <c r="C5015" s="2" t="s">
        <v>8241</v>
      </c>
      <c r="D5015" s="2" t="s">
        <v>14</v>
      </c>
      <c r="E5015" s="2" t="s">
        <v>8268</v>
      </c>
      <c r="F5015" s="2" t="s">
        <v>8269</v>
      </c>
      <c r="G5015" s="2" t="e">
        <f>VLOOKUP(E5015,Hoja2!A:E,2,FALSE)</f>
        <v>#N/A</v>
      </c>
      <c r="H5015" s="2" t="e">
        <f>VLOOKUP(E5015,Hoja2!A:C,3,FALSE)</f>
        <v>#N/A</v>
      </c>
      <c r="I5015" s="2"/>
      <c r="J5015" s="2" t="s">
        <v>17</v>
      </c>
      <c r="K5015" s="4">
        <v>0</v>
      </c>
      <c r="L5015" s="4">
        <v>1092</v>
      </c>
      <c r="M5015" s="4">
        <v>472</v>
      </c>
      <c r="N5015" s="2" t="s">
        <v>1829</v>
      </c>
    </row>
    <row r="5016" spans="1:14" ht="32" x14ac:dyDescent="0.2">
      <c r="A5016" s="2" t="s">
        <v>8136</v>
      </c>
      <c r="B5016" s="2" t="s">
        <v>8240</v>
      </c>
      <c r="C5016" s="2" t="s">
        <v>8241</v>
      </c>
      <c r="D5016" s="2" t="s">
        <v>14</v>
      </c>
      <c r="E5016" s="2" t="s">
        <v>8272</v>
      </c>
      <c r="F5016" s="2" t="s">
        <v>8273</v>
      </c>
      <c r="G5016" s="2" t="str">
        <f>VLOOKUP(E5016,Hoja2!A:E,2,FALSE)</f>
        <v>Sop Tubo Esc Renault 18 - 12</v>
      </c>
      <c r="H5016" s="2" t="str">
        <f>VLOOKUP(E5016,Hoja2!A:C,3,FALSE)</f>
        <v>Soporte de goma para tubo de escape de coche , de alta calidad y resistencia</v>
      </c>
      <c r="I5016" s="2"/>
      <c r="J5016" s="2" t="s">
        <v>17</v>
      </c>
      <c r="K5016" s="4">
        <v>142</v>
      </c>
      <c r="L5016" s="4">
        <v>1700</v>
      </c>
      <c r="M5016" s="4">
        <v>600</v>
      </c>
      <c r="N5016" s="2" t="s">
        <v>292</v>
      </c>
    </row>
    <row r="5017" spans="1:14" ht="32" x14ac:dyDescent="0.2">
      <c r="A5017" s="2" t="s">
        <v>8136</v>
      </c>
      <c r="B5017" s="2" t="s">
        <v>8240</v>
      </c>
      <c r="C5017" s="2" t="s">
        <v>8241</v>
      </c>
      <c r="D5017" s="2" t="s">
        <v>14</v>
      </c>
      <c r="E5017" s="2" t="s">
        <v>8266</v>
      </c>
      <c r="F5017" s="2" t="s">
        <v>8267</v>
      </c>
      <c r="G5017" s="2" t="e">
        <f>VLOOKUP(E5017,Hoja2!A:E,2,FALSE)</f>
        <v>#N/A</v>
      </c>
      <c r="H5017" s="2" t="e">
        <f>VLOOKUP(E5017,Hoja2!A:C,3,FALSE)</f>
        <v>#N/A</v>
      </c>
      <c r="I5017" s="2"/>
      <c r="J5017" s="2" t="s">
        <v>17</v>
      </c>
      <c r="K5017" s="4">
        <v>0</v>
      </c>
      <c r="L5017" s="4">
        <v>856</v>
      </c>
      <c r="M5017" s="4">
        <v>300</v>
      </c>
      <c r="N5017" s="2" t="s">
        <v>1829</v>
      </c>
    </row>
    <row r="5018" spans="1:14" ht="32" x14ac:dyDescent="0.2">
      <c r="A5018" s="2" t="s">
        <v>8136</v>
      </c>
      <c r="B5018" s="2" t="s">
        <v>8240</v>
      </c>
      <c r="C5018" s="2" t="s">
        <v>8241</v>
      </c>
      <c r="D5018" s="2" t="s">
        <v>14</v>
      </c>
      <c r="E5018" s="2" t="s">
        <v>8270</v>
      </c>
      <c r="F5018" s="2" t="s">
        <v>8271</v>
      </c>
      <c r="G5018" s="2" t="e">
        <f>VLOOKUP(E5018,Hoja2!A:E,2,FALSE)</f>
        <v>#N/A</v>
      </c>
      <c r="H5018" s="2" t="e">
        <f>VLOOKUP(E5018,Hoja2!A:C,3,FALSE)</f>
        <v>#N/A</v>
      </c>
      <c r="I5018" s="2"/>
      <c r="J5018" s="2" t="s">
        <v>17</v>
      </c>
      <c r="K5018" s="4">
        <v>0</v>
      </c>
      <c r="L5018" s="4">
        <v>917</v>
      </c>
      <c r="M5018" s="4">
        <v>329</v>
      </c>
      <c r="N5018" s="2" t="s">
        <v>1829</v>
      </c>
    </row>
    <row r="5019" spans="1:14" ht="32" x14ac:dyDescent="0.2">
      <c r="A5019" s="2" t="s">
        <v>10099</v>
      </c>
      <c r="B5019" s="2" t="s">
        <v>10217</v>
      </c>
      <c r="C5019" s="2" t="s">
        <v>10218</v>
      </c>
      <c r="D5019" s="2" t="s">
        <v>14</v>
      </c>
      <c r="E5019" s="2" t="s">
        <v>10219</v>
      </c>
      <c r="F5019" s="2" t="s">
        <v>10220</v>
      </c>
      <c r="G5019" s="2" t="e">
        <f>VLOOKUP(E5019,Hoja2!A:E,2,FALSE)</f>
        <v>#N/A</v>
      </c>
      <c r="H5019" s="2" t="e">
        <f>VLOOKUP(E5019,Hoja2!A:C,3,FALSE)</f>
        <v>#N/A</v>
      </c>
      <c r="I5019" s="2"/>
      <c r="J5019" s="2" t="s">
        <v>17</v>
      </c>
      <c r="K5019" s="4">
        <v>0</v>
      </c>
      <c r="L5019" s="4">
        <v>1479</v>
      </c>
      <c r="M5019" s="4">
        <v>870</v>
      </c>
      <c r="N5019" s="2" t="s">
        <v>10157</v>
      </c>
    </row>
    <row r="5020" spans="1:14" ht="32" x14ac:dyDescent="0.2">
      <c r="A5020" s="2" t="s">
        <v>9718</v>
      </c>
      <c r="B5020" s="2" t="s">
        <v>9727</v>
      </c>
      <c r="C5020" s="2" t="s">
        <v>9728</v>
      </c>
      <c r="D5020" s="2" t="s">
        <v>14</v>
      </c>
      <c r="E5020" s="2" t="s">
        <v>9837</v>
      </c>
      <c r="F5020" s="2" t="s">
        <v>9838</v>
      </c>
      <c r="G5020" s="2" t="str">
        <f>VLOOKUP(E5020,Hoja2!A:E,2,FALSE)</f>
        <v>Soporte Ceramica</v>
      </c>
      <c r="H5020" s="2" t="str">
        <f>VLOOKUP(E5020,Hoja2!A:C,3,FALSE)</f>
        <v>SOPORTE CERAMICA blanco</v>
      </c>
      <c r="I5020" s="2"/>
      <c r="J5020" s="2" t="s">
        <v>17</v>
      </c>
      <c r="K5020" s="4">
        <v>3</v>
      </c>
      <c r="L5020" s="4">
        <v>27200</v>
      </c>
      <c r="M5020" s="4">
        <v>11429</v>
      </c>
      <c r="N5020" s="2" t="s">
        <v>9733</v>
      </c>
    </row>
    <row r="5021" spans="1:14" ht="32" x14ac:dyDescent="0.2">
      <c r="A5021" s="2" t="s">
        <v>8136</v>
      </c>
      <c r="B5021" s="2" t="s">
        <v>8164</v>
      </c>
      <c r="C5021" s="2" t="s">
        <v>8165</v>
      </c>
      <c r="D5021" s="2" t="s">
        <v>14</v>
      </c>
      <c r="E5021" s="2" t="s">
        <v>8226</v>
      </c>
      <c r="F5021" s="2" t="s">
        <v>8227</v>
      </c>
      <c r="G5021" s="2" t="e">
        <f>VLOOKUP(E5021,Hoja2!A:E,2,FALSE)</f>
        <v>#N/A</v>
      </c>
      <c r="H5021" s="2" t="e">
        <f>VLOOKUP(E5021,Hoja2!A:C,3,FALSE)</f>
        <v>#N/A</v>
      </c>
      <c r="I5021" s="2"/>
      <c r="J5021" s="2" t="s">
        <v>17</v>
      </c>
      <c r="K5021" s="4">
        <v>0</v>
      </c>
      <c r="L5021" s="4">
        <v>3696</v>
      </c>
      <c r="M5021" s="4">
        <v>910</v>
      </c>
      <c r="N5021" s="2" t="s">
        <v>1829</v>
      </c>
    </row>
    <row r="5022" spans="1:14" ht="32" x14ac:dyDescent="0.2">
      <c r="A5022" s="2" t="s">
        <v>10099</v>
      </c>
      <c r="B5022" s="2" t="s">
        <v>10541</v>
      </c>
      <c r="C5022" s="2" t="s">
        <v>10542</v>
      </c>
      <c r="D5022" s="2" t="s">
        <v>14</v>
      </c>
      <c r="E5022" s="2" t="s">
        <v>10543</v>
      </c>
      <c r="F5022" s="2" t="s">
        <v>10544</v>
      </c>
      <c r="G5022" s="2" t="e">
        <f>VLOOKUP(E5022,Hoja2!A:E,2,FALSE)</f>
        <v>#N/A</v>
      </c>
      <c r="H5022" s="2" t="e">
        <f>VLOOKUP(E5022,Hoja2!A:C,3,FALSE)</f>
        <v>#N/A</v>
      </c>
      <c r="I5022" s="2"/>
      <c r="J5022" s="2" t="s">
        <v>17</v>
      </c>
      <c r="K5022" s="4">
        <v>0</v>
      </c>
      <c r="L5022" s="4">
        <v>1720</v>
      </c>
      <c r="M5022" s="4">
        <v>1084</v>
      </c>
      <c r="N5022" s="2" t="s">
        <v>10347</v>
      </c>
    </row>
    <row r="5023" spans="1:14" ht="32" x14ac:dyDescent="0.2">
      <c r="A5023" s="2" t="s">
        <v>10099</v>
      </c>
      <c r="B5023" s="2" t="s">
        <v>10541</v>
      </c>
      <c r="C5023" s="2" t="s">
        <v>10542</v>
      </c>
      <c r="D5023" s="2" t="s">
        <v>14</v>
      </c>
      <c r="E5023" s="2" t="s">
        <v>10545</v>
      </c>
      <c r="F5023" s="2" t="s">
        <v>10546</v>
      </c>
      <c r="G5023" s="2" t="str">
        <f>VLOOKUP(E5023,Hoja2!A:E,2,FALSE)</f>
        <v>SUAVIZANTE PIEL SENSIBLE 1 LT AILEDA</v>
      </c>
      <c r="H5023" s="2" t="str">
        <f>VLOOKUP(E5023,Hoja2!A:C,3,FALSE)</f>
        <v>Disfruta de una caricia de frescura con el nuevo Suavizante Aileda Piel Sensible de 1 Litro. Su fórmula hipoalergénica de origen vegetal protege las pieles delicadas y las prendas de bebé sin causar irritaciones. Equipado con micropartículas inteligentes, extiende un aroma irresistible y una suavidad inigualable hasta por 24 horas.</v>
      </c>
      <c r="I5023" s="2"/>
      <c r="J5023" s="2" t="s">
        <v>17</v>
      </c>
      <c r="K5023" s="4">
        <v>0</v>
      </c>
      <c r="L5023" s="4">
        <v>1298</v>
      </c>
      <c r="M5023" s="4">
        <v>818</v>
      </c>
      <c r="N5023" s="2" t="s">
        <v>10118</v>
      </c>
    </row>
    <row r="5024" spans="1:14" ht="32" x14ac:dyDescent="0.2">
      <c r="A5024" s="2" t="s">
        <v>120</v>
      </c>
      <c r="B5024" s="2" t="s">
        <v>653</v>
      </c>
      <c r="C5024" s="2" t="s">
        <v>654</v>
      </c>
      <c r="D5024" s="2" t="s">
        <v>14</v>
      </c>
      <c r="E5024" s="2" t="s">
        <v>1088</v>
      </c>
      <c r="F5024" s="2" t="s">
        <v>1089</v>
      </c>
      <c r="G5024" s="2" t="str">
        <f>VLOOKUP(E5024,Hoja2!A:E,2,FALSE)</f>
        <v>Tabla de Madera para Aperitivo 45x25</v>
      </c>
      <c r="H5024" s="2" t="str">
        <f>VLOOKUP(E5024,Hoja2!A:C,3,FALSE)</f>
        <v>Utensilio practico, ideal para servir aperitivos, quesos, embutidos o carnes.</v>
      </c>
      <c r="I5024" s="2"/>
      <c r="J5024" s="2" t="s">
        <v>17</v>
      </c>
      <c r="K5024" s="4">
        <v>6</v>
      </c>
      <c r="L5024" s="4">
        <v>27800</v>
      </c>
      <c r="M5024" s="4">
        <v>12419</v>
      </c>
      <c r="N5024" s="2" t="s">
        <v>657</v>
      </c>
    </row>
    <row r="5025" spans="1:14" ht="32" x14ac:dyDescent="0.2">
      <c r="A5025" s="2" t="s">
        <v>120</v>
      </c>
      <c r="B5025" s="2" t="s">
        <v>653</v>
      </c>
      <c r="C5025" s="2" t="s">
        <v>654</v>
      </c>
      <c r="D5025" s="2" t="s">
        <v>14</v>
      </c>
      <c r="E5025" s="2" t="s">
        <v>1084</v>
      </c>
      <c r="F5025" s="2" t="s">
        <v>1085</v>
      </c>
      <c r="G5025" s="2" t="str">
        <f>VLOOKUP(E5025,Hoja2!A:E,2,FALSE)</f>
        <v>Tabla para Aperitivo de Madera de Acacia de 25x18cm.</v>
      </c>
      <c r="H5025" s="2" t="str">
        <f>VLOOKUP(E5025,Hoja2!A:C,3,FALSE)</f>
        <v>Diseño práctico con superficie lisa y bordes redondeados, además de un acabado natural que resalta las vetas únicas de la madera.</v>
      </c>
      <c r="I5025" s="2"/>
      <c r="J5025" s="2" t="s">
        <v>17</v>
      </c>
      <c r="K5025" s="4">
        <v>0</v>
      </c>
      <c r="L5025" s="4">
        <v>8310</v>
      </c>
      <c r="M5025" s="4">
        <v>4538</v>
      </c>
      <c r="N5025" s="2" t="s">
        <v>657</v>
      </c>
    </row>
    <row r="5026" spans="1:14" ht="32" x14ac:dyDescent="0.2">
      <c r="A5026" s="2" t="s">
        <v>120</v>
      </c>
      <c r="B5026" s="2" t="s">
        <v>653</v>
      </c>
      <c r="C5026" s="2" t="s">
        <v>654</v>
      </c>
      <c r="D5026" s="2" t="s">
        <v>14</v>
      </c>
      <c r="E5026" s="2" t="s">
        <v>1086</v>
      </c>
      <c r="F5026" s="2" t="s">
        <v>1087</v>
      </c>
      <c r="G5026" s="2" t="str">
        <f>VLOOKUP(E5026,Hoja2!A:E,2,FALSE)</f>
        <v>Bandeja de Madera de Acacia de 35x20cm Fontina</v>
      </c>
      <c r="H5026" s="2" t="str">
        <f>VLOOKUP(E5026,Hoja2!A:C,3,FALSE)</f>
        <v>Utensilio de cocina versátil y elegante. Añade un toque rústico y natural a la mesa o al espacio donde se utilice.</v>
      </c>
      <c r="I5026" s="2"/>
      <c r="J5026" s="2" t="s">
        <v>17</v>
      </c>
      <c r="K5026" s="4">
        <v>10</v>
      </c>
      <c r="L5026" s="4">
        <v>12800</v>
      </c>
      <c r="M5026" s="4">
        <v>6966</v>
      </c>
      <c r="N5026" s="2" t="s">
        <v>657</v>
      </c>
    </row>
    <row r="5027" spans="1:14" ht="32" x14ac:dyDescent="0.2">
      <c r="A5027" s="2" t="s">
        <v>120</v>
      </c>
      <c r="B5027" s="2" t="s">
        <v>360</v>
      </c>
      <c r="C5027" s="2" t="s">
        <v>361</v>
      </c>
      <c r="D5027" s="2" t="s">
        <v>14</v>
      </c>
      <c r="E5027" s="2" t="s">
        <v>638</v>
      </c>
      <c r="F5027" s="2" t="s">
        <v>639</v>
      </c>
      <c r="G5027" s="2" t="str">
        <f>VLOOKUP(E5027,Hoja2!A:E,2,FALSE)</f>
        <v>Tablero De Rasguño Kiboo Pets N°2 P/Gato</v>
      </c>
      <c r="H5027" s="2" t="str">
        <f>VLOOKUP(E5027,Hoja2!A:C,3,FALSE)</f>
        <v>null board es la solución perfecta para satisfacer los instintos naturales de tu gato de rascarse y afilarse las garras. El Tablero de Rasguño Kiboo Pets N°2 Para Gatos está fabricado con materiales duraderos para resistir los rasguños de tu gato y brindarle horas de entretenimiento. Mantén tus muebles seguros y dale a tu amigo felino el lugar perf</v>
      </c>
      <c r="I5027" s="2"/>
      <c r="J5027" s="2" t="s">
        <v>17</v>
      </c>
      <c r="K5027" s="4">
        <v>18</v>
      </c>
      <c r="L5027" s="4">
        <v>3490</v>
      </c>
      <c r="M5027" s="4">
        <v>1661</v>
      </c>
      <c r="N5027" s="2" t="s">
        <v>593</v>
      </c>
    </row>
    <row r="5028" spans="1:14" ht="32" x14ac:dyDescent="0.2">
      <c r="A5028" s="2" t="s">
        <v>120</v>
      </c>
      <c r="B5028" s="2" t="s">
        <v>653</v>
      </c>
      <c r="C5028" s="2" t="s">
        <v>654</v>
      </c>
      <c r="D5028" s="2" t="s">
        <v>14</v>
      </c>
      <c r="E5028" s="2" t="s">
        <v>913</v>
      </c>
      <c r="F5028" s="2" t="s">
        <v>914</v>
      </c>
      <c r="G5028" s="2" t="str">
        <f>VLOOKUP(E5028,Hoja2!A:E,2,FALSE)</f>
        <v>Taburete Acero 2 Peldaños</v>
      </c>
      <c r="H5028" s="2" t="str">
        <f>VLOOKUP(E5028,Hoja2!A:C,3,FALSE)</f>
        <v>Capacidad : 140 kg. Peso : 5.5 kg. Altura cerrado: 90 cm. Altura tijera: 80 cm. Altura a la base: 47 cm. Alcance Usuario: 2 m. Ancho: 40 cm</v>
      </c>
      <c r="I5028" s="2"/>
      <c r="J5028" s="2" t="s">
        <v>17</v>
      </c>
      <c r="K5028" s="4">
        <v>0</v>
      </c>
      <c r="L5028" s="4">
        <v>35700</v>
      </c>
      <c r="M5028" s="4">
        <v>19500</v>
      </c>
      <c r="N5028" s="2" t="s">
        <v>910</v>
      </c>
    </row>
    <row r="5029" spans="1:14" ht="32" x14ac:dyDescent="0.2">
      <c r="A5029" s="2" t="s">
        <v>120</v>
      </c>
      <c r="B5029" s="2" t="s">
        <v>653</v>
      </c>
      <c r="C5029" s="2" t="s">
        <v>654</v>
      </c>
      <c r="D5029" s="2" t="s">
        <v>14</v>
      </c>
      <c r="E5029" s="2" t="s">
        <v>915</v>
      </c>
      <c r="F5029" s="2" t="s">
        <v>916</v>
      </c>
      <c r="G5029" s="2" t="str">
        <f>VLOOKUP(E5029,Hoja2!A:E,2,FALSE)</f>
        <v>Taburete Acero 3 Peldaños</v>
      </c>
      <c r="H5029" s="2" t="str">
        <f>VLOOKUP(E5029,Hoja2!A:C,3,FALSE)</f>
        <v>TABURETE METALICO 3 PELDAÑOS. Altura Total 100 cms. Altura a la base. 67 cm. Alcance Usuario: 220 cm. Ancho: 40 cm. Capacidad: 150 kg.</v>
      </c>
      <c r="I5029" s="2"/>
      <c r="J5029" s="2" t="s">
        <v>17</v>
      </c>
      <c r="K5029" s="4">
        <v>0</v>
      </c>
      <c r="L5029" s="4">
        <v>55000</v>
      </c>
      <c r="M5029" s="4">
        <v>26250</v>
      </c>
      <c r="N5029" s="2" t="s">
        <v>910</v>
      </c>
    </row>
    <row r="5030" spans="1:14" ht="32" x14ac:dyDescent="0.2">
      <c r="A5030" s="2" t="s">
        <v>8335</v>
      </c>
      <c r="B5030" s="2" t="s">
        <v>8336</v>
      </c>
      <c r="C5030" s="2" t="s">
        <v>8337</v>
      </c>
      <c r="D5030" s="2" t="s">
        <v>1574</v>
      </c>
      <c r="E5030" s="2" t="s">
        <v>8445</v>
      </c>
      <c r="F5030" s="2" t="s">
        <v>8446</v>
      </c>
      <c r="G5030" s="2" t="str">
        <f>VLOOKUP(E5030,Hoja2!A:E,2,FALSE)</f>
        <v>Tacha Reflectiva Vial ABS Amarilla 10 x cm 10 cm x 2 cm</v>
      </c>
      <c r="H5030" s="2" t="str">
        <f>VLOOKUP(E5030,Hoja2!A:C,3,FALSE)</f>
        <v>Tacha vial reflectiva fabricada en plástico ABS de alto impacto, diseñada para demarcar zonas de circulación vehicular con máxima visibilidad</v>
      </c>
      <c r="I5030" s="2"/>
      <c r="J5030" s="2" t="s">
        <v>17</v>
      </c>
      <c r="K5030" s="4">
        <v>663</v>
      </c>
      <c r="L5030" s="4">
        <v>2079</v>
      </c>
      <c r="M5030" s="4">
        <v>637.05948222347922</v>
      </c>
      <c r="N5030" s="2" t="s">
        <v>5735</v>
      </c>
    </row>
    <row r="5031" spans="1:14" ht="32" x14ac:dyDescent="0.2">
      <c r="A5031" s="2" t="s">
        <v>8335</v>
      </c>
      <c r="B5031" s="2" t="s">
        <v>8336</v>
      </c>
      <c r="C5031" s="2" t="s">
        <v>8337</v>
      </c>
      <c r="D5031" s="2" t="s">
        <v>14</v>
      </c>
      <c r="E5031" s="2" t="s">
        <v>8656</v>
      </c>
      <c r="F5031" s="2" t="s">
        <v>8446</v>
      </c>
      <c r="G5031" s="2" t="e">
        <f>VLOOKUP(E5031,Hoja2!A:E,2,FALSE)</f>
        <v>#N/A</v>
      </c>
      <c r="H5031" s="2" t="e">
        <f>VLOOKUP(E5031,Hoja2!A:C,3,FALSE)</f>
        <v>#N/A</v>
      </c>
      <c r="I5031" s="2"/>
      <c r="J5031" s="2" t="s">
        <v>17</v>
      </c>
      <c r="K5031" s="4">
        <v>0</v>
      </c>
      <c r="L5031" s="4">
        <v>1115</v>
      </c>
      <c r="M5031" s="4">
        <v>800</v>
      </c>
      <c r="N5031" s="2" t="s">
        <v>8502</v>
      </c>
    </row>
    <row r="5032" spans="1:14" ht="32" x14ac:dyDescent="0.2">
      <c r="A5032" s="2" t="s">
        <v>8335</v>
      </c>
      <c r="B5032" s="2" t="s">
        <v>8336</v>
      </c>
      <c r="C5032" s="2" t="s">
        <v>8337</v>
      </c>
      <c r="D5032" s="2" t="s">
        <v>1574</v>
      </c>
      <c r="E5032" s="2" t="s">
        <v>8447</v>
      </c>
      <c r="F5032" s="2" t="s">
        <v>8448</v>
      </c>
      <c r="G5032" s="2" t="str">
        <f>VLOOKUP(E5032,Hoja2!A:E,2,FALSE)</f>
        <v>Tacha Reflectiva Vial ABS Blanca 10 cm x 10 cm x 2 cm</v>
      </c>
      <c r="H5032" s="2" t="str">
        <f>VLOOKUP(E5032,Hoja2!A:C,3,FALSE)</f>
        <v>Tacha vial reflectiva fabricada en plástico ABS de alto impacto, diseñada para demarcar zonas de circulación vehicular con máxima visibilidad nocturna</v>
      </c>
      <c r="I5032" s="2"/>
      <c r="J5032" s="2" t="s">
        <v>17</v>
      </c>
      <c r="K5032" s="4">
        <v>-3</v>
      </c>
      <c r="L5032" s="4">
        <v>1816.5</v>
      </c>
      <c r="M5032" s="4">
        <v>580</v>
      </c>
      <c r="N5032" s="2" t="s">
        <v>5735</v>
      </c>
    </row>
    <row r="5033" spans="1:14" ht="32" x14ac:dyDescent="0.2">
      <c r="A5033" s="2" t="s">
        <v>8335</v>
      </c>
      <c r="B5033" s="2" t="s">
        <v>8336</v>
      </c>
      <c r="C5033" s="2" t="s">
        <v>8337</v>
      </c>
      <c r="D5033" s="2" t="s">
        <v>1574</v>
      </c>
      <c r="E5033" s="2" t="s">
        <v>8449</v>
      </c>
      <c r="F5033" s="2" t="s">
        <v>8450</v>
      </c>
      <c r="G5033" s="2" t="str">
        <f>VLOOKUP(E5033,Hoja2!A:E,2,FALSE)</f>
        <v>Tacha Reflectiva Vial ABS Roja 10 cm x 10 cm x 2 cm</v>
      </c>
      <c r="H5033" s="2" t="str">
        <f>VLOOKUP(E5033,Hoja2!A:C,3,FALSE)</f>
        <v>Tacha vial reflectiva fabricada en plástico ABS de alto impacto, diseñada para demarcar zonas de circulación vehicular con alta visibilidad de alerta</v>
      </c>
      <c r="I5033" s="2"/>
      <c r="J5033" s="2" t="s">
        <v>17</v>
      </c>
      <c r="K5033" s="4">
        <v>316</v>
      </c>
      <c r="L5033" s="4">
        <v>1816.5</v>
      </c>
      <c r="M5033" s="4">
        <v>723.26094705509286</v>
      </c>
      <c r="N5033" s="2" t="s">
        <v>5735</v>
      </c>
    </row>
    <row r="5034" spans="1:14" ht="32" x14ac:dyDescent="0.2">
      <c r="A5034" s="2" t="s">
        <v>8335</v>
      </c>
      <c r="B5034" s="2" t="s">
        <v>8336</v>
      </c>
      <c r="C5034" s="2" t="s">
        <v>8337</v>
      </c>
      <c r="D5034" s="2" t="s">
        <v>14</v>
      </c>
      <c r="E5034" s="2" t="s">
        <v>8657</v>
      </c>
      <c r="F5034" s="2" t="s">
        <v>8450</v>
      </c>
      <c r="G5034" s="2" t="e">
        <f>VLOOKUP(E5034,Hoja2!A:E,2,FALSE)</f>
        <v>#N/A</v>
      </c>
      <c r="H5034" s="2" t="e">
        <f>VLOOKUP(E5034,Hoja2!A:C,3,FALSE)</f>
        <v>#N/A</v>
      </c>
      <c r="I5034" s="2"/>
      <c r="J5034" s="2" t="s">
        <v>17</v>
      </c>
      <c r="K5034" s="4">
        <v>0</v>
      </c>
      <c r="L5034" s="4">
        <v>1115</v>
      </c>
      <c r="M5034" s="4">
        <v>800</v>
      </c>
      <c r="N5034" s="2" t="s">
        <v>8502</v>
      </c>
    </row>
    <row r="5035" spans="1:14" ht="32" x14ac:dyDescent="0.2">
      <c r="A5035" s="2" t="s">
        <v>8335</v>
      </c>
      <c r="B5035" s="2" t="s">
        <v>8336</v>
      </c>
      <c r="C5035" s="2" t="s">
        <v>8337</v>
      </c>
      <c r="D5035" s="2" t="s">
        <v>1574</v>
      </c>
      <c r="E5035" s="2" t="s">
        <v>8451</v>
      </c>
      <c r="F5035" s="2" t="s">
        <v>8452</v>
      </c>
      <c r="G5035" s="2" t="str">
        <f>VLOOKUP(E5035,Hoja2!A:E,2,FALSE)</f>
        <v>Tacha Reflectiva Vial ABS Amarilla 10 cm x 7.5 cm x 1.8 cm</v>
      </c>
      <c r="H5035" s="2" t="str">
        <f>VLOOKUP(E5035,Hoja2!A:C,3,FALSE)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5035" s="2"/>
      <c r="J5035" s="2" t="s">
        <v>17</v>
      </c>
      <c r="K5035" s="4">
        <v>2502</v>
      </c>
      <c r="L5035" s="4">
        <v>1100</v>
      </c>
      <c r="M5035" s="4">
        <v>452</v>
      </c>
      <c r="N5035" s="2" t="s">
        <v>5735</v>
      </c>
    </row>
    <row r="5036" spans="1:14" ht="32" x14ac:dyDescent="0.2">
      <c r="A5036" s="2" t="s">
        <v>8335</v>
      </c>
      <c r="B5036" s="2" t="s">
        <v>8336</v>
      </c>
      <c r="C5036" s="2" t="s">
        <v>8337</v>
      </c>
      <c r="D5036" s="2" t="s">
        <v>14</v>
      </c>
      <c r="E5036" s="2" t="s">
        <v>8572</v>
      </c>
      <c r="F5036" s="2" t="s">
        <v>8573</v>
      </c>
      <c r="G5036" s="2" t="e">
        <f>VLOOKUP(E5036,Hoja2!A:E,2,FALSE)</f>
        <v>#N/A</v>
      </c>
      <c r="H5036" s="2" t="e">
        <f>VLOOKUP(E5036,Hoja2!A:C,3,FALSE)</f>
        <v>#N/A</v>
      </c>
      <c r="I5036" s="2"/>
      <c r="J5036" s="2" t="s">
        <v>17</v>
      </c>
      <c r="K5036" s="4">
        <v>0</v>
      </c>
      <c r="L5036" s="4">
        <v>9935</v>
      </c>
      <c r="M5036" s="4">
        <v>6160</v>
      </c>
      <c r="N5036" s="2" t="s">
        <v>1520</v>
      </c>
    </row>
    <row r="5037" spans="1:14" ht="32" x14ac:dyDescent="0.2">
      <c r="A5037" s="2" t="s">
        <v>120</v>
      </c>
      <c r="B5037" s="2" t="s">
        <v>360</v>
      </c>
      <c r="C5037" s="2" t="s">
        <v>361</v>
      </c>
      <c r="D5037" s="2" t="s">
        <v>14</v>
      </c>
      <c r="E5037" s="2" t="s">
        <v>415</v>
      </c>
      <c r="F5037" s="2" t="s">
        <v>416</v>
      </c>
      <c r="G5037" s="2" t="str">
        <f>VLOOKUP(E5037,Hoja2!A:E,2,FALSE)</f>
        <v>Taladro Inalambrico 20V+2B+1C Wadfow</v>
      </c>
      <c r="H5037" s="2" t="str">
        <f>VLOOKUP(E5037,Hoja2!A:C,3,FALSE)</f>
        <v>Pistola de grapas 3 en 1 Fuerza motriz ajustable Grapas: Alambre: 1,2 mm, Corona: 11,3 mm, Longitud: 4-14 mm Grapas en forma de U: Alambre: 1,2 mm, Corona: 6,3 mm, Longitud: 10-12 mm Clavos Brad: Alambre: 1,2 mm, longitud: 10-14 mm Embalado en tarjeta deslizante</v>
      </c>
      <c r="I5037" s="2"/>
      <c r="J5037" s="2" t="s">
        <v>17</v>
      </c>
      <c r="K5037" s="4">
        <v>1</v>
      </c>
      <c r="L5037" s="4">
        <v>101791</v>
      </c>
      <c r="M5037" s="4">
        <v>55600</v>
      </c>
      <c r="N5037" s="2" t="s">
        <v>364</v>
      </c>
    </row>
    <row r="5038" spans="1:14" ht="32" x14ac:dyDescent="0.2">
      <c r="A5038" s="2" t="s">
        <v>8335</v>
      </c>
      <c r="B5038" s="2" t="s">
        <v>8336</v>
      </c>
      <c r="C5038" s="2" t="s">
        <v>8337</v>
      </c>
      <c r="D5038" s="2" t="s">
        <v>14</v>
      </c>
      <c r="E5038" s="2" t="s">
        <v>8568</v>
      </c>
      <c r="F5038" s="2" t="s">
        <v>8569</v>
      </c>
      <c r="G5038" s="2" t="str">
        <f>VLOOKUP(E5038,Hoja2!A:E,2,FALSE)</f>
        <v>Tambor Porta Baliza</v>
      </c>
      <c r="H5038" s="2" t="str">
        <f>VLOOKUP(E5038,Hoja2!A:C,3,FALSE)</f>
        <v>Materiales: Polietileno Dimensiones: 460 x 1000 mm Reflectancia: cintas retrorreflectivas de alta intensidad o grado ingeniería, según requerimiento Peso: 5,750 kg Procedencia: Nacional Colores: naranjo Fijación: puede sobreponerse en el pavimento o situarle peso en su base Propiedades: fácil de instalar y transportar, apilable, muy buena visibilid</v>
      </c>
      <c r="I5038" s="2"/>
      <c r="J5038" s="2" t="s">
        <v>17</v>
      </c>
      <c r="K5038" s="4">
        <v>0</v>
      </c>
      <c r="L5038" s="4">
        <v>70800</v>
      </c>
      <c r="M5038" s="4">
        <v>37184</v>
      </c>
      <c r="N5038" s="2" t="s">
        <v>8502</v>
      </c>
    </row>
    <row r="5039" spans="1:14" ht="32" x14ac:dyDescent="0.2">
      <c r="A5039" s="2" t="s">
        <v>8335</v>
      </c>
      <c r="B5039" s="2" t="s">
        <v>8336</v>
      </c>
      <c r="C5039" s="2" t="s">
        <v>8337</v>
      </c>
      <c r="D5039" s="2" t="s">
        <v>14</v>
      </c>
      <c r="E5039" s="2" t="s">
        <v>8566</v>
      </c>
      <c r="F5039" s="2" t="s">
        <v>8567</v>
      </c>
      <c r="G5039" s="2" t="str">
        <f>VLOOKUP(E5039,Hoja2!A:E,2,FALSE)</f>
        <v>Tambor Porta Baliza Con 2 Cintas Reflectantes</v>
      </c>
      <c r="H5039" s="2" t="str">
        <f>VLOOKUP(E5039,Hoja2!A:C,3,FALSE)</f>
        <v>DETALLES TÉCNICOSMarcaVortexLargo46 cmAncho46 cmAlto100 cmPeso1.05 kgAplicacionDelimitacion vial o zonalColorNaranjoFabricado enChinaMedidaLargo 46cm/ alto 100cm/ ancho 46cm</v>
      </c>
      <c r="I5039" s="2"/>
      <c r="J5039" s="2" t="s">
        <v>17</v>
      </c>
      <c r="K5039" s="4">
        <v>0</v>
      </c>
      <c r="L5039" s="4">
        <v>86530</v>
      </c>
      <c r="M5039" s="4">
        <v>27000</v>
      </c>
      <c r="N5039" s="2" t="s">
        <v>8502</v>
      </c>
    </row>
    <row r="5040" spans="1:14" ht="32" x14ac:dyDescent="0.2">
      <c r="A5040" s="2" t="s">
        <v>120</v>
      </c>
      <c r="B5040" s="2" t="s">
        <v>653</v>
      </c>
      <c r="C5040" s="2" t="s">
        <v>654</v>
      </c>
      <c r="D5040" s="2" t="s">
        <v>14</v>
      </c>
      <c r="E5040" s="2" t="s">
        <v>992</v>
      </c>
      <c r="F5040" s="2" t="s">
        <v>993</v>
      </c>
      <c r="G5040" s="2" t="e">
        <f>VLOOKUP(E5040,Hoja2!A:E,2,FALSE)</f>
        <v>#N/A</v>
      </c>
      <c r="H5040" s="2" t="e">
        <f>VLOOKUP(E5040,Hoja2!A:C,3,FALSE)</f>
        <v>#N/A</v>
      </c>
      <c r="I5040" s="2"/>
      <c r="J5040" s="2" t="s">
        <v>17</v>
      </c>
      <c r="K5040" s="4">
        <v>0</v>
      </c>
      <c r="L5040" s="4">
        <v>74970</v>
      </c>
      <c r="M5040" s="4">
        <v>48500</v>
      </c>
      <c r="N5040" s="2" t="s">
        <v>696</v>
      </c>
    </row>
    <row r="5041" spans="1:14" ht="32" x14ac:dyDescent="0.2">
      <c r="A5041" s="2" t="s">
        <v>8746</v>
      </c>
      <c r="B5041" s="2" t="s">
        <v>8747</v>
      </c>
      <c r="C5041" s="2" t="s">
        <v>8748</v>
      </c>
      <c r="D5041" s="2" t="s">
        <v>14</v>
      </c>
      <c r="E5041" s="2" t="s">
        <v>8813</v>
      </c>
      <c r="F5041" s="2" t="s">
        <v>8814</v>
      </c>
      <c r="G5041" s="2" t="e">
        <f>VLOOKUP(E5041,Hoja2!A:E,2,FALSE)</f>
        <v>#N/A</v>
      </c>
      <c r="H5041" s="2" t="e">
        <f>VLOOKUP(E5041,Hoja2!A:C,3,FALSE)</f>
        <v>#N/A</v>
      </c>
      <c r="I5041" s="2"/>
      <c r="J5041" s="2" t="s">
        <v>17</v>
      </c>
      <c r="K5041" s="4">
        <v>4</v>
      </c>
      <c r="L5041" s="4">
        <v>4156</v>
      </c>
      <c r="M5041" s="4">
        <v>3493</v>
      </c>
      <c r="N5041" s="2" t="s">
        <v>382</v>
      </c>
    </row>
    <row r="5042" spans="1:14" ht="32" x14ac:dyDescent="0.2">
      <c r="A5042" s="2" t="s">
        <v>8746</v>
      </c>
      <c r="B5042" s="2" t="s">
        <v>8747</v>
      </c>
      <c r="C5042" s="2" t="s">
        <v>8748</v>
      </c>
      <c r="D5042" s="2" t="s">
        <v>14</v>
      </c>
      <c r="E5042" s="2" t="s">
        <v>8811</v>
      </c>
      <c r="F5042" s="2" t="s">
        <v>8812</v>
      </c>
      <c r="G5042" s="2" t="e">
        <f>VLOOKUP(E5042,Hoja2!A:E,2,FALSE)</f>
        <v>#N/A</v>
      </c>
      <c r="H5042" s="2" t="e">
        <f>VLOOKUP(E5042,Hoja2!A:C,3,FALSE)</f>
        <v>#N/A</v>
      </c>
      <c r="I5042" s="2"/>
      <c r="J5042" s="2" t="s">
        <v>17</v>
      </c>
      <c r="K5042" s="4">
        <v>2</v>
      </c>
      <c r="L5042" s="4">
        <v>3324</v>
      </c>
      <c r="M5042" s="4">
        <v>2793</v>
      </c>
      <c r="N5042" s="2" t="s">
        <v>382</v>
      </c>
    </row>
    <row r="5043" spans="1:14" ht="32" x14ac:dyDescent="0.2">
      <c r="A5043" s="2" t="s">
        <v>8934</v>
      </c>
      <c r="B5043" s="2" t="s">
        <v>8935</v>
      </c>
      <c r="C5043" s="2" t="s">
        <v>8936</v>
      </c>
      <c r="D5043" s="2" t="s">
        <v>8937</v>
      </c>
      <c r="E5043" s="2" t="s">
        <v>8946</v>
      </c>
      <c r="F5043" s="2" t="s">
        <v>8947</v>
      </c>
      <c r="G5043" s="2" t="e">
        <f>VLOOKUP(E5043,Hoja2!A:E,2,FALSE)</f>
        <v>#N/A</v>
      </c>
      <c r="H5043" s="2" t="e">
        <f>VLOOKUP(E5043,Hoja2!A:C,3,FALSE)</f>
        <v>#N/A</v>
      </c>
      <c r="I5043" s="2"/>
      <c r="J5043" s="2" t="s">
        <v>17</v>
      </c>
      <c r="K5043" s="4">
        <v>0</v>
      </c>
      <c r="L5043" s="4">
        <v>31218</v>
      </c>
      <c r="M5043" s="4">
        <v>21032</v>
      </c>
      <c r="N5043" s="2" t="s">
        <v>292</v>
      </c>
    </row>
    <row r="5044" spans="1:14" ht="32" x14ac:dyDescent="0.2">
      <c r="A5044" s="2" t="s">
        <v>120</v>
      </c>
      <c r="B5044" s="2" t="s">
        <v>653</v>
      </c>
      <c r="C5044" s="2" t="s">
        <v>654</v>
      </c>
      <c r="D5044" s="2" t="s">
        <v>14</v>
      </c>
      <c r="E5044" s="2" t="s">
        <v>829</v>
      </c>
      <c r="F5044" s="2" t="s">
        <v>830</v>
      </c>
      <c r="G5044" s="2" t="str">
        <f>VLOOKUP(E5044,Hoja2!A:E,2,FALSE)</f>
        <v>Tapa Microondas 25x25x6 cms.</v>
      </c>
      <c r="H5044" s="2" t="str">
        <f>VLOOKUP(E5044,Hoja2!A:C,3,FALSE)</f>
        <v>La tapa para horno microondas de 25 cm es el accesorio esencial para proteger tus alimentos y mantener tu microondas limpio. Diseñada para cubrir platos, bowls y recipientes de uso diario, evita eficazmente las salpicaduras mientras calientas o cocinas tus comidas.</v>
      </c>
      <c r="I5044" s="2"/>
      <c r="J5044" s="2" t="s">
        <v>17</v>
      </c>
      <c r="K5044" s="4">
        <v>0</v>
      </c>
      <c r="L5044" s="4">
        <v>961</v>
      </c>
      <c r="M5044" s="4">
        <v>484</v>
      </c>
      <c r="N5044" s="2" t="s">
        <v>738</v>
      </c>
    </row>
    <row r="5045" spans="1:14" ht="32" x14ac:dyDescent="0.2">
      <c r="A5045" s="2" t="s">
        <v>120</v>
      </c>
      <c r="B5045" s="2" t="s">
        <v>653</v>
      </c>
      <c r="C5045" s="2" t="s">
        <v>654</v>
      </c>
      <c r="D5045" s="2" t="s">
        <v>14</v>
      </c>
      <c r="E5045" s="2" t="s">
        <v>759</v>
      </c>
      <c r="F5045" s="2" t="s">
        <v>760</v>
      </c>
      <c r="G5045" s="2" t="e">
        <f>VLOOKUP(E5045,Hoja2!A:E,2,FALSE)</f>
        <v>#N/A</v>
      </c>
      <c r="H5045" s="2" t="e">
        <f>VLOOKUP(E5045,Hoja2!A:C,3,FALSE)</f>
        <v>#N/A</v>
      </c>
      <c r="I5045" s="2"/>
      <c r="J5045" s="2" t="s">
        <v>761</v>
      </c>
      <c r="K5045" s="4">
        <v>5</v>
      </c>
      <c r="L5045" s="4">
        <v>2350</v>
      </c>
      <c r="M5045" s="4">
        <v>1975</v>
      </c>
      <c r="N5045" s="2" t="s">
        <v>762</v>
      </c>
    </row>
    <row r="5046" spans="1:14" ht="32" x14ac:dyDescent="0.2">
      <c r="A5046" s="2" t="s">
        <v>8280</v>
      </c>
      <c r="B5046" s="2" t="s">
        <v>8281</v>
      </c>
      <c r="C5046" s="2" t="s">
        <v>8280</v>
      </c>
      <c r="D5046" s="2" t="s">
        <v>289</v>
      </c>
      <c r="E5046" s="2" t="s">
        <v>8282</v>
      </c>
      <c r="F5046" s="2" t="s">
        <v>8283</v>
      </c>
      <c r="G5046" s="2" t="e">
        <f>VLOOKUP(E5046,Hoja2!A:E,2,FALSE)</f>
        <v>#N/A</v>
      </c>
      <c r="H5046" s="2" t="e">
        <f>VLOOKUP(E5046,Hoja2!A:C,3,FALSE)</f>
        <v>#N/A</v>
      </c>
      <c r="I5046" s="2"/>
      <c r="J5046" s="2" t="s">
        <v>17</v>
      </c>
      <c r="K5046" s="4">
        <v>16</v>
      </c>
      <c r="L5046" s="4">
        <v>1183.9644000000001</v>
      </c>
      <c r="M5046" s="4">
        <v>272</v>
      </c>
      <c r="N5046" s="2" t="s">
        <v>292</v>
      </c>
    </row>
    <row r="5047" spans="1:14" ht="32" x14ac:dyDescent="0.2">
      <c r="A5047" s="2" t="s">
        <v>8280</v>
      </c>
      <c r="B5047" s="2" t="s">
        <v>8281</v>
      </c>
      <c r="C5047" s="2" t="s">
        <v>8280</v>
      </c>
      <c r="D5047" s="2" t="s">
        <v>289</v>
      </c>
      <c r="E5047" s="2" t="s">
        <v>8284</v>
      </c>
      <c r="F5047" s="2" t="s">
        <v>8285</v>
      </c>
      <c r="G5047" s="2" t="e">
        <f>VLOOKUP(E5047,Hoja2!A:E,2,FALSE)</f>
        <v>#N/A</v>
      </c>
      <c r="H5047" s="2" t="e">
        <f>VLOOKUP(E5047,Hoja2!A:C,3,FALSE)</f>
        <v>#N/A</v>
      </c>
      <c r="I5047" s="2"/>
      <c r="J5047" s="2" t="s">
        <v>17</v>
      </c>
      <c r="K5047" s="4">
        <v>0</v>
      </c>
      <c r="L5047" s="4">
        <v>656.69709999999998</v>
      </c>
      <c r="M5047" s="4">
        <v>160</v>
      </c>
      <c r="N5047" s="2" t="s">
        <v>292</v>
      </c>
    </row>
    <row r="5048" spans="1:14" ht="32" x14ac:dyDescent="0.2">
      <c r="A5048" s="2" t="s">
        <v>9718</v>
      </c>
      <c r="B5048" s="2" t="s">
        <v>9727</v>
      </c>
      <c r="C5048" s="2" t="s">
        <v>9728</v>
      </c>
      <c r="D5048" s="2" t="s">
        <v>14</v>
      </c>
      <c r="E5048" s="2" t="s">
        <v>9867</v>
      </c>
      <c r="F5048" s="2" t="s">
        <v>9868</v>
      </c>
      <c r="G5048" s="2" t="str">
        <f>VLOOKUP(E5048,Hoja2!A:E,2,FALSE)</f>
        <v>Taza De Porcelana De Poodle</v>
      </c>
      <c r="H5048" s="2" t="str">
        <f>VLOOKUP(E5048,Hoja2!A:C,3,FALSE)</f>
        <v>Taza de Porcelana schnauzer</v>
      </c>
      <c r="I5048" s="2"/>
      <c r="J5048" s="2" t="s">
        <v>17</v>
      </c>
      <c r="K5048" s="4">
        <v>0</v>
      </c>
      <c r="L5048" s="4">
        <v>7980</v>
      </c>
      <c r="M5048" s="4">
        <v>3353</v>
      </c>
      <c r="N5048" s="2" t="s">
        <v>9733</v>
      </c>
    </row>
    <row r="5049" spans="1:14" ht="32" x14ac:dyDescent="0.2">
      <c r="A5049" s="2" t="s">
        <v>9718</v>
      </c>
      <c r="B5049" s="2" t="s">
        <v>9727</v>
      </c>
      <c r="C5049" s="2" t="s">
        <v>9728</v>
      </c>
      <c r="D5049" s="2" t="s">
        <v>14</v>
      </c>
      <c r="E5049" s="2" t="s">
        <v>9843</v>
      </c>
      <c r="F5049" s="2" t="s">
        <v>9844</v>
      </c>
      <c r="G5049" s="2" t="str">
        <f>VLOOKUP(E5049,Hoja2!A:E,2,FALSE)</f>
        <v>Taza De Procelana De Tyrannosaurus Rex</v>
      </c>
      <c r="H5049" s="2" t="str">
        <f>VLOOKUP(E5049,Hoja2!A:C,3,FALSE)</f>
        <v>TAZA DE PROCELANA DE TYRANNOSAURUS REX</v>
      </c>
      <c r="I5049" s="2"/>
      <c r="J5049" s="2" t="s">
        <v>17</v>
      </c>
      <c r="K5049" s="4">
        <v>-1</v>
      </c>
      <c r="L5049" s="4">
        <v>7980</v>
      </c>
      <c r="M5049" s="4">
        <v>3353</v>
      </c>
      <c r="N5049" s="2" t="s">
        <v>9733</v>
      </c>
    </row>
    <row r="5050" spans="1:14" ht="32" x14ac:dyDescent="0.2">
      <c r="A5050" s="2" t="s">
        <v>9718</v>
      </c>
      <c r="B5050" s="2" t="s">
        <v>9727</v>
      </c>
      <c r="C5050" s="2" t="s">
        <v>9728</v>
      </c>
      <c r="D5050" s="2" t="s">
        <v>14</v>
      </c>
      <c r="E5050" s="2" t="s">
        <v>9825</v>
      </c>
      <c r="F5050" s="2" t="s">
        <v>9826</v>
      </c>
      <c r="G5050" s="2" t="str">
        <f>VLOOKUP(E5050,Hoja2!A:E,2,FALSE)</f>
        <v>Taza Porcelana</v>
      </c>
      <c r="H5050" s="2" t="str">
        <f>VLOOKUP(E5050,Hoja2!A:C,3,FALSE)</f>
        <v>TAZA PORCELANA HOJA CON DETALLES DORADOS</v>
      </c>
      <c r="I5050" s="2"/>
      <c r="J5050" s="2" t="s">
        <v>17</v>
      </c>
      <c r="K5050" s="4">
        <v>0</v>
      </c>
      <c r="L5050" s="4">
        <v>7400</v>
      </c>
      <c r="M5050" s="4">
        <v>3109</v>
      </c>
      <c r="N5050" s="2" t="s">
        <v>9733</v>
      </c>
    </row>
    <row r="5051" spans="1:14" ht="32" x14ac:dyDescent="0.2">
      <c r="A5051" s="2" t="s">
        <v>9718</v>
      </c>
      <c r="B5051" s="2" t="s">
        <v>9727</v>
      </c>
      <c r="C5051" s="2" t="s">
        <v>9728</v>
      </c>
      <c r="D5051" s="2" t="s">
        <v>14</v>
      </c>
      <c r="E5051" s="2" t="s">
        <v>9851</v>
      </c>
      <c r="F5051" s="2" t="s">
        <v>9826</v>
      </c>
      <c r="G5051" s="2" t="str">
        <f>VLOOKUP(E5051,Hoja2!A:E,2,FALSE)</f>
        <v>Taza Porcelana</v>
      </c>
      <c r="H5051" s="2" t="str">
        <f>VLOOKUP(E5051,Hoja2!A:C,3,FALSE)</f>
        <v>TAZA PORCELANA HOJA CON DETALLES DORADOS</v>
      </c>
      <c r="I5051" s="2"/>
      <c r="J5051" s="2" t="s">
        <v>17</v>
      </c>
      <c r="K5051" s="4">
        <v>0</v>
      </c>
      <c r="L5051" s="4">
        <v>7400</v>
      </c>
      <c r="M5051" s="4">
        <v>3109</v>
      </c>
      <c r="N5051" s="2" t="s">
        <v>9733</v>
      </c>
    </row>
    <row r="5052" spans="1:14" ht="32" x14ac:dyDescent="0.2">
      <c r="A5052" s="2" t="s">
        <v>9718</v>
      </c>
      <c r="B5052" s="2" t="s">
        <v>9727</v>
      </c>
      <c r="C5052" s="2" t="s">
        <v>9728</v>
      </c>
      <c r="D5052" s="2" t="s">
        <v>14</v>
      </c>
      <c r="E5052" s="2" t="s">
        <v>9852</v>
      </c>
      <c r="F5052" s="2" t="s">
        <v>9826</v>
      </c>
      <c r="G5052" s="2" t="str">
        <f>VLOOKUP(E5052,Hoja2!A:E,2,FALSE)</f>
        <v>Taza Porcelana</v>
      </c>
      <c r="H5052" s="2" t="str">
        <f>VLOOKUP(E5052,Hoja2!A:C,3,FALSE)</f>
        <v>TAZA PORCELANA HOJA CON DETALLES DORADOS</v>
      </c>
      <c r="I5052" s="2"/>
      <c r="J5052" s="2" t="s">
        <v>17</v>
      </c>
      <c r="K5052" s="4">
        <v>0</v>
      </c>
      <c r="L5052" s="4">
        <v>7400</v>
      </c>
      <c r="M5052" s="4">
        <v>3109</v>
      </c>
      <c r="N5052" s="2" t="s">
        <v>9733</v>
      </c>
    </row>
    <row r="5053" spans="1:14" ht="32" x14ac:dyDescent="0.2">
      <c r="A5053" s="2" t="s">
        <v>9718</v>
      </c>
      <c r="B5053" s="2" t="s">
        <v>9727</v>
      </c>
      <c r="C5053" s="2" t="s">
        <v>9728</v>
      </c>
      <c r="D5053" s="2" t="s">
        <v>14</v>
      </c>
      <c r="E5053" s="2" t="s">
        <v>9841</v>
      </c>
      <c r="F5053" s="2" t="s">
        <v>9842</v>
      </c>
      <c r="G5053" s="2" t="str">
        <f>VLOOKUP(E5053,Hoja2!A:E,2,FALSE)</f>
        <v>Taza Porcelana Cake</v>
      </c>
      <c r="H5053" s="2" t="str">
        <f>VLOOKUP(E5053,Hoja2!A:C,3,FALSE)</f>
        <v>TAZA PORCELANA CAKE</v>
      </c>
      <c r="I5053" s="2"/>
      <c r="J5053" s="2" t="s">
        <v>17</v>
      </c>
      <c r="K5053" s="4">
        <v>3</v>
      </c>
      <c r="L5053" s="4">
        <v>5980</v>
      </c>
      <c r="M5053" s="4">
        <v>2513</v>
      </c>
      <c r="N5053" s="2" t="s">
        <v>9733</v>
      </c>
    </row>
    <row r="5054" spans="1:14" ht="32" x14ac:dyDescent="0.2">
      <c r="A5054" s="2" t="s">
        <v>9718</v>
      </c>
      <c r="B5054" s="2" t="s">
        <v>9727</v>
      </c>
      <c r="C5054" s="2" t="s">
        <v>9728</v>
      </c>
      <c r="D5054" s="2" t="s">
        <v>14</v>
      </c>
      <c r="E5054" s="2" t="s">
        <v>9839</v>
      </c>
      <c r="F5054" s="2" t="s">
        <v>9840</v>
      </c>
      <c r="G5054" s="2" t="str">
        <f>VLOOKUP(E5054,Hoja2!A:E,2,FALSE)</f>
        <v>Taza Porcelana Love</v>
      </c>
      <c r="H5054" s="2" t="str">
        <f>VLOOKUP(E5054,Hoja2!A:C,3,FALSE)</f>
        <v>TAZA PORCELANA LOVE</v>
      </c>
      <c r="I5054" s="2"/>
      <c r="J5054" s="2" t="s">
        <v>17</v>
      </c>
      <c r="K5054" s="4">
        <v>2</v>
      </c>
      <c r="L5054" s="4">
        <v>5980</v>
      </c>
      <c r="M5054" s="4">
        <v>2513</v>
      </c>
      <c r="N5054" s="2" t="s">
        <v>9733</v>
      </c>
    </row>
    <row r="5055" spans="1:14" ht="32" x14ac:dyDescent="0.2">
      <c r="A5055" s="2" t="s">
        <v>9718</v>
      </c>
      <c r="B5055" s="2" t="s">
        <v>9727</v>
      </c>
      <c r="C5055" s="2" t="s">
        <v>9728</v>
      </c>
      <c r="D5055" s="2" t="s">
        <v>14</v>
      </c>
      <c r="E5055" s="2" t="s">
        <v>9847</v>
      </c>
      <c r="F5055" s="2" t="s">
        <v>9848</v>
      </c>
      <c r="G5055" s="2" t="str">
        <f>VLOOKUP(E5055,Hoja2!A:E,2,FALSE)</f>
        <v>Taza Porcelana Zebra</v>
      </c>
      <c r="H5055" s="2" t="str">
        <f>VLOOKUP(E5055,Hoja2!A:C,3,FALSE)</f>
        <v>TAZA PORCELANA ZEBRA</v>
      </c>
      <c r="I5055" s="2"/>
      <c r="J5055" s="2" t="s">
        <v>17</v>
      </c>
      <c r="K5055" s="4">
        <v>3</v>
      </c>
      <c r="L5055" s="4">
        <v>7980</v>
      </c>
      <c r="M5055" s="4">
        <v>3353</v>
      </c>
      <c r="N5055" s="2" t="s">
        <v>9733</v>
      </c>
    </row>
    <row r="5056" spans="1:14" ht="32" x14ac:dyDescent="0.2">
      <c r="A5056" s="2" t="s">
        <v>6956</v>
      </c>
      <c r="B5056" s="2" t="s">
        <v>6957</v>
      </c>
      <c r="C5056" s="2" t="s">
        <v>6956</v>
      </c>
      <c r="D5056" s="2" t="s">
        <v>14</v>
      </c>
      <c r="E5056" s="2" t="s">
        <v>6960</v>
      </c>
      <c r="F5056" s="2" t="s">
        <v>6961</v>
      </c>
      <c r="G5056" s="2" t="e">
        <f>VLOOKUP(E5056,Hoja2!A:E,2,FALSE)</f>
        <v>#N/A</v>
      </c>
      <c r="H5056" s="2" t="e">
        <f>VLOOKUP(E5056,Hoja2!A:C,3,FALSE)</f>
        <v>#N/A</v>
      </c>
      <c r="I5056" s="2"/>
      <c r="J5056" s="2" t="s">
        <v>1569</v>
      </c>
      <c r="K5056" s="4">
        <v>0</v>
      </c>
      <c r="L5056" s="4">
        <v>0</v>
      </c>
      <c r="M5056" s="4">
        <v>512</v>
      </c>
      <c r="N5056" s="2" t="s">
        <v>48</v>
      </c>
    </row>
    <row r="5057" spans="1:14" ht="32" x14ac:dyDescent="0.2">
      <c r="A5057" s="2" t="s">
        <v>120</v>
      </c>
      <c r="B5057" s="2" t="s">
        <v>653</v>
      </c>
      <c r="C5057" s="2" t="s">
        <v>654</v>
      </c>
      <c r="D5057" s="2" t="s">
        <v>14</v>
      </c>
      <c r="E5057" s="2" t="s">
        <v>773</v>
      </c>
      <c r="F5057" s="2" t="s">
        <v>774</v>
      </c>
      <c r="G5057" s="2" t="str">
        <f>VLOOKUP(E5057,Hoja2!A:E,2,FALSE)</f>
        <v>Termo Con Medidor De Temperatura Digital 500Ml Azul</v>
      </c>
      <c r="H5057" s="2" t="str">
        <f>VLOOKUP(E5057,Hoja2!A:C,3,FALSE)</f>
        <v>null Con sus de 5 x 22,5 cm y su materialero in 18, este termo es duradero y resistente. Además, cuenta con un tipo de cierre de rosca que evita derrames y conserva la temperatura del líquido, ya sea frío o caliente, por hasta 12 horas. ¡Ideal para llevar contigo en tus salidas o en la oficina! Enviamos a todo Chile a través de la opción de Mercado</v>
      </c>
      <c r="I5057" s="2"/>
      <c r="J5057" s="2" t="s">
        <v>17</v>
      </c>
      <c r="K5057" s="4">
        <v>0</v>
      </c>
      <c r="L5057" s="4">
        <v>3990</v>
      </c>
      <c r="M5057" s="4">
        <v>840</v>
      </c>
      <c r="N5057" s="2" t="s">
        <v>772</v>
      </c>
    </row>
    <row r="5058" spans="1:14" ht="32" x14ac:dyDescent="0.2">
      <c r="A5058" s="2" t="s">
        <v>120</v>
      </c>
      <c r="B5058" s="2" t="s">
        <v>653</v>
      </c>
      <c r="C5058" s="2" t="s">
        <v>654</v>
      </c>
      <c r="D5058" s="2" t="s">
        <v>14</v>
      </c>
      <c r="E5058" s="2" t="s">
        <v>770</v>
      </c>
      <c r="F5058" s="2" t="s">
        <v>771</v>
      </c>
      <c r="G5058" s="2" t="str">
        <f>VLOOKUP(E5058,Hoja2!A:E,2,FALSE)</f>
        <v>Termo Con Medidor De Temperatura Digital 500Ml Verde</v>
      </c>
      <c r="H5058" s="2" t="str">
        <f>VLOOKUP(E5058,Hoja2!A:C,3,FALSE)</f>
        <v>null Con sus de 5 x 22,5 cm y su materialero in 18, este termo es duradero y resistente. Además, cuenta con un tipo de cierre de rosca que evita derrames y conserva la temperatura del líquido, ya sea frío o caliente, por hasta 12 horas. ¡Ideal para llevar contigo en tus salidas o en la oficina! Enviamos a todo Chile a través de la opción de Mercado</v>
      </c>
      <c r="I5058" s="2"/>
      <c r="J5058" s="2" t="s">
        <v>17</v>
      </c>
      <c r="K5058" s="4">
        <v>0</v>
      </c>
      <c r="L5058" s="4">
        <v>3990</v>
      </c>
      <c r="M5058" s="4">
        <v>840</v>
      </c>
      <c r="N5058" s="2" t="s">
        <v>772</v>
      </c>
    </row>
    <row r="5059" spans="1:14" ht="32" x14ac:dyDescent="0.2">
      <c r="A5059" s="2" t="s">
        <v>120</v>
      </c>
      <c r="B5059" s="2" t="s">
        <v>653</v>
      </c>
      <c r="C5059" s="2" t="s">
        <v>654</v>
      </c>
      <c r="D5059" s="2" t="s">
        <v>14</v>
      </c>
      <c r="E5059" s="2" t="s">
        <v>757</v>
      </c>
      <c r="F5059" s="2" t="s">
        <v>758</v>
      </c>
      <c r="G5059" s="2" t="str">
        <f>VLOOKUP(E5059,Hoja2!A:E,2,FALSE)</f>
        <v>Termo Magnum Steel Comida Acero 0,5L</v>
      </c>
      <c r="H5059" s="2" t="str">
        <f>VLOOKUP(E5059,Hoja2!A:C,3,FALSE)</f>
        <v>Magnum Steel para alimentos de 0.75 litros es un contenedor térmico hecho de acero inoxidable de alta calidad. Este producto está diseñado especialmente para mantener la temperatura de los alimentos durante largos períodos de tiempo, ya sea caliente o frío. Con capacidad para llevar comidas caseras, salsas, sopas, líquidos y más, este termo es per</v>
      </c>
      <c r="I5059" s="2"/>
      <c r="J5059" s="2" t="s">
        <v>17</v>
      </c>
      <c r="K5059" s="4">
        <v>2</v>
      </c>
      <c r="L5059" s="4">
        <v>11376</v>
      </c>
      <c r="M5059" s="4">
        <v>5736</v>
      </c>
      <c r="N5059" s="2" t="s">
        <v>657</v>
      </c>
    </row>
    <row r="5060" spans="1:14" ht="32" x14ac:dyDescent="0.2">
      <c r="A5060" s="2" t="s">
        <v>120</v>
      </c>
      <c r="B5060" s="2" t="s">
        <v>653</v>
      </c>
      <c r="C5060" s="2" t="s">
        <v>654</v>
      </c>
      <c r="D5060" s="2" t="s">
        <v>14</v>
      </c>
      <c r="E5060" s="2" t="s">
        <v>779</v>
      </c>
      <c r="F5060" s="2" t="s">
        <v>780</v>
      </c>
      <c r="G5060" s="2" t="str">
        <f>VLOOKUP(E5060,Hoja2!A:E,2,FALSE)</f>
        <v>Termo Magnum Steel Comida Acero 0,75L</v>
      </c>
      <c r="H5060" s="2" t="str">
        <f>VLOOKUP(E5060,Hoja2!A:C,3,FALSE)</f>
        <v>Magnum Steel para alimentos de 0.75 litros es un contenedor térmico hecho de acero inoxidable de alta calidad. Este producto está diseñado especialmente para mantener la temperatura de los alimentos durante largos períodos de tiempo, ya sea caliente o frío. Con capacidad para llevar comidas caseras, salsas, sopas, líquidos y más, este termo es per</v>
      </c>
      <c r="I5060" s="2"/>
      <c r="J5060" s="2" t="s">
        <v>17</v>
      </c>
      <c r="K5060" s="4">
        <v>2</v>
      </c>
      <c r="L5060" s="4">
        <v>13733</v>
      </c>
      <c r="M5060" s="4">
        <v>6924</v>
      </c>
      <c r="N5060" s="2" t="s">
        <v>657</v>
      </c>
    </row>
    <row r="5061" spans="1:14" ht="32" x14ac:dyDescent="0.2">
      <c r="A5061" s="2" t="s">
        <v>120</v>
      </c>
      <c r="B5061" s="2" t="s">
        <v>653</v>
      </c>
      <c r="C5061" s="2" t="s">
        <v>654</v>
      </c>
      <c r="D5061" s="2" t="s">
        <v>14</v>
      </c>
      <c r="E5061" s="2" t="s">
        <v>763</v>
      </c>
      <c r="F5061" s="2" t="s">
        <v>764</v>
      </c>
      <c r="G5061" s="2" t="str">
        <f>VLOOKUP(E5061,Hoja2!A:E,2,FALSE)</f>
        <v>Termo Mega Maxx Comida 0,4 Lts. Color</v>
      </c>
      <c r="H5061" s="2" t="str">
        <f>VLOOKUP(E5061,Hoja2!A:C,3,FALSE)</f>
        <v>Termo de Comida: Mantén tus Platos Favoritos a la Temperatura Perfecta en Cualquier Momento ¿Te encanta disfrutar de tus comidas caseras frescas y deliciosas incluso cuando estás fuera de casa? El Termo de Comida es la respuesta a tus necesidades, ofreciéndote una solución práctica para llevar tus platillos favoritos donde quiera que vayas. Caracte</v>
      </c>
      <c r="I5061" s="2"/>
      <c r="J5061" s="2" t="s">
        <v>17</v>
      </c>
      <c r="K5061" s="4">
        <v>0</v>
      </c>
      <c r="L5061" s="4">
        <v>10492</v>
      </c>
      <c r="M5061" s="4">
        <v>5291</v>
      </c>
      <c r="N5061" s="2" t="s">
        <v>657</v>
      </c>
    </row>
    <row r="5062" spans="1:14" ht="32" x14ac:dyDescent="0.2">
      <c r="A5062" s="2" t="s">
        <v>120</v>
      </c>
      <c r="B5062" s="2" t="s">
        <v>653</v>
      </c>
      <c r="C5062" s="2" t="s">
        <v>654</v>
      </c>
      <c r="D5062" s="2" t="s">
        <v>14</v>
      </c>
      <c r="E5062" s="2" t="s">
        <v>768</v>
      </c>
      <c r="F5062" s="2" t="s">
        <v>769</v>
      </c>
      <c r="G5062" s="2" t="str">
        <f>VLOOKUP(E5062,Hoja2!A:E,2,FALSE)</f>
        <v>Termo Mega Maxx Comida 0,6 Lts. Color</v>
      </c>
      <c r="H5062" s="2" t="str">
        <f>VLOOKUP(E5062,Hoja2!A:C,3,FALSE)</f>
        <v>Aislamiento Térmico de Alta Calidad: Diseñado con la última tecnología de aislamiento térmico, nuestro termo de comida mantiene tus alimentos calientes o fríos durante horas. Disfruta de una sopa caliente en el trabajo o de una ensalada fresca en un picnic sin preocuparte por la temperatura.Construcción Duradera: Fabricado con materiales resistente</v>
      </c>
      <c r="I5062" s="2"/>
      <c r="J5062" s="2" t="s">
        <v>17</v>
      </c>
      <c r="K5062" s="4">
        <v>0</v>
      </c>
      <c r="L5062" s="4">
        <v>11406</v>
      </c>
      <c r="M5062" s="4">
        <v>5751</v>
      </c>
      <c r="N5062" s="2" t="s">
        <v>657</v>
      </c>
    </row>
    <row r="5063" spans="1:14" ht="32" x14ac:dyDescent="0.2">
      <c r="A5063" s="2" t="s">
        <v>120</v>
      </c>
      <c r="B5063" s="2" t="s">
        <v>653</v>
      </c>
      <c r="C5063" s="2" t="s">
        <v>654</v>
      </c>
      <c r="D5063" s="2" t="s">
        <v>14</v>
      </c>
      <c r="E5063" s="2" t="s">
        <v>755</v>
      </c>
      <c r="F5063" s="2" t="s">
        <v>756</v>
      </c>
      <c r="G5063" s="2" t="str">
        <f>VLOOKUP(E5063,Hoja2!A:E,2,FALSE)</f>
        <v>Termo New Magnum Com 0.43 Lt. Liso</v>
      </c>
      <c r="H5063" s="2" t="str">
        <f>VLOOKUP(E5063,Hoja2!A:C,3,FALSE)</f>
        <v>Termo de comida 0,45L : ¡El termo de comida perfecto para la vuelta al colegio! Este termo está diseñado específicamente para conservar alimentos calientes durante un período de 4 a 6 horas. Fabricado con acero inoxidable y plástico de color azul, garantiza la máxima calidad y durabilidad. Este termo de nueva generación es increíblemente práctico y</v>
      </c>
      <c r="I5063" s="2"/>
      <c r="J5063" s="2" t="s">
        <v>17</v>
      </c>
      <c r="K5063" s="4">
        <v>3</v>
      </c>
      <c r="L5063" s="4">
        <v>9512</v>
      </c>
      <c r="M5063" s="4">
        <v>4796</v>
      </c>
      <c r="N5063" s="2" t="s">
        <v>657</v>
      </c>
    </row>
    <row r="5064" spans="1:14" ht="32" x14ac:dyDescent="0.2">
      <c r="A5064" s="2" t="s">
        <v>120</v>
      </c>
      <c r="B5064" s="2" t="s">
        <v>653</v>
      </c>
      <c r="C5064" s="2" t="s">
        <v>654</v>
      </c>
      <c r="D5064" s="2" t="s">
        <v>14</v>
      </c>
      <c r="E5064" s="2" t="s">
        <v>751</v>
      </c>
      <c r="F5064" s="2" t="s">
        <v>752</v>
      </c>
      <c r="G5064" s="2" t="e">
        <f>VLOOKUP(E5064,Hoja2!A:E,2,FALSE)</f>
        <v>#N/A</v>
      </c>
      <c r="H5064" s="2" t="e">
        <f>VLOOKUP(E5064,Hoja2!A:C,3,FALSE)</f>
        <v>#N/A</v>
      </c>
      <c r="I5064" s="2"/>
      <c r="J5064" s="2" t="s">
        <v>17</v>
      </c>
      <c r="K5064" s="4">
        <v>0</v>
      </c>
      <c r="L5064" s="4">
        <v>9232</v>
      </c>
      <c r="M5064" s="4">
        <v>4655</v>
      </c>
      <c r="N5064" s="2" t="s">
        <v>657</v>
      </c>
    </row>
    <row r="5065" spans="1:14" ht="32" x14ac:dyDescent="0.2">
      <c r="A5065" s="2" t="s">
        <v>120</v>
      </c>
      <c r="B5065" s="2" t="s">
        <v>653</v>
      </c>
      <c r="C5065" s="2" t="s">
        <v>654</v>
      </c>
      <c r="D5065" s="2" t="s">
        <v>14</v>
      </c>
      <c r="E5065" s="2" t="s">
        <v>753</v>
      </c>
      <c r="F5065" s="2" t="s">
        <v>754</v>
      </c>
      <c r="G5065" s="2" t="str">
        <f>VLOOKUP(E5065,Hoja2!A:E,2,FALSE)</f>
        <v>Termo Vew Magnum Com 0,75Lt. Liso</v>
      </c>
      <c r="H5065" s="2" t="str">
        <f>VLOOKUP(E5065,Hoja2!A:C,3,FALSE)</f>
        <v>Presentamos nuestra última incorporación a la colección: el Modelo New Magnum. Este producto elegante y práctico está fabricado con plástico de alta calidad, lo que garantiza durabilidad y longevidad. Con una altura de 16 cm y un diámetro de 12 cm, el New Magnum tiene el tamaño perfecto para todas sus necesidades. Ya sea que esté sirviendo bebidas</v>
      </c>
      <c r="I5065" s="2"/>
      <c r="J5065" s="2" t="s">
        <v>17</v>
      </c>
      <c r="K5065" s="4">
        <v>1</v>
      </c>
      <c r="L5065" s="4">
        <v>12317</v>
      </c>
      <c r="M5065" s="4">
        <v>6210</v>
      </c>
      <c r="N5065" s="2" t="s">
        <v>657</v>
      </c>
    </row>
    <row r="5066" spans="1:14" ht="32" x14ac:dyDescent="0.2">
      <c r="A5066" s="2" t="s">
        <v>8934</v>
      </c>
      <c r="B5066" s="2" t="s">
        <v>9038</v>
      </c>
      <c r="C5066" s="2" t="s">
        <v>9039</v>
      </c>
      <c r="D5066" s="2" t="s">
        <v>14</v>
      </c>
      <c r="E5066" s="2" t="s">
        <v>9336</v>
      </c>
      <c r="F5066" s="2" t="s">
        <v>9337</v>
      </c>
      <c r="G5066" s="2" t="e">
        <f>VLOOKUP(E5066,Hoja2!A:E,2,FALSE)</f>
        <v>#N/A</v>
      </c>
      <c r="H5066" s="2" t="e">
        <f>VLOOKUP(E5066,Hoja2!A:C,3,FALSE)</f>
        <v>#N/A</v>
      </c>
      <c r="I5066" s="2"/>
      <c r="J5066" s="2" t="s">
        <v>9016</v>
      </c>
      <c r="K5066" s="4">
        <v>0</v>
      </c>
      <c r="L5066" s="4">
        <v>39046</v>
      </c>
      <c r="M5066" s="4">
        <v>30843</v>
      </c>
      <c r="N5066" s="2" t="s">
        <v>292</v>
      </c>
    </row>
    <row r="5067" spans="1:14" ht="32" x14ac:dyDescent="0.2">
      <c r="A5067" s="2" t="s">
        <v>8739</v>
      </c>
      <c r="B5067" s="2" t="s">
        <v>8740</v>
      </c>
      <c r="C5067" s="2" t="s">
        <v>8741</v>
      </c>
      <c r="D5067" s="2" t="s">
        <v>14</v>
      </c>
      <c r="E5067" s="2" t="s">
        <v>8744</v>
      </c>
      <c r="F5067" s="2" t="s">
        <v>8745</v>
      </c>
      <c r="G5067" s="2" t="e">
        <f>VLOOKUP(E5067,Hoja2!A:E,2,FALSE)</f>
        <v>#N/A</v>
      </c>
      <c r="H5067" s="2" t="e">
        <f>VLOOKUP(E5067,Hoja2!A:C,3,FALSE)</f>
        <v>#N/A</v>
      </c>
      <c r="I5067" s="2"/>
      <c r="J5067" s="2" t="s">
        <v>17</v>
      </c>
      <c r="K5067" s="4">
        <v>0</v>
      </c>
      <c r="L5067" s="4">
        <v>2219</v>
      </c>
      <c r="M5067" s="4">
        <v>760</v>
      </c>
      <c r="N5067" s="2" t="s">
        <v>292</v>
      </c>
    </row>
    <row r="5068" spans="1:14" ht="32" x14ac:dyDescent="0.2">
      <c r="A5068" s="2" t="s">
        <v>10099</v>
      </c>
      <c r="B5068" s="2" t="s">
        <v>10692</v>
      </c>
      <c r="C5068" s="2" t="s">
        <v>10693</v>
      </c>
      <c r="D5068" s="2" t="s">
        <v>14</v>
      </c>
      <c r="E5068" s="2" t="s">
        <v>10708</v>
      </c>
      <c r="F5068" s="2" t="s">
        <v>10709</v>
      </c>
      <c r="G5068" s="2" t="str">
        <f>VLOOKUP(E5068,Hoja2!A:E,2,FALSE)</f>
        <v>Toalla de Papel SoftQuality 100 Mts Prepicado 4x100 Mts</v>
      </c>
      <c r="H5068" s="2" t="str">
        <f>VLOOKUP(E5068,Hoja2!A:C,3,FALSE)</f>
        <v>Toalla económica softquality blanca de 1 hoja, contiene 4 rollos de 100 Metros cada uno.</v>
      </c>
      <c r="I5068" s="2"/>
      <c r="J5068" s="2" t="s">
        <v>17</v>
      </c>
      <c r="K5068" s="4">
        <v>8</v>
      </c>
      <c r="L5068" s="4">
        <v>5712</v>
      </c>
      <c r="M5068" s="4">
        <v>3600</v>
      </c>
      <c r="N5068" s="2" t="s">
        <v>10603</v>
      </c>
    </row>
    <row r="5069" spans="1:14" ht="32" x14ac:dyDescent="0.2">
      <c r="A5069" s="2" t="s">
        <v>10099</v>
      </c>
      <c r="B5069" s="2" t="s">
        <v>10692</v>
      </c>
      <c r="C5069" s="2" t="s">
        <v>10693</v>
      </c>
      <c r="D5069" s="2" t="s">
        <v>14</v>
      </c>
      <c r="E5069" s="2" t="s">
        <v>10694</v>
      </c>
      <c r="F5069" s="2" t="s">
        <v>10695</v>
      </c>
      <c r="G5069" s="2" t="str">
        <f>VLOOKUP(E5069,Hoja2!A:E,2,FALSE)</f>
        <v>Toalla Damax Hoja Simple Paquete 1x2 Un 190 mm x 250 m</v>
      </c>
      <c r="H5069" s="2" t="str">
        <f>VLOOKUP(E5069,Hoja2!A:C,3,FALSE)</f>
        <v>La toalla de papel Damax 2 rollos de 250 metros y hoja simple, su metraje te ayuda a cubrir jornadas extensas de limpieza en espacios comerciales y domésticos.</v>
      </c>
      <c r="I5069" s="2"/>
      <c r="J5069" s="2" t="s">
        <v>17</v>
      </c>
      <c r="K5069" s="4">
        <v>0</v>
      </c>
      <c r="L5069" s="4">
        <v>6200</v>
      </c>
      <c r="M5069" s="4">
        <v>4677</v>
      </c>
      <c r="N5069" s="2" t="s">
        <v>10582</v>
      </c>
    </row>
    <row r="5070" spans="1:14" ht="32" x14ac:dyDescent="0.2">
      <c r="A5070" s="2" t="s">
        <v>9718</v>
      </c>
      <c r="B5070" s="2" t="s">
        <v>9727</v>
      </c>
      <c r="C5070" s="2" t="s">
        <v>9728</v>
      </c>
      <c r="D5070" s="2" t="s">
        <v>14</v>
      </c>
      <c r="E5070" s="2" t="s">
        <v>9796</v>
      </c>
      <c r="F5070" s="2" t="s">
        <v>9797</v>
      </c>
      <c r="G5070" s="2" t="str">
        <f>VLOOKUP(E5070,Hoja2!A:E,2,FALSE)</f>
        <v>Toalla De Playa Estampada  Malibú 400 Grs/M2 - 71 X 147 Cms Arco Iris</v>
      </c>
      <c r="H5070" s="2" t="str">
        <f>VLOOKUP(E5070,Hoja2!A:C,3,FALSE)</f>
        <v>Toalla de Playa Estampada Malibú 400 grs/m2 - 71 x 147 cms Arco Iris -Producto Nacional</v>
      </c>
      <c r="I5070" s="2"/>
      <c r="J5070" s="2" t="s">
        <v>17</v>
      </c>
      <c r="K5070" s="4">
        <v>0</v>
      </c>
      <c r="L5070" s="4">
        <v>6890</v>
      </c>
      <c r="M5070" s="4">
        <v>4508</v>
      </c>
      <c r="N5070" s="2" t="s">
        <v>791</v>
      </c>
    </row>
    <row r="5071" spans="1:14" ht="32" x14ac:dyDescent="0.2">
      <c r="A5071" s="2" t="s">
        <v>120</v>
      </c>
      <c r="B5071" s="2" t="s">
        <v>653</v>
      </c>
      <c r="C5071" s="2" t="s">
        <v>654</v>
      </c>
      <c r="D5071" s="2" t="s">
        <v>14</v>
      </c>
      <c r="E5071" s="2" t="s">
        <v>789</v>
      </c>
      <c r="F5071" s="2" t="s">
        <v>790</v>
      </c>
      <c r="G5071" s="2" t="str">
        <f>VLOOKUP(E5071,Hoja2!A:E,2,FALSE)</f>
        <v>Toalla De Playa Estampada  Malibú 400 Grs/M2 - 71 X 147 Cms Flamenco</v>
      </c>
      <c r="H5071" s="2" t="str">
        <f>VLOOKUP(E5071,Hoja2!A:C,3,FALSE)</f>
        <v>Toalla de Playa Estampada Malibú 400 grs/m2 - 71 x 147 cms Flamenco -Producto Nacional</v>
      </c>
      <c r="I5071" s="2"/>
      <c r="J5071" s="2" t="s">
        <v>17</v>
      </c>
      <c r="K5071" s="4">
        <v>0</v>
      </c>
      <c r="L5071" s="4">
        <v>6890</v>
      </c>
      <c r="M5071" s="4">
        <v>4508</v>
      </c>
      <c r="N5071" s="2" t="s">
        <v>791</v>
      </c>
    </row>
    <row r="5072" spans="1:14" ht="32" x14ac:dyDescent="0.2">
      <c r="A5072" s="2" t="s">
        <v>120</v>
      </c>
      <c r="B5072" s="2" t="s">
        <v>653</v>
      </c>
      <c r="C5072" s="2" t="s">
        <v>654</v>
      </c>
      <c r="D5072" s="2" t="s">
        <v>14</v>
      </c>
      <c r="E5072" s="2" t="s">
        <v>1471</v>
      </c>
      <c r="F5072" s="2" t="s">
        <v>1472</v>
      </c>
      <c r="G5072" s="2" t="str">
        <f>VLOOKUP(E5072,Hoja2!A:E,2,FALSE)</f>
        <v>Toalla De Playa Estampada  Malibú 400 Grs/M2 - 71 X 147 Cms Li/ Azu</v>
      </c>
      <c r="H5072" s="2">
        <f>VLOOKUP(E5072,Hoja2!A:C,3,FALSE)</f>
        <v>0</v>
      </c>
      <c r="I5072" s="2"/>
      <c r="J5072" s="2" t="s">
        <v>17</v>
      </c>
      <c r="K5072" s="4">
        <v>0</v>
      </c>
      <c r="L5072" s="4">
        <v>6890</v>
      </c>
      <c r="M5072" s="4">
        <v>4796</v>
      </c>
      <c r="N5072" s="2" t="s">
        <v>791</v>
      </c>
    </row>
    <row r="5073" spans="1:14" ht="32" x14ac:dyDescent="0.2">
      <c r="A5073" s="2" t="s">
        <v>120</v>
      </c>
      <c r="B5073" s="2" t="s">
        <v>653</v>
      </c>
      <c r="C5073" s="2" t="s">
        <v>654</v>
      </c>
      <c r="D5073" s="2" t="s">
        <v>14</v>
      </c>
      <c r="E5073" s="2" t="s">
        <v>1473</v>
      </c>
      <c r="F5073" s="2" t="s">
        <v>1474</v>
      </c>
      <c r="G5073" s="2" t="str">
        <f>VLOOKUP(E5073,Hoja2!A:E,2,FALSE)</f>
        <v>Toalla De Playa Estampada  Malibú 400 Grs/M2 - 71 X 147 Cms Negro</v>
      </c>
      <c r="H5073" s="2" t="str">
        <f>VLOOKUP(E5073,Hoja2!A:C,3,FALSE)</f>
        <v>Toalla De Playa Estampada Malibú 400 Grs/M2 - 71 X 147 Cms Negro -Producto Nacional</v>
      </c>
      <c r="I5073" s="2"/>
      <c r="J5073" s="2" t="s">
        <v>17</v>
      </c>
      <c r="K5073" s="4">
        <v>0</v>
      </c>
      <c r="L5073" s="4">
        <v>6890</v>
      </c>
      <c r="M5073" s="4">
        <v>4508</v>
      </c>
      <c r="N5073" s="2" t="s">
        <v>791</v>
      </c>
    </row>
    <row r="5074" spans="1:14" ht="32" x14ac:dyDescent="0.2">
      <c r="A5074" s="2" t="s">
        <v>120</v>
      </c>
      <c r="B5074" s="2" t="s">
        <v>653</v>
      </c>
      <c r="C5074" s="2" t="s">
        <v>654</v>
      </c>
      <c r="D5074" s="2" t="s">
        <v>14</v>
      </c>
      <c r="E5074" s="2" t="s">
        <v>765</v>
      </c>
      <c r="F5074" s="2" t="s">
        <v>766</v>
      </c>
      <c r="G5074" s="2" t="str">
        <f>VLOOKUP(E5074,Hoja2!A:E,2,FALSE)</f>
        <v>Toalla De Playa Vacatio 70 X 150 Cm</v>
      </c>
      <c r="H5074" s="2" t="str">
        <f>VLOOKUP(E5074,Hoja2!A:C,3,FALSE)</f>
        <v>Características:Toalla de playa Velour.Tamaño de 75x150 cm.Toalla marca Mashini. Toalla 83% Algodón / 17% Poliéster.Toallas de toda temporada. Instrucciones de Lavado:Lavar a temperatura media.No planchar ni lavar en seco.No usar cloro.</v>
      </c>
      <c r="I5074" s="2"/>
      <c r="J5074" s="2" t="s">
        <v>17</v>
      </c>
      <c r="K5074" s="4">
        <v>0</v>
      </c>
      <c r="L5074" s="4">
        <v>6460</v>
      </c>
      <c r="M5074" s="4">
        <v>3529</v>
      </c>
      <c r="N5074" s="2" t="s">
        <v>767</v>
      </c>
    </row>
    <row r="5075" spans="1:14" ht="32" x14ac:dyDescent="0.2">
      <c r="A5075" s="2" t="s">
        <v>120</v>
      </c>
      <c r="B5075" s="2" t="s">
        <v>653</v>
      </c>
      <c r="C5075" s="2" t="s">
        <v>654</v>
      </c>
      <c r="D5075" s="2" t="s">
        <v>14</v>
      </c>
      <c r="E5075" s="2" t="s">
        <v>811</v>
      </c>
      <c r="F5075" s="2" t="s">
        <v>812</v>
      </c>
      <c r="G5075" s="2" t="str">
        <f>VLOOKUP(E5075,Hoja2!A:E,2,FALSE)</f>
        <v>Toalla De Playa Velour 70×150 Cm / Laucho</v>
      </c>
      <c r="H5075" s="2" t="str">
        <f>VLOOKUP(E5075,Hoja2!A:C,3,FALSE)</f>
        <v>Características:Toalla de playa Velour.Tamaño de 75x150 cm.Toalla marca Mashini. Toalla 83% Algodón / 17% Poliéster.Toallas de toda temporada. Instrucciones de Lavado:Lavar a temperatura media.No planchar ni lavar en seco.No usar cloro.</v>
      </c>
      <c r="I5075" s="2"/>
      <c r="J5075" s="2" t="s">
        <v>17</v>
      </c>
      <c r="K5075" s="4">
        <v>0</v>
      </c>
      <c r="L5075" s="4">
        <v>6460</v>
      </c>
      <c r="M5075" s="4">
        <v>3529</v>
      </c>
      <c r="N5075" s="2" t="s">
        <v>767</v>
      </c>
    </row>
    <row r="5076" spans="1:14" ht="32" x14ac:dyDescent="0.2">
      <c r="A5076" s="2" t="s">
        <v>120</v>
      </c>
      <c r="B5076" s="2" t="s">
        <v>653</v>
      </c>
      <c r="C5076" s="2" t="s">
        <v>654</v>
      </c>
      <c r="D5076" s="2" t="s">
        <v>14</v>
      </c>
      <c r="E5076" s="2" t="s">
        <v>781</v>
      </c>
      <c r="F5076" s="2" t="s">
        <v>782</v>
      </c>
      <c r="G5076" s="2" t="str">
        <f>VLOOKUP(E5076,Hoja2!A:E,2,FALSE)</f>
        <v>Toalla De Playa Velour 70×150 Cm / Quintay</v>
      </c>
      <c r="H5076" s="2" t="str">
        <f>VLOOKUP(E5076,Hoja2!A:C,3,FALSE)</f>
        <v>Características:Toalla de playa Velour.Tamaño de 75x150 cm.Toalla marca Mashini. Toalla 83% Algodón / 17% Poliéster.Toallas de toda temporada. Instrucciones de Lavado:Lavar a temperatura media.No planchar ni lavar en seco.No usar cloro.</v>
      </c>
      <c r="I5076" s="2"/>
      <c r="J5076" s="2" t="s">
        <v>17</v>
      </c>
      <c r="K5076" s="4">
        <v>0</v>
      </c>
      <c r="L5076" s="4">
        <v>6460</v>
      </c>
      <c r="M5076" s="4">
        <v>3529</v>
      </c>
      <c r="N5076" s="2" t="s">
        <v>767</v>
      </c>
    </row>
    <row r="5077" spans="1:14" ht="32" x14ac:dyDescent="0.2">
      <c r="A5077" s="2" t="s">
        <v>10099</v>
      </c>
      <c r="B5077" s="2" t="s">
        <v>10692</v>
      </c>
      <c r="C5077" s="2" t="s">
        <v>10693</v>
      </c>
      <c r="D5077" s="2" t="s">
        <v>14</v>
      </c>
      <c r="E5077" s="2" t="s">
        <v>10704</v>
      </c>
      <c r="F5077" s="2" t="s">
        <v>10705</v>
      </c>
      <c r="G5077" s="2" t="str">
        <f>VLOOKUP(E5077,Hoja2!A:E,2,FALSE)</f>
        <v>Toalla Interfoliada Caja Ovela 20 Paq X 200 Hojas Eco</v>
      </c>
      <c r="H5077" s="2" t="str">
        <f>VLOOKUP(E5077,Hoja2!A:C,3,FALSE)</f>
        <v>La toalla interfoliada Ovella Eco es una solución de higiene de alto rendimiento y bajo costo, diseñada para dispensación individual (tipo Z o V).</v>
      </c>
      <c r="I5077" s="2"/>
      <c r="J5077" s="2" t="s">
        <v>17</v>
      </c>
      <c r="K5077" s="4">
        <v>6</v>
      </c>
      <c r="L5077" s="4">
        <v>26990</v>
      </c>
      <c r="M5077" s="4">
        <v>17500</v>
      </c>
      <c r="N5077" s="2" t="s">
        <v>10582</v>
      </c>
    </row>
    <row r="5078" spans="1:14" ht="32" x14ac:dyDescent="0.2">
      <c r="A5078" s="2" t="s">
        <v>10099</v>
      </c>
      <c r="B5078" s="2" t="s">
        <v>10692</v>
      </c>
      <c r="C5078" s="2" t="s">
        <v>10693</v>
      </c>
      <c r="D5078" s="2" t="s">
        <v>14</v>
      </c>
      <c r="E5078" s="2" t="s">
        <v>10710</v>
      </c>
      <c r="F5078" s="2" t="s">
        <v>10711</v>
      </c>
      <c r="G5078" s="2" t="str">
        <f>VLOOKUP(E5078,Hoja2!A:E,2,FALSE)</f>
        <v>Toalla De Papel SoftQuality Junior con Prepicado 4x50mts</v>
      </c>
      <c r="H5078" s="2" t="str">
        <f>VLOOKUP(E5078,Hoja2!A:C,3,FALSE)</f>
        <v>Toalla económica softquality blanca de 1 hoja, contiene 4 rollos de 50 Metros.</v>
      </c>
      <c r="I5078" s="2"/>
      <c r="J5078" s="2" t="s">
        <v>17</v>
      </c>
      <c r="K5078" s="4">
        <v>9</v>
      </c>
      <c r="L5078" s="4">
        <v>2539</v>
      </c>
      <c r="M5078" s="4">
        <v>1600</v>
      </c>
      <c r="N5078" s="2" t="s">
        <v>10603</v>
      </c>
    </row>
    <row r="5079" spans="1:14" ht="32" x14ac:dyDescent="0.2">
      <c r="A5079" s="2" t="s">
        <v>10099</v>
      </c>
      <c r="B5079" s="2" t="s">
        <v>10692</v>
      </c>
      <c r="C5079" s="2" t="s">
        <v>10693</v>
      </c>
      <c r="D5079" s="2" t="s">
        <v>14</v>
      </c>
      <c r="E5079" s="2" t="s">
        <v>10706</v>
      </c>
      <c r="F5079" s="2" t="s">
        <v>10707</v>
      </c>
      <c r="G5079" s="2" t="str">
        <f>VLOOKUP(E5079,Hoja2!A:E,2,FALSE)</f>
        <v>Toalla Ovella 2 Rollos De 190Mts Hoja Simple (24 Grs)</v>
      </c>
      <c r="H5079" s="2" t="str">
        <f>VLOOKUP(E5079,Hoja2!A:C,3,FALSE)</f>
        <v>La toalla de papel Ovella 2 rollos con 190 metros y hoja simple está pensada para cubrir necesidades de limpieza continua en distintos entornos.</v>
      </c>
      <c r="I5079" s="2"/>
      <c r="J5079" s="2" t="s">
        <v>17</v>
      </c>
      <c r="K5079" s="4">
        <v>38</v>
      </c>
      <c r="L5079" s="4">
        <v>5700</v>
      </c>
      <c r="M5079" s="4">
        <v>4186</v>
      </c>
      <c r="N5079" s="2" t="s">
        <v>10582</v>
      </c>
    </row>
    <row r="5080" spans="1:14" ht="32" x14ac:dyDescent="0.2">
      <c r="A5080" s="2" t="s">
        <v>10099</v>
      </c>
      <c r="B5080" s="2" t="s">
        <v>10692</v>
      </c>
      <c r="C5080" s="2" t="s">
        <v>10693</v>
      </c>
      <c r="D5080" s="2" t="s">
        <v>14</v>
      </c>
      <c r="E5080" s="2" t="s">
        <v>10712</v>
      </c>
      <c r="F5080" s="2" t="s">
        <v>10713</v>
      </c>
      <c r="G5080" s="2" t="str">
        <f>VLOOKUP(E5080,Hoja2!A:E,2,FALSE)</f>
        <v>Toalla Ovella D/H 6 X 1 X 80 Mts. (6 Rollos) Xl</v>
      </c>
      <c r="H5080" s="2" t="str">
        <f>VLOOKUP(E5080,Hoja2!A:C,3,FALSE)</f>
        <v>La Toalla Ovella XL 80m (manga de 6 rollos) es un papel de alta absorción y doble hoja, diseñado para un uso intenso en el hogar o negocios.</v>
      </c>
      <c r="I5080" s="2"/>
      <c r="J5080" s="2" t="s">
        <v>17</v>
      </c>
      <c r="K5080" s="4">
        <v>10</v>
      </c>
      <c r="L5080" s="4">
        <v>14266</v>
      </c>
      <c r="M5080" s="4">
        <v>9231</v>
      </c>
      <c r="N5080" s="2" t="s">
        <v>10400</v>
      </c>
    </row>
    <row r="5081" spans="1:14" ht="32" x14ac:dyDescent="0.2">
      <c r="A5081" s="2" t="s">
        <v>10099</v>
      </c>
      <c r="B5081" s="2" t="s">
        <v>10692</v>
      </c>
      <c r="C5081" s="2" t="s">
        <v>10693</v>
      </c>
      <c r="D5081" s="2" t="s">
        <v>14</v>
      </c>
      <c r="E5081" s="2" t="s">
        <v>10696</v>
      </c>
      <c r="F5081" s="2" t="s">
        <v>10697</v>
      </c>
      <c r="G5081" s="2" t="e">
        <f>VLOOKUP(E5081,Hoja2!A:E,2,FALSE)</f>
        <v>#N/A</v>
      </c>
      <c r="H5081" s="2" t="e">
        <f>VLOOKUP(E5081,Hoja2!A:C,3,FALSE)</f>
        <v>#N/A</v>
      </c>
      <c r="I5081" s="2"/>
      <c r="J5081" s="2" t="s">
        <v>761</v>
      </c>
      <c r="K5081" s="4">
        <v>0</v>
      </c>
      <c r="L5081" s="4">
        <v>2490</v>
      </c>
      <c r="M5081" s="4">
        <v>1420</v>
      </c>
      <c r="N5081" s="2" t="s">
        <v>10400</v>
      </c>
    </row>
    <row r="5082" spans="1:14" ht="32" x14ac:dyDescent="0.2">
      <c r="A5082" s="2" t="s">
        <v>10099</v>
      </c>
      <c r="B5082" s="2" t="s">
        <v>10692</v>
      </c>
      <c r="C5082" s="2" t="s">
        <v>10693</v>
      </c>
      <c r="D5082" s="2" t="s">
        <v>14</v>
      </c>
      <c r="E5082" s="2" t="s">
        <v>10698</v>
      </c>
      <c r="F5082" s="2" t="s">
        <v>10699</v>
      </c>
      <c r="G5082" s="2" t="str">
        <f>VLOOKUP(E5082,Hoja2!A:E,2,FALSE)</f>
        <v>MANGA TOALLA PAPEL DOBLE HOJA NOVA 8X2X70MT</v>
      </c>
      <c r="H5082" s="2" t="str">
        <f>VLOOKUP(E5082,Hoja2!A:C,3,FALSE)</f>
        <v>Maximiza la eficiencia en tu cocina o negocio con la Manga de Toalla de Papel Nova Doble Hoja. Este formato mayorista ofrece 16 rollos con un metraje extendido de 70 metros cada uno, reduciendo la frecuencia de recambio. Su tecnología doble hoja asegura una óptima absorción y máxima resistencia, ideal para secar y limpiar superficies sin dejar pelusas.</v>
      </c>
      <c r="I5082" s="2"/>
      <c r="J5082" s="2" t="s">
        <v>17</v>
      </c>
      <c r="K5082" s="4">
        <v>0</v>
      </c>
      <c r="L5082" s="4">
        <v>20267</v>
      </c>
      <c r="M5082" s="4">
        <v>12773</v>
      </c>
      <c r="N5082" s="2" t="s">
        <v>10347</v>
      </c>
    </row>
    <row r="5083" spans="1:14" ht="32" x14ac:dyDescent="0.2">
      <c r="A5083" s="2" t="s">
        <v>120</v>
      </c>
      <c r="B5083" s="2" t="s">
        <v>653</v>
      </c>
      <c r="C5083" s="2" t="s">
        <v>654</v>
      </c>
      <c r="D5083" s="2" t="s">
        <v>14</v>
      </c>
      <c r="E5083" s="2" t="s">
        <v>785</v>
      </c>
      <c r="F5083" s="2" t="s">
        <v>786</v>
      </c>
      <c r="G5083" s="2" t="str">
        <f>VLOOKUP(E5083,Hoja2!A:E,2,FALSE)</f>
        <v>Toalla Playa Algodón/Poliéster 80X160 Bequia</v>
      </c>
      <c r="H5083" s="2" t="str">
        <f>VLOOKUP(E5083,Hoja2!A:C,3,FALSE)</f>
        <v>Características:Toalla de playa Velour.Tamaño de 80x160 cm.Toalla marca Mashini. Toalla 83% Algodón / 17% Poliéster.Toallas de toda temporada. Instrucciones de Lavado:Lavar a temperatura media.No planchar ni lavar en seco.No usar cloro.</v>
      </c>
      <c r="I5083" s="2"/>
      <c r="J5083" s="2" t="s">
        <v>17</v>
      </c>
      <c r="K5083" s="4">
        <v>0</v>
      </c>
      <c r="L5083" s="4">
        <v>11984</v>
      </c>
      <c r="M5083" s="4">
        <v>6546</v>
      </c>
      <c r="N5083" s="2" t="s">
        <v>767</v>
      </c>
    </row>
    <row r="5084" spans="1:14" ht="32" x14ac:dyDescent="0.2">
      <c r="A5084" s="2" t="s">
        <v>120</v>
      </c>
      <c r="B5084" s="2" t="s">
        <v>653</v>
      </c>
      <c r="C5084" s="2" t="s">
        <v>654</v>
      </c>
      <c r="D5084" s="2" t="s">
        <v>14</v>
      </c>
      <c r="E5084" s="2" t="s">
        <v>787</v>
      </c>
      <c r="F5084" s="2" t="s">
        <v>788</v>
      </c>
      <c r="G5084" s="2" t="str">
        <f>VLOOKUP(E5084,Hoja2!A:E,2,FALSE)</f>
        <v>Toalla Playa Algodón/Poliéster 80X160 Caicos</v>
      </c>
      <c r="H5084" s="2" t="str">
        <f>VLOOKUP(E5084,Hoja2!A:C,3,FALSE)</f>
        <v>Características:Toalla de playa Velour.Tamaño de 80x160 cm.Toalla marca Mashini. Toalla 83% Algodón / 17% Poliéster.Toallas de toda temporada. Instrucciones de Lavado:Lavar a temperatura media.No planchar ni lavar en seco.No usar cloro.</v>
      </c>
      <c r="I5084" s="2"/>
      <c r="J5084" s="2" t="s">
        <v>17</v>
      </c>
      <c r="K5084" s="4">
        <v>0</v>
      </c>
      <c r="L5084" s="4">
        <v>11984</v>
      </c>
      <c r="M5084" s="4">
        <v>6546</v>
      </c>
      <c r="N5084" s="2" t="s">
        <v>767</v>
      </c>
    </row>
    <row r="5085" spans="1:14" ht="32" x14ac:dyDescent="0.2">
      <c r="A5085" s="2" t="s">
        <v>10099</v>
      </c>
      <c r="B5085" s="2" t="s">
        <v>10620</v>
      </c>
      <c r="C5085" s="2" t="s">
        <v>10621</v>
      </c>
      <c r="D5085" s="2" t="s">
        <v>14</v>
      </c>
      <c r="E5085" s="2" t="s">
        <v>10628</v>
      </c>
      <c r="F5085" s="2" t="s">
        <v>10629</v>
      </c>
      <c r="G5085" s="2" t="str">
        <f>VLOOKUP(E5085,Hoja2!A:E,2,FALSE)</f>
        <v>TOALLITAS HUMEDAS SENSITIVE AZUL 72U DEX</v>
      </c>
      <c r="H5085" s="2" t="str">
        <f>VLOOKUP(E5085,Hoja2!A:C,3,FALSE)</f>
        <v>Limpia e higieniza cualquier superficie al instante con las Toallitas Húmedas Sensitive Azul Dex de 72 unidades. Su tejido resistente y su fórmula sin enjuague remueven el polvo y la suciedad diaria de forma rápida y eficaz sin dejar residuos grasos. Su práctico empaque resellable mantiene la humedad ideal, haciéndolas perfectas para llevar en el auto, la mochila o usar en el hogar.</v>
      </c>
      <c r="I5085" s="2"/>
      <c r="J5085" s="2" t="s">
        <v>17</v>
      </c>
      <c r="K5085" s="4">
        <v>0</v>
      </c>
      <c r="L5085" s="4">
        <v>772</v>
      </c>
      <c r="M5085" s="4">
        <v>487</v>
      </c>
      <c r="N5085" s="2" t="s">
        <v>10347</v>
      </c>
    </row>
    <row r="5086" spans="1:14" ht="32" x14ac:dyDescent="0.2">
      <c r="A5086" s="2" t="s">
        <v>10099</v>
      </c>
      <c r="B5086" s="2" t="s">
        <v>10620</v>
      </c>
      <c r="C5086" s="2" t="s">
        <v>10621</v>
      </c>
      <c r="D5086" s="2" t="s">
        <v>14</v>
      </c>
      <c r="E5086" s="2" t="s">
        <v>10632</v>
      </c>
      <c r="F5086" s="2" t="s">
        <v>10633</v>
      </c>
      <c r="G5086" s="2" t="str">
        <f>VLOOKUP(E5086,Hoja2!A:E,2,FALSE)</f>
        <v>TOALLITAS HUMEDAS SENSITIVE ROSADA 72U DEX</v>
      </c>
      <c r="H5086" s="2" t="str">
        <f>VLOOKUP(E5086,Hoja2!A:C,3,FALSE)</f>
        <v>Limpia e higieniza cualquier superficie al instante con las Toallitas Húmedas Sensitive Roasado Dex de 72 unidades. Su tejido resistente y su fórmula sin enjuague remueven el polvo y la suciedad diaria de forma rápida y eficaz sin dejar residuos grasos. Su práctico empaque resellable mantiene la humedad ideal, haciéndolas perfectas para llevar en el auto, la mochila o usar en el hogar.</v>
      </c>
      <c r="I5086" s="2"/>
      <c r="J5086" s="2" t="s">
        <v>17</v>
      </c>
      <c r="K5086" s="4">
        <v>0</v>
      </c>
      <c r="L5086" s="4">
        <v>772</v>
      </c>
      <c r="M5086" s="4">
        <v>487</v>
      </c>
      <c r="N5086" s="2" t="s">
        <v>10347</v>
      </c>
    </row>
    <row r="5087" spans="1:14" ht="32" x14ac:dyDescent="0.2">
      <c r="A5087" s="2" t="s">
        <v>10099</v>
      </c>
      <c r="B5087" s="2" t="s">
        <v>10620</v>
      </c>
      <c r="C5087" s="2" t="s">
        <v>10621</v>
      </c>
      <c r="D5087" s="2" t="s">
        <v>14</v>
      </c>
      <c r="E5087" s="2" t="s">
        <v>10626</v>
      </c>
      <c r="F5087" s="2" t="s">
        <v>10627</v>
      </c>
      <c r="G5087" s="2" t="str">
        <f>VLOOKUP(E5087,Hoja2!A:E,2,FALSE)</f>
        <v>TOALLITAS HUMEDAS SOFTCARE 72U DEX</v>
      </c>
      <c r="H5087" s="2" t="str">
        <f>VLOOKUP(E5087,Hoja2!A:C,3,FALSE)</f>
        <v>Limpia e higieniza cualquier superficie al instante con las Toallitas Húmedas SoftCare Dex de 72 unidades. Su tejido resistente y su fórmula sin enjuague remueven el polvo y la suciedad diaria de forma rápida y eficaz sin dejar residuos grasos. Su práctico empaque resellable mantiene la humedad ideal, haciéndolas perfectas para llevar en el auto, la mochila o usar en el hogar.</v>
      </c>
      <c r="I5087" s="2"/>
      <c r="J5087" s="2" t="s">
        <v>17</v>
      </c>
      <c r="K5087" s="4">
        <v>0</v>
      </c>
      <c r="L5087" s="4">
        <v>772</v>
      </c>
      <c r="M5087" s="4">
        <v>487</v>
      </c>
      <c r="N5087" s="2" t="s">
        <v>10347</v>
      </c>
    </row>
    <row r="5088" spans="1:14" ht="32" x14ac:dyDescent="0.2">
      <c r="A5088" s="2" t="s">
        <v>10099</v>
      </c>
      <c r="B5088" s="2" t="s">
        <v>10527</v>
      </c>
      <c r="C5088" s="2" t="s">
        <v>10528</v>
      </c>
      <c r="D5088" s="2" t="s">
        <v>14</v>
      </c>
      <c r="E5088" s="2" t="s">
        <v>10529</v>
      </c>
      <c r="F5088" s="2" t="s">
        <v>10530</v>
      </c>
      <c r="G5088" s="2" t="str">
        <f>VLOOKUP(E5088,Hoja2!A:E,2,FALSE)</f>
        <v>Todo En 1 P. Flotantes Virginia 900 Ml</v>
      </c>
      <c r="H5088" s="2" t="str">
        <f>VLOOKUP(E5088,Hoja2!A:C,3,FALSE)</f>
        <v>Simplifica el cuidado de tu hogar con el Limpiador Todo en 1 para Piso Flotante Virginia de 900 ml. Su exclusiva "Dúo Fórmula" limpia profundamente y aporta un brillo inmediato sin rayar ni dañar los acabados laminados. Perfecto para el uso diario, optimiza tus tiempos de aseo dejando un fresco y relajante aroma a lavanda.</v>
      </c>
      <c r="I5088" s="2"/>
      <c r="J5088" s="2" t="s">
        <v>17</v>
      </c>
      <c r="K5088" s="4">
        <v>7</v>
      </c>
      <c r="L5088" s="4">
        <v>3413</v>
      </c>
      <c r="M5088" s="4">
        <v>2008</v>
      </c>
      <c r="N5088" s="2" t="s">
        <v>10225</v>
      </c>
    </row>
    <row r="5089" spans="1:14" ht="32" x14ac:dyDescent="0.2">
      <c r="A5089" s="2" t="s">
        <v>8286</v>
      </c>
      <c r="B5089" s="2" t="s">
        <v>8287</v>
      </c>
      <c r="C5089" s="2" t="s">
        <v>8288</v>
      </c>
      <c r="D5089" s="2" t="s">
        <v>289</v>
      </c>
      <c r="E5089" s="2" t="s">
        <v>8293</v>
      </c>
      <c r="F5089" s="2" t="s">
        <v>8294</v>
      </c>
      <c r="G5089" s="2" t="e">
        <f>VLOOKUP(E5089,Hoja2!A:E,2,FALSE)</f>
        <v>#N/A</v>
      </c>
      <c r="H5089" s="2" t="e">
        <f>VLOOKUP(E5089,Hoja2!A:C,3,FALSE)</f>
        <v>#N/A</v>
      </c>
      <c r="I5089" s="2"/>
      <c r="J5089" s="2" t="s">
        <v>17</v>
      </c>
      <c r="K5089" s="4">
        <v>0</v>
      </c>
      <c r="L5089" s="4">
        <v>449.82159999999999</v>
      </c>
      <c r="M5089" s="4">
        <v>49</v>
      </c>
      <c r="N5089" s="2" t="s">
        <v>292</v>
      </c>
    </row>
    <row r="5090" spans="1:14" ht="32" x14ac:dyDescent="0.2">
      <c r="A5090" s="2" t="s">
        <v>8286</v>
      </c>
      <c r="B5090" s="2" t="s">
        <v>8287</v>
      </c>
      <c r="C5090" s="2" t="s">
        <v>8288</v>
      </c>
      <c r="D5090" s="2" t="s">
        <v>289</v>
      </c>
      <c r="E5090" s="2" t="s">
        <v>8289</v>
      </c>
      <c r="F5090" s="2" t="s">
        <v>8290</v>
      </c>
      <c r="G5090" s="2" t="e">
        <f>VLOOKUP(E5090,Hoja2!A:E,2,FALSE)</f>
        <v>#N/A</v>
      </c>
      <c r="H5090" s="2" t="e">
        <f>VLOOKUP(E5090,Hoja2!A:C,3,FALSE)</f>
        <v>#N/A</v>
      </c>
      <c r="I5090" s="2"/>
      <c r="J5090" s="2" t="s">
        <v>17</v>
      </c>
      <c r="K5090" s="4">
        <v>158</v>
      </c>
      <c r="L5090" s="4">
        <v>465.73509999999999</v>
      </c>
      <c r="M5090" s="4">
        <v>107</v>
      </c>
      <c r="N5090" s="2" t="s">
        <v>292</v>
      </c>
    </row>
    <row r="5091" spans="1:14" ht="32" x14ac:dyDescent="0.2">
      <c r="A5091" s="2" t="s">
        <v>8286</v>
      </c>
      <c r="B5091" s="2" t="s">
        <v>8287</v>
      </c>
      <c r="C5091" s="2" t="s">
        <v>8288</v>
      </c>
      <c r="D5091" s="2" t="s">
        <v>289</v>
      </c>
      <c r="E5091" s="2" t="s">
        <v>8295</v>
      </c>
      <c r="F5091" s="2" t="s">
        <v>8296</v>
      </c>
      <c r="G5091" s="2" t="e">
        <f>VLOOKUP(E5091,Hoja2!A:E,2,FALSE)</f>
        <v>#N/A</v>
      </c>
      <c r="H5091" s="2" t="e">
        <f>VLOOKUP(E5091,Hoja2!A:C,3,FALSE)</f>
        <v>#N/A</v>
      </c>
      <c r="I5091" s="2"/>
      <c r="J5091" s="2" t="s">
        <v>17</v>
      </c>
      <c r="K5091" s="4">
        <v>134</v>
      </c>
      <c r="L5091" s="4">
        <v>352.21879999999999</v>
      </c>
      <c r="M5091" s="4">
        <v>81</v>
      </c>
      <c r="N5091" s="2" t="s">
        <v>292</v>
      </c>
    </row>
    <row r="5092" spans="1:14" ht="32" x14ac:dyDescent="0.2">
      <c r="A5092" s="2" t="s">
        <v>8286</v>
      </c>
      <c r="B5092" s="2" t="s">
        <v>8287</v>
      </c>
      <c r="C5092" s="2" t="s">
        <v>8288</v>
      </c>
      <c r="D5092" s="2" t="s">
        <v>289</v>
      </c>
      <c r="E5092" s="2" t="s">
        <v>8307</v>
      </c>
      <c r="F5092" s="2" t="s">
        <v>8308</v>
      </c>
      <c r="G5092" s="2" t="str">
        <f>VLOOKUP(E5092,Hoja2!A:E,2,FALSE)</f>
        <v>Tope Capot   No.05 Ford V-8 6Mms</v>
      </c>
      <c r="H5092" s="2" t="str">
        <f>VLOOKUP(E5092,Hoja2!A:C,3,FALSE)</f>
        <v>Nuestros topes están fabricados con materiales de alta calidad, garantizando un desempeño duradero y confiable. Cada pieza es sometida a rigurosos procesos de ensamblaje y pruebas, asegurando que cumplan con las normas más estrictas de seguridad y calidad</v>
      </c>
      <c r="I5092" s="2"/>
      <c r="J5092" s="2" t="s">
        <v>17</v>
      </c>
      <c r="K5092" s="4">
        <v>100</v>
      </c>
      <c r="L5092" s="4">
        <v>2889.8915999999999</v>
      </c>
      <c r="M5092" s="4">
        <v>752</v>
      </c>
      <c r="N5092" s="2" t="s">
        <v>292</v>
      </c>
    </row>
    <row r="5093" spans="1:14" ht="32" x14ac:dyDescent="0.2">
      <c r="A5093" s="2" t="s">
        <v>8286</v>
      </c>
      <c r="B5093" s="2" t="s">
        <v>8287</v>
      </c>
      <c r="C5093" s="2" t="s">
        <v>8288</v>
      </c>
      <c r="D5093" s="2" t="s">
        <v>289</v>
      </c>
      <c r="E5093" s="2" t="s">
        <v>8297</v>
      </c>
      <c r="F5093" s="2" t="s">
        <v>8298</v>
      </c>
      <c r="G5093" s="2" t="e">
        <f>VLOOKUP(E5093,Hoja2!A:E,2,FALSE)</f>
        <v>#N/A</v>
      </c>
      <c r="H5093" s="2" t="e">
        <f>VLOOKUP(E5093,Hoja2!A:C,3,FALSE)</f>
        <v>#N/A</v>
      </c>
      <c r="I5093" s="2"/>
      <c r="J5093" s="2" t="s">
        <v>17</v>
      </c>
      <c r="K5093" s="4">
        <v>20</v>
      </c>
      <c r="L5093" s="4">
        <v>252.49420000000001</v>
      </c>
      <c r="M5093" s="4">
        <v>58.017094017094017</v>
      </c>
      <c r="N5093" s="2" t="s">
        <v>292</v>
      </c>
    </row>
    <row r="5094" spans="1:14" ht="32" x14ac:dyDescent="0.2">
      <c r="A5094" s="2" t="s">
        <v>8286</v>
      </c>
      <c r="B5094" s="2" t="s">
        <v>8287</v>
      </c>
      <c r="C5094" s="2" t="s">
        <v>8288</v>
      </c>
      <c r="D5094" s="2" t="s">
        <v>289</v>
      </c>
      <c r="E5094" s="2" t="s">
        <v>8305</v>
      </c>
      <c r="F5094" s="2" t="s">
        <v>8306</v>
      </c>
      <c r="G5094" s="2" t="e">
        <f>VLOOKUP(E5094,Hoja2!A:E,2,FALSE)</f>
        <v>#N/A</v>
      </c>
      <c r="H5094" s="2" t="e">
        <f>VLOOKUP(E5094,Hoja2!A:C,3,FALSE)</f>
        <v>#N/A</v>
      </c>
      <c r="I5094" s="2"/>
      <c r="J5094" s="2" t="s">
        <v>17</v>
      </c>
      <c r="K5094" s="4">
        <v>7</v>
      </c>
      <c r="L5094" s="4">
        <v>513.47559999999999</v>
      </c>
      <c r="M5094" s="4">
        <v>118</v>
      </c>
      <c r="N5094" s="2" t="s">
        <v>292</v>
      </c>
    </row>
    <row r="5095" spans="1:14" ht="32" x14ac:dyDescent="0.2">
      <c r="A5095" s="2" t="s">
        <v>8286</v>
      </c>
      <c r="B5095" s="2" t="s">
        <v>8287</v>
      </c>
      <c r="C5095" s="2" t="s">
        <v>8288</v>
      </c>
      <c r="D5095" s="2" t="s">
        <v>289</v>
      </c>
      <c r="E5095" s="2" t="s">
        <v>8327</v>
      </c>
      <c r="F5095" s="2" t="s">
        <v>8328</v>
      </c>
      <c r="G5095" s="2" t="str">
        <f>VLOOKUP(E5095,Hoja2!A:E,2,FALSE)</f>
        <v>Tope Capot   No.27 8Mms</v>
      </c>
      <c r="H5095" s="2" t="str">
        <f>VLOOKUP(E5095,Hoja2!A:C,3,FALSE)</f>
        <v>Nuestros topes están fabricados con materiales de alta calidad, garantizando un desempeño duradero y confiable. Cada pieza es sometida a rigurosos procesos de ensamblaje y pruebas, asegurando que cumplan con las normas más estrictas de seguridad y calidad</v>
      </c>
      <c r="I5095" s="2"/>
      <c r="J5095" s="2" t="s">
        <v>17</v>
      </c>
      <c r="K5095" s="4">
        <v>25</v>
      </c>
      <c r="L5095" s="4">
        <v>1895.8282999999999</v>
      </c>
      <c r="M5095" s="4">
        <v>40</v>
      </c>
      <c r="N5095" s="2" t="s">
        <v>292</v>
      </c>
    </row>
    <row r="5096" spans="1:14" ht="32" x14ac:dyDescent="0.2">
      <c r="A5096" s="2" t="s">
        <v>8286</v>
      </c>
      <c r="B5096" s="2" t="s">
        <v>8287</v>
      </c>
      <c r="C5096" s="2" t="s">
        <v>8288</v>
      </c>
      <c r="D5096" s="2" t="s">
        <v>289</v>
      </c>
      <c r="E5096" s="2" t="s">
        <v>8309</v>
      </c>
      <c r="F5096" s="2" t="s">
        <v>8310</v>
      </c>
      <c r="G5096" s="2" t="str">
        <f>VLOOKUP(E5096,Hoja2!A:E,2,FALSE)</f>
        <v>Tope Capot   No.37</v>
      </c>
      <c r="H5096" s="2" t="str">
        <f>VLOOKUP(E5096,Hoja2!A:C,3,FALSE)</f>
        <v>Nuestros topes están fabricados con materiales de alta calidad, garantizando un desempeño duradero y confiable. Cada pieza es sometida a rigurosos procesos de ensamblaje y pruebas, asegurando que cumplan con las normas más estrictas de seguridad y calidad</v>
      </c>
      <c r="I5096" s="2"/>
      <c r="J5096" s="2" t="s">
        <v>17</v>
      </c>
      <c r="K5096" s="4">
        <v>500</v>
      </c>
      <c r="L5096" s="4">
        <v>4497.1550999999999</v>
      </c>
      <c r="M5096" s="4">
        <v>364</v>
      </c>
      <c r="N5096" s="2" t="s">
        <v>292</v>
      </c>
    </row>
    <row r="5097" spans="1:14" ht="32" x14ac:dyDescent="0.2">
      <c r="A5097" s="2" t="s">
        <v>8286</v>
      </c>
      <c r="B5097" s="2" t="s">
        <v>8287</v>
      </c>
      <c r="C5097" s="2" t="s">
        <v>8288</v>
      </c>
      <c r="D5097" s="2" t="s">
        <v>289</v>
      </c>
      <c r="E5097" s="2" t="s">
        <v>8291</v>
      </c>
      <c r="F5097" s="2" t="s">
        <v>8292</v>
      </c>
      <c r="G5097" s="2" t="e">
        <f>VLOOKUP(E5097,Hoja2!A:E,2,FALSE)</f>
        <v>#N/A</v>
      </c>
      <c r="H5097" s="2" t="e">
        <f>VLOOKUP(E5097,Hoja2!A:C,3,FALSE)</f>
        <v>#N/A</v>
      </c>
      <c r="I5097" s="2"/>
      <c r="J5097" s="2" t="s">
        <v>17</v>
      </c>
      <c r="K5097" s="4">
        <v>0</v>
      </c>
      <c r="L5097" s="4">
        <v>965.41899999999998</v>
      </c>
      <c r="M5097" s="4">
        <v>379</v>
      </c>
      <c r="N5097" s="2" t="s">
        <v>292</v>
      </c>
    </row>
    <row r="5098" spans="1:14" ht="32" x14ac:dyDescent="0.2">
      <c r="A5098" s="2" t="s">
        <v>8286</v>
      </c>
      <c r="B5098" s="2" t="s">
        <v>8287</v>
      </c>
      <c r="C5098" s="2" t="s">
        <v>8288</v>
      </c>
      <c r="D5098" s="2" t="s">
        <v>289</v>
      </c>
      <c r="E5098" s="2" t="s">
        <v>8311</v>
      </c>
      <c r="F5098" s="2" t="s">
        <v>8312</v>
      </c>
      <c r="G5098" s="2" t="str">
        <f>VLOOKUP(E5098,Hoja2!A:E,2,FALSE)</f>
        <v>Tope Capot   No.45 Peugeot 404 Bateria</v>
      </c>
      <c r="H5098" s="2" t="str">
        <f>VLOOKUP(E5098,Hoja2!A:C,3,FALSE)</f>
        <v>Nuestros topes están fabricados con materiales de alta calidad, garantizando un desempeño duradero y confiable. Cada pieza es sometida a rigurosos procesos de ensamblaje y pruebas, asegurando que cumplan con las normas más estrictas de seguridad y calidad</v>
      </c>
      <c r="I5098" s="2"/>
      <c r="J5098" s="2" t="s">
        <v>17</v>
      </c>
      <c r="K5098" s="4">
        <v>0</v>
      </c>
      <c r="L5098" s="4">
        <v>3398.0626999999999</v>
      </c>
      <c r="M5098" s="4">
        <v>441</v>
      </c>
      <c r="N5098" s="2" t="s">
        <v>292</v>
      </c>
    </row>
    <row r="5099" spans="1:14" ht="32" x14ac:dyDescent="0.2">
      <c r="A5099" s="2" t="s">
        <v>8286</v>
      </c>
      <c r="B5099" s="2" t="s">
        <v>8287</v>
      </c>
      <c r="C5099" s="2" t="s">
        <v>8288</v>
      </c>
      <c r="D5099" s="2" t="s">
        <v>289</v>
      </c>
      <c r="E5099" s="2" t="s">
        <v>8313</v>
      </c>
      <c r="F5099" s="2" t="s">
        <v>8314</v>
      </c>
      <c r="G5099" s="2" t="str">
        <f>VLOOKUP(E5099,Hoja2!A:E,2,FALSE)</f>
        <v>Tope Capot   No.47</v>
      </c>
      <c r="H5099" s="2" t="str">
        <f>VLOOKUP(E5099,Hoja2!A:C,3,FALSE)</f>
        <v>Nuestros topes están fabricados con materiales de alta calidad, garantizando un desempeño duradero y confiable. Cada pieza es sometida a rigurosos procesos de ensamblaje y pruebas, asegurando que cumplan con las normas más estrictas de seguridad y calidad</v>
      </c>
      <c r="I5099" s="2"/>
      <c r="J5099" s="2" t="s">
        <v>17</v>
      </c>
      <c r="K5099" s="4">
        <v>3408</v>
      </c>
      <c r="L5099" s="4">
        <v>1839.6006</v>
      </c>
      <c r="M5099" s="4">
        <v>630.1244893973809</v>
      </c>
      <c r="N5099" s="2" t="s">
        <v>292</v>
      </c>
    </row>
    <row r="5100" spans="1:14" ht="32" x14ac:dyDescent="0.2">
      <c r="A5100" s="2" t="s">
        <v>8286</v>
      </c>
      <c r="B5100" s="2" t="s">
        <v>8287</v>
      </c>
      <c r="C5100" s="2" t="s">
        <v>8288</v>
      </c>
      <c r="D5100" s="2" t="s">
        <v>289</v>
      </c>
      <c r="E5100" s="2" t="s">
        <v>8317</v>
      </c>
      <c r="F5100" s="2" t="s">
        <v>8318</v>
      </c>
      <c r="G5100" s="2" t="str">
        <f>VLOOKUP(E5100,Hoja2!A:E,2,FALSE)</f>
        <v>Tope Capot   No.62 Chevrolet C10 Pilar Puerta</v>
      </c>
      <c r="H5100" s="2" t="str">
        <f>VLOOKUP(E5100,Hoja2!A:C,3,FALSE)</f>
        <v>Nuestros topes están fabricados con materiales de alta calidad, garantizando un desempeño duradero y confiable. Cada pieza es sometida a rigurosos procesos de ensamblaje y pruebas, asegurando que cumplan con las normas más estrictas de seguridad y calidad</v>
      </c>
      <c r="I5100" s="2"/>
      <c r="J5100" s="2" t="s">
        <v>17</v>
      </c>
      <c r="K5100" s="4">
        <v>213</v>
      </c>
      <c r="L5100" s="4">
        <v>1096.9706000000001</v>
      </c>
      <c r="M5100" s="4">
        <v>190</v>
      </c>
      <c r="N5100" s="2" t="s">
        <v>292</v>
      </c>
    </row>
    <row r="5101" spans="1:14" ht="32" x14ac:dyDescent="0.2">
      <c r="A5101" s="2" t="s">
        <v>8286</v>
      </c>
      <c r="B5101" s="2" t="s">
        <v>8287</v>
      </c>
      <c r="C5101" s="2" t="s">
        <v>8288</v>
      </c>
      <c r="D5101" s="2" t="s">
        <v>289</v>
      </c>
      <c r="E5101" s="2" t="s">
        <v>8321</v>
      </c>
      <c r="F5101" s="2" t="s">
        <v>8322</v>
      </c>
      <c r="G5101" s="2" t="str">
        <f>VLOOKUP(E5101,Hoja2!A:E,2,FALSE)</f>
        <v>Tope Capot   No.81 Chevrolet Luv Sup Hilo 7/8"</v>
      </c>
      <c r="H5101" s="2" t="str">
        <f>VLOOKUP(E5101,Hoja2!A:C,3,FALSE)</f>
        <v>Nuestros topes están fabricados con materiales de alta calidad, garantizando un desempeño duradero y confiable. Cada pieza es sometida a rigurosos procesos de ensamblaje y pruebas, asegurando que cumplan con las normas más estrictas de seguridad y calidad</v>
      </c>
      <c r="I5101" s="2"/>
      <c r="J5101" s="2" t="s">
        <v>17</v>
      </c>
      <c r="K5101" s="4">
        <v>102</v>
      </c>
      <c r="L5101" s="4">
        <v>1574.3756000000001</v>
      </c>
      <c r="M5101" s="4">
        <v>682.27926537747965</v>
      </c>
      <c r="N5101" s="2" t="s">
        <v>292</v>
      </c>
    </row>
    <row r="5102" spans="1:14" ht="32" x14ac:dyDescent="0.2">
      <c r="A5102" s="2" t="s">
        <v>8286</v>
      </c>
      <c r="B5102" s="2" t="s">
        <v>8287</v>
      </c>
      <c r="C5102" s="2" t="s">
        <v>8288</v>
      </c>
      <c r="D5102" s="2" t="s">
        <v>289</v>
      </c>
      <c r="E5102" s="2" t="s">
        <v>8323</v>
      </c>
      <c r="F5102" s="2" t="s">
        <v>8324</v>
      </c>
      <c r="G5102" s="2" t="str">
        <f>VLOOKUP(E5102,Hoja2!A:E,2,FALSE)</f>
        <v>Tope Capot   No.82 Chevrolet Luv Hilo 5/8"</v>
      </c>
      <c r="H5102" s="2" t="str">
        <f>VLOOKUP(E5102,Hoja2!A:C,3,FALSE)</f>
        <v>Nuestros topes están fabricados con materiales de alta calidad, garantizando un desempeño duradero y confiable. Cada pieza es sometida a rigurosos procesos de ensamblaje y pruebas, asegurando que cumplan con las normas más estrictas de seguridad y calidad</v>
      </c>
      <c r="I5102" s="2"/>
      <c r="J5102" s="2" t="s">
        <v>17</v>
      </c>
      <c r="K5102" s="4">
        <v>170</v>
      </c>
      <c r="L5102" s="4">
        <v>2591.7786999999998</v>
      </c>
      <c r="M5102" s="4">
        <v>242</v>
      </c>
      <c r="N5102" s="2" t="s">
        <v>292</v>
      </c>
    </row>
    <row r="5103" spans="1:14" ht="32" x14ac:dyDescent="0.2">
      <c r="A5103" s="2" t="s">
        <v>8286</v>
      </c>
      <c r="B5103" s="2" t="s">
        <v>8287</v>
      </c>
      <c r="C5103" s="2" t="s">
        <v>8288</v>
      </c>
      <c r="D5103" s="2" t="s">
        <v>289</v>
      </c>
      <c r="E5103" s="2" t="s">
        <v>8325</v>
      </c>
      <c r="F5103" s="2" t="s">
        <v>8326</v>
      </c>
      <c r="G5103" s="2" t="str">
        <f>VLOOKUP(E5103,Hoja2!A:E,2,FALSE)</f>
        <v>Tope Capot   No.83 Chevrolet Luv Hilo 1/2"</v>
      </c>
      <c r="H5103" s="2" t="str">
        <f>VLOOKUP(E5103,Hoja2!A:C,3,FALSE)</f>
        <v>Nuestros topes están fabricados con materiales de alta calidad, garantizando un desempeño duradero y confiable. Cada pieza es sometida a rigurosos procesos de ensamblaje y pruebas, asegurando que cumplan con las normas más estrictas de seguridad y calidad</v>
      </c>
      <c r="I5103" s="2"/>
      <c r="J5103" s="2" t="s">
        <v>17</v>
      </c>
      <c r="K5103" s="4">
        <v>140</v>
      </c>
      <c r="L5103" s="4">
        <v>779.76149999999996</v>
      </c>
      <c r="M5103" s="4">
        <v>353</v>
      </c>
      <c r="N5103" s="2" t="s">
        <v>292</v>
      </c>
    </row>
    <row r="5104" spans="1:14" ht="32" x14ac:dyDescent="0.2">
      <c r="A5104" s="2" t="s">
        <v>8286</v>
      </c>
      <c r="B5104" s="2" t="s">
        <v>8329</v>
      </c>
      <c r="C5104" s="2" t="s">
        <v>8330</v>
      </c>
      <c r="D5104" s="2" t="s">
        <v>14</v>
      </c>
      <c r="E5104" s="2" t="s">
        <v>8333</v>
      </c>
      <c r="F5104" s="2" t="s">
        <v>8334</v>
      </c>
      <c r="G5104" s="2" t="e">
        <f>VLOOKUP(E5104,Hoja2!A:E,2,FALSE)</f>
        <v>#N/A</v>
      </c>
      <c r="H5104" s="2" t="e">
        <f>VLOOKUP(E5104,Hoja2!A:C,3,FALSE)</f>
        <v>#N/A</v>
      </c>
      <c r="I5104" s="2"/>
      <c r="J5104" s="2" t="s">
        <v>17</v>
      </c>
      <c r="K5104" s="4">
        <v>0</v>
      </c>
      <c r="L5104" s="4">
        <v>6929</v>
      </c>
      <c r="M5104" s="4">
        <v>1763</v>
      </c>
      <c r="N5104" s="2" t="s">
        <v>1829</v>
      </c>
    </row>
    <row r="5105" spans="1:14" ht="32" x14ac:dyDescent="0.2">
      <c r="A5105" s="2" t="s">
        <v>8286</v>
      </c>
      <c r="B5105" s="2" t="s">
        <v>8329</v>
      </c>
      <c r="C5105" s="2" t="s">
        <v>8330</v>
      </c>
      <c r="D5105" s="2" t="s">
        <v>14</v>
      </c>
      <c r="E5105" s="2" t="s">
        <v>8331</v>
      </c>
      <c r="F5105" s="2" t="s">
        <v>8332</v>
      </c>
      <c r="G5105" s="2" t="e">
        <f>VLOOKUP(E5105,Hoja2!A:E,2,FALSE)</f>
        <v>#N/A</v>
      </c>
      <c r="H5105" s="2" t="e">
        <f>VLOOKUP(E5105,Hoja2!A:C,3,FALSE)</f>
        <v>#N/A</v>
      </c>
      <c r="I5105" s="2"/>
      <c r="J5105" s="2" t="s">
        <v>17</v>
      </c>
      <c r="K5105" s="4">
        <v>0</v>
      </c>
      <c r="L5105" s="4">
        <v>5950</v>
      </c>
      <c r="M5105" s="4">
        <v>2653.3333333333335</v>
      </c>
      <c r="N5105" s="2" t="s">
        <v>1829</v>
      </c>
    </row>
    <row r="5106" spans="1:14" ht="32" x14ac:dyDescent="0.2">
      <c r="A5106" s="2" t="s">
        <v>8934</v>
      </c>
      <c r="B5106" s="2" t="s">
        <v>8935</v>
      </c>
      <c r="C5106" s="2" t="s">
        <v>8936</v>
      </c>
      <c r="D5106" s="2" t="s">
        <v>14</v>
      </c>
      <c r="E5106" s="2" t="s">
        <v>9029</v>
      </c>
      <c r="F5106" s="2" t="s">
        <v>9030</v>
      </c>
      <c r="G5106" s="2" t="e">
        <f>VLOOKUP(E5106,Hoja2!A:E,2,FALSE)</f>
        <v>#N/A</v>
      </c>
      <c r="H5106" s="2" t="e">
        <f>VLOOKUP(E5106,Hoja2!A:C,3,FALSE)</f>
        <v>#N/A</v>
      </c>
      <c r="I5106" s="2"/>
      <c r="J5106" s="2" t="s">
        <v>17</v>
      </c>
      <c r="K5106" s="4">
        <v>600</v>
      </c>
      <c r="L5106" s="4">
        <v>1446</v>
      </c>
      <c r="M5106" s="4">
        <v>822.5</v>
      </c>
      <c r="N5106" s="2" t="s">
        <v>1630</v>
      </c>
    </row>
    <row r="5107" spans="1:14" ht="32" x14ac:dyDescent="0.2">
      <c r="A5107" s="2" t="s">
        <v>8934</v>
      </c>
      <c r="B5107" s="2" t="s">
        <v>8935</v>
      </c>
      <c r="C5107" s="2" t="s">
        <v>8936</v>
      </c>
      <c r="D5107" s="2" t="s">
        <v>14</v>
      </c>
      <c r="E5107" s="2" t="s">
        <v>9002</v>
      </c>
      <c r="F5107" s="2" t="s">
        <v>9003</v>
      </c>
      <c r="G5107" s="2" t="e">
        <f>VLOOKUP(E5107,Hoja2!A:E,2,FALSE)</f>
        <v>#N/A</v>
      </c>
      <c r="H5107" s="2" t="e">
        <f>VLOOKUP(E5107,Hoja2!A:C,3,FALSE)</f>
        <v>#N/A</v>
      </c>
      <c r="I5107" s="2"/>
      <c r="J5107" s="2" t="s">
        <v>17</v>
      </c>
      <c r="K5107" s="4">
        <v>0</v>
      </c>
      <c r="L5107" s="4">
        <v>29750</v>
      </c>
      <c r="M5107" s="4">
        <v>16900</v>
      </c>
      <c r="N5107" s="2" t="s">
        <v>1630</v>
      </c>
    </row>
    <row r="5108" spans="1:14" ht="32" x14ac:dyDescent="0.2">
      <c r="A5108" s="2" t="s">
        <v>8934</v>
      </c>
      <c r="B5108" s="2" t="s">
        <v>9038</v>
      </c>
      <c r="C5108" s="2" t="s">
        <v>9039</v>
      </c>
      <c r="D5108" s="2" t="s">
        <v>9051</v>
      </c>
      <c r="E5108" s="2" t="s">
        <v>9116</v>
      </c>
      <c r="F5108" s="2" t="s">
        <v>9117</v>
      </c>
      <c r="G5108" s="2" t="e">
        <f>VLOOKUP(E5108,Hoja2!A:E,2,FALSE)</f>
        <v>#N/A</v>
      </c>
      <c r="H5108" s="2" t="e">
        <f>VLOOKUP(E5108,Hoja2!A:C,3,FALSE)</f>
        <v>#N/A</v>
      </c>
      <c r="I5108" s="2"/>
      <c r="J5108" s="2" t="s">
        <v>407</v>
      </c>
      <c r="K5108" s="4">
        <v>1800</v>
      </c>
      <c r="L5108" s="4">
        <v>15708</v>
      </c>
      <c r="M5108" s="4">
        <v>18165.333333333332</v>
      </c>
      <c r="N5108" s="2" t="s">
        <v>292</v>
      </c>
    </row>
    <row r="5109" spans="1:14" ht="32" x14ac:dyDescent="0.2">
      <c r="A5109" s="2" t="s">
        <v>8934</v>
      </c>
      <c r="B5109" s="2" t="s">
        <v>9038</v>
      </c>
      <c r="C5109" s="2" t="s">
        <v>9039</v>
      </c>
      <c r="D5109" s="2" t="s">
        <v>9051</v>
      </c>
      <c r="E5109" s="2" t="s">
        <v>9170</v>
      </c>
      <c r="F5109" s="2" t="s">
        <v>9117</v>
      </c>
      <c r="G5109" s="2" t="e">
        <f>VLOOKUP(E5109,Hoja2!A:E,2,FALSE)</f>
        <v>#N/A</v>
      </c>
      <c r="H5109" s="2" t="e">
        <f>VLOOKUP(E5109,Hoja2!A:C,3,FALSE)</f>
        <v>#N/A</v>
      </c>
      <c r="I5109" s="2"/>
      <c r="J5109" s="2" t="s">
        <v>1790</v>
      </c>
      <c r="K5109" s="4">
        <v>0</v>
      </c>
      <c r="L5109" s="4">
        <v>19224.45</v>
      </c>
      <c r="M5109" s="4">
        <v>12924</v>
      </c>
      <c r="N5109" s="2" t="s">
        <v>292</v>
      </c>
    </row>
    <row r="5110" spans="1:14" ht="32" x14ac:dyDescent="0.2">
      <c r="A5110" s="2" t="s">
        <v>8934</v>
      </c>
      <c r="B5110" s="2" t="s">
        <v>9038</v>
      </c>
      <c r="C5110" s="2" t="s">
        <v>9039</v>
      </c>
      <c r="D5110" s="2" t="s">
        <v>14</v>
      </c>
      <c r="E5110" s="2" t="s">
        <v>9246</v>
      </c>
      <c r="F5110" s="2" t="s">
        <v>9117</v>
      </c>
      <c r="G5110" s="2" t="e">
        <f>VLOOKUP(E5110,Hoja2!A:E,2,FALSE)</f>
        <v>#N/A</v>
      </c>
      <c r="H5110" s="2" t="e">
        <f>VLOOKUP(E5110,Hoja2!A:C,3,FALSE)</f>
        <v>#N/A</v>
      </c>
      <c r="I5110" s="2"/>
      <c r="J5110" s="2" t="s">
        <v>17</v>
      </c>
      <c r="K5110" s="4">
        <v>0</v>
      </c>
      <c r="L5110" s="4">
        <v>24279.57</v>
      </c>
      <c r="M5110" s="4">
        <v>18363</v>
      </c>
      <c r="N5110" s="2" t="s">
        <v>292</v>
      </c>
    </row>
    <row r="5111" spans="1:14" ht="32" x14ac:dyDescent="0.2">
      <c r="A5111" s="2" t="s">
        <v>8934</v>
      </c>
      <c r="B5111" s="2" t="s">
        <v>9038</v>
      </c>
      <c r="C5111" s="2" t="s">
        <v>9039</v>
      </c>
      <c r="D5111" s="2" t="s">
        <v>9051</v>
      </c>
      <c r="E5111" s="2" t="s">
        <v>9120</v>
      </c>
      <c r="F5111" s="2" t="s">
        <v>9121</v>
      </c>
      <c r="G5111" s="2" t="e">
        <f>VLOOKUP(E5111,Hoja2!A:E,2,FALSE)</f>
        <v>#N/A</v>
      </c>
      <c r="H5111" s="2" t="e">
        <f>VLOOKUP(E5111,Hoja2!A:C,3,FALSE)</f>
        <v>#N/A</v>
      </c>
      <c r="I5111" s="2"/>
      <c r="J5111" s="2" t="s">
        <v>1790</v>
      </c>
      <c r="K5111" s="4">
        <v>0</v>
      </c>
      <c r="L5111" s="4">
        <v>19224.45</v>
      </c>
      <c r="M5111" s="4">
        <v>12924</v>
      </c>
      <c r="N5111" s="2" t="s">
        <v>292</v>
      </c>
    </row>
    <row r="5112" spans="1:14" ht="48" x14ac:dyDescent="0.2">
      <c r="A5112" s="2" t="s">
        <v>8934</v>
      </c>
      <c r="B5112" s="2" t="s">
        <v>9038</v>
      </c>
      <c r="C5112" s="2" t="s">
        <v>9039</v>
      </c>
      <c r="D5112" s="2" t="s">
        <v>9051</v>
      </c>
      <c r="E5112" s="2" t="s">
        <v>9056</v>
      </c>
      <c r="F5112" s="2" t="s">
        <v>9057</v>
      </c>
      <c r="G5112" s="2" t="e">
        <f>VLOOKUP(E5112,Hoja2!A:E,2,FALSE)</f>
        <v>#N/A</v>
      </c>
      <c r="H5112" s="2" t="e">
        <f>VLOOKUP(E5112,Hoja2!A:C,3,FALSE)</f>
        <v>#N/A</v>
      </c>
      <c r="I5112" s="2"/>
      <c r="J5112" s="2" t="s">
        <v>1790</v>
      </c>
      <c r="K5112" s="4">
        <v>0</v>
      </c>
      <c r="L5112" s="4">
        <v>18263.227999999999</v>
      </c>
      <c r="M5112" s="4">
        <v>12924</v>
      </c>
      <c r="N5112" s="2" t="s">
        <v>292</v>
      </c>
    </row>
    <row r="5113" spans="1:14" ht="32" x14ac:dyDescent="0.2">
      <c r="A5113" s="2" t="s">
        <v>3975</v>
      </c>
      <c r="B5113" s="2" t="s">
        <v>3976</v>
      </c>
      <c r="C5113" s="2" t="s">
        <v>3975</v>
      </c>
      <c r="D5113" s="2" t="s">
        <v>289</v>
      </c>
      <c r="E5113" s="2" t="s">
        <v>4303</v>
      </c>
      <c r="F5113" s="2" t="s">
        <v>4304</v>
      </c>
      <c r="G5113" s="2" t="e">
        <f>VLOOKUP(E5113,Hoja2!A:E,2,FALSE)</f>
        <v>#N/A</v>
      </c>
      <c r="H5113" s="2" t="e">
        <f>VLOOKUP(E5113,Hoja2!A:C,3,FALSE)</f>
        <v>#N/A</v>
      </c>
      <c r="I5113" s="2"/>
      <c r="J5113" s="2" t="s">
        <v>407</v>
      </c>
      <c r="K5113" s="4">
        <v>0</v>
      </c>
      <c r="L5113" s="4">
        <v>1.0609</v>
      </c>
      <c r="M5113" s="4">
        <v>13484</v>
      </c>
      <c r="N5113" s="2" t="s">
        <v>292</v>
      </c>
    </row>
    <row r="5114" spans="1:14" ht="32" x14ac:dyDescent="0.2">
      <c r="A5114" s="2" t="s">
        <v>8286</v>
      </c>
      <c r="B5114" s="2" t="s">
        <v>8723</v>
      </c>
      <c r="C5114" s="2" t="s">
        <v>8724</v>
      </c>
      <c r="D5114" s="2" t="s">
        <v>14</v>
      </c>
      <c r="E5114" s="2" t="s">
        <v>8737</v>
      </c>
      <c r="F5114" s="2" t="s">
        <v>8738</v>
      </c>
      <c r="G5114" s="2" t="e">
        <f>VLOOKUP(E5114,Hoja2!A:E,2,FALSE)</f>
        <v>#N/A</v>
      </c>
      <c r="H5114" s="2" t="e">
        <f>VLOOKUP(E5114,Hoja2!A:C,3,FALSE)</f>
        <v>#N/A</v>
      </c>
      <c r="I5114" s="2"/>
      <c r="J5114" s="2" t="s">
        <v>17</v>
      </c>
      <c r="K5114" s="4">
        <v>0</v>
      </c>
      <c r="L5114" s="4">
        <v>37427</v>
      </c>
      <c r="M5114" s="4">
        <v>20465</v>
      </c>
      <c r="N5114" s="2" t="s">
        <v>1743</v>
      </c>
    </row>
    <row r="5115" spans="1:14" ht="32" x14ac:dyDescent="0.2">
      <c r="A5115" s="2" t="s">
        <v>8335</v>
      </c>
      <c r="B5115" s="2" t="s">
        <v>8336</v>
      </c>
      <c r="C5115" s="2" t="s">
        <v>8337</v>
      </c>
      <c r="D5115" s="2" t="s">
        <v>1574</v>
      </c>
      <c r="E5115" s="2" t="s">
        <v>8406</v>
      </c>
      <c r="F5115" s="2" t="s">
        <v>8407</v>
      </c>
      <c r="G5115" s="2" t="e">
        <f>VLOOKUP(E5115,Hoja2!A:E,2,FALSE)</f>
        <v>#N/A</v>
      </c>
      <c r="H5115" s="2" t="e">
        <f>VLOOKUP(E5115,Hoja2!A:C,3,FALSE)</f>
        <v>#N/A</v>
      </c>
      <c r="I5115" s="2"/>
      <c r="J5115" s="2" t="s">
        <v>17</v>
      </c>
      <c r="K5115" s="4">
        <v>0</v>
      </c>
      <c r="L5115" s="4">
        <v>10630</v>
      </c>
      <c r="M5115" s="4">
        <v>2815.3125</v>
      </c>
      <c r="N5115" s="2" t="s">
        <v>5735</v>
      </c>
    </row>
    <row r="5116" spans="1:14" ht="32" x14ac:dyDescent="0.2">
      <c r="A5116" s="2" t="s">
        <v>8335</v>
      </c>
      <c r="B5116" s="2" t="s">
        <v>8336</v>
      </c>
      <c r="C5116" s="2" t="s">
        <v>8337</v>
      </c>
      <c r="D5116" s="2" t="s">
        <v>1574</v>
      </c>
      <c r="E5116" s="2" t="s">
        <v>8383</v>
      </c>
      <c r="F5116" s="2" t="s">
        <v>8384</v>
      </c>
      <c r="G5116" s="2" t="str">
        <f>VLOOKUP(E5116,Hoja2!A:E,2,FALSE)</f>
        <v>Tope de Estacionamiento Profesional Amarillo/Negro 550 mm x 150 mm x 100 mm</v>
      </c>
      <c r="H5116" s="2" t="str">
        <f>VLOOKUP(E5116,Hoja2!A:C,3,FALSE)</f>
        <v>Incluye 2 perforaciones de anclaje que garantizan fijación segura y permanente al pavimento, ideal para estacionamientos que requieren señalización vial profesional y duradera</v>
      </c>
      <c r="I5116" s="2"/>
      <c r="J5116" s="2" t="s">
        <v>17</v>
      </c>
      <c r="K5116" s="4">
        <v>573</v>
      </c>
      <c r="L5116" s="4">
        <v>10934.7</v>
      </c>
      <c r="M5116" s="4">
        <v>3870.3602357109849</v>
      </c>
      <c r="N5116" s="2" t="s">
        <v>7171</v>
      </c>
    </row>
    <row r="5117" spans="1:14" ht="32" x14ac:dyDescent="0.2">
      <c r="A5117" s="2" t="s">
        <v>8337</v>
      </c>
      <c r="B5117" s="2" t="s">
        <v>9691</v>
      </c>
      <c r="C5117" s="2" t="s">
        <v>8337</v>
      </c>
      <c r="D5117" s="2" t="s">
        <v>650</v>
      </c>
      <c r="E5117" s="2" t="s">
        <v>9701</v>
      </c>
      <c r="F5117" s="2" t="s">
        <v>8384</v>
      </c>
      <c r="G5117" s="2" t="e">
        <f>VLOOKUP(E5117,Hoja2!A:E,2,FALSE)</f>
        <v>#N/A</v>
      </c>
      <c r="H5117" s="2" t="e">
        <f>VLOOKUP(E5117,Hoja2!A:C,3,FALSE)</f>
        <v>#N/A</v>
      </c>
      <c r="I5117" s="2"/>
      <c r="J5117" s="2" t="s">
        <v>17</v>
      </c>
      <c r="K5117" s="4">
        <v>3</v>
      </c>
      <c r="L5117" s="4">
        <v>7687</v>
      </c>
      <c r="M5117" s="4">
        <v>3477</v>
      </c>
      <c r="N5117" s="2" t="s">
        <v>48</v>
      </c>
    </row>
    <row r="5118" spans="1:14" ht="32" x14ac:dyDescent="0.2">
      <c r="A5118" s="2" t="s">
        <v>8337</v>
      </c>
      <c r="B5118" s="2" t="s">
        <v>9691</v>
      </c>
      <c r="C5118" s="2" t="s">
        <v>8337</v>
      </c>
      <c r="D5118" s="2" t="s">
        <v>650</v>
      </c>
      <c r="E5118" s="2" t="s">
        <v>9716</v>
      </c>
      <c r="F5118" s="2" t="s">
        <v>8384</v>
      </c>
      <c r="G5118" s="2" t="e">
        <f>VLOOKUP(E5118,Hoja2!A:E,2,FALSE)</f>
        <v>#N/A</v>
      </c>
      <c r="H5118" s="2" t="e">
        <f>VLOOKUP(E5118,Hoja2!A:C,3,FALSE)</f>
        <v>#N/A</v>
      </c>
      <c r="I5118" s="2"/>
      <c r="J5118" s="2" t="s">
        <v>17</v>
      </c>
      <c r="K5118" s="4">
        <v>13</v>
      </c>
      <c r="L5118" s="4">
        <v>3402</v>
      </c>
      <c r="M5118" s="4">
        <v>3574</v>
      </c>
      <c r="N5118" s="2" t="s">
        <v>48</v>
      </c>
    </row>
    <row r="5119" spans="1:14" ht="32" x14ac:dyDescent="0.2">
      <c r="A5119" s="2" t="s">
        <v>8335</v>
      </c>
      <c r="B5119" s="2" t="s">
        <v>8336</v>
      </c>
      <c r="C5119" s="2" t="s">
        <v>8337</v>
      </c>
      <c r="D5119" s="2" t="s">
        <v>1574</v>
      </c>
      <c r="E5119" s="2" t="s">
        <v>8408</v>
      </c>
      <c r="F5119" s="2" t="s">
        <v>8409</v>
      </c>
      <c r="G5119" s="2" t="str">
        <f>VLOOKUP(E5119,Hoja2!A:E,2,FALSE)</f>
        <v>Tope de Estacionamiento 595 x 120 x 100 mm Amarillo/Negro con 2 Perforaciones</v>
      </c>
      <c r="H5119" s="2" t="str">
        <f>VLOOKUP(E5119,Hoja2!A:C,3,FALSE)</f>
        <v>Tope delimitador de plazas de aparcamiento fabricado en material resistente con colores de alta visibilidad, incluye 2 orificios para fijación segura al suelo</v>
      </c>
      <c r="I5119" s="2"/>
      <c r="J5119" s="2" t="s">
        <v>17</v>
      </c>
      <c r="K5119" s="4">
        <v>56</v>
      </c>
      <c r="L5119" s="4">
        <v>12957</v>
      </c>
      <c r="M5119" s="4">
        <v>4090.3520404136079</v>
      </c>
      <c r="N5119" s="2" t="s">
        <v>7171</v>
      </c>
    </row>
    <row r="5120" spans="1:14" ht="32" x14ac:dyDescent="0.2">
      <c r="A5120" s="2" t="s">
        <v>8335</v>
      </c>
      <c r="B5120" s="2" t="s">
        <v>8336</v>
      </c>
      <c r="C5120" s="2" t="s">
        <v>8337</v>
      </c>
      <c r="D5120" s="2" t="s">
        <v>1574</v>
      </c>
      <c r="E5120" s="2" t="s">
        <v>8338</v>
      </c>
      <c r="F5120" s="2" t="s">
        <v>8339</v>
      </c>
      <c r="G5120" s="2" t="str">
        <f>VLOOKUP(E5120,Hoja2!A:E,2,FALSE)</f>
        <v>Tope de Estacionamiento Profesional Amarillo/Negro 905 mm x 150 mm x 95 mm</v>
      </c>
      <c r="H5120" s="2" t="str">
        <f>VLOOKUP(E5120,Hoja2!A:C,3,FALSE)</f>
        <v>Equipado con 3 perforaciones de anclaje que garantizan fijación ultra segura y estabilidad superior, ideal para estacionamientos comerciales con tráfico intenso que requieren señalización vial permanente y resistente</v>
      </c>
      <c r="I5120" s="2"/>
      <c r="J5120" s="2" t="s">
        <v>17</v>
      </c>
      <c r="K5120" s="4">
        <v>868</v>
      </c>
      <c r="L5120" s="4">
        <v>21449.4</v>
      </c>
      <c r="M5120" s="4">
        <v>7614.8003787904145</v>
      </c>
      <c r="N5120" s="2" t="s">
        <v>7171</v>
      </c>
    </row>
    <row r="5121" spans="1:14" ht="32" x14ac:dyDescent="0.2">
      <c r="A5121" s="2" t="s">
        <v>8337</v>
      </c>
      <c r="B5121" s="2" t="s">
        <v>9691</v>
      </c>
      <c r="C5121" s="2" t="s">
        <v>8337</v>
      </c>
      <c r="D5121" s="2" t="s">
        <v>650</v>
      </c>
      <c r="E5121" s="2" t="s">
        <v>9703</v>
      </c>
      <c r="F5121" s="2" t="s">
        <v>8339</v>
      </c>
      <c r="G5121" s="2" t="e">
        <f>VLOOKUP(E5121,Hoja2!A:E,2,FALSE)</f>
        <v>#N/A</v>
      </c>
      <c r="H5121" s="2" t="e">
        <f>VLOOKUP(E5121,Hoja2!A:C,3,FALSE)</f>
        <v>#N/A</v>
      </c>
      <c r="I5121" s="2"/>
      <c r="J5121" s="2" t="s">
        <v>17</v>
      </c>
      <c r="K5121" s="4">
        <v>0</v>
      </c>
      <c r="L5121" s="4">
        <v>13471</v>
      </c>
      <c r="M5121" s="4">
        <v>6880</v>
      </c>
      <c r="N5121" s="2" t="s">
        <v>48</v>
      </c>
    </row>
    <row r="5122" spans="1:14" ht="32" x14ac:dyDescent="0.2">
      <c r="A5122" s="2" t="s">
        <v>8337</v>
      </c>
      <c r="B5122" s="2" t="s">
        <v>9691</v>
      </c>
      <c r="C5122" s="2" t="s">
        <v>8337</v>
      </c>
      <c r="D5122" s="2" t="s">
        <v>650</v>
      </c>
      <c r="E5122" s="2" t="s">
        <v>9715</v>
      </c>
      <c r="F5122" s="2" t="s">
        <v>8339</v>
      </c>
      <c r="G5122" s="2" t="e">
        <f>VLOOKUP(E5122,Hoja2!A:E,2,FALSE)</f>
        <v>#N/A</v>
      </c>
      <c r="H5122" s="2" t="e">
        <f>VLOOKUP(E5122,Hoja2!A:C,3,FALSE)</f>
        <v>#N/A</v>
      </c>
      <c r="I5122" s="2"/>
      <c r="J5122" s="2" t="s">
        <v>17</v>
      </c>
      <c r="K5122" s="4">
        <v>6</v>
      </c>
      <c r="L5122" s="4">
        <v>6693</v>
      </c>
      <c r="M5122" s="4">
        <v>7030</v>
      </c>
      <c r="N5122" s="2" t="s">
        <v>48</v>
      </c>
    </row>
    <row r="5123" spans="1:14" ht="32" x14ac:dyDescent="0.2">
      <c r="A5123" s="2" t="s">
        <v>8335</v>
      </c>
      <c r="B5123" s="2" t="s">
        <v>8336</v>
      </c>
      <c r="C5123" s="2" t="s">
        <v>8337</v>
      </c>
      <c r="D5123" s="2" t="s">
        <v>14</v>
      </c>
      <c r="E5123" s="2" t="s">
        <v>8650</v>
      </c>
      <c r="F5123" s="2" t="s">
        <v>8651</v>
      </c>
      <c r="G5123" s="2" t="e">
        <f>VLOOKUP(E5123,Hoja2!A:E,2,FALSE)</f>
        <v>#N/A</v>
      </c>
      <c r="H5123" s="2" t="e">
        <f>VLOOKUP(E5123,Hoja2!A:C,3,FALSE)</f>
        <v>#N/A</v>
      </c>
      <c r="I5123" s="2"/>
      <c r="J5123" s="2" t="s">
        <v>17</v>
      </c>
      <c r="K5123" s="4">
        <v>0</v>
      </c>
      <c r="L5123" s="4">
        <v>11270</v>
      </c>
      <c r="M5123" s="4">
        <v>11270</v>
      </c>
      <c r="N5123" s="2" t="s">
        <v>292</v>
      </c>
    </row>
    <row r="5124" spans="1:14" ht="32" x14ac:dyDescent="0.2">
      <c r="A5124" s="2" t="s">
        <v>8335</v>
      </c>
      <c r="B5124" s="2" t="s">
        <v>8336</v>
      </c>
      <c r="C5124" s="2" t="s">
        <v>8337</v>
      </c>
      <c r="D5124" s="2" t="s">
        <v>1574</v>
      </c>
      <c r="E5124" s="2" t="s">
        <v>8387</v>
      </c>
      <c r="F5124" s="2" t="s">
        <v>8388</v>
      </c>
      <c r="G5124" s="2" t="str">
        <f>VLOOKUP(E5124,Hoja2!A:E,2,FALSE)</f>
        <v>Tope de Estacionamiento Industrial Amarillo/Negro 1650 mm x 160 mm x 100 mm</v>
      </c>
      <c r="H5124" s="2" t="str">
        <f>VLOOKUP(E5124,Hoja2!A:C,3,FALSE)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5124" s="2"/>
      <c r="J5124" s="2" t="s">
        <v>17</v>
      </c>
      <c r="K5124" s="4">
        <v>67</v>
      </c>
      <c r="L5124" s="4">
        <v>37500</v>
      </c>
      <c r="M5124" s="4">
        <v>13509</v>
      </c>
      <c r="N5124" s="2" t="s">
        <v>7171</v>
      </c>
    </row>
    <row r="5125" spans="1:14" ht="32" x14ac:dyDescent="0.2">
      <c r="A5125" s="2" t="s">
        <v>8335</v>
      </c>
      <c r="B5125" s="2" t="s">
        <v>8336</v>
      </c>
      <c r="C5125" s="2" t="s">
        <v>8337</v>
      </c>
      <c r="D5125" s="2" t="s">
        <v>1574</v>
      </c>
      <c r="E5125" s="2" t="s">
        <v>8389</v>
      </c>
      <c r="F5125" s="2" t="s">
        <v>8390</v>
      </c>
      <c r="G5125" s="2" t="str">
        <f>VLOOKUP(E5125,Hoja2!A:E,2,FALSE)</f>
        <v>Tope Estacionamiento Heavy Duty Amarillo/Negro 1830 mm x 150 mm x 100 mm</v>
      </c>
      <c r="H5125" s="2" t="str">
        <f>VLOOKUP(E5125,Hoja2!A:C,3,FALSE)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5125" s="2"/>
      <c r="J5125" s="2" t="s">
        <v>5743</v>
      </c>
      <c r="K5125" s="4">
        <v>277</v>
      </c>
      <c r="L5125" s="4">
        <v>36595.65</v>
      </c>
      <c r="M5125" s="4">
        <v>13193.555738347079</v>
      </c>
      <c r="N5125" s="2" t="s">
        <v>7171</v>
      </c>
    </row>
    <row r="5126" spans="1:14" ht="32" x14ac:dyDescent="0.2">
      <c r="A5126" s="2" t="s">
        <v>8335</v>
      </c>
      <c r="B5126" s="2" t="s">
        <v>8336</v>
      </c>
      <c r="C5126" s="2" t="s">
        <v>8337</v>
      </c>
      <c r="D5126" s="2" t="s">
        <v>1574</v>
      </c>
      <c r="E5126" s="2" t="s">
        <v>8393</v>
      </c>
      <c r="F5126" s="2" t="s">
        <v>8394</v>
      </c>
      <c r="G5126" s="2" t="str">
        <f>VLOOKUP(E5126,Hoja2!A:E,2,FALSE)</f>
        <v>Tope de Estacionamiento Extra Large Amarillo/Negro 2000 mm x 150 mm x 100 mm</v>
      </c>
      <c r="H5126" s="2" t="str">
        <f>VLOOKUP(E5126,Hoja2!A:C,3,FALSE)</f>
        <v>Con sus 2 metros de longitud y 4 perforaciones de anclaje, ofrece la cobertura más amplia y seguridad de fijación superior, ideal para estacionamientos industriales, centros de distribución y áreas que requieren delimitación extendida con máxima resistencia</v>
      </c>
      <c r="I5126" s="2"/>
      <c r="J5126" s="2" t="s">
        <v>17</v>
      </c>
      <c r="K5126" s="4">
        <v>0</v>
      </c>
      <c r="L5126" s="4">
        <v>72770</v>
      </c>
      <c r="M5126" s="4">
        <v>17289</v>
      </c>
      <c r="N5126" s="2" t="s">
        <v>7171</v>
      </c>
    </row>
    <row r="5127" spans="1:14" ht="32" x14ac:dyDescent="0.2">
      <c r="A5127" s="2" t="s">
        <v>8335</v>
      </c>
      <c r="B5127" s="2" t="s">
        <v>8336</v>
      </c>
      <c r="C5127" s="2" t="s">
        <v>8337</v>
      </c>
      <c r="D5127" s="2" t="s">
        <v>289</v>
      </c>
      <c r="E5127" s="2" t="s">
        <v>8457</v>
      </c>
      <c r="F5127" s="2" t="s">
        <v>8458</v>
      </c>
      <c r="G5127" s="2" t="str">
        <f>VLOOKUP(E5127,Hoja2!A:E,2,FALSE)</f>
        <v>Tope de Estacionamiento Cruzeiro Compacto Amarillo/Negro 130 mm x 80 mm</v>
      </c>
      <c r="H5127" s="2" t="str">
        <f>VLOOKUP(E5127,Hoja2!A:C,3,FALSE)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5127" s="2"/>
      <c r="J5127" s="2" t="s">
        <v>17</v>
      </c>
      <c r="K5127" s="4">
        <v>78</v>
      </c>
      <c r="L5127" s="4">
        <v>76543.934999999998</v>
      </c>
      <c r="M5127" s="4">
        <v>14321.686046511628</v>
      </c>
      <c r="N5127" s="2" t="s">
        <v>292</v>
      </c>
    </row>
    <row r="5128" spans="1:14" ht="32" x14ac:dyDescent="0.2">
      <c r="A5128" s="2" t="s">
        <v>8335</v>
      </c>
      <c r="B5128" s="2" t="s">
        <v>8336</v>
      </c>
      <c r="C5128" s="2" t="s">
        <v>8337</v>
      </c>
      <c r="D5128" s="2" t="s">
        <v>289</v>
      </c>
      <c r="E5128" s="2" t="s">
        <v>8426</v>
      </c>
      <c r="F5128" s="2" t="s">
        <v>8427</v>
      </c>
      <c r="G5128" s="2" t="e">
        <f>VLOOKUP(E5128,Hoja2!A:E,2,FALSE)</f>
        <v>#N/A</v>
      </c>
      <c r="H5128" s="2" t="e">
        <f>VLOOKUP(E5128,Hoja2!A:C,3,FALSE)</f>
        <v>#N/A</v>
      </c>
      <c r="I5128" s="2"/>
      <c r="J5128" s="2" t="s">
        <v>17</v>
      </c>
      <c r="K5128" s="4">
        <v>0</v>
      </c>
      <c r="L5128" s="4">
        <v>33674.026899999997</v>
      </c>
      <c r="M5128" s="4">
        <v>14768</v>
      </c>
      <c r="N5128" s="2" t="s">
        <v>292</v>
      </c>
    </row>
    <row r="5129" spans="1:14" ht="32" x14ac:dyDescent="0.2">
      <c r="A5129" s="2" t="s">
        <v>8335</v>
      </c>
      <c r="B5129" s="2" t="s">
        <v>8336</v>
      </c>
      <c r="C5129" s="2" t="s">
        <v>8337</v>
      </c>
      <c r="D5129" s="2" t="s">
        <v>289</v>
      </c>
      <c r="E5129" s="2" t="s">
        <v>8455</v>
      </c>
      <c r="F5129" s="2" t="s">
        <v>8456</v>
      </c>
      <c r="G5129" s="2" t="str">
        <f>VLOOKUP(E5129,Hoja2!A:E,2,FALSE)</f>
        <v>Tope Estacionamiento Cruzeiro 915mm x 155mm x 95mm Amarillo Negro Con 3 Perf.</v>
      </c>
      <c r="H5129" s="2" t="str">
        <f>VLOOKUP(E5129,Hoja2!A:C,3,FALSE)</f>
        <v>Los topes de estacionamiento Cruzeiro están fabricados en caucho SBR de alta resistencia, diseñados para delimitar espacios de estacionamiento con máxima durabilidad y visibilidad. Sus cintas amarillas y su sistema de fijación mediante pernos garantizan estabilidad, seguridad y un uso prolongado en zonas de alto tránsito.</v>
      </c>
      <c r="I5129" s="2"/>
      <c r="J5129" s="2" t="s">
        <v>17</v>
      </c>
      <c r="K5129" s="4">
        <v>50</v>
      </c>
      <c r="L5129" s="4">
        <v>87393.759300000005</v>
      </c>
      <c r="M5129" s="4">
        <v>34178</v>
      </c>
      <c r="N5129" s="2" t="s">
        <v>292</v>
      </c>
    </row>
    <row r="5130" spans="1:14" ht="32" x14ac:dyDescent="0.2">
      <c r="A5130" s="2" t="s">
        <v>8335</v>
      </c>
      <c r="B5130" s="2" t="s">
        <v>8336</v>
      </c>
      <c r="C5130" s="2" t="s">
        <v>8337</v>
      </c>
      <c r="D5130" s="2" t="s">
        <v>1574</v>
      </c>
      <c r="E5130" s="2" t="s">
        <v>8385</v>
      </c>
      <c r="F5130" s="2" t="s">
        <v>8386</v>
      </c>
      <c r="G5130" s="2" t="str">
        <f>VLOOKUP(E5130,Hoja2!A:E,2,FALSE)</f>
        <v>Tope de Estacionamiento Ind. delimitado carga pesada 120mm x 75mm x 87mm</v>
      </c>
      <c r="H5130" s="2" t="str">
        <f>VLOOKUP(E5130,Hoja2!A:C,3,FALSE)</f>
        <v>Su construcción robusta y dimensiones optimizadas garantizan resistencia extrema a impactos de vehículos pesados, con 2 perforaciones de anclaje para fijación segura en zonas de alta exigencia logística</v>
      </c>
      <c r="I5130" s="2"/>
      <c r="J5130" s="2" t="s">
        <v>17</v>
      </c>
      <c r="K5130" s="4">
        <v>183</v>
      </c>
      <c r="L5130" s="4">
        <v>9849</v>
      </c>
      <c r="M5130" s="4">
        <v>3147.9858737536078</v>
      </c>
      <c r="N5130" s="2" t="s">
        <v>5735</v>
      </c>
    </row>
    <row r="5131" spans="1:14" ht="32" x14ac:dyDescent="0.2">
      <c r="A5131" s="2" t="s">
        <v>8335</v>
      </c>
      <c r="B5131" s="2" t="s">
        <v>8336</v>
      </c>
      <c r="C5131" s="2" t="s">
        <v>8337</v>
      </c>
      <c r="D5131" s="2" t="s">
        <v>1574</v>
      </c>
      <c r="E5131" s="2" t="s">
        <v>8391</v>
      </c>
      <c r="F5131" s="2" t="s">
        <v>8392</v>
      </c>
      <c r="G5131" s="2" t="str">
        <f>VLOOKUP(E5131,Hoja2!A:E,2,FALSE)</f>
        <v>Tope de Estacionamiento Industrial Delimitado Carga Pesada 195mm x 30mm x 80mm</v>
      </c>
      <c r="H5131" s="2" t="str">
        <f>VLOOKUP(E5131,Hoja2!A:C,3,FALSE)</f>
        <v>Su formato alargado y altura reducida facilita el tránsito de vehículos pesados mientras proporciona delimitación efectiva, con 2 perforaciones de anclaje para máxima seguridad en instalaciones logísticas</v>
      </c>
      <c r="I5131" s="2"/>
      <c r="J5131" s="2" t="s">
        <v>17</v>
      </c>
      <c r="K5131" s="4">
        <v>60</v>
      </c>
      <c r="L5131" s="4">
        <v>16390.5</v>
      </c>
      <c r="M5131" s="4">
        <v>4955.7706944960473</v>
      </c>
      <c r="N5131" s="2" t="s">
        <v>5735</v>
      </c>
    </row>
    <row r="5132" spans="1:14" ht="32" x14ac:dyDescent="0.2">
      <c r="A5132" s="2" t="s">
        <v>8335</v>
      </c>
      <c r="B5132" s="2" t="s">
        <v>8336</v>
      </c>
      <c r="C5132" s="2" t="s">
        <v>8337</v>
      </c>
      <c r="D5132" s="2" t="s">
        <v>1574</v>
      </c>
      <c r="E5132" s="2" t="s">
        <v>8395</v>
      </c>
      <c r="F5132" s="2" t="s">
        <v>8396</v>
      </c>
      <c r="G5132" s="2" t="str">
        <f>VLOOKUP(E5132,Hoja2!A:E,2,FALSE)</f>
        <v>Tope de Estacionamiento Ind. Reforzado Carga Ultra Pesada 245mm x 80mm x 90mm</v>
      </c>
      <c r="H5132" s="2" t="str">
        <f>VLOOKUP(E5132,Hoja2!A:C,3,FALSE)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5132" s="2"/>
      <c r="J5132" s="2" t="s">
        <v>17</v>
      </c>
      <c r="K5132" s="4">
        <v>57</v>
      </c>
      <c r="L5132" s="4">
        <v>18900</v>
      </c>
      <c r="M5132" s="4">
        <v>5936.8465863698057</v>
      </c>
      <c r="N5132" s="2" t="s">
        <v>5735</v>
      </c>
    </row>
    <row r="5133" spans="1:14" ht="32" x14ac:dyDescent="0.2">
      <c r="A5133" s="2" t="s">
        <v>8335</v>
      </c>
      <c r="B5133" s="2" t="s">
        <v>8336</v>
      </c>
      <c r="C5133" s="2" t="s">
        <v>8337</v>
      </c>
      <c r="D5133" s="2" t="s">
        <v>1574</v>
      </c>
      <c r="E5133" s="2" t="s">
        <v>8397</v>
      </c>
      <c r="F5133" s="2" t="s">
        <v>8398</v>
      </c>
      <c r="G5133" s="2" t="str">
        <f>VLOOKUP(E5133,Hoja2!A:E,2,FALSE)</f>
        <v>Tope de estacionamiento industrial Refor. Carga ultra pesada 33cm x 25cm x 10cm</v>
      </c>
      <c r="H5133" s="2" t="str">
        <f>VLOOKUP(E5133,Hoja2!A:C,3,FALSE)</f>
        <v>Su construcción ultra robusta y amplias dimensiones proporcionan la máxima resistencia y estabilidad para centros logísticos de alta exigencia, con 2 perforaciones de anclaje reforzado para fijación definitiva</v>
      </c>
      <c r="I5133" s="2"/>
      <c r="J5133" s="2" t="s">
        <v>17</v>
      </c>
      <c r="K5133" s="4">
        <v>158</v>
      </c>
      <c r="L5133" s="4">
        <v>31972.5</v>
      </c>
      <c r="M5133" s="4">
        <v>7896.4631178257268</v>
      </c>
      <c r="N5133" s="2" t="s">
        <v>7171</v>
      </c>
    </row>
    <row r="5134" spans="1:14" ht="32" x14ac:dyDescent="0.2">
      <c r="A5134" s="2" t="s">
        <v>8337</v>
      </c>
      <c r="B5134" s="2" t="s">
        <v>9691</v>
      </c>
      <c r="C5134" s="2" t="s">
        <v>8337</v>
      </c>
      <c r="D5134" s="2" t="s">
        <v>650</v>
      </c>
      <c r="E5134" s="2" t="s">
        <v>9712</v>
      </c>
      <c r="F5134" s="2" t="s">
        <v>8398</v>
      </c>
      <c r="G5134" s="2" t="e">
        <f>VLOOKUP(E5134,Hoja2!A:E,2,FALSE)</f>
        <v>#N/A</v>
      </c>
      <c r="H5134" s="2" t="e">
        <f>VLOOKUP(E5134,Hoja2!A:C,3,FALSE)</f>
        <v>#N/A</v>
      </c>
      <c r="I5134" s="2"/>
      <c r="J5134" s="2" t="s">
        <v>17</v>
      </c>
      <c r="K5134" s="4">
        <v>1</v>
      </c>
      <c r="L5134" s="4">
        <v>7733</v>
      </c>
      <c r="M5134" s="4">
        <v>8123</v>
      </c>
      <c r="N5134" s="2" t="s">
        <v>48</v>
      </c>
    </row>
    <row r="5135" spans="1:14" ht="32" x14ac:dyDescent="0.2">
      <c r="A5135" s="2" t="s">
        <v>8335</v>
      </c>
      <c r="B5135" s="2" t="s">
        <v>8336</v>
      </c>
      <c r="C5135" s="2" t="s">
        <v>8337</v>
      </c>
      <c r="D5135" s="2" t="s">
        <v>1574</v>
      </c>
      <c r="E5135" s="2" t="s">
        <v>8422</v>
      </c>
      <c r="F5135" s="2" t="s">
        <v>8423</v>
      </c>
      <c r="G5135" s="2" t="str">
        <f>VLOOKUP(E5135,Hoja2!A:E,2,FALSE)</f>
        <v>Tope de Estacionamiento Industrial 330 mm x 300 mm x 100 mm</v>
      </c>
      <c r="H5135" s="2" t="str">
        <f>VLOOKUP(E5135,Hoja2!A:C,3,FALSE)</f>
        <v>Su construcción ultra ancha proporciona la mayor superficie de contacto y estabilidad del mercado, con 4 perforaciones de anclaje que garantizan fijación definitiva en zonas de tráfico pesado extremo</v>
      </c>
      <c r="I5135" s="2"/>
      <c r="J5135" s="2" t="s">
        <v>17</v>
      </c>
      <c r="K5135" s="4">
        <v>0</v>
      </c>
      <c r="L5135" s="4">
        <v>31321.5</v>
      </c>
      <c r="M5135" s="4">
        <v>10057.794798826812</v>
      </c>
      <c r="N5135" s="2" t="s">
        <v>5735</v>
      </c>
    </row>
    <row r="5136" spans="1:14" ht="32" x14ac:dyDescent="0.2">
      <c r="A5136" s="2" t="s">
        <v>8337</v>
      </c>
      <c r="B5136" s="2" t="s">
        <v>9691</v>
      </c>
      <c r="C5136" s="2" t="s">
        <v>8337</v>
      </c>
      <c r="D5136" s="2" t="s">
        <v>650</v>
      </c>
      <c r="E5136" s="2" t="s">
        <v>9692</v>
      </c>
      <c r="F5136" s="2" t="s">
        <v>8423</v>
      </c>
      <c r="G5136" s="2" t="e">
        <f>VLOOKUP(E5136,Hoja2!A:E,2,FALSE)</f>
        <v>#N/A</v>
      </c>
      <c r="H5136" s="2" t="e">
        <f>VLOOKUP(E5136,Hoja2!A:C,3,FALSE)</f>
        <v>#N/A</v>
      </c>
      <c r="I5136" s="2"/>
      <c r="J5136" s="2" t="s">
        <v>17</v>
      </c>
      <c r="K5136" s="4">
        <v>2</v>
      </c>
      <c r="L5136" s="4">
        <v>18400</v>
      </c>
      <c r="M5136" s="4">
        <v>9076</v>
      </c>
      <c r="N5136" s="2" t="s">
        <v>48</v>
      </c>
    </row>
    <row r="5137" spans="1:14" ht="32" x14ac:dyDescent="0.2">
      <c r="A5137" s="2" t="s">
        <v>8337</v>
      </c>
      <c r="B5137" s="2" t="s">
        <v>9691</v>
      </c>
      <c r="C5137" s="2" t="s">
        <v>8337</v>
      </c>
      <c r="D5137" s="2" t="s">
        <v>650</v>
      </c>
      <c r="E5137" s="2" t="s">
        <v>9700</v>
      </c>
      <c r="F5137" s="2" t="s">
        <v>8423</v>
      </c>
      <c r="G5137" s="2" t="e">
        <f>VLOOKUP(E5137,Hoja2!A:E,2,FALSE)</f>
        <v>#N/A</v>
      </c>
      <c r="H5137" s="2" t="e">
        <f>VLOOKUP(E5137,Hoja2!A:C,3,FALSE)</f>
        <v>#N/A</v>
      </c>
      <c r="I5137" s="2"/>
      <c r="J5137" s="2" t="s">
        <v>17</v>
      </c>
      <c r="K5137" s="4">
        <v>2</v>
      </c>
      <c r="L5137" s="4">
        <v>8768</v>
      </c>
      <c r="M5137" s="4">
        <v>9210</v>
      </c>
      <c r="N5137" s="2" t="s">
        <v>48</v>
      </c>
    </row>
    <row r="5138" spans="1:14" ht="32" x14ac:dyDescent="0.2">
      <c r="A5138" s="2" t="s">
        <v>8335</v>
      </c>
      <c r="B5138" s="2" t="s">
        <v>8336</v>
      </c>
      <c r="C5138" s="2" t="s">
        <v>8337</v>
      </c>
      <c r="D5138" s="2" t="s">
        <v>1574</v>
      </c>
      <c r="E5138" s="2" t="s">
        <v>8402</v>
      </c>
      <c r="F5138" s="2" t="s">
        <v>8403</v>
      </c>
      <c r="G5138" s="2" t="str">
        <f>VLOOKUP(E5138,Hoja2!A:E,2,FALSE)</f>
        <v>Tope de Estacionamiento Industrial Carga Pesada 450 mm x 250 mm x 100 mm</v>
      </c>
      <c r="H5138" s="2" t="str">
        <f>VLOOKUP(E5138,Hoja2!A:C,3,FALSE)</f>
        <v>Su construcción robusta con mayor superficie de contacto proporciona estabilidad superior y resistencia extrema a impactos de vehículos pesados, con 2 perforaciones de anclaje para fijación segura en instalaciones logísticas</v>
      </c>
      <c r="I5138" s="2"/>
      <c r="J5138" s="2" t="s">
        <v>17</v>
      </c>
      <c r="K5138" s="4">
        <v>0</v>
      </c>
      <c r="L5138" s="4">
        <v>36855</v>
      </c>
      <c r="M5138" s="4">
        <v>12130</v>
      </c>
      <c r="N5138" s="2" t="s">
        <v>5735</v>
      </c>
    </row>
    <row r="5139" spans="1:14" ht="32" x14ac:dyDescent="0.2">
      <c r="A5139" s="2" t="s">
        <v>8337</v>
      </c>
      <c r="B5139" s="2" t="s">
        <v>9691</v>
      </c>
      <c r="C5139" s="2" t="s">
        <v>8337</v>
      </c>
      <c r="D5139" s="2" t="s">
        <v>650</v>
      </c>
      <c r="E5139" s="2" t="s">
        <v>9702</v>
      </c>
      <c r="F5139" s="2" t="s">
        <v>8403</v>
      </c>
      <c r="G5139" s="2" t="e">
        <f>VLOOKUP(E5139,Hoja2!A:E,2,FALSE)</f>
        <v>#N/A</v>
      </c>
      <c r="H5139" s="2" t="e">
        <f>VLOOKUP(E5139,Hoja2!A:C,3,FALSE)</f>
        <v>#N/A</v>
      </c>
      <c r="I5139" s="2"/>
      <c r="J5139" s="2" t="s">
        <v>17</v>
      </c>
      <c r="K5139" s="4">
        <v>1</v>
      </c>
      <c r="L5139" s="4">
        <v>11035</v>
      </c>
      <c r="M5139" s="4">
        <v>11591</v>
      </c>
      <c r="N5139" s="2" t="s">
        <v>48</v>
      </c>
    </row>
    <row r="5140" spans="1:14" ht="32" x14ac:dyDescent="0.2">
      <c r="A5140" s="2" t="s">
        <v>8335</v>
      </c>
      <c r="B5140" s="2" t="s">
        <v>8336</v>
      </c>
      <c r="C5140" s="2" t="s">
        <v>8337</v>
      </c>
      <c r="D5140" s="2" t="s">
        <v>1574</v>
      </c>
      <c r="E5140" s="2" t="s">
        <v>8410</v>
      </c>
      <c r="F5140" s="2" t="s">
        <v>8411</v>
      </c>
      <c r="G5140" s="2" t="str">
        <f>VLOOKUP(E5140,Hoja2!A:E,2,FALSE)</f>
        <v>Tope de Estacionamiento Tipo Muelle 900 mm x 100 mm x 100 mm</v>
      </c>
      <c r="H5140" s="2" t="str">
        <f>VLOOKUP(E5140,Hoja2!A:C,3,FALSE)</f>
        <v>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v>
      </c>
      <c r="I5140" s="2"/>
      <c r="J5140" s="2" t="s">
        <v>17</v>
      </c>
      <c r="K5140" s="4">
        <v>2</v>
      </c>
      <c r="L5140" s="4">
        <v>29274</v>
      </c>
      <c r="M5140" s="4">
        <v>9484.4142928894307</v>
      </c>
      <c r="N5140" s="2" t="s">
        <v>7171</v>
      </c>
    </row>
    <row r="5141" spans="1:14" ht="32" x14ac:dyDescent="0.2">
      <c r="A5141" s="2" t="s">
        <v>8335</v>
      </c>
      <c r="B5141" s="2" t="s">
        <v>8336</v>
      </c>
      <c r="C5141" s="2" t="s">
        <v>8337</v>
      </c>
      <c r="D5141" s="2" t="s">
        <v>1574</v>
      </c>
      <c r="E5141" s="2" t="s">
        <v>8412</v>
      </c>
      <c r="F5141" s="2" t="s">
        <v>8413</v>
      </c>
      <c r="G5141" s="2" t="str">
        <f>VLOOKUP(E5141,Hoja2!A:E,2,FALSE)</f>
        <v>Tope de Estacionamiento Tipo Muelle Compacto 90 x 15 x 15 cm</v>
      </c>
      <c r="H5141" s="2" t="str">
        <f>VLOOKUP(E5141,Hoja2!A:C,3,FALSE)</f>
        <v>Su construcción optimizada y 3 perforaciones de anclaje garantizan máxima estabilidad y resistencia a impactos de vehículos comerciales en espacios con limitaciones de altura</v>
      </c>
      <c r="I5141" s="2"/>
      <c r="J5141" s="2" t="s">
        <v>17</v>
      </c>
      <c r="K5141" s="4">
        <v>196</v>
      </c>
      <c r="L5141" s="4">
        <v>49843.5</v>
      </c>
      <c r="M5141" s="4">
        <v>16777</v>
      </c>
      <c r="N5141" s="2" t="s">
        <v>7171</v>
      </c>
    </row>
    <row r="5142" spans="1:14" ht="32" x14ac:dyDescent="0.2">
      <c r="A5142" s="2" t="s">
        <v>8335</v>
      </c>
      <c r="B5142" s="2" t="s">
        <v>8336</v>
      </c>
      <c r="C5142" s="2" t="s">
        <v>8337</v>
      </c>
      <c r="D5142" s="2" t="s">
        <v>1574</v>
      </c>
      <c r="E5142" s="2" t="s">
        <v>8414</v>
      </c>
      <c r="F5142" s="2" t="s">
        <v>8415</v>
      </c>
      <c r="G5142" s="2" t="str">
        <f>VLOOKUP(E5142,Hoja2!A:E,2,FALSE)</f>
        <v>Tope de Estacionamiento Tipo Muelle Industrial 900 mm x 200 mm x 200 mm</v>
      </c>
      <c r="H5142" s="2" t="str">
        <f>VLOOKUP(E5142,Hoja2!A:C,3,FALSE)</f>
        <v>Su construcción de gran altura y ancho proporciona máxima visibilidad y resistencia a impactos de vehículos pesados, con 2 perforaciones de anclaje para fijación ultra segura en instalaciones logísticas de alta exigencia</v>
      </c>
      <c r="I5142" s="2"/>
      <c r="J5142" s="2" t="s">
        <v>17</v>
      </c>
      <c r="K5142" s="4">
        <v>76</v>
      </c>
      <c r="L5142" s="4">
        <v>126997.5</v>
      </c>
      <c r="M5142" s="4">
        <v>38199.315234749287</v>
      </c>
      <c r="N5142" s="2" t="s">
        <v>7171</v>
      </c>
    </row>
    <row r="5143" spans="1:14" ht="32" x14ac:dyDescent="0.2">
      <c r="A5143" s="2" t="s">
        <v>8335</v>
      </c>
      <c r="B5143" s="2" t="s">
        <v>8336</v>
      </c>
      <c r="C5143" s="2" t="s">
        <v>8337</v>
      </c>
      <c r="D5143" s="2" t="s">
        <v>14</v>
      </c>
      <c r="E5143" s="2" t="s">
        <v>8564</v>
      </c>
      <c r="F5143" s="2" t="s">
        <v>8565</v>
      </c>
      <c r="G5143" s="2" t="str">
        <f>VLOOKUP(E5143,Hoja2!A:E,2,FALSE)</f>
        <v>Tope de Estacionamiento Industrial Amarillo/Negro 180 x 15 x 10 cm</v>
      </c>
      <c r="H5143" s="2" t="str">
        <f>VLOOKUP(E5143,Hoja2!A:C,3,FALSE)</f>
        <v>Su diseño robusto y dimensiones extendidas proporcionan excelente visibilidad y control de tráfico vehicular en espacios amplios, garantizando seguridad y durabilidad excepcional</v>
      </c>
      <c r="I5143" s="2"/>
      <c r="J5143" s="2" t="s">
        <v>17</v>
      </c>
      <c r="K5143" s="4">
        <v>0</v>
      </c>
      <c r="L5143" s="4">
        <v>62850</v>
      </c>
      <c r="M5143" s="4">
        <v>31687</v>
      </c>
      <c r="N5143" s="2" t="s">
        <v>8502</v>
      </c>
    </row>
    <row r="5144" spans="1:14" ht="32" x14ac:dyDescent="0.2">
      <c r="A5144" s="2" t="s">
        <v>8335</v>
      </c>
      <c r="B5144" s="2" t="s">
        <v>8336</v>
      </c>
      <c r="C5144" s="2" t="s">
        <v>8337</v>
      </c>
      <c r="D5144" s="2" t="s">
        <v>14</v>
      </c>
      <c r="E5144" s="2" t="s">
        <v>8562</v>
      </c>
      <c r="F5144" s="2" t="s">
        <v>8563</v>
      </c>
      <c r="G5144" s="2" t="str">
        <f>VLOOKUP(E5144,Hoja2!A:E,2,FALSE)</f>
        <v>Tope de Estacionamiento Mini 550 mm x 150 mm x 100 mm</v>
      </c>
      <c r="H5144" s="2" t="str">
        <f>VLOOKUP(E5144,Hoja2!A:C,3,FALSE)</f>
        <v>Su tamaño mínimo lo convierte en la solución ideal para cocheras pequeñas, motocicletas y áreas donde se requiere delimitación precisa sin ocupar espacio excesivo</v>
      </c>
      <c r="I5144" s="2"/>
      <c r="J5144" s="2" t="s">
        <v>17</v>
      </c>
      <c r="K5144" s="4">
        <v>0</v>
      </c>
      <c r="L5144" s="4">
        <v>11420</v>
      </c>
      <c r="M5144" s="4">
        <v>5758</v>
      </c>
      <c r="N5144" s="2" t="s">
        <v>8502</v>
      </c>
    </row>
    <row r="5145" spans="1:14" ht="32" x14ac:dyDescent="0.2">
      <c r="A5145" s="2" t="s">
        <v>8335</v>
      </c>
      <c r="B5145" s="2" t="s">
        <v>8336</v>
      </c>
      <c r="C5145" s="2" t="s">
        <v>8337</v>
      </c>
      <c r="D5145" s="2" t="s">
        <v>14</v>
      </c>
      <c r="E5145" s="2" t="s">
        <v>8560</v>
      </c>
      <c r="F5145" s="2" t="s">
        <v>8561</v>
      </c>
      <c r="G5145" s="2" t="str">
        <f>VLOOKUP(E5145,Hoja2!A:E,2,FALSE)</f>
        <v>Tope de Estacionamiento Compacto 90 cm x 15 cm x 10 cm</v>
      </c>
      <c r="H5145" s="2" t="str">
        <f>VLOOKUP(E5145,Hoja2!A:C,3,FALSE)</f>
        <v>Su tamaño optimizado ofrece control efectivo del tráfico vehicular manteniendo la funcionalidad en áreas con limitaciones de espacio, perfecto para cocheras y estacionamientos privados</v>
      </c>
      <c r="I5145" s="2"/>
      <c r="J5145" s="2" t="s">
        <v>17</v>
      </c>
      <c r="K5145" s="4">
        <v>0</v>
      </c>
      <c r="L5145" s="4">
        <v>23240</v>
      </c>
      <c r="M5145" s="4">
        <v>11717</v>
      </c>
      <c r="N5145" s="2" t="s">
        <v>8502</v>
      </c>
    </row>
    <row r="5146" spans="1:14" ht="32" x14ac:dyDescent="0.2">
      <c r="A5146" s="2" t="s">
        <v>8286</v>
      </c>
      <c r="B5146" s="2" t="s">
        <v>8713</v>
      </c>
      <c r="C5146" s="2" t="s">
        <v>8714</v>
      </c>
      <c r="D5146" s="2" t="s">
        <v>289</v>
      </c>
      <c r="E5146" s="2" t="s">
        <v>8721</v>
      </c>
      <c r="F5146" s="2" t="s">
        <v>8722</v>
      </c>
      <c r="G5146" s="2" t="str">
        <f>VLOOKUP(E5146,Hoja2!A:E,2,FALSE)</f>
        <v>Tope Mueble No. 2</v>
      </c>
      <c r="H5146" s="2" t="str">
        <f>VLOOKUP(E5146,Hoja2!A:C,3,FALSE)</f>
        <v>TOPE MUEBLE No. 2</v>
      </c>
      <c r="I5146" s="2"/>
      <c r="J5146" s="2" t="s">
        <v>17</v>
      </c>
      <c r="K5146" s="4">
        <v>494</v>
      </c>
      <c r="L5146" s="4">
        <v>541.05899999999997</v>
      </c>
      <c r="M5146" s="4">
        <v>212</v>
      </c>
      <c r="N5146" s="2" t="s">
        <v>292</v>
      </c>
    </row>
    <row r="5147" spans="1:14" ht="32" x14ac:dyDescent="0.2">
      <c r="A5147" s="2" t="s">
        <v>8286</v>
      </c>
      <c r="B5147" s="2" t="s">
        <v>8713</v>
      </c>
      <c r="C5147" s="2" t="s">
        <v>8714</v>
      </c>
      <c r="D5147" s="2" t="s">
        <v>289</v>
      </c>
      <c r="E5147" s="2" t="s">
        <v>8719</v>
      </c>
      <c r="F5147" s="2" t="s">
        <v>8720</v>
      </c>
      <c r="G5147" s="2" t="str">
        <f>VLOOKUP(E5147,Hoja2!A:E,2,FALSE)</f>
        <v>Tope Mueble No. 3</v>
      </c>
      <c r="H5147" s="2" t="str">
        <f>VLOOKUP(E5147,Hoja2!A:C,3,FALSE)</f>
        <v>TOPE MUEBLE No. 3</v>
      </c>
      <c r="I5147" s="2"/>
      <c r="J5147" s="2" t="s">
        <v>17</v>
      </c>
      <c r="K5147" s="4">
        <v>318</v>
      </c>
      <c r="L5147" s="4">
        <v>623.80920000000003</v>
      </c>
      <c r="M5147" s="4">
        <v>219.04923881197976</v>
      </c>
      <c r="N5147" s="2" t="s">
        <v>292</v>
      </c>
    </row>
    <row r="5148" spans="1:14" ht="32" x14ac:dyDescent="0.2">
      <c r="A5148" s="2" t="s">
        <v>8286</v>
      </c>
      <c r="B5148" s="2" t="s">
        <v>8713</v>
      </c>
      <c r="C5148" s="2" t="s">
        <v>8714</v>
      </c>
      <c r="D5148" s="2" t="s">
        <v>289</v>
      </c>
      <c r="E5148" s="2" t="s">
        <v>8717</v>
      </c>
      <c r="F5148" s="2" t="s">
        <v>8718</v>
      </c>
      <c r="G5148" s="2" t="str">
        <f>VLOOKUP(E5148,Hoja2!A:E,2,FALSE)</f>
        <v>Tope Mueble No. 4</v>
      </c>
      <c r="H5148" s="2" t="str">
        <f>VLOOKUP(E5148,Hoja2!A:C,3,FALSE)</f>
        <v>TOPE MUEBLE No. 4 Producto Nacional</v>
      </c>
      <c r="I5148" s="2"/>
      <c r="J5148" s="2" t="s">
        <v>17</v>
      </c>
      <c r="K5148" s="4">
        <v>250</v>
      </c>
      <c r="L5148" s="4">
        <v>562</v>
      </c>
      <c r="M5148" s="4">
        <v>189</v>
      </c>
      <c r="N5148" s="2" t="s">
        <v>292</v>
      </c>
    </row>
    <row r="5149" spans="1:14" ht="32" x14ac:dyDescent="0.2">
      <c r="A5149" s="2" t="s">
        <v>8286</v>
      </c>
      <c r="B5149" s="2" t="s">
        <v>8713</v>
      </c>
      <c r="C5149" s="2" t="s">
        <v>8714</v>
      </c>
      <c r="D5149" s="2" t="s">
        <v>289</v>
      </c>
      <c r="E5149" s="2" t="s">
        <v>8715</v>
      </c>
      <c r="F5149" s="2" t="s">
        <v>8716</v>
      </c>
      <c r="G5149" s="2" t="str">
        <f>VLOOKUP(E5149,Hoja2!A:E,2,FALSE)</f>
        <v>Tope Mueble No. 5</v>
      </c>
      <c r="H5149" s="2" t="str">
        <f>VLOOKUP(E5149,Hoja2!A:C,3,FALSE)</f>
        <v>TOPE MUEBLE No. 5Producto Nacional</v>
      </c>
      <c r="I5149" s="2"/>
      <c r="J5149" s="2" t="s">
        <v>17</v>
      </c>
      <c r="K5149" s="4">
        <v>1400</v>
      </c>
      <c r="L5149" s="4">
        <v>649</v>
      </c>
      <c r="M5149" s="4">
        <v>218</v>
      </c>
      <c r="N5149" s="2" t="s">
        <v>292</v>
      </c>
    </row>
    <row r="5150" spans="1:14" ht="32" x14ac:dyDescent="0.2">
      <c r="A5150" s="2" t="s">
        <v>8286</v>
      </c>
      <c r="B5150" s="2" t="s">
        <v>8723</v>
      </c>
      <c r="C5150" s="2" t="s">
        <v>8724</v>
      </c>
      <c r="D5150" s="2" t="s">
        <v>289</v>
      </c>
      <c r="E5150" s="2" t="s">
        <v>8735</v>
      </c>
      <c r="F5150" s="2" t="s">
        <v>8736</v>
      </c>
      <c r="G5150" s="2" t="str">
        <f>VLOOKUP(E5150,Hoja2!A:E,2,FALSE)</f>
        <v>Tope Pta. Cilindrico No. 1</v>
      </c>
      <c r="H5150" s="2" t="str">
        <f>VLOOKUP(E5150,Hoja2!A:C,3,FALSE)</f>
        <v>TOPE PTA. CILINDRICO No. 1 Producto Nacional</v>
      </c>
      <c r="I5150" s="2"/>
      <c r="J5150" s="2" t="s">
        <v>17</v>
      </c>
      <c r="K5150" s="4">
        <v>813</v>
      </c>
      <c r="L5150" s="4">
        <v>655.63620000000003</v>
      </c>
      <c r="M5150" s="4">
        <v>257</v>
      </c>
      <c r="N5150" s="2" t="s">
        <v>292</v>
      </c>
    </row>
    <row r="5151" spans="1:14" ht="32" x14ac:dyDescent="0.2">
      <c r="A5151" s="2" t="s">
        <v>8286</v>
      </c>
      <c r="B5151" s="2" t="s">
        <v>8723</v>
      </c>
      <c r="C5151" s="2" t="s">
        <v>8724</v>
      </c>
      <c r="D5151" s="2" t="s">
        <v>289</v>
      </c>
      <c r="E5151" s="2" t="s">
        <v>8727</v>
      </c>
      <c r="F5151" s="2" t="s">
        <v>8728</v>
      </c>
      <c r="G5151" s="2" t="str">
        <f>VLOOKUP(E5151,Hoja2!A:E,2,FALSE)</f>
        <v>Tope Pta. Cilindrico No. 2</v>
      </c>
      <c r="H5151" s="2" t="str">
        <f>VLOOKUP(E5151,Hoja2!A:C,3,FALSE)</f>
        <v>TOPE PTA. CILINDRICO No. 2 Producto Nacional</v>
      </c>
      <c r="I5151" s="2"/>
      <c r="J5151" s="2" t="s">
        <v>17</v>
      </c>
      <c r="K5151" s="4">
        <v>599</v>
      </c>
      <c r="L5151" s="4">
        <v>869.93799999999999</v>
      </c>
      <c r="M5151" s="4">
        <v>316</v>
      </c>
      <c r="N5151" s="2" t="s">
        <v>292</v>
      </c>
    </row>
    <row r="5152" spans="1:14" ht="32" x14ac:dyDescent="0.2">
      <c r="A5152" s="2" t="s">
        <v>8286</v>
      </c>
      <c r="B5152" s="2" t="s">
        <v>8723</v>
      </c>
      <c r="C5152" s="2" t="s">
        <v>8724</v>
      </c>
      <c r="D5152" s="2" t="s">
        <v>289</v>
      </c>
      <c r="E5152" s="2" t="s">
        <v>8729</v>
      </c>
      <c r="F5152" s="2" t="s">
        <v>8730</v>
      </c>
      <c r="G5152" s="2" t="str">
        <f>VLOOKUP(E5152,Hoja2!A:E,2,FALSE)</f>
        <v>Tope Pta. Cilindrico No. 3</v>
      </c>
      <c r="H5152" s="2" t="str">
        <f>VLOOKUP(E5152,Hoja2!A:C,3,FALSE)</f>
        <v>TOPE PTA. CILINDRICO No. 3 Producto Nacional</v>
      </c>
      <c r="I5152" s="2"/>
      <c r="J5152" s="2" t="s">
        <v>17</v>
      </c>
      <c r="K5152" s="4">
        <v>1005</v>
      </c>
      <c r="L5152" s="4">
        <v>1182.9034999999999</v>
      </c>
      <c r="M5152" s="4">
        <v>417</v>
      </c>
      <c r="N5152" s="2" t="s">
        <v>292</v>
      </c>
    </row>
    <row r="5153" spans="1:14" ht="32" x14ac:dyDescent="0.2">
      <c r="A5153" s="2" t="s">
        <v>8286</v>
      </c>
      <c r="B5153" s="2" t="s">
        <v>8723</v>
      </c>
      <c r="C5153" s="2" t="s">
        <v>8724</v>
      </c>
      <c r="D5153" s="2" t="s">
        <v>289</v>
      </c>
      <c r="E5153" s="2" t="s">
        <v>8733</v>
      </c>
      <c r="F5153" s="2" t="s">
        <v>8734</v>
      </c>
      <c r="G5153" s="2" t="str">
        <f>VLOOKUP(E5153,Hoja2!A:E,2,FALSE)</f>
        <v>Tope Pta. Conico No. 1</v>
      </c>
      <c r="H5153" s="2" t="str">
        <f>VLOOKUP(E5153,Hoja2!A:C,3,FALSE)</f>
        <v>TOPE PTA. CONICO No. 1 Producto Nacional</v>
      </c>
      <c r="I5153" s="2"/>
      <c r="J5153" s="2" t="s">
        <v>17</v>
      </c>
      <c r="K5153" s="4">
        <v>392</v>
      </c>
      <c r="L5153" s="4">
        <v>568.64239999999995</v>
      </c>
      <c r="M5153" s="4">
        <v>104</v>
      </c>
      <c r="N5153" s="2" t="s">
        <v>292</v>
      </c>
    </row>
    <row r="5154" spans="1:14" ht="32" x14ac:dyDescent="0.2">
      <c r="A5154" s="2" t="s">
        <v>8286</v>
      </c>
      <c r="B5154" s="2" t="s">
        <v>8723</v>
      </c>
      <c r="C5154" s="2" t="s">
        <v>8724</v>
      </c>
      <c r="D5154" s="2" t="s">
        <v>289</v>
      </c>
      <c r="E5154" s="2" t="s">
        <v>8731</v>
      </c>
      <c r="F5154" s="2" t="s">
        <v>8732</v>
      </c>
      <c r="G5154" s="2" t="str">
        <f>VLOOKUP(E5154,Hoja2!A:E,2,FALSE)</f>
        <v>Tope Pta. Conico No. 2</v>
      </c>
      <c r="H5154" s="2" t="str">
        <f>VLOOKUP(E5154,Hoja2!A:C,3,FALSE)</f>
        <v>TOPE PTA. CONICO No. 2 Producto Nacional</v>
      </c>
      <c r="I5154" s="2"/>
      <c r="J5154" s="2" t="s">
        <v>17</v>
      </c>
      <c r="K5154" s="4">
        <v>3560</v>
      </c>
      <c r="L5154" s="4">
        <v>724.59469999999999</v>
      </c>
      <c r="M5154" s="4">
        <v>239</v>
      </c>
      <c r="N5154" s="2" t="s">
        <v>292</v>
      </c>
    </row>
    <row r="5155" spans="1:14" ht="32" x14ac:dyDescent="0.2">
      <c r="A5155" s="2" t="s">
        <v>8286</v>
      </c>
      <c r="B5155" s="2" t="s">
        <v>8723</v>
      </c>
      <c r="C5155" s="2" t="s">
        <v>8724</v>
      </c>
      <c r="D5155" s="2" t="s">
        <v>289</v>
      </c>
      <c r="E5155" s="2" t="s">
        <v>8725</v>
      </c>
      <c r="F5155" s="2" t="s">
        <v>8726</v>
      </c>
      <c r="G5155" s="2" t="str">
        <f>VLOOKUP(E5155,Hoja2!A:E,2,FALSE)</f>
        <v>Tope Pta. Conico No. 3</v>
      </c>
      <c r="H5155" s="2" t="str">
        <f>VLOOKUP(E5155,Hoja2!A:C,3,FALSE)</f>
        <v>TOPE PTA. CONICO No. 3 Producto Nacional.</v>
      </c>
      <c r="I5155" s="2"/>
      <c r="J5155" s="2" t="s">
        <v>17</v>
      </c>
      <c r="K5155" s="4">
        <v>2665</v>
      </c>
      <c r="L5155" s="4">
        <v>622.74829999999997</v>
      </c>
      <c r="M5155" s="4">
        <v>208.47174523883859</v>
      </c>
      <c r="N5155" s="2" t="s">
        <v>292</v>
      </c>
    </row>
    <row r="5156" spans="1:14" ht="32" x14ac:dyDescent="0.2">
      <c r="A5156" s="2" t="s">
        <v>8934</v>
      </c>
      <c r="B5156" s="2" t="s">
        <v>8935</v>
      </c>
      <c r="C5156" s="2" t="s">
        <v>8936</v>
      </c>
      <c r="D5156" s="2" t="s">
        <v>14</v>
      </c>
      <c r="E5156" s="2" t="s">
        <v>9036</v>
      </c>
      <c r="F5156" s="2" t="s">
        <v>9037</v>
      </c>
      <c r="G5156" s="2" t="e">
        <f>VLOOKUP(E5156,Hoja2!A:E,2,FALSE)</f>
        <v>#N/A</v>
      </c>
      <c r="H5156" s="2" t="e">
        <f>VLOOKUP(E5156,Hoja2!A:C,3,FALSE)</f>
        <v>#N/A</v>
      </c>
      <c r="I5156" s="2"/>
      <c r="J5156" s="2" t="s">
        <v>17</v>
      </c>
      <c r="K5156" s="4">
        <v>80</v>
      </c>
      <c r="L5156" s="4">
        <v>18245</v>
      </c>
      <c r="M5156" s="4">
        <v>13799</v>
      </c>
      <c r="N5156" s="2" t="s">
        <v>292</v>
      </c>
    </row>
    <row r="5157" spans="1:14" ht="32" x14ac:dyDescent="0.2">
      <c r="A5157" s="2" t="s">
        <v>8934</v>
      </c>
      <c r="B5157" s="2" t="s">
        <v>8935</v>
      </c>
      <c r="C5157" s="2" t="s">
        <v>8936</v>
      </c>
      <c r="D5157" s="2" t="s">
        <v>8937</v>
      </c>
      <c r="E5157" s="2" t="s">
        <v>8938</v>
      </c>
      <c r="F5157" s="2" t="s">
        <v>8939</v>
      </c>
      <c r="G5157" s="2" t="e">
        <f>VLOOKUP(E5157,Hoja2!A:E,2,FALSE)</f>
        <v>#N/A</v>
      </c>
      <c r="H5157" s="2" t="e">
        <f>VLOOKUP(E5157,Hoja2!A:C,3,FALSE)</f>
        <v>#N/A</v>
      </c>
      <c r="I5157" s="2"/>
      <c r="J5157" s="2" t="s">
        <v>17</v>
      </c>
      <c r="K5157" s="4">
        <v>0</v>
      </c>
      <c r="L5157" s="4">
        <v>17250</v>
      </c>
      <c r="M5157" s="4">
        <v>13799</v>
      </c>
      <c r="N5157" s="2" t="s">
        <v>292</v>
      </c>
    </row>
    <row r="5158" spans="1:14" ht="32" x14ac:dyDescent="0.2">
      <c r="A5158" s="2" t="s">
        <v>8934</v>
      </c>
      <c r="B5158" s="2" t="s">
        <v>8935</v>
      </c>
      <c r="C5158" s="2" t="s">
        <v>8936</v>
      </c>
      <c r="D5158" s="2" t="s">
        <v>14</v>
      </c>
      <c r="E5158" s="2" t="s">
        <v>9034</v>
      </c>
      <c r="F5158" s="2" t="s">
        <v>9035</v>
      </c>
      <c r="G5158" s="2" t="e">
        <f>VLOOKUP(E5158,Hoja2!A:E,2,FALSE)</f>
        <v>#N/A</v>
      </c>
      <c r="H5158" s="2" t="e">
        <f>VLOOKUP(E5158,Hoja2!A:C,3,FALSE)</f>
        <v>#N/A</v>
      </c>
      <c r="I5158" s="2"/>
      <c r="J5158" s="2" t="s">
        <v>17</v>
      </c>
      <c r="K5158" s="4">
        <v>0</v>
      </c>
      <c r="L5158" s="4">
        <v>18245.080000000002</v>
      </c>
      <c r="M5158" s="4">
        <v>13799</v>
      </c>
      <c r="N5158" s="2" t="s">
        <v>292</v>
      </c>
    </row>
    <row r="5159" spans="1:14" ht="32" x14ac:dyDescent="0.2">
      <c r="A5159" s="2" t="s">
        <v>8880</v>
      </c>
      <c r="B5159" s="2" t="s">
        <v>8881</v>
      </c>
      <c r="C5159" s="2" t="s">
        <v>8880</v>
      </c>
      <c r="D5159" s="2" t="s">
        <v>1592</v>
      </c>
      <c r="E5159" s="2" t="s">
        <v>8884</v>
      </c>
      <c r="F5159" s="2" t="s">
        <v>8885</v>
      </c>
      <c r="G5159" s="2" t="e">
        <f>VLOOKUP(E5159,Hoja2!A:E,2,FALSE)</f>
        <v>#N/A</v>
      </c>
      <c r="H5159" s="2" t="e">
        <f>VLOOKUP(E5159,Hoja2!A:C,3,FALSE)</f>
        <v>#N/A</v>
      </c>
      <c r="I5159" s="2"/>
      <c r="J5159" s="2" t="s">
        <v>17</v>
      </c>
      <c r="K5159" s="4">
        <v>0</v>
      </c>
      <c r="L5159" s="4">
        <v>1</v>
      </c>
      <c r="M5159" s="4">
        <v>0</v>
      </c>
      <c r="N5159" s="2" t="s">
        <v>48</v>
      </c>
    </row>
    <row r="5160" spans="1:14" ht="32" x14ac:dyDescent="0.2">
      <c r="A5160" s="2" t="s">
        <v>8335</v>
      </c>
      <c r="B5160" s="2" t="s">
        <v>8336</v>
      </c>
      <c r="C5160" s="2" t="s">
        <v>8337</v>
      </c>
      <c r="D5160" s="2" t="s">
        <v>14</v>
      </c>
      <c r="E5160" s="2" t="s">
        <v>8582</v>
      </c>
      <c r="F5160" s="2" t="s">
        <v>8583</v>
      </c>
      <c r="G5160" s="2" t="e">
        <f>VLOOKUP(E5160,Hoja2!A:E,2,FALSE)</f>
        <v>#N/A</v>
      </c>
      <c r="H5160" s="2" t="e">
        <f>VLOOKUP(E5160,Hoja2!A:C,3,FALSE)</f>
        <v>#N/A</v>
      </c>
      <c r="I5160" s="2"/>
      <c r="J5160" s="2" t="s">
        <v>17</v>
      </c>
      <c r="K5160" s="4">
        <v>0</v>
      </c>
      <c r="L5160" s="4">
        <v>25347</v>
      </c>
      <c r="M5160" s="4">
        <v>14025</v>
      </c>
      <c r="N5160" s="2" t="s">
        <v>292</v>
      </c>
    </row>
    <row r="5161" spans="1:14" ht="32" x14ac:dyDescent="0.2">
      <c r="A5161" s="2" t="s">
        <v>9718</v>
      </c>
      <c r="B5161" s="2" t="s">
        <v>9719</v>
      </c>
      <c r="C5161" s="2" t="s">
        <v>9720</v>
      </c>
      <c r="D5161" s="2" t="s">
        <v>9724</v>
      </c>
      <c r="E5161" s="2" t="s">
        <v>9725</v>
      </c>
      <c r="F5161" s="2" t="s">
        <v>9726</v>
      </c>
      <c r="G5161" s="2" t="e">
        <f>VLOOKUP(E5161,Hoja2!A:E,2,FALSE)</f>
        <v>#N/A</v>
      </c>
      <c r="H5161" s="2" t="e">
        <f>VLOOKUP(E5161,Hoja2!A:C,3,FALSE)</f>
        <v>#N/A</v>
      </c>
      <c r="I5161" s="2"/>
      <c r="J5161" s="2" t="s">
        <v>17</v>
      </c>
      <c r="K5161" s="4">
        <v>9163.84</v>
      </c>
      <c r="L5161" s="4">
        <v>4900</v>
      </c>
      <c r="M5161" s="4">
        <v>6.4055572018891063</v>
      </c>
      <c r="N5161" s="2" t="s">
        <v>1204</v>
      </c>
    </row>
    <row r="5162" spans="1:14" ht="32" x14ac:dyDescent="0.2">
      <c r="A5162" s="2" t="s">
        <v>10099</v>
      </c>
      <c r="B5162" s="2" t="s">
        <v>10221</v>
      </c>
      <c r="C5162" s="2" t="s">
        <v>10222</v>
      </c>
      <c r="D5162" s="2" t="s">
        <v>14</v>
      </c>
      <c r="E5162" s="2" t="s">
        <v>10228</v>
      </c>
      <c r="F5162" s="2" t="s">
        <v>10229</v>
      </c>
      <c r="G5162" s="2" t="e">
        <f>VLOOKUP(E5162,Hoja2!A:E,2,FALSE)</f>
        <v>#N/A</v>
      </c>
      <c r="H5162" s="2" t="e">
        <f>VLOOKUP(E5162,Hoja2!A:C,3,FALSE)</f>
        <v>#N/A</v>
      </c>
      <c r="I5162" s="2"/>
      <c r="J5162" s="2" t="s">
        <v>17</v>
      </c>
      <c r="K5162" s="4">
        <v>0</v>
      </c>
      <c r="L5162" s="4">
        <v>612</v>
      </c>
      <c r="M5162" s="4">
        <v>360</v>
      </c>
      <c r="N5162" s="2" t="s">
        <v>10157</v>
      </c>
    </row>
    <row r="5163" spans="1:14" ht="32" x14ac:dyDescent="0.2">
      <c r="A5163" s="2" t="s">
        <v>10099</v>
      </c>
      <c r="B5163" s="2" t="s">
        <v>10221</v>
      </c>
      <c r="C5163" s="2" t="s">
        <v>10222</v>
      </c>
      <c r="D5163" s="2" t="s">
        <v>14</v>
      </c>
      <c r="E5163" s="2" t="s">
        <v>10230</v>
      </c>
      <c r="F5163" s="2" t="s">
        <v>10231</v>
      </c>
      <c r="G5163" s="2" t="e">
        <f>VLOOKUP(E5163,Hoja2!A:E,2,FALSE)</f>
        <v>#N/A</v>
      </c>
      <c r="H5163" s="2" t="e">
        <f>VLOOKUP(E5163,Hoja2!A:C,3,FALSE)</f>
        <v>#N/A</v>
      </c>
      <c r="I5163" s="2"/>
      <c r="J5163" s="2" t="s">
        <v>761</v>
      </c>
      <c r="K5163" s="4">
        <v>0</v>
      </c>
      <c r="L5163" s="4">
        <v>1490</v>
      </c>
      <c r="M5163" s="4">
        <v>671</v>
      </c>
      <c r="N5163" s="2" t="s">
        <v>10232</v>
      </c>
    </row>
    <row r="5164" spans="1:14" ht="32" x14ac:dyDescent="0.2">
      <c r="A5164" s="2" t="s">
        <v>10099</v>
      </c>
      <c r="B5164" s="2" t="s">
        <v>10221</v>
      </c>
      <c r="C5164" s="2" t="s">
        <v>10222</v>
      </c>
      <c r="D5164" s="2" t="s">
        <v>14</v>
      </c>
      <c r="E5164" s="2" t="s">
        <v>10233</v>
      </c>
      <c r="F5164" s="2" t="s">
        <v>10234</v>
      </c>
      <c r="G5164" s="2" t="e">
        <f>VLOOKUP(E5164,Hoja2!A:E,2,FALSE)</f>
        <v>#N/A</v>
      </c>
      <c r="H5164" s="2" t="e">
        <f>VLOOKUP(E5164,Hoja2!A:C,3,FALSE)</f>
        <v>#N/A</v>
      </c>
      <c r="I5164" s="2"/>
      <c r="J5164" s="2" t="s">
        <v>761</v>
      </c>
      <c r="K5164" s="4">
        <v>0</v>
      </c>
      <c r="L5164" s="4">
        <v>1490</v>
      </c>
      <c r="M5164" s="4">
        <v>673</v>
      </c>
      <c r="N5164" s="2" t="s">
        <v>10232</v>
      </c>
    </row>
    <row r="5165" spans="1:14" ht="32" x14ac:dyDescent="0.2">
      <c r="A5165" s="2" t="s">
        <v>10099</v>
      </c>
      <c r="B5165" s="2" t="s">
        <v>10221</v>
      </c>
      <c r="C5165" s="2" t="s">
        <v>10222</v>
      </c>
      <c r="D5165" s="2" t="s">
        <v>14</v>
      </c>
      <c r="E5165" s="2" t="s">
        <v>10235</v>
      </c>
      <c r="F5165" s="2" t="s">
        <v>10236</v>
      </c>
      <c r="G5165" s="2" t="str">
        <f>VLOOKUP(E5165,Hoja2!A:E,2,FALSE)</f>
        <v>Traperos P.Flotante Virginia 8 Un</v>
      </c>
      <c r="H5165" s="2" t="str">
        <f>VLOOKUP(E5165,Hoja2!A:C,3,FALSE)</f>
        <v>Limpia tu hogar de forma rápida y efectiva, con Traperos Virginia para Pisos Flotantes y Laminados, especialmente desarrollado para la limpieza y protección de su piso.</v>
      </c>
      <c r="I5165" s="2"/>
      <c r="J5165" s="2" t="s">
        <v>17</v>
      </c>
      <c r="K5165" s="4">
        <v>6</v>
      </c>
      <c r="L5165" s="4">
        <v>2263</v>
      </c>
      <c r="M5165" s="4">
        <v>1331</v>
      </c>
      <c r="N5165" s="2" t="s">
        <v>10225</v>
      </c>
    </row>
    <row r="5166" spans="1:14" ht="32" x14ac:dyDescent="0.2">
      <c r="A5166" s="2" t="s">
        <v>10099</v>
      </c>
      <c r="B5166" s="2" t="s">
        <v>10221</v>
      </c>
      <c r="C5166" s="2" t="s">
        <v>10222</v>
      </c>
      <c r="D5166" s="2" t="s">
        <v>14</v>
      </c>
      <c r="E5166" s="2" t="s">
        <v>10223</v>
      </c>
      <c r="F5166" s="2" t="s">
        <v>10224</v>
      </c>
      <c r="G5166" s="2" t="str">
        <f>VLOOKUP(E5166,Hoja2!A:E,2,FALSE)</f>
        <v>Traperos Pisos Multiuso Virginia Lavanda Flores 10 Un</v>
      </c>
      <c r="H5166" s="2" t="str">
        <f>VLOOKUP(E5166,Hoja2!A:C,3,FALSE)</f>
        <v>Los Traperos húmedos Multiuso Virginia limpian su hogar de forma rápida y efectiva. Recogen la suciedad y el polvo limpiando el piso y dejando un agradable aroma a Lavanda y Flores Silvestres.</v>
      </c>
      <c r="I5166" s="2"/>
      <c r="J5166" s="2" t="s">
        <v>17</v>
      </c>
      <c r="K5166" s="4">
        <v>6</v>
      </c>
      <c r="L5166" s="4">
        <v>2263</v>
      </c>
      <c r="M5166" s="4">
        <v>1331</v>
      </c>
      <c r="N5166" s="2" t="s">
        <v>10225</v>
      </c>
    </row>
    <row r="5167" spans="1:14" ht="32" x14ac:dyDescent="0.2">
      <c r="A5167" s="2" t="s">
        <v>10099</v>
      </c>
      <c r="B5167" s="2" t="s">
        <v>10221</v>
      </c>
      <c r="C5167" s="2" t="s">
        <v>10222</v>
      </c>
      <c r="D5167" s="2" t="s">
        <v>14</v>
      </c>
      <c r="E5167" s="2" t="s">
        <v>10226</v>
      </c>
      <c r="F5167" s="2" t="s">
        <v>10227</v>
      </c>
      <c r="G5167" s="2" t="str">
        <f>VLOOKUP(E5167,Hoja2!A:E,2,FALSE)</f>
        <v>Traperos Pisos Multiuso Virginia Verde 10 Un</v>
      </c>
      <c r="H5167" s="2" t="str">
        <f>VLOOKUP(E5167,Hoja2!A:C,3,FALSE)</f>
        <v>Son paños desechables impregnados con solución limpiadora, diseñados para una limpieza rápida sin necesidad de estrujar.</v>
      </c>
      <c r="I5167" s="2"/>
      <c r="J5167" s="2" t="s">
        <v>17</v>
      </c>
      <c r="K5167" s="4">
        <v>6</v>
      </c>
      <c r="L5167" s="4">
        <v>2263</v>
      </c>
      <c r="M5167" s="4">
        <v>1331</v>
      </c>
      <c r="N5167" s="2" t="s">
        <v>10225</v>
      </c>
    </row>
    <row r="5168" spans="1:14" ht="32" x14ac:dyDescent="0.2">
      <c r="A5168" s="2" t="s">
        <v>5794</v>
      </c>
      <c r="B5168" s="2" t="s">
        <v>5795</v>
      </c>
      <c r="C5168" s="2" t="s">
        <v>5794</v>
      </c>
      <c r="D5168" s="2" t="s">
        <v>14</v>
      </c>
      <c r="E5168" s="2" t="s">
        <v>5825</v>
      </c>
      <c r="F5168" s="2" t="s">
        <v>5826</v>
      </c>
      <c r="G5168" s="2" t="str">
        <f>VLOOKUP(E5168,Hoja2!A:E,2,FALSE)</f>
        <v>Tren De Madera Navidad Dulces</v>
      </c>
      <c r="H5168" s="2" t="str">
        <f>VLOOKUP(E5168,Hoja2!A:C,3,FALSE)</f>
        <v>ModeloTren de MaderaColorMarrónNombre del diseñotren de navidadFormato de ventaUnidadAltura x Ancho x Largo6.5 cm x 2.7 cm x 20 cm</v>
      </c>
      <c r="I5168" s="2"/>
      <c r="J5168" s="2" t="s">
        <v>17</v>
      </c>
      <c r="K5168" s="4">
        <v>1</v>
      </c>
      <c r="L5168" s="4">
        <v>3050</v>
      </c>
      <c r="M5168" s="4">
        <v>1664</v>
      </c>
      <c r="N5168" s="2" t="s">
        <v>355</v>
      </c>
    </row>
    <row r="5169" spans="1:14" ht="32" x14ac:dyDescent="0.2">
      <c r="A5169" s="2" t="s">
        <v>5794</v>
      </c>
      <c r="B5169" s="2" t="s">
        <v>5795</v>
      </c>
      <c r="C5169" s="2" t="s">
        <v>5794</v>
      </c>
      <c r="D5169" s="2" t="s">
        <v>14</v>
      </c>
      <c r="E5169" s="2" t="s">
        <v>5827</v>
      </c>
      <c r="F5169" s="2" t="s">
        <v>5828</v>
      </c>
      <c r="G5169" s="2" t="str">
        <f>VLOOKUP(E5169,Hoja2!A:E,2,FALSE)</f>
        <v>Tren De Madera Navidad Hombre De Nieve</v>
      </c>
      <c r="H5169" s="2" t="str">
        <f>VLOOKUP(E5169,Hoja2!A:C,3,FALSE)</f>
        <v>Tren de madera Navidad Hombre de nieve Material . Madera Largo: 23 cm Alto : 6 cm</v>
      </c>
      <c r="I5169" s="2"/>
      <c r="J5169" s="2" t="s">
        <v>17</v>
      </c>
      <c r="K5169" s="4">
        <v>0</v>
      </c>
      <c r="L5169" s="4">
        <v>3850</v>
      </c>
      <c r="M5169" s="4">
        <v>2080</v>
      </c>
      <c r="N5169" s="2" t="s">
        <v>355</v>
      </c>
    </row>
    <row r="5170" spans="1:14" ht="32" x14ac:dyDescent="0.2">
      <c r="A5170" s="2" t="s">
        <v>8934</v>
      </c>
      <c r="B5170" s="2" t="s">
        <v>9348</v>
      </c>
      <c r="C5170" s="2" t="s">
        <v>9349</v>
      </c>
      <c r="D5170" s="2" t="s">
        <v>14</v>
      </c>
      <c r="E5170" s="2" t="s">
        <v>9363</v>
      </c>
      <c r="F5170" s="2" t="s">
        <v>9364</v>
      </c>
      <c r="G5170" s="2" t="e">
        <f>VLOOKUP(E5170,Hoja2!A:E,2,FALSE)</f>
        <v>#N/A</v>
      </c>
      <c r="H5170" s="2" t="e">
        <f>VLOOKUP(E5170,Hoja2!A:C,3,FALSE)</f>
        <v>#N/A</v>
      </c>
      <c r="I5170" s="2"/>
      <c r="J5170" s="2" t="s">
        <v>17</v>
      </c>
      <c r="K5170" s="4">
        <v>0</v>
      </c>
      <c r="L5170" s="4">
        <v>581044</v>
      </c>
      <c r="M5170" s="4">
        <v>310000</v>
      </c>
      <c r="N5170" s="2" t="s">
        <v>48</v>
      </c>
    </row>
    <row r="5171" spans="1:14" ht="32" x14ac:dyDescent="0.2">
      <c r="A5171" s="2" t="s">
        <v>7613</v>
      </c>
      <c r="B5171" s="2" t="s">
        <v>7614</v>
      </c>
      <c r="C5171" s="2" t="s">
        <v>7613</v>
      </c>
      <c r="D5171" s="2" t="s">
        <v>14</v>
      </c>
      <c r="E5171" s="2" t="s">
        <v>7769</v>
      </c>
      <c r="F5171" s="2" t="s">
        <v>7770</v>
      </c>
      <c r="G5171" s="2" t="str">
        <f>VLOOKUP(E5171,Hoja2!A:E,2,FALSE)</f>
        <v>Unión Pasto Sintético x Metro</v>
      </c>
      <c r="H5171" s="2" t="str">
        <f>VLOOKUP(E5171,Hoja2!A:C,3,FALSE)</f>
        <v>Cinta de unión para pasto sintético de 30 cm de ancho. Se usa con pegamento para lograr uniones firmes y sin relieves entre paños.</v>
      </c>
      <c r="I5171" s="2"/>
      <c r="J5171" s="2" t="s">
        <v>1790</v>
      </c>
      <c r="K5171" s="4">
        <v>50</v>
      </c>
      <c r="L5171" s="4">
        <v>650</v>
      </c>
      <c r="M5171" s="4">
        <v>450</v>
      </c>
      <c r="N5171" s="2" t="s">
        <v>382</v>
      </c>
    </row>
    <row r="5172" spans="1:14" ht="32" x14ac:dyDescent="0.2">
      <c r="A5172" s="2" t="s">
        <v>8335</v>
      </c>
      <c r="B5172" s="2" t="s">
        <v>8336</v>
      </c>
      <c r="C5172" s="2" t="s">
        <v>8337</v>
      </c>
      <c r="D5172" s="2" t="s">
        <v>14</v>
      </c>
      <c r="E5172" s="2" t="s">
        <v>8558</v>
      </c>
      <c r="F5172" s="2" t="s">
        <v>8559</v>
      </c>
      <c r="G5172" s="2" t="e">
        <f>VLOOKUP(E5172,Hoja2!A:E,2,FALSE)</f>
        <v>#N/A</v>
      </c>
      <c r="H5172" s="2" t="e">
        <f>VLOOKUP(E5172,Hoja2!A:C,3,FALSE)</f>
        <v>#N/A</v>
      </c>
      <c r="I5172" s="2"/>
      <c r="J5172" s="2" t="s">
        <v>17</v>
      </c>
      <c r="K5172" s="4">
        <v>0</v>
      </c>
      <c r="L5172" s="4">
        <v>66960</v>
      </c>
      <c r="M5172" s="4">
        <v>60385</v>
      </c>
      <c r="N5172" s="2" t="s">
        <v>8502</v>
      </c>
    </row>
    <row r="5173" spans="1:14" ht="32" x14ac:dyDescent="0.2">
      <c r="A5173" s="2" t="s">
        <v>120</v>
      </c>
      <c r="B5173" s="2" t="s">
        <v>653</v>
      </c>
      <c r="C5173" s="2" t="s">
        <v>654</v>
      </c>
      <c r="D5173" s="2" t="s">
        <v>14</v>
      </c>
      <c r="E5173" s="2" t="s">
        <v>1406</v>
      </c>
      <c r="F5173" s="2" t="s">
        <v>1407</v>
      </c>
      <c r="G5173" s="2" t="str">
        <f>VLOOKUP(E5173,Hoja2!A:E,2,FALSE)</f>
        <v>Vaso Térmico 710Cc Color Aura Texturizado</v>
      </c>
      <c r="H5173" s="2" t="str">
        <f>VLOOKUP(E5173,Hoja2!A:C,3,FALSE)</f>
        <v>VASO TÉRMICO 710CC COLOR AURA TEXTURIZADO 🩷El vaso que está de moda DISPONIBLE 🩷👍🏼Por su diseño de rosca no permite derrames✨Brillantes y con textura para un buen agarre⭐Incluye vaso, tapa y popote😉Plástico duro. Capacidad de 710 ml🌈Varios colores *CONSULTA DISPONIBILIDAD</v>
      </c>
      <c r="I5173" s="2"/>
      <c r="J5173" s="2" t="s">
        <v>17</v>
      </c>
      <c r="K5173" s="4">
        <v>0</v>
      </c>
      <c r="L5173" s="4">
        <v>2990</v>
      </c>
      <c r="M5173" s="4">
        <v>840</v>
      </c>
      <c r="N5173" s="2" t="s">
        <v>772</v>
      </c>
    </row>
    <row r="5174" spans="1:14" ht="32" x14ac:dyDescent="0.2">
      <c r="A5174" s="2" t="s">
        <v>120</v>
      </c>
      <c r="B5174" s="2" t="s">
        <v>653</v>
      </c>
      <c r="C5174" s="2" t="s">
        <v>654</v>
      </c>
      <c r="D5174" s="2" t="s">
        <v>14</v>
      </c>
      <c r="E5174" s="2" t="s">
        <v>1433</v>
      </c>
      <c r="F5174" s="2" t="s">
        <v>1434</v>
      </c>
      <c r="G5174" s="2" t="str">
        <f>VLOOKUP(E5174,Hoja2!A:E,2,FALSE)</f>
        <v>Vaso Térmico 710Cc Color Celeste Diamantado Texturizado</v>
      </c>
      <c r="H5174" s="2" t="str">
        <f>VLOOKUP(E5174,Hoja2!A:C,3,FALSE)</f>
        <v>VASO TÉRMICO 710CC COLOR CELESTE DIAMANTADO TEXTURIZADO 🩷El vaso que está de moda DISPONIBLE 🩷👍🏼Por su diseño de rosca no permite derrames✨Brillantes y con textura para un buen agarre⭐Incluye vaso, tapa y popote😉Plástico duro. Capacidad de 710 ml🌈Varios colores *CONSULTA DISPONIBILIDAD</v>
      </c>
      <c r="I5174" s="2"/>
      <c r="J5174" s="2" t="s">
        <v>17</v>
      </c>
      <c r="K5174" s="4">
        <v>0</v>
      </c>
      <c r="L5174" s="4">
        <v>2990</v>
      </c>
      <c r="M5174" s="4">
        <v>840</v>
      </c>
      <c r="N5174" s="2" t="s">
        <v>772</v>
      </c>
    </row>
    <row r="5175" spans="1:14" ht="32" x14ac:dyDescent="0.2">
      <c r="A5175" s="2" t="s">
        <v>120</v>
      </c>
      <c r="B5175" s="2" t="s">
        <v>653</v>
      </c>
      <c r="C5175" s="2" t="s">
        <v>654</v>
      </c>
      <c r="D5175" s="2" t="s">
        <v>14</v>
      </c>
      <c r="E5175" s="2" t="s">
        <v>1431</v>
      </c>
      <c r="F5175" s="2" t="s">
        <v>1432</v>
      </c>
      <c r="G5175" s="2" t="str">
        <f>VLOOKUP(E5175,Hoja2!A:E,2,FALSE)</f>
        <v>Vaso Térmico 710Cc Color Celeste Mate Texturizado</v>
      </c>
      <c r="H5175" s="2" t="str">
        <f>VLOOKUP(E5175,Hoja2!A:C,3,FALSE)</f>
        <v>VASO TÉRMICO 710CC COLOR CELESTE MATE TEXTURIZADO 🩷El vaso que está de moda DISPONIBLE 🩷👍🏼Por su diseño de rosca no permite derrames✨Brillantes y con textura para un buen agarre⭐Incluye vaso, tapa y popote😉Plástico duro. Capacidad de 710 ml🌈Varios colores *CONSULTA DISPONIBILIDAD</v>
      </c>
      <c r="I5175" s="2"/>
      <c r="J5175" s="2" t="s">
        <v>17</v>
      </c>
      <c r="K5175" s="4">
        <v>0</v>
      </c>
      <c r="L5175" s="4">
        <v>2990</v>
      </c>
      <c r="M5175" s="4">
        <v>840</v>
      </c>
      <c r="N5175" s="2" t="s">
        <v>772</v>
      </c>
    </row>
    <row r="5176" spans="1:14" ht="32" x14ac:dyDescent="0.2">
      <c r="A5176" s="2" t="s">
        <v>120</v>
      </c>
      <c r="B5176" s="2" t="s">
        <v>653</v>
      </c>
      <c r="C5176" s="2" t="s">
        <v>654</v>
      </c>
      <c r="D5176" s="2" t="s">
        <v>14</v>
      </c>
      <c r="E5176" s="2" t="s">
        <v>1429</v>
      </c>
      <c r="F5176" s="2" t="s">
        <v>1430</v>
      </c>
      <c r="G5176" s="2" t="str">
        <f>VLOOKUP(E5176,Hoja2!A:E,2,FALSE)</f>
        <v>Vaso Térmico 710Cc Color Verde Texturizado</v>
      </c>
      <c r="H5176" s="2" t="str">
        <f>VLOOKUP(E5176,Hoja2!A:C,3,FALSE)</f>
        <v>VASO TÉRMICO 710CC COLOR VERDE TEXTURIZADO 🩷El vaso que está de moda DISPONIBLE 🩷👍🏼Por su diseño de rosca no permite derrames✨Brillantes y con textura para un buen agarre⭐Incluye vaso, tapa y popote😉Plástico duro. Capacidad de 710 ml🌈Varios colores *CONSULTA DISPONIBILIDAD</v>
      </c>
      <c r="I5176" s="2"/>
      <c r="J5176" s="2" t="s">
        <v>17</v>
      </c>
      <c r="K5176" s="4">
        <v>0</v>
      </c>
      <c r="L5176" s="4">
        <v>2990</v>
      </c>
      <c r="M5176" s="4">
        <v>840</v>
      </c>
      <c r="N5176" s="2" t="s">
        <v>772</v>
      </c>
    </row>
    <row r="5177" spans="1:14" ht="32" x14ac:dyDescent="0.2">
      <c r="A5177" s="2" t="s">
        <v>120</v>
      </c>
      <c r="B5177" s="2" t="s">
        <v>653</v>
      </c>
      <c r="C5177" s="2" t="s">
        <v>654</v>
      </c>
      <c r="D5177" s="2" t="s">
        <v>14</v>
      </c>
      <c r="E5177" s="2" t="s">
        <v>1419</v>
      </c>
      <c r="F5177" s="2" t="s">
        <v>1420</v>
      </c>
      <c r="G5177" s="2" t="str">
        <f>VLOOKUP(E5177,Hoja2!A:E,2,FALSE)</f>
        <v>Vaso Termico Mug  1,2 Lt Inoxidable Frio- Calor / Celeste</v>
      </c>
      <c r="H5177" s="2" t="str">
        <f>VLOOKUP(E5177,Hoja2!A:C,3,FALSE)</f>
        <v>Taza perfecta para mantener tus bebidas frías o calientes mientras viajas. Esta taza de 1,2 litros con un asa cómoda te permite beber más y rellenar menos, lo que la hace ideal para mantenerte hidratado durante el día. Hecho de calidad alimentaria de alta calidad y garantiza seguridad y 0 fugas. El doble aislamiento mantiene las bebidas frías y ca</v>
      </c>
      <c r="I5177" s="2"/>
      <c r="J5177" s="2" t="s">
        <v>17</v>
      </c>
      <c r="K5177" s="4">
        <v>0</v>
      </c>
      <c r="L5177" s="4">
        <v>15990</v>
      </c>
      <c r="M5177" s="4">
        <v>7000</v>
      </c>
      <c r="N5177" s="2" t="s">
        <v>772</v>
      </c>
    </row>
    <row r="5178" spans="1:14" ht="32" x14ac:dyDescent="0.2">
      <c r="A5178" s="2" t="s">
        <v>120</v>
      </c>
      <c r="B5178" s="2" t="s">
        <v>653</v>
      </c>
      <c r="C5178" s="2" t="s">
        <v>654</v>
      </c>
      <c r="D5178" s="2" t="s">
        <v>14</v>
      </c>
      <c r="E5178" s="2" t="s">
        <v>1425</v>
      </c>
      <c r="F5178" s="2" t="s">
        <v>1426</v>
      </c>
      <c r="G5178" s="2" t="str">
        <f>VLOOKUP(E5178,Hoja2!A:E,2,FALSE)</f>
        <v>Vaso Termico Mug  1,2 Lt Inoxidable Frio- Calor / Gris</v>
      </c>
      <c r="H5178" s="2" t="str">
        <f>VLOOKUP(E5178,Hoja2!A:C,3,FALSE)</f>
        <v>null FRIO-CALOR/GRIS ¡Mantente hidratado y en movimiento con nuestro vaso térmico de 1.2 litros con asa! Este vaso de agua aislado mantiene tus líquidos fríos durante todo el día, permitiéndote disfrutar de bebidas frescas en cualquier momento y lugar. Fabricado con acero inoxidable de grado alimenticio, este vaso isotérmico es resistente a golpes</v>
      </c>
      <c r="I5178" s="2"/>
      <c r="J5178" s="2" t="s">
        <v>17</v>
      </c>
      <c r="K5178" s="4">
        <v>0</v>
      </c>
      <c r="L5178" s="4">
        <v>15990</v>
      </c>
      <c r="M5178" s="4">
        <v>5882</v>
      </c>
      <c r="N5178" s="2" t="s">
        <v>772</v>
      </c>
    </row>
    <row r="5179" spans="1:14" ht="32" x14ac:dyDescent="0.2">
      <c r="A5179" s="2" t="s">
        <v>120</v>
      </c>
      <c r="B5179" s="2" t="s">
        <v>653</v>
      </c>
      <c r="C5179" s="2" t="s">
        <v>654</v>
      </c>
      <c r="D5179" s="2" t="s">
        <v>14</v>
      </c>
      <c r="E5179" s="2" t="s">
        <v>1443</v>
      </c>
      <c r="F5179" s="2" t="s">
        <v>1444</v>
      </c>
      <c r="G5179" s="2" t="str">
        <f>VLOOKUP(E5179,Hoja2!A:E,2,FALSE)</f>
        <v>Vaso Termico Mug  1,2 Lt Inoxidable Frio- Calor / Morado</v>
      </c>
      <c r="H5179" s="2" t="str">
        <f>VLOOKUP(E5179,Hoja2!A:C,3,FALSE)</f>
        <v>Taza perfecta para mantener tus bebidas frías o calientes mientras viajas. Esta taza de 1,2 litros con un asa cómoda te permite beber más y rellenar menos, lo que la hace ideal para mantenerte hidratado durante el día. Hecho de calidad alimentaria de alta calidad y garantiza seguridad y 0 fugas. El doble aislamiento mantiene las bebidas frías y ca</v>
      </c>
      <c r="I5179" s="2"/>
      <c r="J5179" s="2" t="s">
        <v>17</v>
      </c>
      <c r="K5179" s="4">
        <v>0</v>
      </c>
      <c r="L5179" s="4">
        <v>15990</v>
      </c>
      <c r="M5179" s="4">
        <v>5882</v>
      </c>
      <c r="N5179" s="2" t="s">
        <v>772</v>
      </c>
    </row>
    <row r="5180" spans="1:14" ht="32" x14ac:dyDescent="0.2">
      <c r="A5180" s="2" t="s">
        <v>120</v>
      </c>
      <c r="B5180" s="2" t="s">
        <v>653</v>
      </c>
      <c r="C5180" s="2" t="s">
        <v>654</v>
      </c>
      <c r="D5180" s="2" t="s">
        <v>14</v>
      </c>
      <c r="E5180" s="2" t="s">
        <v>1413</v>
      </c>
      <c r="F5180" s="2" t="s">
        <v>1414</v>
      </c>
      <c r="G5180" s="2" t="str">
        <f>VLOOKUP(E5180,Hoja2!A:E,2,FALSE)</f>
        <v>Vaso Termico Mug  1,2 Lt Inoxidable Frio- Calor / Negro</v>
      </c>
      <c r="H5180" s="2" t="str">
        <f>VLOOKUP(E5180,Hoja2!A:C,3,FALSE)</f>
        <v>null FRIO-CALOR/NEGRO ¡Mantente hidratado y en movimiento con nuestro vaso térmico de 1.2 litros con asa! Este vaso de agua aislado mantiene tus líquidos fríos durante todo el día, permitiéndote disfrutar de bebidas frescas en cualquier momento y lugar. Fabricado con acero inoxidable de grado alimenticio, este vaso isotérmico es resistente a golpes</v>
      </c>
      <c r="I5180" s="2"/>
      <c r="J5180" s="2" t="s">
        <v>17</v>
      </c>
      <c r="K5180" s="4">
        <v>0</v>
      </c>
      <c r="L5180" s="4">
        <v>15990</v>
      </c>
      <c r="M5180" s="4">
        <v>5882</v>
      </c>
      <c r="N5180" s="2" t="s">
        <v>772</v>
      </c>
    </row>
    <row r="5181" spans="1:14" ht="32" x14ac:dyDescent="0.2">
      <c r="A5181" s="2" t="s">
        <v>120</v>
      </c>
      <c r="B5181" s="2" t="s">
        <v>653</v>
      </c>
      <c r="C5181" s="2" t="s">
        <v>654</v>
      </c>
      <c r="D5181" s="2" t="s">
        <v>14</v>
      </c>
      <c r="E5181" s="2" t="s">
        <v>1421</v>
      </c>
      <c r="F5181" s="2" t="s">
        <v>1422</v>
      </c>
      <c r="G5181" s="2" t="str">
        <f>VLOOKUP(E5181,Hoja2!A:E,2,FALSE)</f>
        <v>Vaso Termico Mug  1,2 Lt Inoxidable Frio- Calor / Turqueza</v>
      </c>
      <c r="H5181" s="2" t="str">
        <f>VLOOKUP(E5181,Hoja2!A:C,3,FALSE)</f>
        <v>Taza perfecta para mantener tus bebidas frías o calientes mientras viajas. Esta taza de 1,2 litros con un asa cómoda te permite beber más y rellenar menos, lo que la hace ideal para mantenerte hidratado durante el día. Hecho de calidad alimentaria de alta calidad y garantiza seguridad y 0 fugas. El doble aislamiento mantiene las bebidas frías y ca</v>
      </c>
      <c r="I5181" s="2"/>
      <c r="J5181" s="2" t="s">
        <v>17</v>
      </c>
      <c r="K5181" s="4">
        <v>0</v>
      </c>
      <c r="L5181" s="4">
        <v>15990</v>
      </c>
      <c r="M5181" s="4">
        <v>5882</v>
      </c>
      <c r="N5181" s="2" t="s">
        <v>772</v>
      </c>
    </row>
    <row r="5182" spans="1:14" ht="32" x14ac:dyDescent="0.2">
      <c r="A5182" s="2" t="s">
        <v>120</v>
      </c>
      <c r="B5182" s="2" t="s">
        <v>653</v>
      </c>
      <c r="C5182" s="2" t="s">
        <v>654</v>
      </c>
      <c r="D5182" s="2" t="s">
        <v>14</v>
      </c>
      <c r="E5182" s="2" t="s">
        <v>1415</v>
      </c>
      <c r="F5182" s="2" t="s">
        <v>1416</v>
      </c>
      <c r="G5182" s="2" t="str">
        <f>VLOOKUP(E5182,Hoja2!A:E,2,FALSE)</f>
        <v>Vaso Termico Mug  1,2 Lt Inoxidable Frio- Calor/  Blanco</v>
      </c>
      <c r="H5182" s="2" t="str">
        <f>VLOOKUP(E5182,Hoja2!A:C,3,FALSE)</f>
        <v>La taza térmica de acero inoxidable de1,2 litro está diseñada para mantener sus bebidas calientes o frías durante períodos prolongados, lo que le permite mantenerse hidratado mientras viaja. Fabricada con acero inoxidable de alta calidad apto para uso alimentario, esta taza aislante es duradera y puede soportar abolladuras y caídas. El aislamiento</v>
      </c>
      <c r="I5182" s="2"/>
      <c r="J5182" s="2" t="s">
        <v>17</v>
      </c>
      <c r="K5182" s="4">
        <v>0</v>
      </c>
      <c r="L5182" s="4">
        <v>15990</v>
      </c>
      <c r="M5182" s="4">
        <v>5882</v>
      </c>
      <c r="N5182" s="2" t="s">
        <v>772</v>
      </c>
    </row>
    <row r="5183" spans="1:14" ht="32" x14ac:dyDescent="0.2">
      <c r="A5183" s="2" t="s">
        <v>120</v>
      </c>
      <c r="B5183" s="2" t="s">
        <v>653</v>
      </c>
      <c r="C5183" s="2" t="s">
        <v>654</v>
      </c>
      <c r="D5183" s="2" t="s">
        <v>14</v>
      </c>
      <c r="E5183" s="2" t="s">
        <v>1417</v>
      </c>
      <c r="F5183" s="2" t="s">
        <v>1418</v>
      </c>
      <c r="G5183" s="2" t="str">
        <f>VLOOKUP(E5183,Hoja2!A:E,2,FALSE)</f>
        <v>Vaso Termico Mug  1,2 Lt Inoxidable Frio- Calor/  Rosado</v>
      </c>
      <c r="H5183" s="2" t="str">
        <f>VLOOKUP(E5183,Hoja2!A:C,3,FALSE)</f>
        <v>Taza perfecta para mantener tus bebidas frías o calientes mientras viajas. Esta taza de 1,2 litros con un asa cómoda te permite beber más y rellenar menos, lo que la hace ideal para mantenerte hidratado durante el día. Hecho de calidad alimentaria de alta calidad y garantiza seguridad y 0 fugas. El doble aislamiento mantiene las bebidas frías y ca</v>
      </c>
      <c r="I5183" s="2"/>
      <c r="J5183" s="2" t="s">
        <v>17</v>
      </c>
      <c r="K5183" s="4">
        <v>0</v>
      </c>
      <c r="L5183" s="4">
        <v>15990</v>
      </c>
      <c r="M5183" s="4">
        <v>5882</v>
      </c>
      <c r="N5183" s="2" t="s">
        <v>772</v>
      </c>
    </row>
    <row r="5184" spans="1:14" ht="32" x14ac:dyDescent="0.2">
      <c r="A5184" s="2" t="s">
        <v>1565</v>
      </c>
      <c r="B5184" s="2" t="s">
        <v>1566</v>
      </c>
      <c r="C5184" s="2" t="s">
        <v>1565</v>
      </c>
      <c r="D5184" s="2" t="s">
        <v>1592</v>
      </c>
      <c r="E5184" s="2" t="s">
        <v>1613</v>
      </c>
      <c r="F5184" s="2" t="s">
        <v>1614</v>
      </c>
      <c r="G5184" s="2" t="e">
        <f>VLOOKUP(E5184,Hoja2!A:E,2,FALSE)</f>
        <v>#N/A</v>
      </c>
      <c r="H5184" s="2" t="e">
        <f>VLOOKUP(E5184,Hoja2!A:C,3,FALSE)</f>
        <v>#N/A</v>
      </c>
      <c r="I5184" s="2"/>
      <c r="J5184" s="2" t="s">
        <v>17</v>
      </c>
      <c r="K5184" s="4">
        <v>0</v>
      </c>
      <c r="L5184" s="4">
        <v>2000000</v>
      </c>
      <c r="M5184" s="4">
        <v>1</v>
      </c>
      <c r="N5184" s="2" t="s">
        <v>292</v>
      </c>
    </row>
    <row r="5185" spans="1:14" ht="32" x14ac:dyDescent="0.2">
      <c r="A5185" s="2" t="s">
        <v>1565</v>
      </c>
      <c r="B5185" s="2" t="s">
        <v>1566</v>
      </c>
      <c r="C5185" s="2" t="s">
        <v>1565</v>
      </c>
      <c r="D5185" s="2" t="s">
        <v>1592</v>
      </c>
      <c r="E5185" s="2" t="s">
        <v>1605</v>
      </c>
      <c r="F5185" s="2" t="s">
        <v>1606</v>
      </c>
      <c r="G5185" s="2" t="e">
        <f>VLOOKUP(E5185,Hoja2!A:E,2,FALSE)</f>
        <v>#N/A</v>
      </c>
      <c r="H5185" s="2" t="e">
        <f>VLOOKUP(E5185,Hoja2!A:C,3,FALSE)</f>
        <v>#N/A</v>
      </c>
      <c r="I5185" s="2"/>
      <c r="J5185" s="2" t="s">
        <v>17</v>
      </c>
      <c r="K5185" s="4">
        <v>0</v>
      </c>
      <c r="L5185" s="4">
        <v>1</v>
      </c>
      <c r="M5185" s="4">
        <v>1</v>
      </c>
      <c r="N5185" s="2" t="s">
        <v>292</v>
      </c>
    </row>
    <row r="5186" spans="1:14" ht="32" x14ac:dyDescent="0.2">
      <c r="A5186" s="2" t="s">
        <v>120</v>
      </c>
      <c r="B5186" s="2" t="s">
        <v>653</v>
      </c>
      <c r="C5186" s="2" t="s">
        <v>654</v>
      </c>
      <c r="D5186" s="2" t="s">
        <v>14</v>
      </c>
      <c r="E5186" s="2" t="s">
        <v>1435</v>
      </c>
      <c r="F5186" s="2" t="s">
        <v>1436</v>
      </c>
      <c r="G5186" s="2" t="str">
        <f>VLOOKUP(E5186,Hoja2!A:E,2,FALSE)</f>
        <v>Ventilador de Pedestal 18´´</v>
      </c>
      <c r="H5186" s="2" t="str">
        <f>VLOOKUP(E5186,Hoja2!A:C,3,FALSE)</f>
        <v>Ventilador de pedestal de 18", diseñado para ofrecer un flujo de aire potente y silencioso. Cuenta con 5 aspas metálicas, rotación de 360° y 3 velocidades, ideal para mantener tus espacios frescos con estabilidad y seguridad.</v>
      </c>
      <c r="I5186" s="2"/>
      <c r="J5186" s="2" t="s">
        <v>17</v>
      </c>
      <c r="K5186" s="4">
        <v>18</v>
      </c>
      <c r="L5186" s="4">
        <v>29990</v>
      </c>
      <c r="M5186" s="4">
        <v>17338</v>
      </c>
      <c r="N5186" s="2" t="s">
        <v>791</v>
      </c>
    </row>
    <row r="5187" spans="1:14" ht="32" x14ac:dyDescent="0.2">
      <c r="A5187" s="2" t="s">
        <v>10099</v>
      </c>
      <c r="B5187" s="2" t="s">
        <v>10237</v>
      </c>
      <c r="C5187" s="2" t="s">
        <v>10238</v>
      </c>
      <c r="D5187" s="2" t="s">
        <v>14</v>
      </c>
      <c r="E5187" s="2" t="s">
        <v>10239</v>
      </c>
      <c r="F5187" s="2" t="s">
        <v>10240</v>
      </c>
      <c r="G5187" s="2" t="e">
        <f>VLOOKUP(E5187,Hoja2!A:E,2,FALSE)</f>
        <v>#N/A</v>
      </c>
      <c r="H5187" s="2" t="e">
        <f>VLOOKUP(E5187,Hoja2!A:C,3,FALSE)</f>
        <v>#N/A</v>
      </c>
      <c r="I5187" s="2"/>
      <c r="J5187" s="2" t="s">
        <v>17</v>
      </c>
      <c r="K5187" s="4">
        <v>40</v>
      </c>
      <c r="L5187" s="4">
        <v>158.27000000000001</v>
      </c>
      <c r="M5187" s="4">
        <v>100</v>
      </c>
      <c r="N5187" s="2" t="s">
        <v>10241</v>
      </c>
    </row>
    <row r="5188" spans="1:14" ht="32" x14ac:dyDescent="0.2">
      <c r="A5188" s="2" t="s">
        <v>120</v>
      </c>
      <c r="B5188" s="2" t="s">
        <v>360</v>
      </c>
      <c r="C5188" s="2" t="s">
        <v>361</v>
      </c>
      <c r="D5188" s="2" t="s">
        <v>14</v>
      </c>
      <c r="E5188" s="2" t="s">
        <v>396</v>
      </c>
      <c r="F5188" s="2" t="s">
        <v>397</v>
      </c>
      <c r="G5188" s="2" t="str">
        <f>VLOOKUP(E5188,Hoja2!A:E,2,FALSE)</f>
        <v>Wc One Piece  Receptaculo Corto Tipo S Al Piso 30Cm</v>
      </c>
      <c r="H5188" s="2" t="str">
        <f>VLOOKUP(E5188,Hoja2!A:C,3,FALSE)</f>
        <v>Wc One Piece Receptaculo Corto Tipo S Al Piso 30Cm - Producto Nacional IMPORTANTE: PRODUCTO A PEDIDO</v>
      </c>
      <c r="I5188" s="2"/>
      <c r="J5188" s="2" t="s">
        <v>17</v>
      </c>
      <c r="K5188" s="4">
        <v>0</v>
      </c>
      <c r="L5188" s="4">
        <v>94450</v>
      </c>
      <c r="M5188" s="4">
        <v>51590</v>
      </c>
      <c r="N5188" s="2" t="s">
        <v>364</v>
      </c>
    </row>
    <row r="5189" spans="1:14" ht="32" x14ac:dyDescent="0.2">
      <c r="A5189" s="2" t="s">
        <v>120</v>
      </c>
      <c r="B5189" s="2" t="s">
        <v>360</v>
      </c>
      <c r="C5189" s="2" t="s">
        <v>361</v>
      </c>
      <c r="D5189" s="2" t="s">
        <v>14</v>
      </c>
      <c r="E5189" s="2" t="s">
        <v>394</v>
      </c>
      <c r="F5189" s="2" t="s">
        <v>395</v>
      </c>
      <c r="G5189" s="2" t="str">
        <f>VLOOKUP(E5189,Hoja2!A:E,2,FALSE)</f>
        <v>Wc One Piece Receptaculo Alto Tipo S Al Piso 30Cm</v>
      </c>
      <c r="H5189" s="2" t="str">
        <f>VLOOKUP(E5189,Hoja2!A:C,3,FALSE)</f>
        <v>Wc One Piece Receptaculo Alto Tipo S Al Piso 30Cm - Producto Nacional IMPORTANTE: PRODUCTO A PEDIDO</v>
      </c>
      <c r="I5189" s="2"/>
      <c r="J5189" s="2" t="s">
        <v>17</v>
      </c>
      <c r="K5189" s="4">
        <v>0</v>
      </c>
      <c r="L5189" s="4">
        <v>94450</v>
      </c>
      <c r="M5189" s="4">
        <v>51590</v>
      </c>
      <c r="N5189" s="2" t="s">
        <v>364</v>
      </c>
    </row>
    <row r="5190" spans="1:14" ht="32" x14ac:dyDescent="0.2">
      <c r="A5190" s="2" t="s">
        <v>10099</v>
      </c>
      <c r="B5190" s="2" t="s">
        <v>10620</v>
      </c>
      <c r="C5190" s="2" t="s">
        <v>10621</v>
      </c>
      <c r="D5190" s="2" t="s">
        <v>14</v>
      </c>
      <c r="E5190" s="2" t="s">
        <v>10624</v>
      </c>
      <c r="F5190" s="2" t="s">
        <v>10625</v>
      </c>
      <c r="G5190" s="2" t="str">
        <f>VLOOKUP(E5190,Hoja2!A:E,2,FALSE)</f>
        <v>Wipes Desinfección Bolsa Igenix 35 Un</v>
      </c>
      <c r="H5190" s="2" t="str">
        <f>VLOOKUP(E5190,Hoja2!A:C,3,FALSE)</f>
        <v>Las Toallas Húmedas Multiuso Igenix remueven las suciedades de manera rápida y fácil.</v>
      </c>
      <c r="I5190" s="2"/>
      <c r="J5190" s="2" t="s">
        <v>17</v>
      </c>
      <c r="K5190" s="4">
        <v>0</v>
      </c>
      <c r="L5190" s="4">
        <v>1647</v>
      </c>
      <c r="M5190" s="4">
        <v>1023</v>
      </c>
      <c r="N5190" s="2" t="s">
        <v>10225</v>
      </c>
    </row>
    <row r="5191" spans="1:14" ht="32" x14ac:dyDescent="0.2">
      <c r="A5191" s="2" t="s">
        <v>10099</v>
      </c>
      <c r="B5191" s="2" t="s">
        <v>10620</v>
      </c>
      <c r="C5191" s="2" t="s">
        <v>10621</v>
      </c>
      <c r="D5191" s="2" t="s">
        <v>14</v>
      </c>
      <c r="E5191" s="2" t="s">
        <v>10630</v>
      </c>
      <c r="F5191" s="2" t="s">
        <v>10631</v>
      </c>
      <c r="G5191" s="2" t="str">
        <f>VLOOKUP(E5191,Hoja2!A:E,2,FALSE)</f>
        <v>Wipes Desinfección Bolsa Igenix 50 Un</v>
      </c>
      <c r="H5191" s="2" t="str">
        <f>VLOOKUP(E5191,Hoja2!A:C,3,FALSE)</f>
        <v>Las Toallas Húmedas Multiuso Igenix remueven las suciedades de manera rápida y fácil.</v>
      </c>
      <c r="I5191" s="2"/>
      <c r="J5191" s="2" t="s">
        <v>17</v>
      </c>
      <c r="K5191" s="4">
        <v>0</v>
      </c>
      <c r="L5191" s="4">
        <v>2160</v>
      </c>
      <c r="M5191" s="4">
        <v>1270</v>
      </c>
      <c r="N5191" s="2" t="s">
        <v>10225</v>
      </c>
    </row>
    <row r="5192" spans="1:14" ht="32" x14ac:dyDescent="0.2">
      <c r="A5192" s="2" t="s">
        <v>10099</v>
      </c>
      <c r="B5192" s="2" t="s">
        <v>10620</v>
      </c>
      <c r="C5192" s="2" t="s">
        <v>10621</v>
      </c>
      <c r="D5192" s="2" t="s">
        <v>14</v>
      </c>
      <c r="E5192" s="2" t="s">
        <v>10634</v>
      </c>
      <c r="F5192" s="2" t="s">
        <v>10635</v>
      </c>
      <c r="G5192" s="2" t="str">
        <f>VLOOKUP(E5192,Hoja2!A:E,2,FALSE)</f>
        <v>Wipes Desinfección Frasco Igenix 105 Un</v>
      </c>
      <c r="H5192" s="2" t="str">
        <f>VLOOKUP(E5192,Hoja2!A:C,3,FALSE)</f>
        <v>Limpia y desinfecta tus ambientes al instante con las Toallas Húmedas Igenix Frescura Cítrica (50u / 105u). Su práctica fórmula en tarro elimina el 99,9% de bacterias y el virus SARS-CoV-2 en solo 30 segundos. La solución más rápida y cómoda para sanitizar superficies duras de cocinas, baños y escritorios sin esfuerzo.</v>
      </c>
      <c r="I5192" s="2"/>
      <c r="J5192" s="2" t="s">
        <v>17</v>
      </c>
      <c r="K5192" s="4">
        <v>2</v>
      </c>
      <c r="L5192" s="4">
        <v>4700</v>
      </c>
      <c r="M5192" s="4">
        <v>2931</v>
      </c>
      <c r="N5192" s="2" t="s">
        <v>10225</v>
      </c>
    </row>
    <row r="5193" spans="1:14" ht="32" x14ac:dyDescent="0.2">
      <c r="A5193" s="2" t="s">
        <v>10099</v>
      </c>
      <c r="B5193" s="2" t="s">
        <v>10620</v>
      </c>
      <c r="C5193" s="2" t="s">
        <v>10621</v>
      </c>
      <c r="D5193" s="2" t="s">
        <v>14</v>
      </c>
      <c r="E5193" s="2" t="s">
        <v>10622</v>
      </c>
      <c r="F5193" s="2" t="s">
        <v>10623</v>
      </c>
      <c r="G5193" s="2" t="str">
        <f>VLOOKUP(E5193,Hoja2!A:E,2,FALSE)</f>
        <v>Toallitas Desinfectantes (Wipes) Frasco Igenix 400 Un</v>
      </c>
      <c r="H5193" s="2" t="str">
        <f>VLOOKUP(E5193,Hoja2!A:C,3,FALSE)</f>
        <v>Igenix Wipes Desinfección Frescura 400u Igenix Toallas Húmedas Desinfectantes limpian y desinfectan de manera rápida y fácil las distintas superficies del hogar, eliminando el 99,9% de bacterias que pueden afectar tu salud y la de tu familia</v>
      </c>
      <c r="I5193" s="2"/>
      <c r="J5193" s="2" t="s">
        <v>17</v>
      </c>
      <c r="K5193" s="4">
        <v>5</v>
      </c>
      <c r="L5193" s="4">
        <v>16045</v>
      </c>
      <c r="M5193" s="4">
        <v>9438</v>
      </c>
      <c r="N5193" s="2" t="s">
        <v>10225</v>
      </c>
    </row>
    <row r="5194" spans="1:14" ht="32" x14ac:dyDescent="0.2">
      <c r="A5194" s="2" t="s">
        <v>10099</v>
      </c>
      <c r="B5194" s="2" t="s">
        <v>10620</v>
      </c>
      <c r="C5194" s="2" t="s">
        <v>10621</v>
      </c>
      <c r="D5194" s="2" t="s">
        <v>14</v>
      </c>
      <c r="E5194" s="2" t="s">
        <v>10636</v>
      </c>
      <c r="F5194" s="2" t="s">
        <v>10637</v>
      </c>
      <c r="G5194" s="2" t="str">
        <f>VLOOKUP(E5194,Hoja2!A:E,2,FALSE)</f>
        <v>Wipes Desinfección Frasco Igenix 40 Un</v>
      </c>
      <c r="H5194" s="2" t="str">
        <f>VLOOKUP(E5194,Hoja2!A:C,3,FALSE)</f>
        <v>Las Toallas Húmedas Multiuso Igenix remueven las suciedades de manera rápida y fácil.</v>
      </c>
      <c r="I5194" s="2"/>
      <c r="J5194" s="2" t="s">
        <v>17</v>
      </c>
      <c r="K5194" s="4">
        <v>7</v>
      </c>
      <c r="L5194" s="4">
        <v>2160</v>
      </c>
      <c r="M5194" s="4">
        <v>1270</v>
      </c>
      <c r="N5194" s="2" t="s">
        <v>10225</v>
      </c>
    </row>
    <row r="5195" spans="1:14" ht="32" x14ac:dyDescent="0.2">
      <c r="A5195" s="2" t="s">
        <v>10099</v>
      </c>
      <c r="B5195" s="2" t="s">
        <v>10341</v>
      </c>
      <c r="C5195" s="2" t="s">
        <v>10342</v>
      </c>
      <c r="D5195" s="2" t="s">
        <v>14</v>
      </c>
      <c r="E5195" s="2" t="s">
        <v>10345</v>
      </c>
      <c r="F5195" s="2" t="s">
        <v>10346</v>
      </c>
      <c r="G5195" s="2" t="str">
        <f>VLOOKUP(E5195,Hoja2!A:E,2,FALSE)</f>
        <v>Desengrasante Wyn 750 ml (limpiador liquido)</v>
      </c>
      <c r="H5195" s="2" t="str">
        <f>VLOOKUP(E5195,Hoja2!A:C,3,FALSE)</f>
        <v>Su envase moderno y ergonómico , con gatillo Easy Flow , asegura una aspersión controlada y uniforme , optimizando el uso del producto y facilitando cada aplicación con un manejo cómodo y seguro.</v>
      </c>
      <c r="I5195" s="2"/>
      <c r="J5195" s="2" t="s">
        <v>17</v>
      </c>
      <c r="K5195" s="4">
        <v>22</v>
      </c>
      <c r="L5195" s="4">
        <v>2843</v>
      </c>
      <c r="M5195" s="4">
        <v>1672</v>
      </c>
      <c r="N5195" s="2" t="s">
        <v>10347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FB615-4971-1D41-A04C-8666F1DC6264}">
  <dimension ref="A1:R66"/>
  <sheetViews>
    <sheetView workbookViewId="0">
      <selection activeCell="B4" sqref="B4"/>
    </sheetView>
  </sheetViews>
  <sheetFormatPr baseColWidth="10" defaultRowHeight="15" x14ac:dyDescent="0.2"/>
  <cols>
    <col min="1" max="1" width="31.5" style="27" customWidth="1"/>
    <col min="2" max="2" width="77.6640625" customWidth="1"/>
    <col min="3" max="3" width="70.5" customWidth="1"/>
    <col min="4" max="4" width="68.6640625" customWidth="1"/>
    <col min="5" max="5" width="69.1640625" customWidth="1"/>
    <col min="6" max="6" width="64.5" customWidth="1"/>
    <col min="7" max="7" width="62" customWidth="1"/>
    <col min="8" max="8" width="60.1640625" customWidth="1"/>
    <col min="9" max="9" width="62" customWidth="1"/>
    <col min="10" max="10" width="61.6640625" customWidth="1"/>
    <col min="11" max="11" width="63.5" customWidth="1"/>
    <col min="12" max="12" width="58.6640625" customWidth="1"/>
    <col min="13" max="13" width="61" customWidth="1"/>
    <col min="14" max="14" width="59.83203125" customWidth="1"/>
    <col min="15" max="15" width="57.6640625" customWidth="1"/>
    <col min="16" max="16" width="66.5" customWidth="1"/>
    <col min="17" max="17" width="60.5" customWidth="1"/>
    <col min="18" max="18" width="59.33203125" customWidth="1"/>
  </cols>
  <sheetData>
    <row r="1" spans="1:8" x14ac:dyDescent="0.2">
      <c r="A1" s="15" t="s">
        <v>7003</v>
      </c>
      <c r="B1" s="16" t="s">
        <v>19042</v>
      </c>
      <c r="C1" s="17" t="s">
        <v>19043</v>
      </c>
      <c r="D1" s="17" t="s">
        <v>19044</v>
      </c>
      <c r="E1" s="17" t="s">
        <v>19045</v>
      </c>
      <c r="F1" s="17" t="s">
        <v>19046</v>
      </c>
      <c r="G1" s="17" t="s">
        <v>19047</v>
      </c>
    </row>
    <row r="2" spans="1:8" ht="80" x14ac:dyDescent="0.2">
      <c r="A2" s="15"/>
      <c r="B2" s="18" t="s">
        <v>19048</v>
      </c>
      <c r="C2" s="18" t="s">
        <v>19049</v>
      </c>
      <c r="D2" s="18" t="s">
        <v>19050</v>
      </c>
      <c r="E2" s="18" t="s">
        <v>19051</v>
      </c>
      <c r="F2" s="18" t="s">
        <v>19052</v>
      </c>
      <c r="G2" s="18" t="s">
        <v>19053</v>
      </c>
    </row>
    <row r="3" spans="1:8" ht="112" x14ac:dyDescent="0.2">
      <c r="A3" s="15"/>
      <c r="B3" s="18" t="s">
        <v>19054</v>
      </c>
      <c r="C3" s="18" t="s">
        <v>19055</v>
      </c>
      <c r="D3" s="18" t="s">
        <v>19056</v>
      </c>
      <c r="E3" s="18" t="s">
        <v>19057</v>
      </c>
      <c r="F3" s="18" t="s">
        <v>19058</v>
      </c>
      <c r="G3" s="18" t="s">
        <v>19059</v>
      </c>
    </row>
    <row r="4" spans="1:8" ht="80" x14ac:dyDescent="0.2">
      <c r="A4" s="15"/>
      <c r="B4" s="18" t="s">
        <v>19060</v>
      </c>
      <c r="C4" s="18" t="s">
        <v>19061</v>
      </c>
      <c r="D4" s="18" t="s">
        <v>19062</v>
      </c>
      <c r="E4" s="18" t="s">
        <v>19063</v>
      </c>
      <c r="F4" s="18" t="s">
        <v>19064</v>
      </c>
      <c r="G4" s="18" t="s">
        <v>19065</v>
      </c>
    </row>
    <row r="5" spans="1:8" ht="80" x14ac:dyDescent="0.2">
      <c r="A5" s="15"/>
      <c r="B5" s="18"/>
      <c r="C5" s="18" t="s">
        <v>19066</v>
      </c>
      <c r="D5" s="18" t="s">
        <v>19067</v>
      </c>
      <c r="E5" s="18"/>
      <c r="F5" s="18"/>
    </row>
    <row r="6" spans="1:8" x14ac:dyDescent="0.2">
      <c r="A6" s="15" t="s">
        <v>19068</v>
      </c>
      <c r="B6" s="16" t="s">
        <v>19069</v>
      </c>
      <c r="C6" s="17" t="s">
        <v>19070</v>
      </c>
      <c r="D6" s="17" t="s">
        <v>19071</v>
      </c>
      <c r="E6" s="17" t="s">
        <v>19072</v>
      </c>
      <c r="F6" s="17" t="s">
        <v>19073</v>
      </c>
      <c r="G6" s="17" t="s">
        <v>19074</v>
      </c>
    </row>
    <row r="7" spans="1:8" ht="96" x14ac:dyDescent="0.2">
      <c r="A7" s="15"/>
      <c r="B7" s="18" t="s">
        <v>19075</v>
      </c>
      <c r="C7" s="18" t="s">
        <v>19076</v>
      </c>
      <c r="D7" s="18" t="s">
        <v>19077</v>
      </c>
      <c r="E7" s="18" t="s">
        <v>19078</v>
      </c>
      <c r="F7" s="18" t="s">
        <v>19079</v>
      </c>
      <c r="G7" s="18" t="s">
        <v>19080</v>
      </c>
    </row>
    <row r="8" spans="1:8" ht="96" x14ac:dyDescent="0.2">
      <c r="A8" s="15"/>
      <c r="B8" s="18" t="s">
        <v>19081</v>
      </c>
      <c r="C8" s="18" t="s">
        <v>19082</v>
      </c>
      <c r="D8" s="18" t="s">
        <v>19083</v>
      </c>
      <c r="E8" s="18" t="s">
        <v>19084</v>
      </c>
      <c r="F8" s="18" t="s">
        <v>19085</v>
      </c>
      <c r="G8" s="18" t="s">
        <v>19086</v>
      </c>
    </row>
    <row r="9" spans="1:8" ht="112" x14ac:dyDescent="0.2">
      <c r="A9" s="15"/>
      <c r="B9" s="18"/>
      <c r="C9" s="18" t="s">
        <v>19087</v>
      </c>
      <c r="D9" s="18" t="s">
        <v>19088</v>
      </c>
      <c r="E9" s="18" t="s">
        <v>19089</v>
      </c>
      <c r="F9" s="18"/>
      <c r="G9" s="18"/>
    </row>
    <row r="10" spans="1:8" ht="18.75" customHeight="1" x14ac:dyDescent="0.2">
      <c r="A10" s="19" t="s">
        <v>7425</v>
      </c>
      <c r="B10" s="16" t="s">
        <v>19090</v>
      </c>
      <c r="C10" s="17" t="s">
        <v>19091</v>
      </c>
      <c r="D10" s="17" t="s">
        <v>19092</v>
      </c>
      <c r="E10" s="17" t="s">
        <v>19093</v>
      </c>
      <c r="F10" s="17" t="s">
        <v>19094</v>
      </c>
      <c r="G10" s="17" t="s">
        <v>19095</v>
      </c>
    </row>
    <row r="11" spans="1:8" ht="177" x14ac:dyDescent="0.2">
      <c r="A11" s="19"/>
      <c r="B11" s="18" t="s">
        <v>19096</v>
      </c>
      <c r="C11" s="18" t="s">
        <v>19097</v>
      </c>
      <c r="D11" s="18" t="s">
        <v>19098</v>
      </c>
      <c r="E11" s="18" t="s">
        <v>19099</v>
      </c>
      <c r="F11" s="18" t="s">
        <v>19100</v>
      </c>
      <c r="G11" s="18" t="s">
        <v>19101</v>
      </c>
    </row>
    <row r="12" spans="1:8" ht="161" x14ac:dyDescent="0.2">
      <c r="A12" s="19"/>
      <c r="B12" s="18" t="s">
        <v>19102</v>
      </c>
      <c r="C12" s="20" t="s">
        <v>19103</v>
      </c>
      <c r="D12" s="18" t="s">
        <v>19104</v>
      </c>
      <c r="E12" s="18" t="s">
        <v>19105</v>
      </c>
      <c r="F12" s="18" t="s">
        <v>19106</v>
      </c>
      <c r="G12" s="18" t="s">
        <v>19107</v>
      </c>
    </row>
    <row r="13" spans="1:8" ht="97" x14ac:dyDescent="0.2">
      <c r="A13" s="19"/>
      <c r="B13" s="18" t="s">
        <v>19108</v>
      </c>
      <c r="C13" s="18"/>
      <c r="D13" s="18" t="s">
        <v>19109</v>
      </c>
      <c r="E13" s="18"/>
      <c r="F13" s="18" t="s">
        <v>19110</v>
      </c>
      <c r="G13" s="18"/>
    </row>
    <row r="14" spans="1:8" ht="15" customHeight="1" x14ac:dyDescent="0.2">
      <c r="A14" s="19" t="s">
        <v>19111</v>
      </c>
      <c r="B14" s="16" t="s">
        <v>19112</v>
      </c>
      <c r="C14" s="16" t="s">
        <v>19113</v>
      </c>
      <c r="D14" s="16" t="s">
        <v>19114</v>
      </c>
      <c r="E14" s="16" t="s">
        <v>19115</v>
      </c>
      <c r="F14" s="16" t="s">
        <v>19116</v>
      </c>
      <c r="G14" s="16" t="s">
        <v>19117</v>
      </c>
      <c r="H14" s="16" t="s">
        <v>19118</v>
      </c>
    </row>
    <row r="15" spans="1:8" ht="147" x14ac:dyDescent="0.2">
      <c r="A15" s="19"/>
      <c r="B15" s="18" t="s">
        <v>19119</v>
      </c>
      <c r="C15" s="18" t="s">
        <v>19120</v>
      </c>
      <c r="D15" s="18" t="s">
        <v>19121</v>
      </c>
      <c r="E15" s="18" t="s">
        <v>19122</v>
      </c>
      <c r="F15" s="18" t="s">
        <v>19123</v>
      </c>
      <c r="G15" s="18" t="s">
        <v>19124</v>
      </c>
      <c r="H15" s="18" t="s">
        <v>19125</v>
      </c>
    </row>
    <row r="16" spans="1:8" ht="113" x14ac:dyDescent="0.2">
      <c r="A16" s="19"/>
      <c r="B16" s="18" t="s">
        <v>19126</v>
      </c>
      <c r="C16" s="18" t="s">
        <v>19127</v>
      </c>
      <c r="D16" s="18" t="s">
        <v>19128</v>
      </c>
      <c r="E16" s="18" t="s">
        <v>19129</v>
      </c>
      <c r="F16" s="18" t="s">
        <v>19130</v>
      </c>
      <c r="G16" s="18" t="s">
        <v>19131</v>
      </c>
      <c r="H16" s="18" t="s">
        <v>19132</v>
      </c>
    </row>
    <row r="17" spans="1:7" ht="97" x14ac:dyDescent="0.2">
      <c r="A17" s="19"/>
      <c r="C17" s="18" t="s">
        <v>19133</v>
      </c>
      <c r="D17" s="18" t="s">
        <v>19134</v>
      </c>
      <c r="E17" s="18" t="s">
        <v>19135</v>
      </c>
      <c r="F17" s="18" t="s">
        <v>19136</v>
      </c>
      <c r="G17" s="18" t="s">
        <v>19137</v>
      </c>
    </row>
    <row r="18" spans="1:7" ht="113" x14ac:dyDescent="0.2">
      <c r="A18" s="19"/>
      <c r="C18" s="18" t="s">
        <v>19138</v>
      </c>
      <c r="D18" s="18" t="s">
        <v>19139</v>
      </c>
      <c r="E18" s="18" t="s">
        <v>19140</v>
      </c>
      <c r="F18" s="18" t="s">
        <v>19141</v>
      </c>
      <c r="G18" s="18" t="s">
        <v>19142</v>
      </c>
    </row>
    <row r="19" spans="1:7" ht="16" x14ac:dyDescent="0.2">
      <c r="A19" s="15" t="s">
        <v>5674</v>
      </c>
      <c r="B19" s="21" t="s">
        <v>19143</v>
      </c>
      <c r="C19" s="22" t="s">
        <v>19144</v>
      </c>
      <c r="D19" s="22" t="s">
        <v>19145</v>
      </c>
      <c r="E19" s="22" t="s">
        <v>19146</v>
      </c>
      <c r="F19" s="22" t="s">
        <v>19147</v>
      </c>
      <c r="G19" s="22" t="s">
        <v>19148</v>
      </c>
    </row>
    <row r="20" spans="1:7" ht="160" x14ac:dyDescent="0.2">
      <c r="A20" s="15"/>
      <c r="B20" s="18" t="s">
        <v>19149</v>
      </c>
      <c r="C20" s="18" t="s">
        <v>19150</v>
      </c>
      <c r="D20" s="18" t="s">
        <v>19151</v>
      </c>
      <c r="E20" s="18" t="s">
        <v>19152</v>
      </c>
      <c r="F20" s="18" t="s">
        <v>19153</v>
      </c>
      <c r="G20" s="18" t="s">
        <v>19154</v>
      </c>
    </row>
    <row r="21" spans="1:7" ht="161" x14ac:dyDescent="0.2">
      <c r="A21" s="15"/>
      <c r="B21" s="18" t="s">
        <v>19155</v>
      </c>
      <c r="C21" s="18" t="s">
        <v>19156</v>
      </c>
      <c r="D21" s="18"/>
    </row>
    <row r="22" spans="1:7" ht="193" x14ac:dyDescent="0.2">
      <c r="A22" s="15"/>
      <c r="B22" s="18" t="s">
        <v>19157</v>
      </c>
      <c r="C22" s="18" t="s">
        <v>19158</v>
      </c>
    </row>
    <row r="23" spans="1:7" ht="16" x14ac:dyDescent="0.2">
      <c r="A23" s="15" t="s">
        <v>9657</v>
      </c>
      <c r="B23" s="21" t="s">
        <v>19143</v>
      </c>
      <c r="C23" s="22" t="s">
        <v>19144</v>
      </c>
      <c r="D23" s="22" t="s">
        <v>19145</v>
      </c>
      <c r="E23" s="22" t="s">
        <v>19146</v>
      </c>
      <c r="F23" s="22" t="s">
        <v>19147</v>
      </c>
      <c r="G23" s="22" t="s">
        <v>19148</v>
      </c>
    </row>
    <row r="24" spans="1:7" ht="160" x14ac:dyDescent="0.2">
      <c r="A24" s="15"/>
      <c r="B24" s="18" t="s">
        <v>19149</v>
      </c>
      <c r="C24" s="18" t="s">
        <v>19150</v>
      </c>
      <c r="D24" s="18" t="s">
        <v>19151</v>
      </c>
      <c r="E24" s="18" t="s">
        <v>19152</v>
      </c>
      <c r="F24" s="18" t="s">
        <v>19153</v>
      </c>
      <c r="G24" s="18" t="s">
        <v>19154</v>
      </c>
    </row>
    <row r="25" spans="1:7" ht="161" x14ac:dyDescent="0.2">
      <c r="A25" s="15"/>
      <c r="B25" s="18" t="s">
        <v>19155</v>
      </c>
      <c r="C25" s="18" t="s">
        <v>19156</v>
      </c>
      <c r="D25" s="18"/>
    </row>
    <row r="26" spans="1:7" ht="193" x14ac:dyDescent="0.2">
      <c r="A26" s="15"/>
      <c r="B26" s="18" t="s">
        <v>19157</v>
      </c>
      <c r="C26" s="18" t="s">
        <v>19158</v>
      </c>
    </row>
    <row r="27" spans="1:7" ht="16" x14ac:dyDescent="0.2">
      <c r="A27" s="15" t="s">
        <v>7613</v>
      </c>
      <c r="B27" s="21" t="s">
        <v>19143</v>
      </c>
      <c r="C27" s="22" t="s">
        <v>19159</v>
      </c>
      <c r="D27" s="22" t="s">
        <v>19160</v>
      </c>
      <c r="E27" s="22" t="s">
        <v>19161</v>
      </c>
      <c r="F27" s="22" t="s">
        <v>19162</v>
      </c>
      <c r="G27" s="22" t="s">
        <v>19163</v>
      </c>
    </row>
    <row r="28" spans="1:7" ht="177" x14ac:dyDescent="0.2">
      <c r="A28" s="15"/>
      <c r="B28" s="18" t="s">
        <v>19164</v>
      </c>
      <c r="C28" s="18" t="s">
        <v>19165</v>
      </c>
      <c r="D28" s="18" t="s">
        <v>19166</v>
      </c>
      <c r="E28" s="18" t="s">
        <v>19166</v>
      </c>
      <c r="F28" s="18" t="s">
        <v>19167</v>
      </c>
      <c r="G28" s="18" t="s">
        <v>19167</v>
      </c>
    </row>
    <row r="29" spans="1:7" ht="129" x14ac:dyDescent="0.2">
      <c r="A29" s="15"/>
      <c r="B29" s="18" t="s">
        <v>19168</v>
      </c>
      <c r="C29" s="18" t="s">
        <v>19169</v>
      </c>
      <c r="D29" s="18" t="s">
        <v>19170</v>
      </c>
      <c r="E29" s="18" t="s">
        <v>19170</v>
      </c>
      <c r="F29" s="23" t="s">
        <v>19171</v>
      </c>
      <c r="G29" s="23" t="s">
        <v>19171</v>
      </c>
    </row>
    <row r="30" spans="1:7" ht="145" x14ac:dyDescent="0.2">
      <c r="A30" s="15"/>
      <c r="B30" s="20" t="s">
        <v>19172</v>
      </c>
      <c r="C30" s="18" t="s">
        <v>19173</v>
      </c>
      <c r="D30" s="18" t="s">
        <v>19174</v>
      </c>
      <c r="E30" s="18" t="s">
        <v>19174</v>
      </c>
      <c r="F30" s="23"/>
      <c r="G30" s="23"/>
    </row>
    <row r="31" spans="1:7" ht="129" x14ac:dyDescent="0.2">
      <c r="A31" s="15"/>
      <c r="B31" s="18" t="s">
        <v>19175</v>
      </c>
      <c r="C31" s="18" t="s">
        <v>19176</v>
      </c>
      <c r="D31" s="18" t="s">
        <v>19177</v>
      </c>
      <c r="E31" s="18" t="s">
        <v>19177</v>
      </c>
    </row>
    <row r="32" spans="1:7" ht="97" x14ac:dyDescent="0.2">
      <c r="A32" s="15"/>
      <c r="B32" s="20" t="s">
        <v>19178</v>
      </c>
      <c r="C32" s="18" t="s">
        <v>19179</v>
      </c>
      <c r="D32" s="18" t="s">
        <v>19180</v>
      </c>
      <c r="E32" s="18" t="s">
        <v>19180</v>
      </c>
    </row>
    <row r="33" spans="1:18" ht="37.5" customHeight="1" x14ac:dyDescent="0.2">
      <c r="A33" s="15" t="s">
        <v>19181</v>
      </c>
      <c r="B33" s="21" t="s">
        <v>19182</v>
      </c>
      <c r="C33" s="21" t="s">
        <v>19183</v>
      </c>
      <c r="D33" s="21" t="s">
        <v>19184</v>
      </c>
      <c r="E33" s="21" t="s">
        <v>5482</v>
      </c>
      <c r="F33" s="21" t="s">
        <v>19185</v>
      </c>
      <c r="G33" s="21" t="s">
        <v>19186</v>
      </c>
    </row>
    <row r="34" spans="1:18" ht="144" x14ac:dyDescent="0.2">
      <c r="A34" s="15"/>
      <c r="B34" s="18" t="s">
        <v>19187</v>
      </c>
      <c r="C34" s="18" t="s">
        <v>19188</v>
      </c>
      <c r="D34" s="18" t="s">
        <v>19189</v>
      </c>
      <c r="E34" s="18" t="s">
        <v>19190</v>
      </c>
      <c r="F34" s="18" t="s">
        <v>19191</v>
      </c>
      <c r="G34" s="18" t="s">
        <v>19192</v>
      </c>
    </row>
    <row r="35" spans="1:18" ht="289" x14ac:dyDescent="0.2">
      <c r="A35" s="15"/>
      <c r="B35" s="18" t="s">
        <v>19193</v>
      </c>
      <c r="C35" s="18" t="s">
        <v>19194</v>
      </c>
      <c r="D35" s="18" t="s">
        <v>19195</v>
      </c>
      <c r="E35" s="18" t="s">
        <v>19196</v>
      </c>
      <c r="F35" s="18" t="s">
        <v>19197</v>
      </c>
      <c r="G35" s="18" t="s">
        <v>19198</v>
      </c>
    </row>
    <row r="36" spans="1:18" ht="164" x14ac:dyDescent="0.2">
      <c r="A36" s="15"/>
      <c r="B36" s="18" t="s">
        <v>19199</v>
      </c>
      <c r="C36" s="18" t="s">
        <v>19200</v>
      </c>
      <c r="D36" s="18" t="s">
        <v>19201</v>
      </c>
      <c r="E36" s="18"/>
      <c r="F36" s="18" t="s">
        <v>19202</v>
      </c>
      <c r="G36" s="18"/>
    </row>
    <row r="37" spans="1:18" ht="30" customHeight="1" x14ac:dyDescent="0.2">
      <c r="A37" s="15" t="s">
        <v>19203</v>
      </c>
      <c r="B37" s="21" t="s">
        <v>19204</v>
      </c>
      <c r="C37" s="21" t="s">
        <v>19205</v>
      </c>
      <c r="D37" s="21" t="s">
        <v>19206</v>
      </c>
    </row>
    <row r="38" spans="1:18" ht="195" x14ac:dyDescent="0.2">
      <c r="A38" s="15"/>
      <c r="B38" s="18" t="s">
        <v>19207</v>
      </c>
      <c r="C38" s="18" t="s">
        <v>19208</v>
      </c>
      <c r="D38" s="18" t="s">
        <v>19209</v>
      </c>
    </row>
    <row r="39" spans="1:18" ht="18.75" customHeight="1" x14ac:dyDescent="0.2">
      <c r="A39" s="19" t="s">
        <v>3975</v>
      </c>
      <c r="B39" s="21" t="s">
        <v>19204</v>
      </c>
      <c r="C39" s="24" t="s">
        <v>19210</v>
      </c>
      <c r="D39" s="24" t="s">
        <v>19211</v>
      </c>
      <c r="E39" s="24" t="s">
        <v>19212</v>
      </c>
      <c r="F39" s="24" t="s">
        <v>19213</v>
      </c>
      <c r="G39" s="24" t="s">
        <v>19214</v>
      </c>
      <c r="H39" s="24" t="s">
        <v>4318</v>
      </c>
      <c r="I39" s="24" t="s">
        <v>19215</v>
      </c>
      <c r="J39" s="24" t="s">
        <v>19216</v>
      </c>
      <c r="K39" s="24" t="s">
        <v>19217</v>
      </c>
      <c r="L39" s="24" t="s">
        <v>19218</v>
      </c>
      <c r="M39" s="24" t="s">
        <v>19219</v>
      </c>
      <c r="N39" s="24" t="s">
        <v>19220</v>
      </c>
      <c r="O39" s="24" t="s">
        <v>19221</v>
      </c>
      <c r="P39" s="24" t="s">
        <v>19222</v>
      </c>
      <c r="Q39" s="24" t="s">
        <v>19223</v>
      </c>
      <c r="R39" s="24" t="s">
        <v>19224</v>
      </c>
    </row>
    <row r="40" spans="1:18" ht="160" x14ac:dyDescent="0.2">
      <c r="A40" s="19"/>
      <c r="B40" s="18" t="s">
        <v>19225</v>
      </c>
      <c r="C40" s="18" t="s">
        <v>19226</v>
      </c>
      <c r="D40" s="18" t="s">
        <v>19227</v>
      </c>
      <c r="E40" s="18" t="s">
        <v>19228</v>
      </c>
      <c r="F40" s="18" t="s">
        <v>19229</v>
      </c>
      <c r="G40" s="18" t="s">
        <v>19230</v>
      </c>
      <c r="H40" s="18" t="s">
        <v>19231</v>
      </c>
      <c r="I40" s="18" t="s">
        <v>19232</v>
      </c>
      <c r="J40" s="18" t="s">
        <v>19233</v>
      </c>
      <c r="K40" s="18" t="s">
        <v>19234</v>
      </c>
      <c r="L40" s="18" t="s">
        <v>19235</v>
      </c>
      <c r="M40" s="18" t="s">
        <v>19236</v>
      </c>
      <c r="N40" s="18" t="s">
        <v>19237</v>
      </c>
      <c r="O40" s="18" t="s">
        <v>19238</v>
      </c>
      <c r="P40" s="18" t="s">
        <v>19239</v>
      </c>
      <c r="Q40" s="18" t="s">
        <v>19240</v>
      </c>
      <c r="R40" s="18" t="s">
        <v>19241</v>
      </c>
    </row>
    <row r="41" spans="1:18" ht="305" x14ac:dyDescent="0.2">
      <c r="A41" s="19"/>
      <c r="B41" s="18" t="s">
        <v>19242</v>
      </c>
      <c r="F41" s="18" t="s">
        <v>19243</v>
      </c>
      <c r="G41" s="18" t="s">
        <v>19244</v>
      </c>
      <c r="H41" s="18" t="s">
        <v>19245</v>
      </c>
      <c r="I41" s="18" t="s">
        <v>19243</v>
      </c>
      <c r="J41" s="18" t="s">
        <v>19246</v>
      </c>
      <c r="K41" s="18" t="s">
        <v>19247</v>
      </c>
      <c r="L41" s="18" t="s">
        <v>19248</v>
      </c>
      <c r="M41" s="18" t="s">
        <v>19249</v>
      </c>
      <c r="N41" s="18" t="s">
        <v>19250</v>
      </c>
      <c r="O41" s="18" t="s">
        <v>19251</v>
      </c>
      <c r="P41" s="18" t="s">
        <v>19252</v>
      </c>
      <c r="Q41" s="18" t="s">
        <v>19253</v>
      </c>
      <c r="R41" s="18" t="s">
        <v>19254</v>
      </c>
    </row>
    <row r="42" spans="1:18" ht="177" x14ac:dyDescent="0.2">
      <c r="A42" s="19"/>
      <c r="B42" s="18"/>
      <c r="H42" s="18" t="s">
        <v>19255</v>
      </c>
      <c r="J42" s="18" t="s">
        <v>19256</v>
      </c>
    </row>
    <row r="43" spans="1:18" x14ac:dyDescent="0.2">
      <c r="A43" s="19" t="s">
        <v>1565</v>
      </c>
      <c r="B43" s="21" t="s">
        <v>19204</v>
      </c>
      <c r="C43" s="21" t="s">
        <v>1635</v>
      </c>
      <c r="D43" s="21" t="s">
        <v>1713</v>
      </c>
      <c r="E43" s="21" t="s">
        <v>1673</v>
      </c>
      <c r="F43" s="21" t="s">
        <v>1682</v>
      </c>
    </row>
    <row r="44" spans="1:18" ht="128" x14ac:dyDescent="0.2">
      <c r="A44" s="19"/>
      <c r="B44" s="18" t="s">
        <v>19257</v>
      </c>
      <c r="C44" s="18" t="s">
        <v>19258</v>
      </c>
      <c r="D44" s="18" t="s">
        <v>19259</v>
      </c>
      <c r="E44" s="18" t="s">
        <v>19260</v>
      </c>
      <c r="F44" s="18" t="s">
        <v>19261</v>
      </c>
    </row>
    <row r="45" spans="1:18" ht="241" x14ac:dyDescent="0.2">
      <c r="A45" s="19"/>
      <c r="B45" s="18" t="s">
        <v>19262</v>
      </c>
      <c r="C45" s="18" t="s">
        <v>19263</v>
      </c>
      <c r="D45" s="18" t="s">
        <v>19264</v>
      </c>
      <c r="E45" s="18" t="s">
        <v>19265</v>
      </c>
      <c r="F45" s="18" t="s">
        <v>19266</v>
      </c>
    </row>
    <row r="46" spans="1:18" ht="256" x14ac:dyDescent="0.2">
      <c r="A46" s="19"/>
      <c r="E46" s="18" t="s">
        <v>19267</v>
      </c>
    </row>
    <row r="47" spans="1:18" x14ac:dyDescent="0.2">
      <c r="A47" s="19" t="s">
        <v>19268</v>
      </c>
      <c r="B47" s="21" t="s">
        <v>19269</v>
      </c>
      <c r="C47" s="21" t="s">
        <v>19270</v>
      </c>
    </row>
    <row r="48" spans="1:18" ht="112" x14ac:dyDescent="0.2">
      <c r="A48" s="19"/>
      <c r="B48" s="18" t="s">
        <v>19271</v>
      </c>
      <c r="C48" s="18" t="s">
        <v>19272</v>
      </c>
    </row>
    <row r="49" spans="1:7" ht="273" x14ac:dyDescent="0.2">
      <c r="A49" s="19"/>
      <c r="B49" s="18" t="s">
        <v>19273</v>
      </c>
      <c r="C49" s="18" t="s">
        <v>19274</v>
      </c>
    </row>
    <row r="50" spans="1:7" x14ac:dyDescent="0.2">
      <c r="A50" s="19" t="s">
        <v>2061</v>
      </c>
      <c r="B50" s="21" t="s">
        <v>3209</v>
      </c>
      <c r="C50" s="21" t="s">
        <v>19275</v>
      </c>
      <c r="D50" s="21" t="s">
        <v>19276</v>
      </c>
      <c r="E50" s="21" t="s">
        <v>19277</v>
      </c>
      <c r="F50" s="21" t="s">
        <v>19278</v>
      </c>
      <c r="G50" s="21" t="s">
        <v>19279</v>
      </c>
    </row>
    <row r="51" spans="1:7" ht="144" x14ac:dyDescent="0.2">
      <c r="A51" s="19"/>
      <c r="B51" s="18" t="s">
        <v>19280</v>
      </c>
      <c r="C51" s="18" t="s">
        <v>19281</v>
      </c>
      <c r="D51" s="18" t="s">
        <v>19282</v>
      </c>
      <c r="E51" s="18" t="s">
        <v>19283</v>
      </c>
      <c r="F51" s="18" t="s">
        <v>19284</v>
      </c>
      <c r="G51" s="18" t="s">
        <v>19285</v>
      </c>
    </row>
    <row r="52" spans="1:7" ht="321" x14ac:dyDescent="0.2">
      <c r="A52" s="19"/>
      <c r="B52" s="18" t="s">
        <v>19286</v>
      </c>
      <c r="C52" s="18" t="s">
        <v>19287</v>
      </c>
      <c r="D52" s="18" t="s">
        <v>19288</v>
      </c>
      <c r="E52" s="18" t="s">
        <v>19289</v>
      </c>
      <c r="F52" s="18" t="s">
        <v>19290</v>
      </c>
      <c r="G52" s="18" t="s">
        <v>19291</v>
      </c>
    </row>
    <row r="53" spans="1:7" x14ac:dyDescent="0.2">
      <c r="A53" s="19" t="s">
        <v>5876</v>
      </c>
      <c r="B53" s="21" t="s">
        <v>19292</v>
      </c>
      <c r="C53" s="21" t="s">
        <v>19293</v>
      </c>
      <c r="D53" s="21" t="s">
        <v>5995</v>
      </c>
      <c r="E53" s="21" t="s">
        <v>19294</v>
      </c>
    </row>
    <row r="54" spans="1:7" ht="144" x14ac:dyDescent="0.2">
      <c r="A54" s="19"/>
      <c r="B54" s="18" t="s">
        <v>19295</v>
      </c>
      <c r="C54" s="18" t="s">
        <v>19296</v>
      </c>
      <c r="D54" s="18" t="s">
        <v>19297</v>
      </c>
      <c r="E54" s="18" t="s">
        <v>19298</v>
      </c>
    </row>
    <row r="55" spans="1:7" ht="351" x14ac:dyDescent="0.2">
      <c r="A55" s="19"/>
      <c r="B55" s="18" t="s">
        <v>19299</v>
      </c>
      <c r="C55" s="18" t="s">
        <v>19300</v>
      </c>
      <c r="D55" s="18" t="s">
        <v>19301</v>
      </c>
      <c r="E55" s="18" t="s">
        <v>19302</v>
      </c>
    </row>
    <row r="56" spans="1:7" ht="192" x14ac:dyDescent="0.2">
      <c r="A56" s="19"/>
      <c r="B56" s="18" t="s">
        <v>19303</v>
      </c>
      <c r="C56" s="18" t="s">
        <v>19304</v>
      </c>
      <c r="D56" s="18" t="s">
        <v>19305</v>
      </c>
      <c r="E56" s="18" t="s">
        <v>19306</v>
      </c>
    </row>
    <row r="57" spans="1:7" x14ac:dyDescent="0.2">
      <c r="A57" s="25" t="s">
        <v>1513</v>
      </c>
      <c r="B57" s="21" t="s">
        <v>19307</v>
      </c>
    </row>
    <row r="58" spans="1:7" ht="112" x14ac:dyDescent="0.2">
      <c r="A58" s="26"/>
      <c r="B58" s="18" t="s">
        <v>19308</v>
      </c>
    </row>
    <row r="59" spans="1:7" ht="177" x14ac:dyDescent="0.2">
      <c r="A59" s="26"/>
      <c r="B59" s="18" t="s">
        <v>19309</v>
      </c>
    </row>
    <row r="60" spans="1:7" ht="96" x14ac:dyDescent="0.2">
      <c r="A60" s="26"/>
      <c r="B60" s="18" t="s">
        <v>19310</v>
      </c>
    </row>
    <row r="61" spans="1:7" ht="27" customHeight="1" x14ac:dyDescent="0.2">
      <c r="A61" s="15" t="s">
        <v>8014</v>
      </c>
      <c r="B61" s="21" t="s">
        <v>19204</v>
      </c>
      <c r="C61" s="21" t="s">
        <v>19205</v>
      </c>
      <c r="D61" s="21" t="s">
        <v>19311</v>
      </c>
    </row>
    <row r="62" spans="1:7" ht="240" x14ac:dyDescent="0.2">
      <c r="A62" s="15"/>
      <c r="B62" s="18" t="s">
        <v>19312</v>
      </c>
      <c r="C62" s="18" t="s">
        <v>19313</v>
      </c>
      <c r="D62" s="18" t="s">
        <v>19314</v>
      </c>
    </row>
    <row r="63" spans="1:7" x14ac:dyDescent="0.2">
      <c r="A63" s="19" t="s">
        <v>7943</v>
      </c>
      <c r="B63" s="21" t="s">
        <v>19204</v>
      </c>
      <c r="C63" s="21" t="s">
        <v>19205</v>
      </c>
      <c r="D63" s="21" t="s">
        <v>19315</v>
      </c>
    </row>
    <row r="64" spans="1:7" ht="160" x14ac:dyDescent="0.2">
      <c r="A64" s="19"/>
      <c r="B64" s="18" t="s">
        <v>19316</v>
      </c>
      <c r="C64" s="18" t="s">
        <v>19317</v>
      </c>
      <c r="D64" s="18" t="s">
        <v>19318</v>
      </c>
    </row>
    <row r="65" spans="1:3" x14ac:dyDescent="0.2">
      <c r="A65" s="19" t="s">
        <v>8065</v>
      </c>
      <c r="B65" s="21" t="s">
        <v>19204</v>
      </c>
      <c r="C65" s="21" t="s">
        <v>19205</v>
      </c>
    </row>
    <row r="66" spans="1:3" ht="208" x14ac:dyDescent="0.2">
      <c r="A66" s="19"/>
      <c r="B66" s="18" t="s">
        <v>19319</v>
      </c>
      <c r="C66" s="18" t="s">
        <v>19320</v>
      </c>
    </row>
  </sheetData>
  <mergeCells count="20">
    <mergeCell ref="A63:A64"/>
    <mergeCell ref="A65:A66"/>
    <mergeCell ref="A43:A46"/>
    <mergeCell ref="A47:A49"/>
    <mergeCell ref="A50:A52"/>
    <mergeCell ref="A53:A56"/>
    <mergeCell ref="A57:A60"/>
    <mergeCell ref="A61:A62"/>
    <mergeCell ref="A27:A32"/>
    <mergeCell ref="F29:F30"/>
    <mergeCell ref="G29:G30"/>
    <mergeCell ref="A33:A36"/>
    <mergeCell ref="A37:A38"/>
    <mergeCell ref="A39:A42"/>
    <mergeCell ref="A1:A5"/>
    <mergeCell ref="A6:A9"/>
    <mergeCell ref="A10:A13"/>
    <mergeCell ref="A14:A18"/>
    <mergeCell ref="A19:A22"/>
    <mergeCell ref="A23:A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2884C-627D-0A48-BF13-96F2E79A43D8}">
  <dimension ref="A1:H3260"/>
  <sheetViews>
    <sheetView workbookViewId="0">
      <selection activeCell="B8" sqref="B8"/>
    </sheetView>
  </sheetViews>
  <sheetFormatPr baseColWidth="10" defaultColWidth="8.6640625" defaultRowHeight="15" x14ac:dyDescent="0.2"/>
  <cols>
    <col min="1" max="1" width="14" customWidth="1"/>
    <col min="2" max="2" width="55" customWidth="1"/>
    <col min="3" max="3" width="60" customWidth="1"/>
    <col min="4" max="4" width="14" customWidth="1"/>
    <col min="5" max="5" width="20" customWidth="1"/>
    <col min="6" max="6" width="25" customWidth="1"/>
    <col min="7" max="7" width="45" customWidth="1"/>
    <col min="8" max="8" width="55" customWidth="1"/>
  </cols>
  <sheetData>
    <row r="1" spans="1:8" ht="30" customHeight="1" x14ac:dyDescent="0.2">
      <c r="A1" s="8" t="s">
        <v>10731</v>
      </c>
      <c r="B1" s="8" t="s">
        <v>10732</v>
      </c>
      <c r="C1" s="8" t="s">
        <v>10733</v>
      </c>
      <c r="D1" s="8" t="s">
        <v>10734</v>
      </c>
      <c r="E1" s="8" t="s">
        <v>10735</v>
      </c>
      <c r="F1" s="8" t="s">
        <v>10736</v>
      </c>
      <c r="G1" s="8" t="s">
        <v>10737</v>
      </c>
      <c r="H1" s="8" t="s">
        <v>10738</v>
      </c>
    </row>
    <row r="2" spans="1:8" ht="39" x14ac:dyDescent="0.2">
      <c r="A2" s="9" t="s">
        <v>8758</v>
      </c>
      <c r="B2" s="9" t="s">
        <v>10739</v>
      </c>
      <c r="C2" s="10" t="s">
        <v>10740</v>
      </c>
      <c r="D2" s="11">
        <v>28990</v>
      </c>
      <c r="E2" s="9" t="s">
        <v>10741</v>
      </c>
      <c r="F2" s="9" t="s">
        <v>10742</v>
      </c>
      <c r="G2" s="10"/>
      <c r="H2" s="9" t="s">
        <v>10743</v>
      </c>
    </row>
    <row r="3" spans="1:8" ht="39" x14ac:dyDescent="0.2">
      <c r="A3" s="12" t="s">
        <v>8348</v>
      </c>
      <c r="B3" s="12" t="s">
        <v>10744</v>
      </c>
      <c r="C3" s="13" t="s">
        <v>10745</v>
      </c>
      <c r="D3" s="14">
        <v>9149</v>
      </c>
      <c r="E3" s="12" t="s">
        <v>10746</v>
      </c>
      <c r="F3" s="12" t="s">
        <v>10747</v>
      </c>
      <c r="G3" s="13"/>
      <c r="H3" s="12" t="s">
        <v>10748</v>
      </c>
    </row>
    <row r="4" spans="1:8" ht="39" x14ac:dyDescent="0.2">
      <c r="A4" s="9" t="s">
        <v>8385</v>
      </c>
      <c r="B4" s="9" t="s">
        <v>10749</v>
      </c>
      <c r="C4" s="10" t="s">
        <v>10750</v>
      </c>
      <c r="D4" s="11">
        <v>9198</v>
      </c>
      <c r="E4" s="9" t="s">
        <v>10746</v>
      </c>
      <c r="F4" s="9" t="s">
        <v>10751</v>
      </c>
      <c r="G4" s="10"/>
      <c r="H4" s="9" t="s">
        <v>10752</v>
      </c>
    </row>
    <row r="5" spans="1:8" ht="26" x14ac:dyDescent="0.2">
      <c r="A5" s="12" t="s">
        <v>8486</v>
      </c>
      <c r="B5" s="12" t="s">
        <v>10753</v>
      </c>
      <c r="C5" s="13" t="s">
        <v>10754</v>
      </c>
      <c r="D5" s="14">
        <v>70781</v>
      </c>
      <c r="E5" s="12" t="s">
        <v>10746</v>
      </c>
      <c r="F5" s="12" t="s">
        <v>10755</v>
      </c>
      <c r="G5" s="13"/>
      <c r="H5" s="12" t="s">
        <v>10756</v>
      </c>
    </row>
    <row r="6" spans="1:8" ht="39" x14ac:dyDescent="0.2">
      <c r="A6" s="9" t="s">
        <v>10757</v>
      </c>
      <c r="B6" s="9" t="s">
        <v>10758</v>
      </c>
      <c r="C6" s="10" t="s">
        <v>10759</v>
      </c>
      <c r="D6" s="11">
        <v>135141</v>
      </c>
      <c r="E6" s="9" t="s">
        <v>10760</v>
      </c>
      <c r="F6" s="9" t="s">
        <v>10761</v>
      </c>
      <c r="G6" s="10"/>
      <c r="H6" s="9" t="s">
        <v>10762</v>
      </c>
    </row>
    <row r="7" spans="1:8" ht="39" x14ac:dyDescent="0.2">
      <c r="A7" s="12" t="s">
        <v>8776</v>
      </c>
      <c r="B7" s="12" t="s">
        <v>10763</v>
      </c>
      <c r="C7" s="13" t="s">
        <v>10764</v>
      </c>
      <c r="D7" s="14">
        <v>48453</v>
      </c>
      <c r="E7" s="12" t="s">
        <v>10741</v>
      </c>
      <c r="F7" s="12" t="s">
        <v>10742</v>
      </c>
      <c r="G7" s="13"/>
      <c r="H7" s="12" t="s">
        <v>10765</v>
      </c>
    </row>
    <row r="8" spans="1:8" ht="26" x14ac:dyDescent="0.2">
      <c r="A8" s="9" t="s">
        <v>8778</v>
      </c>
      <c r="B8" s="9" t="s">
        <v>10766</v>
      </c>
      <c r="C8" s="10" t="s">
        <v>10767</v>
      </c>
      <c r="D8" s="11">
        <v>48453</v>
      </c>
      <c r="E8" s="9" t="s">
        <v>10741</v>
      </c>
      <c r="F8" s="9" t="s">
        <v>10742</v>
      </c>
      <c r="G8" s="10"/>
      <c r="H8" s="9" t="s">
        <v>10768</v>
      </c>
    </row>
    <row r="9" spans="1:8" ht="26" x14ac:dyDescent="0.2">
      <c r="A9" s="12" t="s">
        <v>7229</v>
      </c>
      <c r="B9" s="12" t="s">
        <v>10769</v>
      </c>
      <c r="C9" s="13" t="s">
        <v>10770</v>
      </c>
      <c r="D9" s="14">
        <v>5990</v>
      </c>
      <c r="E9" s="12" t="s">
        <v>10760</v>
      </c>
      <c r="F9" s="12" t="s">
        <v>10771</v>
      </c>
      <c r="G9" s="13"/>
      <c r="H9" s="12" t="s">
        <v>10772</v>
      </c>
    </row>
    <row r="10" spans="1:8" ht="26" x14ac:dyDescent="0.2">
      <c r="A10" s="9" t="s">
        <v>7215</v>
      </c>
      <c r="B10" s="9" t="s">
        <v>10773</v>
      </c>
      <c r="C10" s="10" t="s">
        <v>10770</v>
      </c>
      <c r="D10" s="11">
        <v>5990</v>
      </c>
      <c r="E10" s="9" t="s">
        <v>10760</v>
      </c>
      <c r="F10" s="9" t="s">
        <v>10771</v>
      </c>
      <c r="G10" s="10"/>
      <c r="H10" s="9" t="s">
        <v>10774</v>
      </c>
    </row>
    <row r="11" spans="1:8" ht="26" x14ac:dyDescent="0.2">
      <c r="A11" s="12" t="s">
        <v>7223</v>
      </c>
      <c r="B11" s="12" t="s">
        <v>10775</v>
      </c>
      <c r="C11" s="13" t="s">
        <v>10770</v>
      </c>
      <c r="D11" s="14">
        <v>5990</v>
      </c>
      <c r="E11" s="12" t="s">
        <v>10760</v>
      </c>
      <c r="F11" s="12" t="s">
        <v>10771</v>
      </c>
      <c r="G11" s="13"/>
      <c r="H11" s="12" t="s">
        <v>10776</v>
      </c>
    </row>
    <row r="12" spans="1:8" ht="26" x14ac:dyDescent="0.2">
      <c r="A12" s="9" t="s">
        <v>7184</v>
      </c>
      <c r="B12" s="9" t="s">
        <v>10777</v>
      </c>
      <c r="C12" s="10" t="s">
        <v>10770</v>
      </c>
      <c r="D12" s="11">
        <v>5990</v>
      </c>
      <c r="E12" s="9" t="s">
        <v>10760</v>
      </c>
      <c r="F12" s="9" t="s">
        <v>10771</v>
      </c>
      <c r="G12" s="10"/>
      <c r="H12" s="9" t="s">
        <v>10778</v>
      </c>
    </row>
    <row r="13" spans="1:8" ht="26" x14ac:dyDescent="0.2">
      <c r="A13" s="12" t="s">
        <v>10779</v>
      </c>
      <c r="B13" s="12" t="s">
        <v>10780</v>
      </c>
      <c r="C13" s="13" t="s">
        <v>10781</v>
      </c>
      <c r="D13" s="14">
        <v>169332</v>
      </c>
      <c r="E13" s="12" t="s">
        <v>10760</v>
      </c>
      <c r="F13" s="12" t="s">
        <v>10761</v>
      </c>
      <c r="G13" s="13"/>
      <c r="H13" s="12" t="s">
        <v>10782</v>
      </c>
    </row>
    <row r="14" spans="1:8" ht="39" x14ac:dyDescent="0.2">
      <c r="A14" s="9" t="s">
        <v>10783</v>
      </c>
      <c r="B14" s="9" t="s">
        <v>10784</v>
      </c>
      <c r="C14" s="10" t="s">
        <v>10785</v>
      </c>
      <c r="D14" s="11">
        <v>169332</v>
      </c>
      <c r="E14" s="9" t="s">
        <v>10760</v>
      </c>
      <c r="F14" s="9" t="s">
        <v>10761</v>
      </c>
      <c r="G14" s="10"/>
      <c r="H14" s="9" t="s">
        <v>10786</v>
      </c>
    </row>
    <row r="15" spans="1:8" ht="26" x14ac:dyDescent="0.2">
      <c r="A15" s="12" t="s">
        <v>10787</v>
      </c>
      <c r="B15" s="12" t="s">
        <v>10788</v>
      </c>
      <c r="C15" s="13" t="s">
        <v>10789</v>
      </c>
      <c r="D15" s="14">
        <v>169332</v>
      </c>
      <c r="E15" s="12" t="s">
        <v>10760</v>
      </c>
      <c r="F15" s="12" t="s">
        <v>10761</v>
      </c>
      <c r="G15" s="13"/>
      <c r="H15" s="12" t="s">
        <v>10790</v>
      </c>
    </row>
    <row r="16" spans="1:8" ht="26" x14ac:dyDescent="0.2">
      <c r="A16" s="9" t="s">
        <v>10791</v>
      </c>
      <c r="B16" s="9" t="s">
        <v>10792</v>
      </c>
      <c r="C16" s="10" t="s">
        <v>10793</v>
      </c>
      <c r="D16" s="11">
        <v>169332</v>
      </c>
      <c r="E16" s="9" t="s">
        <v>10760</v>
      </c>
      <c r="F16" s="9" t="s">
        <v>10761</v>
      </c>
      <c r="G16" s="10"/>
      <c r="H16" s="9" t="s">
        <v>10794</v>
      </c>
    </row>
    <row r="17" spans="1:8" ht="26" x14ac:dyDescent="0.2">
      <c r="A17" s="12" t="s">
        <v>10795</v>
      </c>
      <c r="B17" s="12" t="s">
        <v>10796</v>
      </c>
      <c r="C17" s="13" t="s">
        <v>10797</v>
      </c>
      <c r="D17" s="14">
        <v>169332</v>
      </c>
      <c r="E17" s="12" t="s">
        <v>10760</v>
      </c>
      <c r="F17" s="12" t="s">
        <v>10761</v>
      </c>
      <c r="G17" s="13"/>
      <c r="H17" s="12" t="s">
        <v>10798</v>
      </c>
    </row>
    <row r="18" spans="1:8" ht="26" x14ac:dyDescent="0.2">
      <c r="A18" s="9" t="s">
        <v>7445</v>
      </c>
      <c r="B18" s="9" t="s">
        <v>10799</v>
      </c>
      <c r="C18" s="10" t="s">
        <v>10800</v>
      </c>
      <c r="D18" s="11">
        <v>9990</v>
      </c>
      <c r="E18" s="9" t="s">
        <v>10760</v>
      </c>
      <c r="F18" s="9" t="s">
        <v>10761</v>
      </c>
      <c r="G18" s="10"/>
      <c r="H18" s="9" t="s">
        <v>10801</v>
      </c>
    </row>
    <row r="19" spans="1:8" ht="26" x14ac:dyDescent="0.2">
      <c r="A19" s="12" t="s">
        <v>7447</v>
      </c>
      <c r="B19" s="12" t="s">
        <v>10802</v>
      </c>
      <c r="C19" s="13" t="s">
        <v>10800</v>
      </c>
      <c r="D19" s="14">
        <v>9990</v>
      </c>
      <c r="E19" s="12" t="s">
        <v>10760</v>
      </c>
      <c r="F19" s="12" t="s">
        <v>10761</v>
      </c>
      <c r="G19" s="13"/>
      <c r="H19" s="12" t="s">
        <v>10803</v>
      </c>
    </row>
    <row r="20" spans="1:8" ht="26" x14ac:dyDescent="0.2">
      <c r="A20" s="9" t="s">
        <v>7449</v>
      </c>
      <c r="B20" s="9" t="s">
        <v>10804</v>
      </c>
      <c r="C20" s="10" t="s">
        <v>10800</v>
      </c>
      <c r="D20" s="11">
        <v>9990</v>
      </c>
      <c r="E20" s="9" t="s">
        <v>10760</v>
      </c>
      <c r="F20" s="9" t="s">
        <v>10761</v>
      </c>
      <c r="G20" s="10"/>
      <c r="H20" s="9" t="s">
        <v>10805</v>
      </c>
    </row>
    <row r="21" spans="1:8" ht="26" x14ac:dyDescent="0.2">
      <c r="A21" s="12" t="s">
        <v>7576</v>
      </c>
      <c r="B21" s="12" t="s">
        <v>10806</v>
      </c>
      <c r="C21" s="13" t="s">
        <v>10789</v>
      </c>
      <c r="D21" s="14">
        <v>8890</v>
      </c>
      <c r="E21" s="12" t="s">
        <v>10760</v>
      </c>
      <c r="F21" s="12" t="s">
        <v>10761</v>
      </c>
      <c r="G21" s="13"/>
      <c r="H21" s="12" t="s">
        <v>10807</v>
      </c>
    </row>
    <row r="22" spans="1:8" ht="26" x14ac:dyDescent="0.2">
      <c r="A22" s="9" t="s">
        <v>7463</v>
      </c>
      <c r="B22" s="9" t="s">
        <v>10808</v>
      </c>
      <c r="C22" s="10" t="s">
        <v>10800</v>
      </c>
      <c r="D22" s="11">
        <v>17990</v>
      </c>
      <c r="E22" s="9" t="s">
        <v>10760</v>
      </c>
      <c r="F22" s="9" t="s">
        <v>10761</v>
      </c>
      <c r="G22" s="10"/>
      <c r="H22" s="9" t="s">
        <v>10809</v>
      </c>
    </row>
    <row r="23" spans="1:8" ht="39" x14ac:dyDescent="0.2">
      <c r="A23" s="12" t="s">
        <v>7465</v>
      </c>
      <c r="B23" s="12" t="s">
        <v>10810</v>
      </c>
      <c r="C23" s="13" t="s">
        <v>10811</v>
      </c>
      <c r="D23" s="14">
        <v>17990</v>
      </c>
      <c r="E23" s="12" t="s">
        <v>10760</v>
      </c>
      <c r="F23" s="12" t="s">
        <v>10761</v>
      </c>
      <c r="G23" s="13"/>
      <c r="H23" s="12" t="s">
        <v>10812</v>
      </c>
    </row>
    <row r="24" spans="1:8" ht="39" x14ac:dyDescent="0.2">
      <c r="A24" s="9" t="s">
        <v>7469</v>
      </c>
      <c r="B24" s="9" t="s">
        <v>10813</v>
      </c>
      <c r="C24" s="10" t="s">
        <v>10814</v>
      </c>
      <c r="D24" s="11">
        <v>17990</v>
      </c>
      <c r="E24" s="9" t="s">
        <v>10760</v>
      </c>
      <c r="F24" s="9" t="s">
        <v>10761</v>
      </c>
      <c r="G24" s="10"/>
      <c r="H24" s="9" t="s">
        <v>10815</v>
      </c>
    </row>
    <row r="25" spans="1:8" ht="39" x14ac:dyDescent="0.2">
      <c r="A25" s="12" t="s">
        <v>7467</v>
      </c>
      <c r="B25" s="12" t="s">
        <v>10816</v>
      </c>
      <c r="C25" s="13" t="s">
        <v>10814</v>
      </c>
      <c r="D25" s="14">
        <v>17990</v>
      </c>
      <c r="E25" s="12" t="s">
        <v>10760</v>
      </c>
      <c r="F25" s="12" t="s">
        <v>10761</v>
      </c>
      <c r="G25" s="13"/>
      <c r="H25" s="12" t="s">
        <v>10817</v>
      </c>
    </row>
    <row r="26" spans="1:8" ht="26" x14ac:dyDescent="0.2">
      <c r="A26" s="9" t="s">
        <v>7459</v>
      </c>
      <c r="B26" s="9" t="s">
        <v>10818</v>
      </c>
      <c r="C26" s="10" t="s">
        <v>10800</v>
      </c>
      <c r="D26" s="11">
        <v>17990</v>
      </c>
      <c r="E26" s="9" t="s">
        <v>10760</v>
      </c>
      <c r="F26" s="9" t="s">
        <v>10761</v>
      </c>
      <c r="G26" s="10"/>
      <c r="H26" s="9" t="s">
        <v>10819</v>
      </c>
    </row>
    <row r="27" spans="1:8" ht="26" x14ac:dyDescent="0.2">
      <c r="A27" s="12" t="s">
        <v>7443</v>
      </c>
      <c r="B27" s="12" t="s">
        <v>10820</v>
      </c>
      <c r="C27" s="13" t="s">
        <v>10800</v>
      </c>
      <c r="D27" s="14">
        <v>17990</v>
      </c>
      <c r="E27" s="12" t="s">
        <v>10760</v>
      </c>
      <c r="F27" s="12" t="s">
        <v>10761</v>
      </c>
      <c r="G27" s="13"/>
      <c r="H27" s="12" t="s">
        <v>10821</v>
      </c>
    </row>
    <row r="28" spans="1:8" ht="26" x14ac:dyDescent="0.2">
      <c r="A28" s="9" t="s">
        <v>7497</v>
      </c>
      <c r="B28" s="9" t="s">
        <v>10822</v>
      </c>
      <c r="C28" s="10" t="s">
        <v>10800</v>
      </c>
      <c r="D28" s="11">
        <v>39989</v>
      </c>
      <c r="E28" s="9" t="s">
        <v>10760</v>
      </c>
      <c r="F28" s="9" t="s">
        <v>10761</v>
      </c>
      <c r="G28" s="10"/>
      <c r="H28" s="9" t="s">
        <v>10823</v>
      </c>
    </row>
    <row r="29" spans="1:8" ht="26" x14ac:dyDescent="0.2">
      <c r="A29" s="12" t="s">
        <v>7485</v>
      </c>
      <c r="B29" s="12" t="s">
        <v>10824</v>
      </c>
      <c r="C29" s="13" t="s">
        <v>10800</v>
      </c>
      <c r="D29" s="14">
        <v>39989</v>
      </c>
      <c r="E29" s="12" t="s">
        <v>10760</v>
      </c>
      <c r="F29" s="12" t="s">
        <v>10761</v>
      </c>
      <c r="G29" s="13"/>
      <c r="H29" s="12" t="s">
        <v>10825</v>
      </c>
    </row>
    <row r="30" spans="1:8" ht="26" x14ac:dyDescent="0.2">
      <c r="A30" s="9" t="s">
        <v>7487</v>
      </c>
      <c r="B30" s="9" t="s">
        <v>10826</v>
      </c>
      <c r="C30" s="10" t="s">
        <v>10800</v>
      </c>
      <c r="D30" s="11">
        <v>39989</v>
      </c>
      <c r="E30" s="9" t="s">
        <v>10760</v>
      </c>
      <c r="F30" s="9" t="s">
        <v>10761</v>
      </c>
      <c r="G30" s="10"/>
      <c r="H30" s="9" t="s">
        <v>10827</v>
      </c>
    </row>
    <row r="31" spans="1:8" ht="26" x14ac:dyDescent="0.2">
      <c r="A31" s="12" t="s">
        <v>7489</v>
      </c>
      <c r="B31" s="12" t="s">
        <v>10828</v>
      </c>
      <c r="C31" s="13" t="s">
        <v>10800</v>
      </c>
      <c r="D31" s="14">
        <v>39989</v>
      </c>
      <c r="E31" s="12" t="s">
        <v>10760</v>
      </c>
      <c r="F31" s="12" t="s">
        <v>10761</v>
      </c>
      <c r="G31" s="13"/>
      <c r="H31" s="12" t="s">
        <v>10829</v>
      </c>
    </row>
    <row r="32" spans="1:8" ht="26" x14ac:dyDescent="0.2">
      <c r="A32" s="9" t="s">
        <v>7493</v>
      </c>
      <c r="B32" s="9" t="s">
        <v>10830</v>
      </c>
      <c r="C32" s="10" t="s">
        <v>10800</v>
      </c>
      <c r="D32" s="11">
        <v>39989</v>
      </c>
      <c r="E32" s="9" t="s">
        <v>10760</v>
      </c>
      <c r="F32" s="9" t="s">
        <v>10761</v>
      </c>
      <c r="G32" s="10"/>
      <c r="H32" s="9" t="s">
        <v>10831</v>
      </c>
    </row>
    <row r="33" spans="1:8" ht="26" x14ac:dyDescent="0.2">
      <c r="A33" s="12" t="s">
        <v>7477</v>
      </c>
      <c r="B33" s="12" t="s">
        <v>10832</v>
      </c>
      <c r="C33" s="13" t="s">
        <v>10800</v>
      </c>
      <c r="D33" s="14">
        <v>39989</v>
      </c>
      <c r="E33" s="12" t="s">
        <v>10760</v>
      </c>
      <c r="F33" s="12" t="s">
        <v>10761</v>
      </c>
      <c r="G33" s="13"/>
      <c r="H33" s="12" t="s">
        <v>10833</v>
      </c>
    </row>
    <row r="34" spans="1:8" ht="39" x14ac:dyDescent="0.2">
      <c r="A34" s="9" t="s">
        <v>8422</v>
      </c>
      <c r="B34" s="9" t="s">
        <v>10834</v>
      </c>
      <c r="C34" s="10" t="s">
        <v>10835</v>
      </c>
      <c r="D34" s="11">
        <v>29263</v>
      </c>
      <c r="E34" s="9" t="s">
        <v>10746</v>
      </c>
      <c r="F34" s="9" t="s">
        <v>10751</v>
      </c>
      <c r="G34" s="10"/>
      <c r="H34" s="9" t="s">
        <v>10836</v>
      </c>
    </row>
    <row r="35" spans="1:8" ht="39" x14ac:dyDescent="0.2">
      <c r="A35" s="12" t="s">
        <v>8338</v>
      </c>
      <c r="B35" s="12" t="s">
        <v>10837</v>
      </c>
      <c r="C35" s="13" t="s">
        <v>10838</v>
      </c>
      <c r="D35" s="14">
        <v>16741</v>
      </c>
      <c r="E35" s="12" t="s">
        <v>10746</v>
      </c>
      <c r="F35" s="12" t="s">
        <v>10755</v>
      </c>
      <c r="G35" s="13"/>
      <c r="H35" s="12" t="s">
        <v>10839</v>
      </c>
    </row>
    <row r="36" spans="1:8" ht="39" x14ac:dyDescent="0.2">
      <c r="A36" s="9" t="s">
        <v>8383</v>
      </c>
      <c r="B36" s="9" t="s">
        <v>10840</v>
      </c>
      <c r="C36" s="10" t="s">
        <v>10841</v>
      </c>
      <c r="D36" s="11">
        <v>8381</v>
      </c>
      <c r="E36" s="9" t="s">
        <v>10746</v>
      </c>
      <c r="F36" s="9" t="s">
        <v>10755</v>
      </c>
      <c r="G36" s="10"/>
      <c r="H36" s="9" t="s">
        <v>10842</v>
      </c>
    </row>
    <row r="37" spans="1:8" ht="52" x14ac:dyDescent="0.2">
      <c r="A37" s="12" t="s">
        <v>8375</v>
      </c>
      <c r="B37" s="12" t="s">
        <v>10843</v>
      </c>
      <c r="C37" s="13" t="s">
        <v>10844</v>
      </c>
      <c r="D37" s="14">
        <v>20730</v>
      </c>
      <c r="E37" s="12" t="s">
        <v>10746</v>
      </c>
      <c r="F37" s="12" t="s">
        <v>10751</v>
      </c>
      <c r="G37" s="13"/>
      <c r="H37" s="12" t="s">
        <v>10845</v>
      </c>
    </row>
    <row r="38" spans="1:8" ht="26" x14ac:dyDescent="0.2">
      <c r="A38" s="9" t="s">
        <v>8366</v>
      </c>
      <c r="B38" s="9" t="s">
        <v>10846</v>
      </c>
      <c r="C38" s="10" t="s">
        <v>10847</v>
      </c>
      <c r="D38" s="11">
        <v>13165</v>
      </c>
      <c r="E38" s="9" t="s">
        <v>10746</v>
      </c>
      <c r="F38" s="9" t="s">
        <v>10848</v>
      </c>
      <c r="G38" s="10"/>
      <c r="H38" s="9" t="s">
        <v>10849</v>
      </c>
    </row>
    <row r="39" spans="1:8" ht="39" x14ac:dyDescent="0.2">
      <c r="A39" s="12" t="s">
        <v>8434</v>
      </c>
      <c r="B39" s="12" t="s">
        <v>10850</v>
      </c>
      <c r="C39" s="13" t="s">
        <v>10851</v>
      </c>
      <c r="D39" s="14">
        <v>3989</v>
      </c>
      <c r="E39" s="12" t="s">
        <v>10746</v>
      </c>
      <c r="F39" s="12" t="s">
        <v>10755</v>
      </c>
      <c r="G39" s="13"/>
      <c r="H39" s="12" t="s">
        <v>10852</v>
      </c>
    </row>
    <row r="40" spans="1:8" ht="26" x14ac:dyDescent="0.2">
      <c r="A40" s="9" t="s">
        <v>8352</v>
      </c>
      <c r="B40" s="9" t="s">
        <v>10853</v>
      </c>
      <c r="C40" s="10" t="s">
        <v>10854</v>
      </c>
      <c r="D40" s="11">
        <v>4157</v>
      </c>
      <c r="E40" s="9" t="s">
        <v>10746</v>
      </c>
      <c r="F40" s="9" t="s">
        <v>10755</v>
      </c>
      <c r="G40" s="10"/>
      <c r="H40" s="9" t="s">
        <v>10855</v>
      </c>
    </row>
    <row r="41" spans="1:8" ht="39" x14ac:dyDescent="0.2">
      <c r="A41" s="12" t="s">
        <v>8391</v>
      </c>
      <c r="B41" s="12" t="s">
        <v>10856</v>
      </c>
      <c r="C41" s="13" t="s">
        <v>10857</v>
      </c>
      <c r="D41" s="14">
        <v>15314</v>
      </c>
      <c r="E41" s="12" t="s">
        <v>10746</v>
      </c>
      <c r="F41" s="12" t="s">
        <v>10751</v>
      </c>
      <c r="G41" s="13"/>
      <c r="H41" s="12" t="s">
        <v>10858</v>
      </c>
    </row>
    <row r="42" spans="1:8" x14ac:dyDescent="0.2">
      <c r="A42" s="9" t="s">
        <v>8368</v>
      </c>
      <c r="B42" s="9" t="s">
        <v>10859</v>
      </c>
      <c r="C42" s="10" t="s">
        <v>10860</v>
      </c>
      <c r="D42" s="11">
        <v>11939</v>
      </c>
      <c r="E42" s="9" t="s">
        <v>10746</v>
      </c>
      <c r="F42" s="9" t="s">
        <v>10848</v>
      </c>
      <c r="G42" s="10"/>
      <c r="H42" s="9" t="s">
        <v>10861</v>
      </c>
    </row>
    <row r="43" spans="1:8" ht="26" x14ac:dyDescent="0.2">
      <c r="A43" s="12" t="s">
        <v>8484</v>
      </c>
      <c r="B43" s="12" t="s">
        <v>10862</v>
      </c>
      <c r="C43" s="13" t="s">
        <v>10863</v>
      </c>
      <c r="D43" s="14">
        <v>7873</v>
      </c>
      <c r="E43" s="12" t="s">
        <v>10746</v>
      </c>
      <c r="F43" s="12" t="s">
        <v>10755</v>
      </c>
      <c r="G43" s="13"/>
      <c r="H43" s="12" t="s">
        <v>10864</v>
      </c>
    </row>
    <row r="44" spans="1:8" ht="65" x14ac:dyDescent="0.2">
      <c r="A44" s="9" t="s">
        <v>7186</v>
      </c>
      <c r="B44" s="9" t="s">
        <v>10865</v>
      </c>
      <c r="C44" s="10" t="s">
        <v>10866</v>
      </c>
      <c r="D44" s="11">
        <v>47715</v>
      </c>
      <c r="E44" s="9" t="s">
        <v>10760</v>
      </c>
      <c r="F44" s="9" t="s">
        <v>10867</v>
      </c>
      <c r="G44" s="10"/>
      <c r="H44" s="9" t="s">
        <v>10868</v>
      </c>
    </row>
    <row r="45" spans="1:8" ht="39" x14ac:dyDescent="0.2">
      <c r="A45" s="12" t="s">
        <v>7202</v>
      </c>
      <c r="B45" s="12" t="s">
        <v>10869</v>
      </c>
      <c r="C45" s="13" t="s">
        <v>10870</v>
      </c>
      <c r="D45" s="14">
        <v>73401</v>
      </c>
      <c r="E45" s="12" t="s">
        <v>10760</v>
      </c>
      <c r="F45" s="12" t="s">
        <v>10867</v>
      </c>
      <c r="G45" s="13"/>
      <c r="H45" s="12" t="s">
        <v>10871</v>
      </c>
    </row>
    <row r="46" spans="1:8" ht="52" x14ac:dyDescent="0.2">
      <c r="A46" s="9" t="s">
        <v>7190</v>
      </c>
      <c r="B46" s="9" t="s">
        <v>10872</v>
      </c>
      <c r="C46" s="10" t="s">
        <v>10873</v>
      </c>
      <c r="D46" s="11">
        <v>83083</v>
      </c>
      <c r="E46" s="9" t="s">
        <v>10760</v>
      </c>
      <c r="F46" s="9" t="s">
        <v>10867</v>
      </c>
      <c r="G46" s="10"/>
      <c r="H46" s="9" t="s">
        <v>10874</v>
      </c>
    </row>
    <row r="47" spans="1:8" ht="52" x14ac:dyDescent="0.2">
      <c r="A47" s="12" t="s">
        <v>7192</v>
      </c>
      <c r="B47" s="12" t="s">
        <v>10875</v>
      </c>
      <c r="C47" s="13" t="s">
        <v>10876</v>
      </c>
      <c r="D47" s="14">
        <v>64572</v>
      </c>
      <c r="E47" s="12" t="s">
        <v>10760</v>
      </c>
      <c r="F47" s="12" t="s">
        <v>10867</v>
      </c>
      <c r="G47" s="13"/>
      <c r="H47" s="12" t="s">
        <v>10877</v>
      </c>
    </row>
    <row r="48" spans="1:8" ht="26" x14ac:dyDescent="0.2">
      <c r="A48" s="9" t="s">
        <v>10878</v>
      </c>
      <c r="B48" s="9" t="s">
        <v>10879</v>
      </c>
      <c r="C48" s="10" t="s">
        <v>10880</v>
      </c>
      <c r="D48" s="11">
        <v>233588</v>
      </c>
      <c r="E48" s="9" t="s">
        <v>10760</v>
      </c>
      <c r="F48" s="9" t="s">
        <v>10761</v>
      </c>
      <c r="G48" s="10"/>
      <c r="H48" s="9" t="s">
        <v>10881</v>
      </c>
    </row>
    <row r="49" spans="1:8" ht="26" x14ac:dyDescent="0.2">
      <c r="A49" s="12" t="s">
        <v>10882</v>
      </c>
      <c r="B49" s="12" t="s">
        <v>10883</v>
      </c>
      <c r="C49" s="13" t="s">
        <v>10880</v>
      </c>
      <c r="D49" s="14">
        <v>250583</v>
      </c>
      <c r="E49" s="12" t="s">
        <v>10760</v>
      </c>
      <c r="F49" s="12" t="s">
        <v>10761</v>
      </c>
      <c r="G49" s="13"/>
      <c r="H49" s="12" t="s">
        <v>10884</v>
      </c>
    </row>
    <row r="50" spans="1:8" ht="26" x14ac:dyDescent="0.2">
      <c r="A50" s="9" t="s">
        <v>10885</v>
      </c>
      <c r="B50" s="9" t="s">
        <v>10886</v>
      </c>
      <c r="C50" s="10" t="s">
        <v>10880</v>
      </c>
      <c r="D50" s="11">
        <v>227671</v>
      </c>
      <c r="E50" s="9" t="s">
        <v>10760</v>
      </c>
      <c r="F50" s="9" t="s">
        <v>10761</v>
      </c>
      <c r="G50" s="10"/>
      <c r="H50" s="9" t="s">
        <v>10887</v>
      </c>
    </row>
    <row r="51" spans="1:8" ht="26" x14ac:dyDescent="0.2">
      <c r="A51" s="12" t="s">
        <v>10888</v>
      </c>
      <c r="B51" s="12" t="s">
        <v>10889</v>
      </c>
      <c r="C51" s="13" t="s">
        <v>10890</v>
      </c>
      <c r="D51" s="14">
        <v>129448</v>
      </c>
      <c r="E51" s="12" t="s">
        <v>10760</v>
      </c>
      <c r="F51" s="12" t="s">
        <v>10761</v>
      </c>
      <c r="G51" s="13"/>
      <c r="H51" s="12" t="s">
        <v>10891</v>
      </c>
    </row>
    <row r="52" spans="1:8" ht="65" x14ac:dyDescent="0.2">
      <c r="A52" s="9" t="s">
        <v>10892</v>
      </c>
      <c r="B52" s="9" t="s">
        <v>10893</v>
      </c>
      <c r="C52" s="10" t="s">
        <v>10894</v>
      </c>
      <c r="D52" s="11">
        <v>129448</v>
      </c>
      <c r="E52" s="9" t="s">
        <v>10760</v>
      </c>
      <c r="F52" s="9" t="s">
        <v>10761</v>
      </c>
      <c r="G52" s="10"/>
      <c r="H52" s="9" t="s">
        <v>10895</v>
      </c>
    </row>
    <row r="53" spans="1:8" ht="26" x14ac:dyDescent="0.2">
      <c r="A53" s="12" t="s">
        <v>10896</v>
      </c>
      <c r="B53" s="12" t="s">
        <v>10897</v>
      </c>
      <c r="C53" s="13" t="s">
        <v>10898</v>
      </c>
      <c r="D53" s="14">
        <v>180348</v>
      </c>
      <c r="E53" s="12" t="s">
        <v>10760</v>
      </c>
      <c r="F53" s="12" t="s">
        <v>10761</v>
      </c>
      <c r="G53" s="13"/>
      <c r="H53" s="12" t="s">
        <v>10899</v>
      </c>
    </row>
    <row r="54" spans="1:8" x14ac:dyDescent="0.2">
      <c r="A54" s="9" t="s">
        <v>10900</v>
      </c>
      <c r="B54" s="9" t="s">
        <v>10901</v>
      </c>
      <c r="C54" s="10" t="s">
        <v>10902</v>
      </c>
      <c r="D54" s="11">
        <v>265940</v>
      </c>
      <c r="E54" s="9" t="s">
        <v>10760</v>
      </c>
      <c r="F54" s="9" t="s">
        <v>10761</v>
      </c>
      <c r="G54" s="10"/>
      <c r="H54" s="9" t="s">
        <v>10903</v>
      </c>
    </row>
    <row r="55" spans="1:8" x14ac:dyDescent="0.2">
      <c r="A55" s="12" t="s">
        <v>10904</v>
      </c>
      <c r="B55" s="12" t="s">
        <v>10905</v>
      </c>
      <c r="C55" s="13" t="s">
        <v>10902</v>
      </c>
      <c r="D55" s="14">
        <v>301074</v>
      </c>
      <c r="E55" s="12" t="s">
        <v>10760</v>
      </c>
      <c r="F55" s="12" t="s">
        <v>10761</v>
      </c>
      <c r="G55" s="13"/>
      <c r="H55" s="12" t="s">
        <v>10906</v>
      </c>
    </row>
    <row r="56" spans="1:8" x14ac:dyDescent="0.2">
      <c r="A56" s="9" t="s">
        <v>10907</v>
      </c>
      <c r="B56" s="9" t="s">
        <v>10908</v>
      </c>
      <c r="C56" s="10" t="s">
        <v>10902</v>
      </c>
      <c r="D56" s="11">
        <v>291479</v>
      </c>
      <c r="E56" s="9" t="s">
        <v>10760</v>
      </c>
      <c r="F56" s="9" t="s">
        <v>10761</v>
      </c>
      <c r="G56" s="10"/>
      <c r="H56" s="9" t="s">
        <v>10909</v>
      </c>
    </row>
    <row r="57" spans="1:8" ht="39" x14ac:dyDescent="0.2">
      <c r="A57" s="12" t="s">
        <v>7636</v>
      </c>
      <c r="B57" s="12" t="s">
        <v>10910</v>
      </c>
      <c r="C57" s="13" t="s">
        <v>10911</v>
      </c>
      <c r="D57" s="14">
        <v>14325</v>
      </c>
      <c r="E57" s="12" t="s">
        <v>10760</v>
      </c>
      <c r="F57" s="12" t="s">
        <v>10912</v>
      </c>
      <c r="G57" s="13"/>
      <c r="H57" s="12" t="s">
        <v>10913</v>
      </c>
    </row>
    <row r="58" spans="1:8" ht="52" x14ac:dyDescent="0.2">
      <c r="A58" s="9" t="s">
        <v>7221</v>
      </c>
      <c r="B58" s="9" t="s">
        <v>10914</v>
      </c>
      <c r="C58" s="10" t="s">
        <v>10915</v>
      </c>
      <c r="D58" s="11">
        <v>43422</v>
      </c>
      <c r="E58" s="9" t="s">
        <v>10760</v>
      </c>
      <c r="F58" s="9" t="s">
        <v>10867</v>
      </c>
      <c r="G58" s="10"/>
      <c r="H58" s="9" t="s">
        <v>10916</v>
      </c>
    </row>
    <row r="59" spans="1:8" ht="39" x14ac:dyDescent="0.2">
      <c r="A59" s="12" t="s">
        <v>7205</v>
      </c>
      <c r="B59" s="12" t="s">
        <v>10917</v>
      </c>
      <c r="C59" s="13" t="s">
        <v>10918</v>
      </c>
      <c r="D59" s="14">
        <v>43422</v>
      </c>
      <c r="E59" s="12" t="s">
        <v>10760</v>
      </c>
      <c r="F59" s="12" t="s">
        <v>10867</v>
      </c>
      <c r="G59" s="13"/>
      <c r="H59" s="12" t="s">
        <v>10919</v>
      </c>
    </row>
    <row r="60" spans="1:8" ht="52" x14ac:dyDescent="0.2">
      <c r="A60" s="9" t="s">
        <v>7225</v>
      </c>
      <c r="B60" s="9" t="s">
        <v>10920</v>
      </c>
      <c r="C60" s="10" t="s">
        <v>10921</v>
      </c>
      <c r="D60" s="11">
        <v>86079</v>
      </c>
      <c r="E60" s="9" t="s">
        <v>10760</v>
      </c>
      <c r="F60" s="9" t="s">
        <v>10867</v>
      </c>
      <c r="G60" s="10"/>
      <c r="H60" s="9" t="s">
        <v>10922</v>
      </c>
    </row>
    <row r="61" spans="1:8" ht="26" x14ac:dyDescent="0.2">
      <c r="A61" s="12" t="s">
        <v>5724</v>
      </c>
      <c r="B61" s="12" t="s">
        <v>10923</v>
      </c>
      <c r="C61" s="13" t="s">
        <v>10924</v>
      </c>
      <c r="D61" s="14">
        <v>7989</v>
      </c>
      <c r="E61" s="12" t="s">
        <v>10760</v>
      </c>
      <c r="F61" s="12" t="s">
        <v>10925</v>
      </c>
      <c r="G61" s="13"/>
      <c r="H61" s="12" t="s">
        <v>10926</v>
      </c>
    </row>
    <row r="62" spans="1:8" ht="26" x14ac:dyDescent="0.2">
      <c r="A62" s="9" t="s">
        <v>5727</v>
      </c>
      <c r="B62" s="9" t="s">
        <v>10927</v>
      </c>
      <c r="C62" s="10" t="s">
        <v>10928</v>
      </c>
      <c r="D62" s="11">
        <v>14500</v>
      </c>
      <c r="E62" s="9" t="s">
        <v>10760</v>
      </c>
      <c r="F62" s="9" t="s">
        <v>10925</v>
      </c>
      <c r="G62" s="10"/>
      <c r="H62" s="9" t="s">
        <v>10929</v>
      </c>
    </row>
    <row r="63" spans="1:8" ht="26" x14ac:dyDescent="0.2">
      <c r="A63" s="12" t="s">
        <v>5687</v>
      </c>
      <c r="B63" s="12" t="s">
        <v>10930</v>
      </c>
      <c r="C63" s="13" t="s">
        <v>10931</v>
      </c>
      <c r="D63" s="14">
        <v>8446</v>
      </c>
      <c r="E63" s="12" t="s">
        <v>10760</v>
      </c>
      <c r="F63" s="12" t="s">
        <v>10925</v>
      </c>
      <c r="G63" s="13"/>
      <c r="H63" s="12" t="s">
        <v>10932</v>
      </c>
    </row>
    <row r="64" spans="1:8" ht="26" x14ac:dyDescent="0.2">
      <c r="A64" s="9" t="s">
        <v>5714</v>
      </c>
      <c r="B64" s="9" t="s">
        <v>10933</v>
      </c>
      <c r="C64" s="10" t="s">
        <v>10934</v>
      </c>
      <c r="D64" s="11">
        <v>17465</v>
      </c>
      <c r="E64" s="9" t="s">
        <v>10760</v>
      </c>
      <c r="F64" s="9" t="s">
        <v>10925</v>
      </c>
      <c r="G64" s="10"/>
      <c r="H64" s="9" t="s">
        <v>10935</v>
      </c>
    </row>
    <row r="65" spans="1:8" ht="26" x14ac:dyDescent="0.2">
      <c r="A65" s="12" t="s">
        <v>5731</v>
      </c>
      <c r="B65" s="12" t="s">
        <v>10936</v>
      </c>
      <c r="C65" s="13" t="s">
        <v>10931</v>
      </c>
      <c r="D65" s="14">
        <v>24074</v>
      </c>
      <c r="E65" s="12" t="s">
        <v>10760</v>
      </c>
      <c r="F65" s="12" t="s">
        <v>10925</v>
      </c>
      <c r="G65" s="13"/>
      <c r="H65" s="12" t="s">
        <v>10935</v>
      </c>
    </row>
    <row r="66" spans="1:8" ht="26" x14ac:dyDescent="0.2">
      <c r="A66" s="9" t="s">
        <v>5738</v>
      </c>
      <c r="B66" s="9" t="s">
        <v>10937</v>
      </c>
      <c r="C66" s="10" t="s">
        <v>10938</v>
      </c>
      <c r="D66" s="11">
        <v>9876</v>
      </c>
      <c r="E66" s="9" t="s">
        <v>10760</v>
      </c>
      <c r="F66" s="9" t="s">
        <v>10925</v>
      </c>
      <c r="G66" s="10"/>
      <c r="H66" s="9" t="s">
        <v>10939</v>
      </c>
    </row>
    <row r="67" spans="1:8" ht="26" x14ac:dyDescent="0.2">
      <c r="A67" s="12" t="s">
        <v>5729</v>
      </c>
      <c r="B67" s="12" t="s">
        <v>10940</v>
      </c>
      <c r="C67" s="13" t="s">
        <v>10941</v>
      </c>
      <c r="D67" s="14">
        <v>11565</v>
      </c>
      <c r="E67" s="12" t="s">
        <v>10760</v>
      </c>
      <c r="F67" s="12" t="s">
        <v>10925</v>
      </c>
      <c r="G67" s="13"/>
      <c r="H67" s="12" t="s">
        <v>10942</v>
      </c>
    </row>
    <row r="68" spans="1:8" ht="26" x14ac:dyDescent="0.2">
      <c r="A68" s="9" t="s">
        <v>5722</v>
      </c>
      <c r="B68" s="9" t="s">
        <v>10943</v>
      </c>
      <c r="C68" s="10" t="s">
        <v>10944</v>
      </c>
      <c r="D68" s="11">
        <v>14200</v>
      </c>
      <c r="E68" s="9" t="s">
        <v>10760</v>
      </c>
      <c r="F68" s="9" t="s">
        <v>10925</v>
      </c>
      <c r="G68" s="10"/>
      <c r="H68" s="9" t="s">
        <v>10929</v>
      </c>
    </row>
    <row r="69" spans="1:8" ht="26" x14ac:dyDescent="0.2">
      <c r="A69" s="12" t="s">
        <v>5733</v>
      </c>
      <c r="B69" s="12" t="s">
        <v>10945</v>
      </c>
      <c r="C69" s="13" t="s">
        <v>10946</v>
      </c>
      <c r="D69" s="14">
        <v>24600</v>
      </c>
      <c r="E69" s="12" t="s">
        <v>10760</v>
      </c>
      <c r="F69" s="12"/>
      <c r="G69" s="13"/>
      <c r="H69" s="12" t="s">
        <v>10947</v>
      </c>
    </row>
    <row r="70" spans="1:8" ht="65" x14ac:dyDescent="0.2">
      <c r="A70" s="9" t="s">
        <v>5601</v>
      </c>
      <c r="B70" s="9" t="s">
        <v>10948</v>
      </c>
      <c r="C70" s="10" t="s">
        <v>10949</v>
      </c>
      <c r="D70" s="11">
        <v>10612</v>
      </c>
      <c r="E70" s="9" t="s">
        <v>10950</v>
      </c>
      <c r="F70" s="9" t="s">
        <v>10867</v>
      </c>
      <c r="G70" s="10"/>
      <c r="H70" s="9" t="s">
        <v>10951</v>
      </c>
    </row>
    <row r="71" spans="1:8" ht="52" x14ac:dyDescent="0.2">
      <c r="A71" s="12" t="s">
        <v>5577</v>
      </c>
      <c r="B71" s="12" t="s">
        <v>10952</v>
      </c>
      <c r="C71" s="13" t="s">
        <v>10953</v>
      </c>
      <c r="D71" s="14">
        <v>29202</v>
      </c>
      <c r="E71" s="12" t="s">
        <v>10760</v>
      </c>
      <c r="F71" s="12" t="s">
        <v>10867</v>
      </c>
      <c r="G71" s="13"/>
      <c r="H71" s="12" t="s">
        <v>10954</v>
      </c>
    </row>
    <row r="72" spans="1:8" ht="26" x14ac:dyDescent="0.2">
      <c r="A72" s="9" t="s">
        <v>5579</v>
      </c>
      <c r="B72" s="9" t="s">
        <v>10955</v>
      </c>
      <c r="C72" s="10" t="s">
        <v>10956</v>
      </c>
      <c r="D72" s="11">
        <v>81054</v>
      </c>
      <c r="E72" s="9" t="s">
        <v>10760</v>
      </c>
      <c r="F72" s="9" t="s">
        <v>10867</v>
      </c>
      <c r="G72" s="10"/>
      <c r="H72" s="9" t="s">
        <v>10957</v>
      </c>
    </row>
    <row r="73" spans="1:8" ht="65" x14ac:dyDescent="0.2">
      <c r="A73" s="12" t="s">
        <v>5573</v>
      </c>
      <c r="B73" s="12" t="s">
        <v>10958</v>
      </c>
      <c r="C73" s="13" t="s">
        <v>10959</v>
      </c>
      <c r="D73" s="14">
        <v>38181</v>
      </c>
      <c r="E73" s="12" t="s">
        <v>10760</v>
      </c>
      <c r="F73" s="12" t="s">
        <v>10867</v>
      </c>
      <c r="G73" s="13"/>
      <c r="H73" s="12" t="s">
        <v>10954</v>
      </c>
    </row>
    <row r="74" spans="1:8" ht="39" x14ac:dyDescent="0.2">
      <c r="A74" s="9" t="s">
        <v>5575</v>
      </c>
      <c r="B74" s="9" t="s">
        <v>10960</v>
      </c>
      <c r="C74" s="10" t="s">
        <v>10961</v>
      </c>
      <c r="D74" s="11">
        <v>104617</v>
      </c>
      <c r="E74" s="9" t="s">
        <v>10760</v>
      </c>
      <c r="F74" s="9" t="s">
        <v>10867</v>
      </c>
      <c r="G74" s="10"/>
      <c r="H74" s="9" t="s">
        <v>10954</v>
      </c>
    </row>
    <row r="75" spans="1:8" ht="65" x14ac:dyDescent="0.2">
      <c r="A75" s="12" t="s">
        <v>10962</v>
      </c>
      <c r="B75" s="12" t="s">
        <v>10963</v>
      </c>
      <c r="C75" s="13" t="s">
        <v>10964</v>
      </c>
      <c r="D75" s="14">
        <v>141367</v>
      </c>
      <c r="E75" s="12" t="s">
        <v>10965</v>
      </c>
      <c r="F75" s="12" t="s">
        <v>10966</v>
      </c>
      <c r="G75" s="13"/>
      <c r="H75" s="12" t="s">
        <v>10967</v>
      </c>
    </row>
    <row r="76" spans="1:8" ht="65" x14ac:dyDescent="0.2">
      <c r="A76" s="9" t="s">
        <v>10968</v>
      </c>
      <c r="B76" s="9" t="s">
        <v>10969</v>
      </c>
      <c r="C76" s="10" t="s">
        <v>10970</v>
      </c>
      <c r="D76" s="11">
        <v>176645</v>
      </c>
      <c r="E76" s="9" t="s">
        <v>10965</v>
      </c>
      <c r="F76" s="9" t="s">
        <v>10966</v>
      </c>
      <c r="G76" s="10"/>
      <c r="H76" s="9" t="s">
        <v>10971</v>
      </c>
    </row>
    <row r="77" spans="1:8" ht="65" x14ac:dyDescent="0.2">
      <c r="A77" s="12" t="s">
        <v>10972</v>
      </c>
      <c r="B77" s="12" t="s">
        <v>10973</v>
      </c>
      <c r="C77" s="13" t="s">
        <v>10974</v>
      </c>
      <c r="D77" s="14">
        <v>88322</v>
      </c>
      <c r="E77" s="12" t="s">
        <v>10965</v>
      </c>
      <c r="F77" s="12" t="s">
        <v>10966</v>
      </c>
      <c r="G77" s="13"/>
      <c r="H77" s="12" t="s">
        <v>10975</v>
      </c>
    </row>
    <row r="78" spans="1:8" ht="65" x14ac:dyDescent="0.2">
      <c r="A78" s="9" t="s">
        <v>10976</v>
      </c>
      <c r="B78" s="9" t="s">
        <v>10977</v>
      </c>
      <c r="C78" s="10" t="s">
        <v>10978</v>
      </c>
      <c r="D78" s="11">
        <v>141367</v>
      </c>
      <c r="E78" s="9" t="s">
        <v>10965</v>
      </c>
      <c r="F78" s="9" t="s">
        <v>10966</v>
      </c>
      <c r="G78" s="10"/>
      <c r="H78" s="9" t="s">
        <v>10979</v>
      </c>
    </row>
    <row r="79" spans="1:8" ht="65" x14ac:dyDescent="0.2">
      <c r="A79" s="12" t="s">
        <v>10980</v>
      </c>
      <c r="B79" s="12" t="s">
        <v>10981</v>
      </c>
      <c r="C79" s="13" t="s">
        <v>10982</v>
      </c>
      <c r="D79" s="14">
        <v>58967</v>
      </c>
      <c r="E79" s="12" t="s">
        <v>10965</v>
      </c>
      <c r="F79" s="12" t="s">
        <v>10966</v>
      </c>
      <c r="G79" s="13"/>
      <c r="H79" s="12" t="s">
        <v>10983</v>
      </c>
    </row>
    <row r="80" spans="1:8" ht="65" x14ac:dyDescent="0.2">
      <c r="A80" s="9" t="s">
        <v>10984</v>
      </c>
      <c r="B80" s="9" t="s">
        <v>10985</v>
      </c>
      <c r="C80" s="10" t="s">
        <v>10986</v>
      </c>
      <c r="D80" s="11">
        <v>197245</v>
      </c>
      <c r="E80" s="9" t="s">
        <v>10965</v>
      </c>
      <c r="F80" s="9" t="s">
        <v>10966</v>
      </c>
      <c r="G80" s="10"/>
      <c r="H80" s="9" t="s">
        <v>10987</v>
      </c>
    </row>
    <row r="81" spans="1:8" ht="65" x14ac:dyDescent="0.2">
      <c r="A81" s="12" t="s">
        <v>10988</v>
      </c>
      <c r="B81" s="12" t="s">
        <v>10989</v>
      </c>
      <c r="C81" s="13" t="s">
        <v>10990</v>
      </c>
      <c r="D81" s="14">
        <v>141367</v>
      </c>
      <c r="E81" s="12" t="s">
        <v>10965</v>
      </c>
      <c r="F81" s="12" t="s">
        <v>10966</v>
      </c>
      <c r="G81" s="13"/>
      <c r="H81" s="12" t="s">
        <v>10991</v>
      </c>
    </row>
    <row r="82" spans="1:8" ht="65" x14ac:dyDescent="0.2">
      <c r="A82" s="9" t="s">
        <v>10992</v>
      </c>
      <c r="B82" s="9" t="s">
        <v>10993</v>
      </c>
      <c r="C82" s="10" t="s">
        <v>10994</v>
      </c>
      <c r="D82" s="11">
        <v>135445</v>
      </c>
      <c r="E82" s="9" t="s">
        <v>10965</v>
      </c>
      <c r="F82" s="9" t="s">
        <v>10966</v>
      </c>
      <c r="G82" s="10"/>
      <c r="H82" s="9" t="s">
        <v>10995</v>
      </c>
    </row>
    <row r="83" spans="1:8" ht="65" x14ac:dyDescent="0.2">
      <c r="A83" s="12" t="s">
        <v>10996</v>
      </c>
      <c r="B83" s="12" t="s">
        <v>10997</v>
      </c>
      <c r="C83" s="13" t="s">
        <v>10998</v>
      </c>
      <c r="D83" s="14">
        <v>94245</v>
      </c>
      <c r="E83" s="12" t="s">
        <v>10965</v>
      </c>
      <c r="F83" s="12" t="s">
        <v>10966</v>
      </c>
      <c r="G83" s="13"/>
      <c r="H83" s="12" t="s">
        <v>10999</v>
      </c>
    </row>
    <row r="84" spans="1:8" ht="65" x14ac:dyDescent="0.2">
      <c r="A84" s="9" t="s">
        <v>11000</v>
      </c>
      <c r="B84" s="9" t="s">
        <v>11001</v>
      </c>
      <c r="C84" s="10" t="s">
        <v>11002</v>
      </c>
      <c r="D84" s="11">
        <v>216300</v>
      </c>
      <c r="E84" s="9" t="s">
        <v>10965</v>
      </c>
      <c r="F84" s="9" t="s">
        <v>10966</v>
      </c>
      <c r="G84" s="10"/>
      <c r="H84" s="9" t="s">
        <v>11003</v>
      </c>
    </row>
    <row r="85" spans="1:8" ht="65" x14ac:dyDescent="0.2">
      <c r="A85" s="12" t="s">
        <v>11004</v>
      </c>
      <c r="B85" s="12" t="s">
        <v>11005</v>
      </c>
      <c r="C85" s="13" t="s">
        <v>11006</v>
      </c>
      <c r="D85" s="14">
        <v>349170</v>
      </c>
      <c r="E85" s="12" t="s">
        <v>10965</v>
      </c>
      <c r="F85" s="12" t="s">
        <v>10966</v>
      </c>
      <c r="G85" s="13"/>
      <c r="H85" s="12" t="s">
        <v>11007</v>
      </c>
    </row>
    <row r="86" spans="1:8" ht="65" x14ac:dyDescent="0.2">
      <c r="A86" s="9" t="s">
        <v>11008</v>
      </c>
      <c r="B86" s="9" t="s">
        <v>11009</v>
      </c>
      <c r="C86" s="10" t="s">
        <v>11010</v>
      </c>
      <c r="D86" s="11">
        <v>60615</v>
      </c>
      <c r="E86" s="9" t="s">
        <v>10965</v>
      </c>
      <c r="F86" s="9" t="s">
        <v>10966</v>
      </c>
      <c r="G86" s="10"/>
      <c r="H86" s="9" t="s">
        <v>11011</v>
      </c>
    </row>
    <row r="87" spans="1:8" ht="65" x14ac:dyDescent="0.2">
      <c r="A87" s="12" t="s">
        <v>11012</v>
      </c>
      <c r="B87" s="12" t="s">
        <v>11013</v>
      </c>
      <c r="C87" s="13" t="s">
        <v>11014</v>
      </c>
      <c r="D87" s="14">
        <v>61954</v>
      </c>
      <c r="E87" s="12" t="s">
        <v>10965</v>
      </c>
      <c r="F87" s="12" t="s">
        <v>10966</v>
      </c>
      <c r="G87" s="13"/>
      <c r="H87" s="12" t="s">
        <v>11015</v>
      </c>
    </row>
    <row r="88" spans="1:8" ht="65" x14ac:dyDescent="0.2">
      <c r="A88" s="9" t="s">
        <v>11016</v>
      </c>
      <c r="B88" s="9" t="s">
        <v>11017</v>
      </c>
      <c r="C88" s="10" t="s">
        <v>11018</v>
      </c>
      <c r="D88" s="11">
        <v>218102</v>
      </c>
      <c r="E88" s="9" t="s">
        <v>10965</v>
      </c>
      <c r="F88" s="9" t="s">
        <v>10966</v>
      </c>
      <c r="G88" s="10"/>
      <c r="H88" s="9" t="s">
        <v>11019</v>
      </c>
    </row>
    <row r="89" spans="1:8" ht="65" x14ac:dyDescent="0.2">
      <c r="A89" s="12" t="s">
        <v>11020</v>
      </c>
      <c r="B89" s="12" t="s">
        <v>11021</v>
      </c>
      <c r="C89" s="13" t="s">
        <v>11022</v>
      </c>
      <c r="D89" s="14">
        <v>155530</v>
      </c>
      <c r="E89" s="12" t="s">
        <v>10965</v>
      </c>
      <c r="F89" s="12" t="s">
        <v>10966</v>
      </c>
      <c r="G89" s="13"/>
      <c r="H89" s="12" t="s">
        <v>11023</v>
      </c>
    </row>
    <row r="90" spans="1:8" ht="65" x14ac:dyDescent="0.2">
      <c r="A90" s="9" t="s">
        <v>11024</v>
      </c>
      <c r="B90" s="9" t="s">
        <v>11025</v>
      </c>
      <c r="C90" s="10" t="s">
        <v>11026</v>
      </c>
      <c r="D90" s="11">
        <v>290820</v>
      </c>
      <c r="E90" s="9" t="s">
        <v>10965</v>
      </c>
      <c r="F90" s="9" t="s">
        <v>10966</v>
      </c>
      <c r="G90" s="10"/>
      <c r="H90" s="9" t="s">
        <v>11027</v>
      </c>
    </row>
    <row r="91" spans="1:8" ht="65" x14ac:dyDescent="0.2">
      <c r="A91" s="12" t="s">
        <v>11028</v>
      </c>
      <c r="B91" s="12" t="s">
        <v>11029</v>
      </c>
      <c r="C91" s="13" t="s">
        <v>11030</v>
      </c>
      <c r="D91" s="14">
        <v>122467</v>
      </c>
      <c r="E91" s="12" t="s">
        <v>10965</v>
      </c>
      <c r="F91" s="12" t="s">
        <v>10966</v>
      </c>
      <c r="G91" s="13"/>
      <c r="H91" s="12" t="s">
        <v>11031</v>
      </c>
    </row>
    <row r="92" spans="1:8" ht="65" x14ac:dyDescent="0.2">
      <c r="A92" s="9" t="s">
        <v>11032</v>
      </c>
      <c r="B92" s="9" t="s">
        <v>11033</v>
      </c>
      <c r="C92" s="10" t="s">
        <v>11034</v>
      </c>
      <c r="D92" s="11">
        <v>57250</v>
      </c>
      <c r="E92" s="9" t="s">
        <v>10965</v>
      </c>
      <c r="F92" s="9" t="s">
        <v>10966</v>
      </c>
      <c r="G92" s="10"/>
      <c r="H92" s="9" t="s">
        <v>11035</v>
      </c>
    </row>
    <row r="93" spans="1:8" ht="65" x14ac:dyDescent="0.2">
      <c r="A93" s="12" t="s">
        <v>11036</v>
      </c>
      <c r="B93" s="12" t="s">
        <v>11037</v>
      </c>
      <c r="C93" s="13" t="s">
        <v>11038</v>
      </c>
      <c r="D93" s="14">
        <v>144200</v>
      </c>
      <c r="E93" s="12" t="s">
        <v>10965</v>
      </c>
      <c r="F93" s="12" t="s">
        <v>10966</v>
      </c>
      <c r="G93" s="13"/>
      <c r="H93" s="12" t="s">
        <v>11039</v>
      </c>
    </row>
    <row r="94" spans="1:8" ht="65" x14ac:dyDescent="0.2">
      <c r="A94" s="9" t="s">
        <v>11040</v>
      </c>
      <c r="B94" s="9" t="s">
        <v>11041</v>
      </c>
      <c r="C94" s="10" t="s">
        <v>11042</v>
      </c>
      <c r="D94" s="11">
        <v>76529</v>
      </c>
      <c r="E94" s="9" t="s">
        <v>10965</v>
      </c>
      <c r="F94" s="9" t="s">
        <v>10966</v>
      </c>
      <c r="G94" s="10"/>
      <c r="H94" s="9" t="s">
        <v>11043</v>
      </c>
    </row>
    <row r="95" spans="1:8" ht="65" x14ac:dyDescent="0.2">
      <c r="A95" s="12" t="s">
        <v>11044</v>
      </c>
      <c r="B95" s="12" t="s">
        <v>11045</v>
      </c>
      <c r="C95" s="13" t="s">
        <v>11046</v>
      </c>
      <c r="D95" s="14">
        <v>203167</v>
      </c>
      <c r="E95" s="12" t="s">
        <v>10965</v>
      </c>
      <c r="F95" s="12" t="s">
        <v>10966</v>
      </c>
      <c r="G95" s="13"/>
      <c r="H95" s="12" t="s">
        <v>11047</v>
      </c>
    </row>
    <row r="96" spans="1:8" ht="65" x14ac:dyDescent="0.2">
      <c r="A96" s="9" t="s">
        <v>11048</v>
      </c>
      <c r="B96" s="9" t="s">
        <v>11049</v>
      </c>
      <c r="C96" s="10" t="s">
        <v>11050</v>
      </c>
      <c r="D96" s="11">
        <v>177160</v>
      </c>
      <c r="E96" s="9" t="s">
        <v>10965</v>
      </c>
      <c r="F96" s="9" t="s">
        <v>10966</v>
      </c>
      <c r="G96" s="10"/>
      <c r="H96" s="9" t="s">
        <v>11051</v>
      </c>
    </row>
    <row r="97" spans="1:8" ht="39" x14ac:dyDescent="0.2">
      <c r="A97" s="12" t="s">
        <v>11052</v>
      </c>
      <c r="B97" s="12" t="s">
        <v>11053</v>
      </c>
      <c r="C97" s="13" t="s">
        <v>11054</v>
      </c>
      <c r="D97" s="14">
        <v>442477</v>
      </c>
      <c r="E97" s="12" t="s">
        <v>11055</v>
      </c>
      <c r="F97" s="12" t="s">
        <v>11056</v>
      </c>
      <c r="G97" s="13"/>
      <c r="H97" s="12" t="s">
        <v>11057</v>
      </c>
    </row>
    <row r="98" spans="1:8" ht="39" x14ac:dyDescent="0.2">
      <c r="A98" s="9" t="s">
        <v>11058</v>
      </c>
      <c r="B98" s="9" t="s">
        <v>11059</v>
      </c>
      <c r="C98" s="10" t="s">
        <v>11060</v>
      </c>
      <c r="D98" s="11">
        <v>256058</v>
      </c>
      <c r="E98" s="9" t="s">
        <v>11055</v>
      </c>
      <c r="F98" s="9" t="s">
        <v>11056</v>
      </c>
      <c r="G98" s="10"/>
      <c r="H98" s="9" t="s">
        <v>11061</v>
      </c>
    </row>
    <row r="99" spans="1:8" ht="39" x14ac:dyDescent="0.2">
      <c r="A99" s="12" t="s">
        <v>11062</v>
      </c>
      <c r="B99" s="12" t="s">
        <v>11063</v>
      </c>
      <c r="C99" s="13" t="s">
        <v>11064</v>
      </c>
      <c r="D99" s="14">
        <v>150369</v>
      </c>
      <c r="E99" s="12" t="s">
        <v>11055</v>
      </c>
      <c r="F99" s="12" t="s">
        <v>11056</v>
      </c>
      <c r="G99" s="13"/>
      <c r="H99" s="12" t="s">
        <v>11065</v>
      </c>
    </row>
    <row r="100" spans="1:8" ht="39" x14ac:dyDescent="0.2">
      <c r="A100" s="9" t="s">
        <v>11066</v>
      </c>
      <c r="B100" s="9" t="s">
        <v>11067</v>
      </c>
      <c r="C100" s="10" t="s">
        <v>11068</v>
      </c>
      <c r="D100" s="11">
        <v>35340</v>
      </c>
      <c r="E100" s="9" t="s">
        <v>11055</v>
      </c>
      <c r="F100" s="9" t="s">
        <v>11056</v>
      </c>
      <c r="G100" s="10"/>
      <c r="H100" s="9" t="s">
        <v>11069</v>
      </c>
    </row>
    <row r="101" spans="1:8" ht="39" x14ac:dyDescent="0.2">
      <c r="A101" s="12" t="s">
        <v>11070</v>
      </c>
      <c r="B101" s="12" t="s">
        <v>11071</v>
      </c>
      <c r="C101" s="13" t="s">
        <v>11072</v>
      </c>
      <c r="D101" s="14">
        <v>214652</v>
      </c>
      <c r="E101" s="12" t="s">
        <v>11055</v>
      </c>
      <c r="F101" s="12" t="s">
        <v>11056</v>
      </c>
      <c r="G101" s="13"/>
      <c r="H101" s="12" t="s">
        <v>11073</v>
      </c>
    </row>
    <row r="102" spans="1:8" ht="39" x14ac:dyDescent="0.2">
      <c r="A102" s="9" t="s">
        <v>11074</v>
      </c>
      <c r="B102" s="9" t="s">
        <v>11075</v>
      </c>
      <c r="C102" s="10" t="s">
        <v>11076</v>
      </c>
      <c r="D102" s="11">
        <v>51544</v>
      </c>
      <c r="E102" s="9" t="s">
        <v>10760</v>
      </c>
      <c r="F102" s="9" t="s">
        <v>10867</v>
      </c>
      <c r="G102" s="10"/>
      <c r="H102" s="9" t="s">
        <v>11077</v>
      </c>
    </row>
    <row r="103" spans="1:8" ht="26" x14ac:dyDescent="0.2">
      <c r="A103" s="12" t="s">
        <v>11078</v>
      </c>
      <c r="B103" s="12" t="s">
        <v>11079</v>
      </c>
      <c r="C103" s="13" t="s">
        <v>11080</v>
      </c>
      <c r="D103" s="14">
        <v>279650</v>
      </c>
      <c r="E103" s="12" t="s">
        <v>11055</v>
      </c>
      <c r="F103" s="12" t="s">
        <v>11056</v>
      </c>
      <c r="G103" s="13"/>
      <c r="H103" s="12" t="s">
        <v>11081</v>
      </c>
    </row>
    <row r="104" spans="1:8" ht="26" x14ac:dyDescent="0.2">
      <c r="A104" s="9" t="s">
        <v>11082</v>
      </c>
      <c r="B104" s="9" t="s">
        <v>11083</v>
      </c>
      <c r="C104" s="10" t="s">
        <v>11084</v>
      </c>
      <c r="D104" s="11">
        <v>233495</v>
      </c>
      <c r="E104" s="9" t="s">
        <v>11055</v>
      </c>
      <c r="F104" s="9" t="s">
        <v>11056</v>
      </c>
      <c r="G104" s="10"/>
      <c r="H104" s="9" t="s">
        <v>11085</v>
      </c>
    </row>
    <row r="105" spans="1:8" ht="26" x14ac:dyDescent="0.2">
      <c r="A105" s="12" t="s">
        <v>11086</v>
      </c>
      <c r="B105" s="12" t="s">
        <v>11087</v>
      </c>
      <c r="C105" s="13" t="s">
        <v>11088</v>
      </c>
      <c r="D105" s="14">
        <v>78597</v>
      </c>
      <c r="E105" s="12" t="s">
        <v>11055</v>
      </c>
      <c r="F105" s="12" t="s">
        <v>11056</v>
      </c>
      <c r="G105" s="13"/>
      <c r="H105" s="12" t="s">
        <v>11089</v>
      </c>
    </row>
    <row r="106" spans="1:8" ht="26" x14ac:dyDescent="0.2">
      <c r="A106" s="9" t="s">
        <v>11090</v>
      </c>
      <c r="B106" s="9" t="s">
        <v>11091</v>
      </c>
      <c r="C106" s="10" t="s">
        <v>11088</v>
      </c>
      <c r="D106" s="11">
        <v>153120</v>
      </c>
      <c r="E106" s="9" t="s">
        <v>11055</v>
      </c>
      <c r="F106" s="9" t="s">
        <v>11056</v>
      </c>
      <c r="G106" s="10"/>
      <c r="H106" s="9" t="s">
        <v>11092</v>
      </c>
    </row>
    <row r="107" spans="1:8" ht="26" x14ac:dyDescent="0.2">
      <c r="A107" s="12" t="s">
        <v>11093</v>
      </c>
      <c r="B107" s="12" t="s">
        <v>11094</v>
      </c>
      <c r="C107" s="13" t="s">
        <v>11095</v>
      </c>
      <c r="D107" s="14">
        <v>37701</v>
      </c>
      <c r="E107" s="12" t="s">
        <v>11055</v>
      </c>
      <c r="F107" s="12" t="s">
        <v>11056</v>
      </c>
      <c r="G107" s="13"/>
      <c r="H107" s="12" t="s">
        <v>11096</v>
      </c>
    </row>
    <row r="108" spans="1:8" ht="26" x14ac:dyDescent="0.2">
      <c r="A108" s="9" t="s">
        <v>11097</v>
      </c>
      <c r="B108" s="9" t="s">
        <v>11098</v>
      </c>
      <c r="C108" s="10" t="s">
        <v>11095</v>
      </c>
      <c r="D108" s="11">
        <v>61425</v>
      </c>
      <c r="E108" s="9" t="s">
        <v>11055</v>
      </c>
      <c r="F108" s="9" t="s">
        <v>11056</v>
      </c>
      <c r="G108" s="10"/>
      <c r="H108" s="9" t="s">
        <v>11099</v>
      </c>
    </row>
    <row r="109" spans="1:8" ht="26" x14ac:dyDescent="0.2">
      <c r="A109" s="12" t="s">
        <v>11100</v>
      </c>
      <c r="B109" s="12" t="s">
        <v>11101</v>
      </c>
      <c r="C109" s="13" t="s">
        <v>11084</v>
      </c>
      <c r="D109" s="14">
        <v>254044</v>
      </c>
      <c r="E109" s="12" t="s">
        <v>11055</v>
      </c>
      <c r="F109" s="12" t="s">
        <v>11056</v>
      </c>
      <c r="G109" s="13"/>
      <c r="H109" s="12" t="s">
        <v>11102</v>
      </c>
    </row>
    <row r="110" spans="1:8" ht="39" x14ac:dyDescent="0.2">
      <c r="A110" s="9" t="s">
        <v>11103</v>
      </c>
      <c r="B110" s="9" t="s">
        <v>11104</v>
      </c>
      <c r="C110" s="10" t="s">
        <v>11105</v>
      </c>
      <c r="D110" s="11">
        <v>397590</v>
      </c>
      <c r="E110" s="9" t="s">
        <v>11055</v>
      </c>
      <c r="F110" s="9" t="s">
        <v>11056</v>
      </c>
      <c r="G110" s="10"/>
      <c r="H110" s="9" t="s">
        <v>11106</v>
      </c>
    </row>
    <row r="111" spans="1:8" ht="26" x14ac:dyDescent="0.2">
      <c r="A111" s="12" t="s">
        <v>11107</v>
      </c>
      <c r="B111" s="12" t="s">
        <v>11108</v>
      </c>
      <c r="C111" s="13" t="s">
        <v>11088</v>
      </c>
      <c r="D111" s="14">
        <v>122680</v>
      </c>
      <c r="E111" s="12" t="s">
        <v>11055</v>
      </c>
      <c r="F111" s="12" t="s">
        <v>11056</v>
      </c>
      <c r="G111" s="13"/>
      <c r="H111" s="12" t="s">
        <v>11109</v>
      </c>
    </row>
    <row r="112" spans="1:8" ht="39" x14ac:dyDescent="0.2">
      <c r="A112" s="9" t="s">
        <v>11110</v>
      </c>
      <c r="B112" s="9" t="s">
        <v>11111</v>
      </c>
      <c r="C112" s="10" t="s">
        <v>11112</v>
      </c>
      <c r="D112" s="11">
        <v>375156</v>
      </c>
      <c r="E112" s="9" t="s">
        <v>11055</v>
      </c>
      <c r="F112" s="9"/>
      <c r="G112" s="10"/>
      <c r="H112" s="9" t="s">
        <v>11113</v>
      </c>
    </row>
    <row r="113" spans="1:8" ht="26" x14ac:dyDescent="0.2">
      <c r="A113" s="12" t="s">
        <v>11114</v>
      </c>
      <c r="B113" s="12" t="s">
        <v>11115</v>
      </c>
      <c r="C113" s="13" t="s">
        <v>11095</v>
      </c>
      <c r="D113" s="14">
        <v>128780</v>
      </c>
      <c r="E113" s="12" t="s">
        <v>11055</v>
      </c>
      <c r="F113" s="12" t="s">
        <v>11056</v>
      </c>
      <c r="G113" s="13"/>
      <c r="H113" s="12" t="s">
        <v>11116</v>
      </c>
    </row>
    <row r="114" spans="1:8" ht="39" x14ac:dyDescent="0.2">
      <c r="A114" s="9" t="s">
        <v>11117</v>
      </c>
      <c r="B114" s="9" t="s">
        <v>11118</v>
      </c>
      <c r="C114" s="10" t="s">
        <v>11054</v>
      </c>
      <c r="D114" s="11">
        <v>181870</v>
      </c>
      <c r="E114" s="9" t="s">
        <v>11055</v>
      </c>
      <c r="F114" s="9" t="s">
        <v>11056</v>
      </c>
      <c r="G114" s="10"/>
      <c r="H114" s="9" t="s">
        <v>11119</v>
      </c>
    </row>
    <row r="115" spans="1:8" ht="39" x14ac:dyDescent="0.2">
      <c r="A115" s="12" t="s">
        <v>11120</v>
      </c>
      <c r="B115" s="12" t="s">
        <v>11121</v>
      </c>
      <c r="C115" s="13" t="s">
        <v>11122</v>
      </c>
      <c r="D115" s="14">
        <v>120790</v>
      </c>
      <c r="E115" s="12" t="s">
        <v>11055</v>
      </c>
      <c r="F115" s="12" t="s">
        <v>11056</v>
      </c>
      <c r="G115" s="13"/>
      <c r="H115" s="12" t="s">
        <v>11123</v>
      </c>
    </row>
    <row r="116" spans="1:8" ht="39" x14ac:dyDescent="0.2">
      <c r="A116" s="9" t="s">
        <v>11124</v>
      </c>
      <c r="B116" s="9" t="s">
        <v>11125</v>
      </c>
      <c r="C116" s="10" t="s">
        <v>11054</v>
      </c>
      <c r="D116" s="11">
        <v>335738</v>
      </c>
      <c r="E116" s="9" t="s">
        <v>11055</v>
      </c>
      <c r="F116" s="9" t="s">
        <v>11056</v>
      </c>
      <c r="G116" s="10"/>
      <c r="H116" s="9" t="s">
        <v>11126</v>
      </c>
    </row>
    <row r="117" spans="1:8" ht="39" x14ac:dyDescent="0.2">
      <c r="A117" s="12" t="s">
        <v>11127</v>
      </c>
      <c r="B117" s="12" t="s">
        <v>11128</v>
      </c>
      <c r="C117" s="13" t="s">
        <v>11054</v>
      </c>
      <c r="D117" s="14">
        <v>105290</v>
      </c>
      <c r="E117" s="12" t="s">
        <v>11055</v>
      </c>
      <c r="F117" s="12" t="s">
        <v>11056</v>
      </c>
      <c r="G117" s="13"/>
      <c r="H117" s="12" t="s">
        <v>11129</v>
      </c>
    </row>
    <row r="118" spans="1:8" ht="39" x14ac:dyDescent="0.2">
      <c r="A118" s="9" t="s">
        <v>4779</v>
      </c>
      <c r="B118" s="9" t="s">
        <v>11130</v>
      </c>
      <c r="C118" s="10" t="s">
        <v>11131</v>
      </c>
      <c r="D118" s="11">
        <v>42236</v>
      </c>
      <c r="E118" s="9" t="s">
        <v>11055</v>
      </c>
      <c r="F118" s="9" t="s">
        <v>11056</v>
      </c>
      <c r="G118" s="10"/>
      <c r="H118" s="9" t="s">
        <v>11132</v>
      </c>
    </row>
    <row r="119" spans="1:8" ht="39" x14ac:dyDescent="0.2">
      <c r="A119" s="12" t="s">
        <v>11133</v>
      </c>
      <c r="B119" s="12" t="s">
        <v>11134</v>
      </c>
      <c r="C119" s="13" t="s">
        <v>11135</v>
      </c>
      <c r="D119" s="14">
        <v>178500</v>
      </c>
      <c r="E119" s="12" t="s">
        <v>11055</v>
      </c>
      <c r="F119" s="12" t="s">
        <v>11056</v>
      </c>
      <c r="G119" s="13"/>
      <c r="H119" s="12" t="s">
        <v>11136</v>
      </c>
    </row>
    <row r="120" spans="1:8" ht="39" x14ac:dyDescent="0.2">
      <c r="A120" s="9" t="s">
        <v>11137</v>
      </c>
      <c r="B120" s="9" t="s">
        <v>11138</v>
      </c>
      <c r="C120" s="10" t="s">
        <v>11139</v>
      </c>
      <c r="D120" s="11">
        <v>95280</v>
      </c>
      <c r="E120" s="9" t="s">
        <v>11055</v>
      </c>
      <c r="F120" s="9" t="s">
        <v>11056</v>
      </c>
      <c r="G120" s="10"/>
      <c r="H120" s="9" t="s">
        <v>11140</v>
      </c>
    </row>
    <row r="121" spans="1:8" ht="39" x14ac:dyDescent="0.2">
      <c r="A121" s="12" t="s">
        <v>11141</v>
      </c>
      <c r="B121" s="12" t="s">
        <v>11142</v>
      </c>
      <c r="C121" s="13" t="s">
        <v>11143</v>
      </c>
      <c r="D121" s="14">
        <v>91390</v>
      </c>
      <c r="E121" s="12" t="s">
        <v>11055</v>
      </c>
      <c r="F121" s="12" t="s">
        <v>11056</v>
      </c>
      <c r="G121" s="13"/>
      <c r="H121" s="12" t="s">
        <v>11144</v>
      </c>
    </row>
    <row r="122" spans="1:8" ht="39" x14ac:dyDescent="0.2">
      <c r="A122" s="9" t="s">
        <v>11145</v>
      </c>
      <c r="B122" s="9" t="s">
        <v>11146</v>
      </c>
      <c r="C122" s="10" t="s">
        <v>11147</v>
      </c>
      <c r="D122" s="11">
        <v>137220</v>
      </c>
      <c r="E122" s="9" t="s">
        <v>11055</v>
      </c>
      <c r="F122" s="9" t="s">
        <v>11056</v>
      </c>
      <c r="G122" s="10"/>
      <c r="H122" s="9" t="s">
        <v>11148</v>
      </c>
    </row>
    <row r="123" spans="1:8" ht="39" x14ac:dyDescent="0.2">
      <c r="A123" s="12" t="s">
        <v>11149</v>
      </c>
      <c r="B123" s="12" t="s">
        <v>11150</v>
      </c>
      <c r="C123" s="13" t="s">
        <v>11054</v>
      </c>
      <c r="D123" s="14">
        <v>132000</v>
      </c>
      <c r="E123" s="12" t="s">
        <v>11055</v>
      </c>
      <c r="F123" s="12" t="s">
        <v>11056</v>
      </c>
      <c r="G123" s="13"/>
      <c r="H123" s="12" t="s">
        <v>11151</v>
      </c>
    </row>
    <row r="124" spans="1:8" ht="26" x14ac:dyDescent="0.2">
      <c r="A124" s="9" t="s">
        <v>7112</v>
      </c>
      <c r="B124" s="9" t="s">
        <v>11152</v>
      </c>
      <c r="C124" s="10" t="s">
        <v>11153</v>
      </c>
      <c r="D124" s="11">
        <v>22263</v>
      </c>
      <c r="E124" s="9" t="s">
        <v>10760</v>
      </c>
      <c r="F124" s="9" t="s">
        <v>11154</v>
      </c>
      <c r="G124" s="10"/>
      <c r="H124" s="9" t="s">
        <v>11155</v>
      </c>
    </row>
    <row r="125" spans="1:8" ht="26" x14ac:dyDescent="0.2">
      <c r="A125" s="12" t="s">
        <v>7650</v>
      </c>
      <c r="B125" s="12" t="s">
        <v>11156</v>
      </c>
      <c r="C125" s="13" t="s">
        <v>11157</v>
      </c>
      <c r="D125" s="14">
        <v>8666</v>
      </c>
      <c r="E125" s="12" t="s">
        <v>10760</v>
      </c>
      <c r="F125" s="12" t="s">
        <v>10761</v>
      </c>
      <c r="G125" s="13"/>
      <c r="H125" s="12" t="s">
        <v>11158</v>
      </c>
    </row>
    <row r="126" spans="1:8" ht="26" x14ac:dyDescent="0.2">
      <c r="A126" s="9" t="s">
        <v>7691</v>
      </c>
      <c r="B126" s="9" t="s">
        <v>11159</v>
      </c>
      <c r="C126" s="10" t="s">
        <v>11160</v>
      </c>
      <c r="D126" s="11">
        <v>9009</v>
      </c>
      <c r="E126" s="9" t="s">
        <v>10760</v>
      </c>
      <c r="F126" s="9" t="s">
        <v>10761</v>
      </c>
      <c r="G126" s="10"/>
      <c r="H126" s="9" t="s">
        <v>11161</v>
      </c>
    </row>
    <row r="127" spans="1:8" ht="26" x14ac:dyDescent="0.2">
      <c r="A127" s="12" t="s">
        <v>8477</v>
      </c>
      <c r="B127" s="12" t="s">
        <v>11162</v>
      </c>
      <c r="C127" s="13" t="s">
        <v>11163</v>
      </c>
      <c r="D127" s="14">
        <v>6587</v>
      </c>
      <c r="E127" s="12" t="s">
        <v>10746</v>
      </c>
      <c r="F127" s="12" t="s">
        <v>10755</v>
      </c>
      <c r="G127" s="13"/>
      <c r="H127" s="12" t="s">
        <v>11164</v>
      </c>
    </row>
    <row r="128" spans="1:8" ht="26" x14ac:dyDescent="0.2">
      <c r="A128" s="9" t="s">
        <v>8370</v>
      </c>
      <c r="B128" s="9" t="s">
        <v>11165</v>
      </c>
      <c r="C128" s="10" t="s">
        <v>11166</v>
      </c>
      <c r="D128" s="11">
        <v>14982</v>
      </c>
      <c r="E128" s="9" t="s">
        <v>10746</v>
      </c>
      <c r="F128" s="9" t="s">
        <v>10848</v>
      </c>
      <c r="G128" s="10"/>
      <c r="H128" s="9" t="s">
        <v>11167</v>
      </c>
    </row>
    <row r="129" spans="1:8" ht="39" x14ac:dyDescent="0.2">
      <c r="A129" s="12" t="s">
        <v>8350</v>
      </c>
      <c r="B129" s="12" t="s">
        <v>11168</v>
      </c>
      <c r="C129" s="13" t="s">
        <v>11169</v>
      </c>
      <c r="D129" s="14">
        <v>15167</v>
      </c>
      <c r="E129" s="12" t="s">
        <v>10746</v>
      </c>
      <c r="F129" s="12" t="s">
        <v>10747</v>
      </c>
      <c r="G129" s="13"/>
      <c r="H129" s="12" t="s">
        <v>11170</v>
      </c>
    </row>
    <row r="130" spans="1:8" ht="26" x14ac:dyDescent="0.2">
      <c r="A130" s="9" t="s">
        <v>8364</v>
      </c>
      <c r="B130" s="9" t="s">
        <v>11171</v>
      </c>
      <c r="C130" s="10" t="s">
        <v>11172</v>
      </c>
      <c r="D130" s="11">
        <v>26213</v>
      </c>
      <c r="E130" s="9" t="s">
        <v>10746</v>
      </c>
      <c r="F130" s="9" t="s">
        <v>10848</v>
      </c>
      <c r="G130" s="10"/>
      <c r="H130" s="9" t="s">
        <v>11173</v>
      </c>
    </row>
    <row r="131" spans="1:8" ht="39" x14ac:dyDescent="0.2">
      <c r="A131" s="12" t="s">
        <v>8346</v>
      </c>
      <c r="B131" s="12" t="s">
        <v>11174</v>
      </c>
      <c r="C131" s="13" t="s">
        <v>11175</v>
      </c>
      <c r="D131" s="14">
        <v>30014</v>
      </c>
      <c r="E131" s="12" t="s">
        <v>10746</v>
      </c>
      <c r="F131" s="12" t="s">
        <v>10747</v>
      </c>
      <c r="G131" s="13"/>
      <c r="H131" s="12" t="s">
        <v>11176</v>
      </c>
    </row>
    <row r="132" spans="1:8" ht="65" x14ac:dyDescent="0.2">
      <c r="A132" s="9" t="s">
        <v>8432</v>
      </c>
      <c r="B132" s="9" t="s">
        <v>11177</v>
      </c>
      <c r="C132" s="10" t="s">
        <v>11178</v>
      </c>
      <c r="D132" s="11">
        <v>5104</v>
      </c>
      <c r="E132" s="9" t="s">
        <v>10746</v>
      </c>
      <c r="F132" s="9" t="s">
        <v>10755</v>
      </c>
      <c r="G132" s="10"/>
      <c r="H132" s="9" t="s">
        <v>11179</v>
      </c>
    </row>
    <row r="133" spans="1:8" ht="65" x14ac:dyDescent="0.2">
      <c r="A133" s="12" t="s">
        <v>11180</v>
      </c>
      <c r="B133" s="12" t="s">
        <v>11181</v>
      </c>
      <c r="C133" s="13" t="s">
        <v>11182</v>
      </c>
      <c r="D133" s="14">
        <v>32548</v>
      </c>
      <c r="E133" s="12" t="s">
        <v>10746</v>
      </c>
      <c r="F133" s="12" t="s">
        <v>10755</v>
      </c>
      <c r="G133" s="13"/>
      <c r="H133" s="12" t="s">
        <v>11183</v>
      </c>
    </row>
    <row r="134" spans="1:8" ht="26" x14ac:dyDescent="0.2">
      <c r="A134" s="9" t="s">
        <v>11184</v>
      </c>
      <c r="B134" s="9" t="s">
        <v>11185</v>
      </c>
      <c r="C134" s="10" t="s">
        <v>11186</v>
      </c>
      <c r="D134" s="11">
        <v>238000</v>
      </c>
      <c r="E134" s="9" t="s">
        <v>10760</v>
      </c>
      <c r="F134" s="9" t="s">
        <v>10912</v>
      </c>
      <c r="G134" s="10"/>
      <c r="H134" s="9" t="s">
        <v>11187</v>
      </c>
    </row>
    <row r="135" spans="1:8" ht="26" x14ac:dyDescent="0.2">
      <c r="A135" s="12" t="s">
        <v>7640</v>
      </c>
      <c r="B135" s="12" t="s">
        <v>11188</v>
      </c>
      <c r="C135" s="13" t="s">
        <v>10880</v>
      </c>
      <c r="D135" s="14">
        <v>15178</v>
      </c>
      <c r="E135" s="12" t="s">
        <v>10760</v>
      </c>
      <c r="F135" s="12" t="s">
        <v>10761</v>
      </c>
      <c r="G135" s="13"/>
      <c r="H135" s="12" t="s">
        <v>11189</v>
      </c>
    </row>
    <row r="136" spans="1:8" ht="26" x14ac:dyDescent="0.2">
      <c r="A136" s="9" t="s">
        <v>7708</v>
      </c>
      <c r="B136" s="9" t="s">
        <v>11190</v>
      </c>
      <c r="C136" s="10" t="s">
        <v>10880</v>
      </c>
      <c r="D136" s="11">
        <v>15572</v>
      </c>
      <c r="E136" s="9" t="s">
        <v>10760</v>
      </c>
      <c r="F136" s="9" t="s">
        <v>10761</v>
      </c>
      <c r="G136" s="10"/>
      <c r="H136" s="9" t="s">
        <v>11191</v>
      </c>
    </row>
    <row r="137" spans="1:8" ht="26" x14ac:dyDescent="0.2">
      <c r="A137" s="12" t="s">
        <v>7617</v>
      </c>
      <c r="B137" s="12" t="s">
        <v>11159</v>
      </c>
      <c r="C137" s="13" t="s">
        <v>10880</v>
      </c>
      <c r="D137" s="14">
        <v>16705</v>
      </c>
      <c r="E137" s="12" t="s">
        <v>10760</v>
      </c>
      <c r="F137" s="12" t="s">
        <v>10761</v>
      </c>
      <c r="G137" s="13"/>
      <c r="H137" s="12" t="s">
        <v>11192</v>
      </c>
    </row>
    <row r="138" spans="1:8" ht="26" x14ac:dyDescent="0.2">
      <c r="A138" s="9" t="s">
        <v>7693</v>
      </c>
      <c r="B138" s="9" t="s">
        <v>11193</v>
      </c>
      <c r="C138" s="10" t="s">
        <v>11194</v>
      </c>
      <c r="D138" s="11">
        <v>10252</v>
      </c>
      <c r="E138" s="9" t="s">
        <v>10760</v>
      </c>
      <c r="F138" s="9" t="s">
        <v>10761</v>
      </c>
      <c r="G138" s="10"/>
      <c r="H138" s="9" t="s">
        <v>11195</v>
      </c>
    </row>
    <row r="139" spans="1:8" ht="26" x14ac:dyDescent="0.2">
      <c r="A139" s="12" t="s">
        <v>7668</v>
      </c>
      <c r="B139" s="12" t="s">
        <v>11196</v>
      </c>
      <c r="C139" s="13" t="s">
        <v>11197</v>
      </c>
      <c r="D139" s="14">
        <v>10354</v>
      </c>
      <c r="E139" s="12" t="s">
        <v>10760</v>
      </c>
      <c r="F139" s="12" t="s">
        <v>10761</v>
      </c>
      <c r="G139" s="13"/>
      <c r="H139" s="12" t="s">
        <v>11198</v>
      </c>
    </row>
    <row r="140" spans="1:8" ht="26" x14ac:dyDescent="0.2">
      <c r="A140" s="9" t="s">
        <v>7642</v>
      </c>
      <c r="B140" s="9" t="s">
        <v>11199</v>
      </c>
      <c r="C140" s="10" t="s">
        <v>10890</v>
      </c>
      <c r="D140" s="11">
        <v>8629</v>
      </c>
      <c r="E140" s="9" t="s">
        <v>10760</v>
      </c>
      <c r="F140" s="9" t="s">
        <v>10761</v>
      </c>
      <c r="G140" s="10"/>
      <c r="H140" s="9" t="s">
        <v>11200</v>
      </c>
    </row>
    <row r="141" spans="1:8" ht="26" x14ac:dyDescent="0.2">
      <c r="A141" s="12" t="s">
        <v>7712</v>
      </c>
      <c r="B141" s="12" t="s">
        <v>11201</v>
      </c>
      <c r="C141" s="13" t="s">
        <v>11202</v>
      </c>
      <c r="D141" s="14">
        <v>19431</v>
      </c>
      <c r="E141" s="12" t="s">
        <v>10760</v>
      </c>
      <c r="F141" s="12" t="s">
        <v>10761</v>
      </c>
      <c r="G141" s="13"/>
      <c r="H141" s="12" t="s">
        <v>11203</v>
      </c>
    </row>
    <row r="142" spans="1:8" x14ac:dyDescent="0.2">
      <c r="A142" s="9" t="s">
        <v>7706</v>
      </c>
      <c r="B142" s="9" t="s">
        <v>11204</v>
      </c>
      <c r="C142" s="10" t="s">
        <v>10902</v>
      </c>
      <c r="D142" s="11">
        <v>17729</v>
      </c>
      <c r="E142" s="9" t="s">
        <v>10760</v>
      </c>
      <c r="F142" s="9" t="s">
        <v>10761</v>
      </c>
      <c r="G142" s="10"/>
      <c r="H142" s="9" t="s">
        <v>11205</v>
      </c>
    </row>
    <row r="143" spans="1:8" ht="65" x14ac:dyDescent="0.2">
      <c r="A143" s="12" t="s">
        <v>11206</v>
      </c>
      <c r="B143" s="12" t="s">
        <v>11207</v>
      </c>
      <c r="C143" s="13" t="s">
        <v>11208</v>
      </c>
      <c r="D143" s="14">
        <v>112012</v>
      </c>
      <c r="E143" s="12" t="s">
        <v>10965</v>
      </c>
      <c r="F143" s="12" t="s">
        <v>11209</v>
      </c>
      <c r="G143" s="13"/>
      <c r="H143" s="12" t="s">
        <v>11210</v>
      </c>
    </row>
    <row r="144" spans="1:8" ht="26" x14ac:dyDescent="0.2">
      <c r="A144" s="9" t="s">
        <v>11211</v>
      </c>
      <c r="B144" s="9" t="s">
        <v>11212</v>
      </c>
      <c r="C144" s="10" t="s">
        <v>11213</v>
      </c>
      <c r="D144" s="11">
        <v>139694</v>
      </c>
      <c r="E144" s="9" t="s">
        <v>10965</v>
      </c>
      <c r="F144" s="9" t="s">
        <v>11209</v>
      </c>
      <c r="G144" s="10"/>
      <c r="H144" s="9" t="s">
        <v>11214</v>
      </c>
    </row>
    <row r="145" spans="1:8" ht="65" x14ac:dyDescent="0.2">
      <c r="A145" s="12" t="s">
        <v>11215</v>
      </c>
      <c r="B145" s="12" t="s">
        <v>11216</v>
      </c>
      <c r="C145" s="13" t="s">
        <v>11208</v>
      </c>
      <c r="D145" s="14">
        <v>120613</v>
      </c>
      <c r="E145" s="12" t="s">
        <v>10965</v>
      </c>
      <c r="F145" s="12" t="s">
        <v>11209</v>
      </c>
      <c r="G145" s="13"/>
      <c r="H145" s="12" t="s">
        <v>11217</v>
      </c>
    </row>
    <row r="146" spans="1:8" ht="65" x14ac:dyDescent="0.2">
      <c r="A146" s="9" t="s">
        <v>11218</v>
      </c>
      <c r="B146" s="9" t="s">
        <v>11219</v>
      </c>
      <c r="C146" s="10" t="s">
        <v>11208</v>
      </c>
      <c r="D146" s="11">
        <v>118656</v>
      </c>
      <c r="E146" s="9" t="s">
        <v>10965</v>
      </c>
      <c r="F146" s="9" t="s">
        <v>11209</v>
      </c>
      <c r="G146" s="10"/>
      <c r="H146" s="9" t="s">
        <v>11220</v>
      </c>
    </row>
    <row r="147" spans="1:8" ht="39" x14ac:dyDescent="0.2">
      <c r="A147" s="12" t="s">
        <v>11221</v>
      </c>
      <c r="B147" s="12" t="s">
        <v>11222</v>
      </c>
      <c r="C147" s="13" t="s">
        <v>11223</v>
      </c>
      <c r="D147" s="14">
        <v>98760</v>
      </c>
      <c r="E147" s="12" t="s">
        <v>10965</v>
      </c>
      <c r="F147" s="12" t="s">
        <v>11209</v>
      </c>
      <c r="G147" s="13"/>
      <c r="H147" s="12" t="s">
        <v>11224</v>
      </c>
    </row>
    <row r="148" spans="1:8" ht="39" x14ac:dyDescent="0.2">
      <c r="A148" s="9" t="s">
        <v>4765</v>
      </c>
      <c r="B148" s="9" t="s">
        <v>11225</v>
      </c>
      <c r="C148" s="10" t="s">
        <v>11143</v>
      </c>
      <c r="D148" s="11">
        <v>13342</v>
      </c>
      <c r="E148" s="9" t="s">
        <v>11055</v>
      </c>
      <c r="F148" s="9" t="s">
        <v>11056</v>
      </c>
      <c r="G148" s="10"/>
      <c r="H148" s="9" t="s">
        <v>11226</v>
      </c>
    </row>
    <row r="149" spans="1:8" ht="26" x14ac:dyDescent="0.2">
      <c r="A149" s="12" t="s">
        <v>7435</v>
      </c>
      <c r="B149" s="12" t="s">
        <v>11227</v>
      </c>
      <c r="C149" s="13" t="s">
        <v>11228</v>
      </c>
      <c r="D149" s="14">
        <v>18856</v>
      </c>
      <c r="E149" s="12" t="s">
        <v>10760</v>
      </c>
      <c r="F149" s="12" t="s">
        <v>10761</v>
      </c>
      <c r="G149" s="13"/>
      <c r="H149" s="12" t="s">
        <v>11229</v>
      </c>
    </row>
    <row r="150" spans="1:8" ht="26" x14ac:dyDescent="0.2">
      <c r="A150" s="9" t="s">
        <v>7527</v>
      </c>
      <c r="B150" s="9" t="s">
        <v>11230</v>
      </c>
      <c r="C150" s="10" t="s">
        <v>11231</v>
      </c>
      <c r="D150" s="11">
        <v>25330</v>
      </c>
      <c r="E150" s="9" t="s">
        <v>10760</v>
      </c>
      <c r="F150" s="9" t="s">
        <v>10761</v>
      </c>
      <c r="G150" s="10"/>
      <c r="H150" s="9" t="s">
        <v>11232</v>
      </c>
    </row>
    <row r="151" spans="1:8" ht="26" x14ac:dyDescent="0.2">
      <c r="A151" s="12" t="s">
        <v>7433</v>
      </c>
      <c r="B151" s="12" t="s">
        <v>11233</v>
      </c>
      <c r="C151" s="13" t="s">
        <v>11234</v>
      </c>
      <c r="D151" s="14">
        <v>18856</v>
      </c>
      <c r="E151" s="12" t="s">
        <v>10760</v>
      </c>
      <c r="F151" s="12" t="s">
        <v>10761</v>
      </c>
      <c r="G151" s="13"/>
      <c r="H151" s="12" t="s">
        <v>11235</v>
      </c>
    </row>
    <row r="152" spans="1:8" ht="26" x14ac:dyDescent="0.2">
      <c r="A152" s="9" t="s">
        <v>7429</v>
      </c>
      <c r="B152" s="9" t="s">
        <v>11236</v>
      </c>
      <c r="C152" s="10" t="s">
        <v>11237</v>
      </c>
      <c r="D152" s="11">
        <v>18856</v>
      </c>
      <c r="E152" s="9" t="s">
        <v>10760</v>
      </c>
      <c r="F152" s="9" t="s">
        <v>10761</v>
      </c>
      <c r="G152" s="10"/>
      <c r="H152" s="9" t="s">
        <v>11238</v>
      </c>
    </row>
    <row r="153" spans="1:8" ht="52" x14ac:dyDescent="0.2">
      <c r="A153" s="12" t="s">
        <v>4565</v>
      </c>
      <c r="B153" s="12" t="s">
        <v>11239</v>
      </c>
      <c r="C153" s="13" t="s">
        <v>11240</v>
      </c>
      <c r="D153" s="14">
        <v>1280</v>
      </c>
      <c r="E153" s="12" t="s">
        <v>10746</v>
      </c>
      <c r="F153" s="12" t="s">
        <v>10751</v>
      </c>
      <c r="G153" s="13"/>
      <c r="H153" s="12" t="s">
        <v>11241</v>
      </c>
    </row>
    <row r="154" spans="1:8" ht="26" x14ac:dyDescent="0.2">
      <c r="A154" s="9" t="s">
        <v>7174</v>
      </c>
      <c r="B154" s="9" t="s">
        <v>11242</v>
      </c>
      <c r="C154" s="10" t="s">
        <v>11243</v>
      </c>
      <c r="D154" s="11">
        <v>6990</v>
      </c>
      <c r="E154" s="9" t="s">
        <v>10760</v>
      </c>
      <c r="F154" s="9" t="s">
        <v>10771</v>
      </c>
      <c r="G154" s="10"/>
      <c r="H154" s="9" t="s">
        <v>10778</v>
      </c>
    </row>
    <row r="155" spans="1:8" ht="26" x14ac:dyDescent="0.2">
      <c r="A155" s="12" t="s">
        <v>7235</v>
      </c>
      <c r="B155" s="12" t="s">
        <v>11244</v>
      </c>
      <c r="C155" s="13" t="s">
        <v>10770</v>
      </c>
      <c r="D155" s="14">
        <v>6990</v>
      </c>
      <c r="E155" s="12" t="s">
        <v>10760</v>
      </c>
      <c r="F155" s="12" t="s">
        <v>10771</v>
      </c>
      <c r="G155" s="13"/>
      <c r="H155" s="12" t="s">
        <v>10776</v>
      </c>
    </row>
    <row r="156" spans="1:8" ht="26" x14ac:dyDescent="0.2">
      <c r="A156" s="9" t="s">
        <v>7178</v>
      </c>
      <c r="B156" s="9" t="s">
        <v>11245</v>
      </c>
      <c r="C156" s="10" t="s">
        <v>11246</v>
      </c>
      <c r="D156" s="11">
        <v>6990</v>
      </c>
      <c r="E156" s="9" t="s">
        <v>10760</v>
      </c>
      <c r="F156" s="9" t="s">
        <v>10771</v>
      </c>
      <c r="G156" s="10"/>
      <c r="H156" s="9" t="s">
        <v>10774</v>
      </c>
    </row>
    <row r="157" spans="1:8" ht="26" x14ac:dyDescent="0.2">
      <c r="A157" s="12" t="s">
        <v>7231</v>
      </c>
      <c r="B157" s="12" t="s">
        <v>11247</v>
      </c>
      <c r="C157" s="13" t="s">
        <v>10770</v>
      </c>
      <c r="D157" s="14">
        <v>6990</v>
      </c>
      <c r="E157" s="12" t="s">
        <v>10760</v>
      </c>
      <c r="F157" s="12" t="s">
        <v>10771</v>
      </c>
      <c r="G157" s="13"/>
      <c r="H157" s="12" t="s">
        <v>10772</v>
      </c>
    </row>
    <row r="158" spans="1:8" ht="39" x14ac:dyDescent="0.2">
      <c r="A158" s="9" t="s">
        <v>4775</v>
      </c>
      <c r="B158" s="9" t="s">
        <v>11248</v>
      </c>
      <c r="C158" s="10" t="s">
        <v>11249</v>
      </c>
      <c r="D158" s="11">
        <v>5630</v>
      </c>
      <c r="E158" s="9" t="s">
        <v>11055</v>
      </c>
      <c r="F158" s="9" t="s">
        <v>11056</v>
      </c>
      <c r="G158" s="10"/>
      <c r="H158" s="9" t="s">
        <v>11250</v>
      </c>
    </row>
    <row r="159" spans="1:8" ht="26" x14ac:dyDescent="0.2">
      <c r="A159" s="12" t="s">
        <v>5685</v>
      </c>
      <c r="B159" s="12" t="s">
        <v>11251</v>
      </c>
      <c r="C159" s="13" t="s">
        <v>11252</v>
      </c>
      <c r="D159" s="14">
        <v>29990</v>
      </c>
      <c r="E159" s="12" t="s">
        <v>10760</v>
      </c>
      <c r="F159" s="12" t="s">
        <v>10925</v>
      </c>
      <c r="G159" s="13"/>
      <c r="H159" s="12" t="s">
        <v>11253</v>
      </c>
    </row>
    <row r="160" spans="1:8" ht="26" x14ac:dyDescent="0.2">
      <c r="A160" s="9" t="s">
        <v>5695</v>
      </c>
      <c r="B160" s="9" t="s">
        <v>10933</v>
      </c>
      <c r="C160" s="10" t="s">
        <v>11252</v>
      </c>
      <c r="D160" s="11">
        <v>19990</v>
      </c>
      <c r="E160" s="9" t="s">
        <v>10760</v>
      </c>
      <c r="F160" s="9" t="s">
        <v>10925</v>
      </c>
      <c r="G160" s="10"/>
      <c r="H160" s="9" t="s">
        <v>10935</v>
      </c>
    </row>
    <row r="161" spans="1:8" ht="26" x14ac:dyDescent="0.2">
      <c r="A161" s="12" t="s">
        <v>8447</v>
      </c>
      <c r="B161" s="12" t="s">
        <v>11254</v>
      </c>
      <c r="C161" s="13" t="s">
        <v>11255</v>
      </c>
      <c r="D161" s="14">
        <v>1694</v>
      </c>
      <c r="E161" s="12" t="s">
        <v>10746</v>
      </c>
      <c r="F161" s="12" t="s">
        <v>11256</v>
      </c>
      <c r="G161" s="13"/>
      <c r="H161" s="12" t="s">
        <v>11257</v>
      </c>
    </row>
    <row r="162" spans="1:8" ht="26" x14ac:dyDescent="0.2">
      <c r="A162" s="9" t="s">
        <v>8449</v>
      </c>
      <c r="B162" s="9" t="s">
        <v>11258</v>
      </c>
      <c r="C162" s="10" t="s">
        <v>11259</v>
      </c>
      <c r="D162" s="11">
        <v>1694</v>
      </c>
      <c r="E162" s="9" t="s">
        <v>10746</v>
      </c>
      <c r="F162" s="9" t="s">
        <v>11256</v>
      </c>
      <c r="G162" s="10"/>
      <c r="H162" s="9" t="s">
        <v>11260</v>
      </c>
    </row>
    <row r="163" spans="1:8" ht="26" x14ac:dyDescent="0.2">
      <c r="A163" s="12" t="s">
        <v>8445</v>
      </c>
      <c r="B163" s="12" t="s">
        <v>11261</v>
      </c>
      <c r="C163" s="13" t="s">
        <v>11262</v>
      </c>
      <c r="D163" s="14">
        <v>1939</v>
      </c>
      <c r="E163" s="12" t="s">
        <v>10746</v>
      </c>
      <c r="F163" s="12" t="s">
        <v>11256</v>
      </c>
      <c r="G163" s="13"/>
      <c r="H163" s="12" t="s">
        <v>11263</v>
      </c>
    </row>
    <row r="164" spans="1:8" ht="26" x14ac:dyDescent="0.2">
      <c r="A164" s="9" t="s">
        <v>11264</v>
      </c>
      <c r="B164" s="9" t="s">
        <v>11265</v>
      </c>
      <c r="C164" s="10" t="s">
        <v>11197</v>
      </c>
      <c r="D164" s="11">
        <v>129448</v>
      </c>
      <c r="E164" s="9" t="s">
        <v>10760</v>
      </c>
      <c r="F164" s="9" t="s">
        <v>10761</v>
      </c>
      <c r="G164" s="10"/>
      <c r="H164" s="9" t="s">
        <v>11266</v>
      </c>
    </row>
    <row r="165" spans="1:8" ht="26" x14ac:dyDescent="0.2">
      <c r="A165" s="12" t="s">
        <v>7176</v>
      </c>
      <c r="B165" s="12" t="s">
        <v>11267</v>
      </c>
      <c r="C165" s="13" t="s">
        <v>11268</v>
      </c>
      <c r="D165" s="14">
        <v>6990</v>
      </c>
      <c r="E165" s="12" t="s">
        <v>10760</v>
      </c>
      <c r="F165" s="12" t="s">
        <v>10771</v>
      </c>
      <c r="G165" s="13"/>
      <c r="H165" s="12" t="s">
        <v>11269</v>
      </c>
    </row>
    <row r="166" spans="1:8" ht="39" x14ac:dyDescent="0.2">
      <c r="A166" s="9" t="s">
        <v>4751</v>
      </c>
      <c r="B166" s="9" t="s">
        <v>11270</v>
      </c>
      <c r="C166" s="10" t="s">
        <v>11054</v>
      </c>
      <c r="D166" s="11">
        <v>67147</v>
      </c>
      <c r="E166" s="9" t="s">
        <v>11055</v>
      </c>
      <c r="F166" s="9" t="s">
        <v>11056</v>
      </c>
      <c r="G166" s="10"/>
      <c r="H166" s="9" t="s">
        <v>11271</v>
      </c>
    </row>
    <row r="167" spans="1:8" ht="52" x14ac:dyDescent="0.2">
      <c r="A167" s="12" t="s">
        <v>4769</v>
      </c>
      <c r="B167" s="12" t="s">
        <v>11272</v>
      </c>
      <c r="C167" s="13" t="s">
        <v>11273</v>
      </c>
      <c r="D167" s="14">
        <v>50808</v>
      </c>
      <c r="E167" s="12" t="s">
        <v>11055</v>
      </c>
      <c r="F167" s="12" t="s">
        <v>11056</v>
      </c>
      <c r="G167" s="13"/>
      <c r="H167" s="12" t="s">
        <v>11274</v>
      </c>
    </row>
    <row r="168" spans="1:8" ht="39" x14ac:dyDescent="0.2">
      <c r="A168" s="9" t="s">
        <v>4741</v>
      </c>
      <c r="B168" s="9" t="s">
        <v>11275</v>
      </c>
      <c r="C168" s="10" t="s">
        <v>11054</v>
      </c>
      <c r="D168" s="11">
        <v>27192</v>
      </c>
      <c r="E168" s="9" t="s">
        <v>11055</v>
      </c>
      <c r="F168" s="9" t="s">
        <v>11056</v>
      </c>
      <c r="G168" s="10"/>
      <c r="H168" s="9" t="s">
        <v>11276</v>
      </c>
    </row>
    <row r="169" spans="1:8" ht="39" x14ac:dyDescent="0.2">
      <c r="A169" s="12" t="s">
        <v>4737</v>
      </c>
      <c r="B169" s="12" t="s">
        <v>11277</v>
      </c>
      <c r="C169" s="13" t="s">
        <v>11278</v>
      </c>
      <c r="D169" s="14">
        <v>30073</v>
      </c>
      <c r="E169" s="12" t="s">
        <v>11055</v>
      </c>
      <c r="F169" s="12" t="s">
        <v>11056</v>
      </c>
      <c r="G169" s="13"/>
      <c r="H169" s="12" t="s">
        <v>11279</v>
      </c>
    </row>
    <row r="170" spans="1:8" ht="39" x14ac:dyDescent="0.2">
      <c r="A170" s="9" t="s">
        <v>4735</v>
      </c>
      <c r="B170" s="9" t="s">
        <v>11280</v>
      </c>
      <c r="C170" s="10" t="s">
        <v>11139</v>
      </c>
      <c r="D170" s="11">
        <v>23495</v>
      </c>
      <c r="E170" s="9" t="s">
        <v>11055</v>
      </c>
      <c r="F170" s="9" t="s">
        <v>11056</v>
      </c>
      <c r="G170" s="10"/>
      <c r="H170" s="9" t="s">
        <v>11281</v>
      </c>
    </row>
    <row r="171" spans="1:8" ht="26" x14ac:dyDescent="0.2">
      <c r="A171" s="12" t="s">
        <v>7188</v>
      </c>
      <c r="B171" s="12" t="s">
        <v>11282</v>
      </c>
      <c r="C171" s="13" t="s">
        <v>10770</v>
      </c>
      <c r="D171" s="14">
        <v>5990</v>
      </c>
      <c r="E171" s="12" t="s">
        <v>10760</v>
      </c>
      <c r="F171" s="12" t="s">
        <v>10771</v>
      </c>
      <c r="G171" s="13"/>
      <c r="H171" s="12" t="s">
        <v>11269</v>
      </c>
    </row>
    <row r="172" spans="1:8" ht="39" x14ac:dyDescent="0.2">
      <c r="A172" s="9" t="s">
        <v>11283</v>
      </c>
      <c r="B172" s="9" t="s">
        <v>11284</v>
      </c>
      <c r="C172" s="10" t="s">
        <v>11285</v>
      </c>
      <c r="D172" s="11">
        <v>285114</v>
      </c>
      <c r="E172" s="9" t="s">
        <v>11055</v>
      </c>
      <c r="F172" s="9"/>
      <c r="G172" s="10"/>
      <c r="H172" s="9" t="s">
        <v>11286</v>
      </c>
    </row>
    <row r="173" spans="1:8" ht="39" x14ac:dyDescent="0.2">
      <c r="A173" s="12" t="s">
        <v>7501</v>
      </c>
      <c r="B173" s="12" t="s">
        <v>11287</v>
      </c>
      <c r="C173" s="13" t="s">
        <v>11288</v>
      </c>
      <c r="D173" s="14">
        <v>4989</v>
      </c>
      <c r="E173" s="12" t="s">
        <v>10760</v>
      </c>
      <c r="F173" s="12" t="s">
        <v>10761</v>
      </c>
      <c r="G173" s="13"/>
      <c r="H173" s="12" t="s">
        <v>11289</v>
      </c>
    </row>
    <row r="174" spans="1:8" ht="26" x14ac:dyDescent="0.2">
      <c r="A174" s="9" t="s">
        <v>7503</v>
      </c>
      <c r="B174" s="9" t="s">
        <v>11290</v>
      </c>
      <c r="C174" s="10" t="s">
        <v>10800</v>
      </c>
      <c r="D174" s="11">
        <v>4989</v>
      </c>
      <c r="E174" s="9" t="s">
        <v>10760</v>
      </c>
      <c r="F174" s="9" t="s">
        <v>10761</v>
      </c>
      <c r="G174" s="10"/>
      <c r="H174" s="9" t="s">
        <v>11291</v>
      </c>
    </row>
    <row r="175" spans="1:8" ht="26" x14ac:dyDescent="0.2">
      <c r="A175" s="12" t="s">
        <v>7461</v>
      </c>
      <c r="B175" s="12" t="s">
        <v>11292</v>
      </c>
      <c r="C175" s="13" t="s">
        <v>10800</v>
      </c>
      <c r="D175" s="14">
        <v>4989</v>
      </c>
      <c r="E175" s="12" t="s">
        <v>10760</v>
      </c>
      <c r="F175" s="12" t="s">
        <v>10761</v>
      </c>
      <c r="G175" s="13"/>
      <c r="H175" s="12" t="s">
        <v>11293</v>
      </c>
    </row>
    <row r="176" spans="1:8" ht="26" x14ac:dyDescent="0.2">
      <c r="A176" s="9" t="s">
        <v>7505</v>
      </c>
      <c r="B176" s="9" t="s">
        <v>11294</v>
      </c>
      <c r="C176" s="10" t="s">
        <v>10800</v>
      </c>
      <c r="D176" s="11">
        <v>4989</v>
      </c>
      <c r="E176" s="9" t="s">
        <v>10760</v>
      </c>
      <c r="F176" s="9" t="s">
        <v>10761</v>
      </c>
      <c r="G176" s="10"/>
      <c r="H176" s="9" t="s">
        <v>11295</v>
      </c>
    </row>
    <row r="177" spans="1:8" ht="26" x14ac:dyDescent="0.2">
      <c r="A177" s="12" t="s">
        <v>7507</v>
      </c>
      <c r="B177" s="12" t="s">
        <v>11296</v>
      </c>
      <c r="C177" s="13" t="s">
        <v>10800</v>
      </c>
      <c r="D177" s="14">
        <v>4989</v>
      </c>
      <c r="E177" s="12" t="s">
        <v>10760</v>
      </c>
      <c r="F177" s="12" t="s">
        <v>10761</v>
      </c>
      <c r="G177" s="13"/>
      <c r="H177" s="12" t="s">
        <v>11297</v>
      </c>
    </row>
    <row r="178" spans="1:8" ht="39" x14ac:dyDescent="0.2">
      <c r="A178" s="9" t="s">
        <v>4783</v>
      </c>
      <c r="B178" s="9" t="s">
        <v>11298</v>
      </c>
      <c r="C178" s="10" t="s">
        <v>11299</v>
      </c>
      <c r="D178" s="11">
        <v>15278</v>
      </c>
      <c r="E178" s="9" t="s">
        <v>11055</v>
      </c>
      <c r="F178" s="9" t="s">
        <v>11056</v>
      </c>
      <c r="G178" s="10"/>
      <c r="H178" s="9" t="s">
        <v>11300</v>
      </c>
    </row>
    <row r="179" spans="1:8" ht="39" x14ac:dyDescent="0.2">
      <c r="A179" s="12" t="s">
        <v>4767</v>
      </c>
      <c r="B179" s="12" t="s">
        <v>11301</v>
      </c>
      <c r="C179" s="13" t="s">
        <v>11302</v>
      </c>
      <c r="D179" s="14">
        <v>8142</v>
      </c>
      <c r="E179" s="12" t="s">
        <v>11055</v>
      </c>
      <c r="F179" s="12" t="s">
        <v>11056</v>
      </c>
      <c r="G179" s="13"/>
      <c r="H179" s="12" t="s">
        <v>11303</v>
      </c>
    </row>
    <row r="180" spans="1:8" ht="39" x14ac:dyDescent="0.2">
      <c r="A180" s="9" t="s">
        <v>4759</v>
      </c>
      <c r="B180" s="9" t="s">
        <v>11304</v>
      </c>
      <c r="C180" s="10" t="s">
        <v>11147</v>
      </c>
      <c r="D180" s="11">
        <v>15487</v>
      </c>
      <c r="E180" s="9" t="s">
        <v>11055</v>
      </c>
      <c r="F180" s="9" t="s">
        <v>11056</v>
      </c>
      <c r="G180" s="10"/>
      <c r="H180" s="9" t="s">
        <v>11305</v>
      </c>
    </row>
    <row r="181" spans="1:8" ht="39" x14ac:dyDescent="0.2">
      <c r="A181" s="12" t="s">
        <v>4743</v>
      </c>
      <c r="B181" s="12" t="s">
        <v>11306</v>
      </c>
      <c r="C181" s="13" t="s">
        <v>11054</v>
      </c>
      <c r="D181" s="14">
        <v>44247</v>
      </c>
      <c r="E181" s="12" t="s">
        <v>11055</v>
      </c>
      <c r="F181" s="12" t="s">
        <v>11056</v>
      </c>
      <c r="G181" s="13"/>
      <c r="H181" s="12" t="s">
        <v>11307</v>
      </c>
    </row>
    <row r="182" spans="1:8" ht="39" x14ac:dyDescent="0.2">
      <c r="A182" s="9" t="s">
        <v>4731</v>
      </c>
      <c r="B182" s="9" t="s">
        <v>11308</v>
      </c>
      <c r="C182" s="10" t="s">
        <v>11309</v>
      </c>
      <c r="D182" s="11">
        <v>18359</v>
      </c>
      <c r="E182" s="9" t="s">
        <v>11055</v>
      </c>
      <c r="F182" s="9" t="s">
        <v>11056</v>
      </c>
      <c r="G182" s="10"/>
      <c r="H182" s="9" t="s">
        <v>11310</v>
      </c>
    </row>
    <row r="183" spans="1:8" x14ac:dyDescent="0.2">
      <c r="A183" s="12" t="s">
        <v>4739</v>
      </c>
      <c r="B183" s="12" t="s">
        <v>11311</v>
      </c>
      <c r="C183" s="13" t="s">
        <v>11312</v>
      </c>
      <c r="D183" s="14">
        <v>39502</v>
      </c>
      <c r="E183" s="12" t="s">
        <v>11055</v>
      </c>
      <c r="F183" s="12" t="s">
        <v>11056</v>
      </c>
      <c r="G183" s="13"/>
      <c r="H183" s="12" t="s">
        <v>11313</v>
      </c>
    </row>
    <row r="184" spans="1:8" ht="26" x14ac:dyDescent="0.2">
      <c r="A184" s="9" t="s">
        <v>5707</v>
      </c>
      <c r="B184" s="9" t="s">
        <v>11314</v>
      </c>
      <c r="C184" s="10" t="s">
        <v>10944</v>
      </c>
      <c r="D184" s="11">
        <v>22990</v>
      </c>
      <c r="E184" s="9" t="s">
        <v>10760</v>
      </c>
      <c r="F184" s="9" t="s">
        <v>10925</v>
      </c>
      <c r="G184" s="10"/>
      <c r="H184" s="9" t="s">
        <v>11315</v>
      </c>
    </row>
    <row r="185" spans="1:8" ht="65" x14ac:dyDescent="0.2">
      <c r="A185" s="12" t="s">
        <v>8942</v>
      </c>
      <c r="B185" s="12" t="s">
        <v>11316</v>
      </c>
      <c r="C185" s="13" t="s">
        <v>11317</v>
      </c>
      <c r="D185" s="14">
        <v>217420</v>
      </c>
      <c r="E185" s="12" t="s">
        <v>11055</v>
      </c>
      <c r="F185" s="12" t="s">
        <v>11318</v>
      </c>
      <c r="G185" s="13"/>
      <c r="H185" s="12" t="s">
        <v>11319</v>
      </c>
    </row>
    <row r="186" spans="1:8" ht="65" x14ac:dyDescent="0.2">
      <c r="A186" s="9" t="s">
        <v>8940</v>
      </c>
      <c r="B186" s="9" t="s">
        <v>11320</v>
      </c>
      <c r="C186" s="10" t="s">
        <v>11317</v>
      </c>
      <c r="D186" s="11">
        <v>178110</v>
      </c>
      <c r="E186" s="9" t="s">
        <v>11055</v>
      </c>
      <c r="F186" s="9" t="s">
        <v>11318</v>
      </c>
      <c r="G186" s="10"/>
      <c r="H186" s="9" t="s">
        <v>11321</v>
      </c>
    </row>
    <row r="187" spans="1:8" ht="39" x14ac:dyDescent="0.2">
      <c r="A187" s="12" t="s">
        <v>11322</v>
      </c>
      <c r="B187" s="12" t="s">
        <v>11323</v>
      </c>
      <c r="C187" s="13" t="s">
        <v>11324</v>
      </c>
      <c r="D187" s="14">
        <v>19312</v>
      </c>
      <c r="E187" s="12" t="s">
        <v>10746</v>
      </c>
      <c r="F187" s="12" t="s">
        <v>11325</v>
      </c>
      <c r="G187" s="13"/>
      <c r="H187" s="12" t="s">
        <v>11326</v>
      </c>
    </row>
    <row r="188" spans="1:8" ht="39" x14ac:dyDescent="0.2">
      <c r="A188" s="9" t="s">
        <v>8418</v>
      </c>
      <c r="B188" s="9" t="s">
        <v>11327</v>
      </c>
      <c r="C188" s="10" t="s">
        <v>11328</v>
      </c>
      <c r="D188" s="11">
        <v>17510</v>
      </c>
      <c r="E188" s="9" t="s">
        <v>10746</v>
      </c>
      <c r="F188" s="9" t="s">
        <v>11325</v>
      </c>
      <c r="G188" s="10"/>
      <c r="H188" s="9" t="s">
        <v>11329</v>
      </c>
    </row>
    <row r="189" spans="1:8" ht="39" x14ac:dyDescent="0.2">
      <c r="A189" s="12" t="s">
        <v>11330</v>
      </c>
      <c r="B189" s="12" t="s">
        <v>11331</v>
      </c>
      <c r="C189" s="13" t="s">
        <v>11324</v>
      </c>
      <c r="D189" s="14">
        <v>11690</v>
      </c>
      <c r="E189" s="12" t="s">
        <v>10746</v>
      </c>
      <c r="F189" s="12" t="s">
        <v>11325</v>
      </c>
      <c r="G189" s="13"/>
      <c r="H189" s="12" t="s">
        <v>11332</v>
      </c>
    </row>
    <row r="190" spans="1:8" ht="52" x14ac:dyDescent="0.2">
      <c r="A190" s="9" t="s">
        <v>8393</v>
      </c>
      <c r="B190" s="9" t="s">
        <v>11333</v>
      </c>
      <c r="C190" s="10" t="s">
        <v>11334</v>
      </c>
      <c r="D190" s="11">
        <v>71379</v>
      </c>
      <c r="E190" s="9" t="s">
        <v>10746</v>
      </c>
      <c r="F190" s="9" t="s">
        <v>10755</v>
      </c>
      <c r="G190" s="10"/>
      <c r="H190" s="9" t="s">
        <v>11335</v>
      </c>
    </row>
    <row r="191" spans="1:8" ht="39" x14ac:dyDescent="0.2">
      <c r="A191" s="12" t="s">
        <v>8344</v>
      </c>
      <c r="B191" s="12" t="s">
        <v>11336</v>
      </c>
      <c r="C191" s="13" t="s">
        <v>11337</v>
      </c>
      <c r="D191" s="14">
        <v>6586</v>
      </c>
      <c r="E191" s="12" t="s">
        <v>10746</v>
      </c>
      <c r="F191" s="12" t="s">
        <v>10747</v>
      </c>
      <c r="G191" s="13"/>
      <c r="H191" s="12" t="s">
        <v>11338</v>
      </c>
    </row>
    <row r="192" spans="1:8" ht="39" x14ac:dyDescent="0.2">
      <c r="A192" s="9" t="s">
        <v>8397</v>
      </c>
      <c r="B192" s="9" t="s">
        <v>11339</v>
      </c>
      <c r="C192" s="10" t="s">
        <v>11340</v>
      </c>
      <c r="D192" s="11">
        <v>29873</v>
      </c>
      <c r="E192" s="9" t="s">
        <v>10746</v>
      </c>
      <c r="F192" s="9" t="s">
        <v>10751</v>
      </c>
      <c r="G192" s="10"/>
      <c r="H192" s="9" t="s">
        <v>11341</v>
      </c>
    </row>
    <row r="193" spans="1:8" ht="65" x14ac:dyDescent="0.2">
      <c r="A193" s="12" t="s">
        <v>2749</v>
      </c>
      <c r="B193" s="12" t="s">
        <v>11342</v>
      </c>
      <c r="C193" s="13" t="s">
        <v>11343</v>
      </c>
      <c r="D193" s="14">
        <v>2340</v>
      </c>
      <c r="E193" s="12" t="s">
        <v>11344</v>
      </c>
      <c r="F193" s="12" t="s">
        <v>11345</v>
      </c>
      <c r="G193" s="13"/>
      <c r="H193" s="12" t="s">
        <v>11346</v>
      </c>
    </row>
    <row r="194" spans="1:8" ht="65" x14ac:dyDescent="0.2">
      <c r="A194" s="9" t="s">
        <v>2745</v>
      </c>
      <c r="B194" s="9" t="s">
        <v>11347</v>
      </c>
      <c r="C194" s="10" t="s">
        <v>11348</v>
      </c>
      <c r="D194" s="11">
        <v>2340</v>
      </c>
      <c r="E194" s="9" t="s">
        <v>11344</v>
      </c>
      <c r="F194" s="9" t="s">
        <v>11345</v>
      </c>
      <c r="G194" s="10"/>
      <c r="H194" s="9" t="s">
        <v>11349</v>
      </c>
    </row>
    <row r="195" spans="1:8" ht="65" x14ac:dyDescent="0.2">
      <c r="A195" s="12" t="s">
        <v>2769</v>
      </c>
      <c r="B195" s="12" t="s">
        <v>11350</v>
      </c>
      <c r="C195" s="13" t="s">
        <v>11351</v>
      </c>
      <c r="D195" s="14">
        <v>2870</v>
      </c>
      <c r="E195" s="12" t="s">
        <v>11344</v>
      </c>
      <c r="F195" s="12" t="s">
        <v>11345</v>
      </c>
      <c r="G195" s="13"/>
      <c r="H195" s="12" t="s">
        <v>11352</v>
      </c>
    </row>
    <row r="196" spans="1:8" ht="65" x14ac:dyDescent="0.2">
      <c r="A196" s="9" t="s">
        <v>2729</v>
      </c>
      <c r="B196" s="9" t="s">
        <v>11353</v>
      </c>
      <c r="C196" s="10" t="s">
        <v>11354</v>
      </c>
      <c r="D196" s="11">
        <v>2650</v>
      </c>
      <c r="E196" s="9" t="s">
        <v>11344</v>
      </c>
      <c r="F196" s="9" t="s">
        <v>11345</v>
      </c>
      <c r="G196" s="10"/>
      <c r="H196" s="9" t="s">
        <v>11355</v>
      </c>
    </row>
    <row r="197" spans="1:8" ht="65" x14ac:dyDescent="0.2">
      <c r="A197" s="12" t="s">
        <v>2739</v>
      </c>
      <c r="B197" s="12" t="s">
        <v>11356</v>
      </c>
      <c r="C197" s="13" t="s">
        <v>11357</v>
      </c>
      <c r="D197" s="14">
        <v>2720</v>
      </c>
      <c r="E197" s="12" t="s">
        <v>11344</v>
      </c>
      <c r="F197" s="12" t="s">
        <v>11345</v>
      </c>
      <c r="G197" s="13"/>
      <c r="H197" s="12" t="s">
        <v>11358</v>
      </c>
    </row>
    <row r="198" spans="1:8" ht="65" x14ac:dyDescent="0.2">
      <c r="A198" s="9" t="s">
        <v>2725</v>
      </c>
      <c r="B198" s="9" t="s">
        <v>11359</v>
      </c>
      <c r="C198" s="10" t="s">
        <v>11360</v>
      </c>
      <c r="D198" s="11">
        <v>2800</v>
      </c>
      <c r="E198" s="9" t="s">
        <v>11344</v>
      </c>
      <c r="F198" s="9" t="s">
        <v>11345</v>
      </c>
      <c r="G198" s="10"/>
      <c r="H198" s="9" t="s">
        <v>11361</v>
      </c>
    </row>
    <row r="199" spans="1:8" ht="65" x14ac:dyDescent="0.2">
      <c r="A199" s="12" t="s">
        <v>2723</v>
      </c>
      <c r="B199" s="12" t="s">
        <v>11362</v>
      </c>
      <c r="C199" s="13" t="s">
        <v>11363</v>
      </c>
      <c r="D199" s="14">
        <v>2880</v>
      </c>
      <c r="E199" s="12" t="s">
        <v>11344</v>
      </c>
      <c r="F199" s="12" t="s">
        <v>11345</v>
      </c>
      <c r="G199" s="13"/>
      <c r="H199" s="12" t="s">
        <v>11364</v>
      </c>
    </row>
    <row r="200" spans="1:8" ht="65" x14ac:dyDescent="0.2">
      <c r="A200" s="9" t="s">
        <v>2721</v>
      </c>
      <c r="B200" s="9" t="s">
        <v>11365</v>
      </c>
      <c r="C200" s="10" t="s">
        <v>11366</v>
      </c>
      <c r="D200" s="11">
        <v>2960</v>
      </c>
      <c r="E200" s="9" t="s">
        <v>11344</v>
      </c>
      <c r="F200" s="9" t="s">
        <v>11345</v>
      </c>
      <c r="G200" s="10"/>
      <c r="H200" s="9" t="s">
        <v>11367</v>
      </c>
    </row>
    <row r="201" spans="1:8" ht="65" x14ac:dyDescent="0.2">
      <c r="A201" s="12" t="s">
        <v>2719</v>
      </c>
      <c r="B201" s="12" t="s">
        <v>11368</v>
      </c>
      <c r="C201" s="13" t="s">
        <v>11369</v>
      </c>
      <c r="D201" s="14">
        <v>3270</v>
      </c>
      <c r="E201" s="12" t="s">
        <v>11344</v>
      </c>
      <c r="F201" s="12" t="s">
        <v>11345</v>
      </c>
      <c r="G201" s="13"/>
      <c r="H201" s="12" t="s">
        <v>11370</v>
      </c>
    </row>
    <row r="202" spans="1:8" ht="65" x14ac:dyDescent="0.2">
      <c r="A202" s="9" t="s">
        <v>2717</v>
      </c>
      <c r="B202" s="9" t="s">
        <v>11371</v>
      </c>
      <c r="C202" s="10" t="s">
        <v>11372</v>
      </c>
      <c r="D202" s="11">
        <v>3120</v>
      </c>
      <c r="E202" s="9" t="s">
        <v>11344</v>
      </c>
      <c r="F202" s="9" t="s">
        <v>11345</v>
      </c>
      <c r="G202" s="10"/>
      <c r="H202" s="9" t="s">
        <v>11373</v>
      </c>
    </row>
    <row r="203" spans="1:8" ht="65" x14ac:dyDescent="0.2">
      <c r="A203" s="12" t="s">
        <v>2735</v>
      </c>
      <c r="B203" s="12" t="s">
        <v>11374</v>
      </c>
      <c r="C203" s="13" t="s">
        <v>11375</v>
      </c>
      <c r="D203" s="14">
        <v>3190</v>
      </c>
      <c r="E203" s="12" t="s">
        <v>11344</v>
      </c>
      <c r="F203" s="12" t="s">
        <v>11345</v>
      </c>
      <c r="G203" s="13"/>
      <c r="H203" s="12" t="s">
        <v>11376</v>
      </c>
    </row>
    <row r="204" spans="1:8" ht="65" x14ac:dyDescent="0.2">
      <c r="A204" s="9" t="s">
        <v>2773</v>
      </c>
      <c r="B204" s="9" t="s">
        <v>11377</v>
      </c>
      <c r="C204" s="10" t="s">
        <v>11378</v>
      </c>
      <c r="D204" s="11">
        <v>3270</v>
      </c>
      <c r="E204" s="9" t="s">
        <v>11344</v>
      </c>
      <c r="F204" s="9" t="s">
        <v>11345</v>
      </c>
      <c r="G204" s="10"/>
      <c r="H204" s="9" t="s">
        <v>11379</v>
      </c>
    </row>
    <row r="205" spans="1:8" ht="65" x14ac:dyDescent="0.2">
      <c r="A205" s="12" t="s">
        <v>2807</v>
      </c>
      <c r="B205" s="12" t="s">
        <v>11380</v>
      </c>
      <c r="C205" s="13" t="s">
        <v>11381</v>
      </c>
      <c r="D205" s="14">
        <v>3590</v>
      </c>
      <c r="E205" s="12" t="s">
        <v>11344</v>
      </c>
      <c r="F205" s="12" t="s">
        <v>11345</v>
      </c>
      <c r="G205" s="13"/>
      <c r="H205" s="12" t="s">
        <v>11382</v>
      </c>
    </row>
    <row r="206" spans="1:8" ht="65" x14ac:dyDescent="0.2">
      <c r="A206" s="9" t="s">
        <v>2793</v>
      </c>
      <c r="B206" s="9" t="s">
        <v>11383</v>
      </c>
      <c r="C206" s="10" t="s">
        <v>11384</v>
      </c>
      <c r="D206" s="11">
        <v>3910</v>
      </c>
      <c r="E206" s="9" t="s">
        <v>11344</v>
      </c>
      <c r="F206" s="9" t="s">
        <v>11345</v>
      </c>
      <c r="G206" s="10"/>
      <c r="H206" s="9" t="s">
        <v>11385</v>
      </c>
    </row>
    <row r="207" spans="1:8" ht="65" x14ac:dyDescent="0.2">
      <c r="A207" s="12" t="s">
        <v>2996</v>
      </c>
      <c r="B207" s="12" t="s">
        <v>11386</v>
      </c>
      <c r="C207" s="13" t="s">
        <v>11387</v>
      </c>
      <c r="D207" s="14">
        <v>4520</v>
      </c>
      <c r="E207" s="12" t="s">
        <v>11344</v>
      </c>
      <c r="F207" s="12" t="s">
        <v>11345</v>
      </c>
      <c r="G207" s="13"/>
      <c r="H207" s="12" t="s">
        <v>11388</v>
      </c>
    </row>
    <row r="208" spans="1:8" ht="65" x14ac:dyDescent="0.2">
      <c r="A208" s="9" t="s">
        <v>2992</v>
      </c>
      <c r="B208" s="9" t="s">
        <v>11389</v>
      </c>
      <c r="C208" s="10" t="s">
        <v>11390</v>
      </c>
      <c r="D208" s="11">
        <v>4760</v>
      </c>
      <c r="E208" s="9" t="s">
        <v>11344</v>
      </c>
      <c r="F208" s="9" t="s">
        <v>11345</v>
      </c>
      <c r="G208" s="10"/>
      <c r="H208" s="9" t="s">
        <v>11391</v>
      </c>
    </row>
    <row r="209" spans="1:8" ht="65" x14ac:dyDescent="0.2">
      <c r="A209" s="12" t="s">
        <v>2990</v>
      </c>
      <c r="B209" s="12" t="s">
        <v>11392</v>
      </c>
      <c r="C209" s="13" t="s">
        <v>11393</v>
      </c>
      <c r="D209" s="14">
        <v>4880</v>
      </c>
      <c r="E209" s="12" t="s">
        <v>11344</v>
      </c>
      <c r="F209" s="12" t="s">
        <v>11345</v>
      </c>
      <c r="G209" s="13"/>
      <c r="H209" s="12" t="s">
        <v>11394</v>
      </c>
    </row>
    <row r="210" spans="1:8" ht="65" x14ac:dyDescent="0.2">
      <c r="A210" s="9" t="s">
        <v>2988</v>
      </c>
      <c r="B210" s="9" t="s">
        <v>11395</v>
      </c>
      <c r="C210" s="10" t="s">
        <v>11396</v>
      </c>
      <c r="D210" s="11">
        <v>5000</v>
      </c>
      <c r="E210" s="9" t="s">
        <v>11344</v>
      </c>
      <c r="F210" s="9" t="s">
        <v>11345</v>
      </c>
      <c r="G210" s="10"/>
      <c r="H210" s="9" t="s">
        <v>11397</v>
      </c>
    </row>
    <row r="211" spans="1:8" ht="65" x14ac:dyDescent="0.2">
      <c r="A211" s="12" t="s">
        <v>3002</v>
      </c>
      <c r="B211" s="12" t="s">
        <v>11398</v>
      </c>
      <c r="C211" s="13" t="s">
        <v>11399</v>
      </c>
      <c r="D211" s="14">
        <v>5360</v>
      </c>
      <c r="E211" s="12" t="s">
        <v>11344</v>
      </c>
      <c r="F211" s="12" t="s">
        <v>11345</v>
      </c>
      <c r="G211" s="13"/>
      <c r="H211" s="12" t="s">
        <v>11400</v>
      </c>
    </row>
    <row r="212" spans="1:8" ht="65" x14ac:dyDescent="0.2">
      <c r="A212" s="9" t="s">
        <v>3034</v>
      </c>
      <c r="B212" s="9" t="s">
        <v>11401</v>
      </c>
      <c r="C212" s="10" t="s">
        <v>11402</v>
      </c>
      <c r="D212" s="11">
        <v>5480</v>
      </c>
      <c r="E212" s="9" t="s">
        <v>11344</v>
      </c>
      <c r="F212" s="9" t="s">
        <v>11345</v>
      </c>
      <c r="G212" s="10"/>
      <c r="H212" s="9" t="s">
        <v>11403</v>
      </c>
    </row>
    <row r="213" spans="1:8" ht="65" x14ac:dyDescent="0.2">
      <c r="A213" s="12" t="s">
        <v>3060</v>
      </c>
      <c r="B213" s="12" t="s">
        <v>11404</v>
      </c>
      <c r="C213" s="13" t="s">
        <v>11405</v>
      </c>
      <c r="D213" s="14">
        <v>5710</v>
      </c>
      <c r="E213" s="12" t="s">
        <v>11344</v>
      </c>
      <c r="F213" s="12" t="s">
        <v>11345</v>
      </c>
      <c r="G213" s="13"/>
      <c r="H213" s="12" t="s">
        <v>11406</v>
      </c>
    </row>
    <row r="214" spans="1:8" ht="65" x14ac:dyDescent="0.2">
      <c r="A214" s="9" t="s">
        <v>3064</v>
      </c>
      <c r="B214" s="9" t="s">
        <v>11407</v>
      </c>
      <c r="C214" s="10" t="s">
        <v>11408</v>
      </c>
      <c r="D214" s="11">
        <v>5950</v>
      </c>
      <c r="E214" s="9" t="s">
        <v>11344</v>
      </c>
      <c r="F214" s="9" t="s">
        <v>11345</v>
      </c>
      <c r="G214" s="10"/>
      <c r="H214" s="9" t="s">
        <v>11409</v>
      </c>
    </row>
    <row r="215" spans="1:8" ht="65" x14ac:dyDescent="0.2">
      <c r="A215" s="12" t="s">
        <v>3066</v>
      </c>
      <c r="B215" s="12" t="s">
        <v>11410</v>
      </c>
      <c r="C215" s="13" t="s">
        <v>11411</v>
      </c>
      <c r="D215" s="14">
        <v>6070</v>
      </c>
      <c r="E215" s="12" t="s">
        <v>11344</v>
      </c>
      <c r="F215" s="12" t="s">
        <v>11345</v>
      </c>
      <c r="G215" s="13"/>
      <c r="H215" s="12" t="s">
        <v>11412</v>
      </c>
    </row>
    <row r="216" spans="1:8" ht="65" x14ac:dyDescent="0.2">
      <c r="A216" s="9" t="s">
        <v>3068</v>
      </c>
      <c r="B216" s="9" t="s">
        <v>11413</v>
      </c>
      <c r="C216" s="10" t="s">
        <v>11414</v>
      </c>
      <c r="D216" s="11">
        <v>6190</v>
      </c>
      <c r="E216" s="9" t="s">
        <v>11344</v>
      </c>
      <c r="F216" s="9" t="s">
        <v>11345</v>
      </c>
      <c r="G216" s="10"/>
      <c r="H216" s="9" t="s">
        <v>11415</v>
      </c>
    </row>
    <row r="217" spans="1:8" ht="65" x14ac:dyDescent="0.2">
      <c r="A217" s="12" t="s">
        <v>3070</v>
      </c>
      <c r="B217" s="12" t="s">
        <v>11416</v>
      </c>
      <c r="C217" s="13" t="s">
        <v>11417</v>
      </c>
      <c r="D217" s="14">
        <v>6310</v>
      </c>
      <c r="E217" s="12" t="s">
        <v>11344</v>
      </c>
      <c r="F217" s="12" t="s">
        <v>11345</v>
      </c>
      <c r="G217" s="13"/>
      <c r="H217" s="12" t="s">
        <v>11418</v>
      </c>
    </row>
    <row r="218" spans="1:8" ht="65" x14ac:dyDescent="0.2">
      <c r="A218" s="9" t="s">
        <v>3072</v>
      </c>
      <c r="B218" s="9" t="s">
        <v>11419</v>
      </c>
      <c r="C218" s="10" t="s">
        <v>11420</v>
      </c>
      <c r="D218" s="11">
        <v>6430</v>
      </c>
      <c r="E218" s="9" t="s">
        <v>11344</v>
      </c>
      <c r="F218" s="9" t="s">
        <v>11345</v>
      </c>
      <c r="G218" s="10"/>
      <c r="H218" s="9" t="s">
        <v>11421</v>
      </c>
    </row>
    <row r="219" spans="1:8" ht="39" x14ac:dyDescent="0.2">
      <c r="A219" s="12" t="s">
        <v>3623</v>
      </c>
      <c r="B219" s="12" t="s">
        <v>11422</v>
      </c>
      <c r="C219" s="13" t="s">
        <v>11423</v>
      </c>
      <c r="D219" s="14">
        <v>4150</v>
      </c>
      <c r="E219" s="12" t="s">
        <v>11344</v>
      </c>
      <c r="F219" s="12" t="s">
        <v>11345</v>
      </c>
      <c r="G219" s="13"/>
      <c r="H219" s="12" t="s">
        <v>11424</v>
      </c>
    </row>
    <row r="220" spans="1:8" ht="39" x14ac:dyDescent="0.2">
      <c r="A220" s="9" t="s">
        <v>3621</v>
      </c>
      <c r="B220" s="9" t="s">
        <v>11425</v>
      </c>
      <c r="C220" s="10" t="s">
        <v>11423</v>
      </c>
      <c r="D220" s="11">
        <v>4150</v>
      </c>
      <c r="E220" s="9" t="s">
        <v>11344</v>
      </c>
      <c r="F220" s="9" t="s">
        <v>11345</v>
      </c>
      <c r="G220" s="10"/>
      <c r="H220" s="9" t="s">
        <v>11426</v>
      </c>
    </row>
    <row r="221" spans="1:8" ht="39" x14ac:dyDescent="0.2">
      <c r="A221" s="12" t="s">
        <v>3619</v>
      </c>
      <c r="B221" s="12" t="s">
        <v>11427</v>
      </c>
      <c r="C221" s="13" t="s">
        <v>11423</v>
      </c>
      <c r="D221" s="14">
        <v>4260</v>
      </c>
      <c r="E221" s="12" t="s">
        <v>11344</v>
      </c>
      <c r="F221" s="12" t="s">
        <v>11345</v>
      </c>
      <c r="G221" s="13"/>
      <c r="H221" s="12" t="s">
        <v>11428</v>
      </c>
    </row>
    <row r="222" spans="1:8" ht="39" x14ac:dyDescent="0.2">
      <c r="A222" s="9" t="s">
        <v>3533</v>
      </c>
      <c r="B222" s="9" t="s">
        <v>11429</v>
      </c>
      <c r="C222" s="10" t="s">
        <v>11423</v>
      </c>
      <c r="D222" s="11">
        <v>4310</v>
      </c>
      <c r="E222" s="9" t="s">
        <v>11344</v>
      </c>
      <c r="F222" s="9" t="s">
        <v>11345</v>
      </c>
      <c r="G222" s="10"/>
      <c r="H222" s="9" t="s">
        <v>11430</v>
      </c>
    </row>
    <row r="223" spans="1:8" ht="39" x14ac:dyDescent="0.2">
      <c r="A223" s="12" t="s">
        <v>3531</v>
      </c>
      <c r="B223" s="12" t="s">
        <v>11431</v>
      </c>
      <c r="C223" s="13" t="s">
        <v>11423</v>
      </c>
      <c r="D223" s="14">
        <v>4360</v>
      </c>
      <c r="E223" s="12" t="s">
        <v>11344</v>
      </c>
      <c r="F223" s="12" t="s">
        <v>11345</v>
      </c>
      <c r="G223" s="13"/>
      <c r="H223" s="12" t="s">
        <v>11432</v>
      </c>
    </row>
    <row r="224" spans="1:8" ht="39" x14ac:dyDescent="0.2">
      <c r="A224" s="9" t="s">
        <v>3527</v>
      </c>
      <c r="B224" s="9" t="s">
        <v>11433</v>
      </c>
      <c r="C224" s="10" t="s">
        <v>11423</v>
      </c>
      <c r="D224" s="11">
        <v>4470</v>
      </c>
      <c r="E224" s="9" t="s">
        <v>11344</v>
      </c>
      <c r="F224" s="9" t="s">
        <v>11345</v>
      </c>
      <c r="G224" s="10"/>
      <c r="H224" s="9" t="s">
        <v>11434</v>
      </c>
    </row>
    <row r="225" spans="1:8" ht="65" x14ac:dyDescent="0.2">
      <c r="A225" s="12" t="s">
        <v>3244</v>
      </c>
      <c r="B225" s="12" t="s">
        <v>11435</v>
      </c>
      <c r="C225" s="13" t="s">
        <v>11436</v>
      </c>
      <c r="D225" s="14">
        <v>11080</v>
      </c>
      <c r="E225" s="12" t="s">
        <v>11344</v>
      </c>
      <c r="F225" s="12" t="s">
        <v>11345</v>
      </c>
      <c r="G225" s="13"/>
      <c r="H225" s="12" t="s">
        <v>11437</v>
      </c>
    </row>
    <row r="226" spans="1:8" ht="65" x14ac:dyDescent="0.2">
      <c r="A226" s="9" t="s">
        <v>3326</v>
      </c>
      <c r="B226" s="9" t="s">
        <v>11438</v>
      </c>
      <c r="C226" s="10" t="s">
        <v>11439</v>
      </c>
      <c r="D226" s="11">
        <v>8930</v>
      </c>
      <c r="E226" s="9" t="s">
        <v>11344</v>
      </c>
      <c r="F226" s="9" t="s">
        <v>11345</v>
      </c>
      <c r="G226" s="10"/>
      <c r="H226" s="9" t="s">
        <v>11440</v>
      </c>
    </row>
    <row r="227" spans="1:8" ht="65" x14ac:dyDescent="0.2">
      <c r="A227" s="12" t="s">
        <v>2544</v>
      </c>
      <c r="B227" s="12" t="s">
        <v>11441</v>
      </c>
      <c r="C227" s="13" t="s">
        <v>11442</v>
      </c>
      <c r="D227" s="14">
        <v>3840</v>
      </c>
      <c r="E227" s="12" t="s">
        <v>11344</v>
      </c>
      <c r="F227" s="12" t="s">
        <v>11345</v>
      </c>
      <c r="G227" s="13"/>
      <c r="H227" s="12" t="s">
        <v>11443</v>
      </c>
    </row>
    <row r="228" spans="1:8" ht="65" x14ac:dyDescent="0.2">
      <c r="A228" s="9" t="s">
        <v>2528</v>
      </c>
      <c r="B228" s="9" t="s">
        <v>11444</v>
      </c>
      <c r="C228" s="10" t="s">
        <v>11445</v>
      </c>
      <c r="D228" s="11">
        <v>3840</v>
      </c>
      <c r="E228" s="9" t="s">
        <v>11344</v>
      </c>
      <c r="F228" s="9" t="s">
        <v>11345</v>
      </c>
      <c r="G228" s="10"/>
      <c r="H228" s="9" t="s">
        <v>11446</v>
      </c>
    </row>
    <row r="229" spans="1:8" ht="65" x14ac:dyDescent="0.2">
      <c r="A229" s="12" t="s">
        <v>2434</v>
      </c>
      <c r="B229" s="12" t="s">
        <v>11447</v>
      </c>
      <c r="C229" s="13" t="s">
        <v>11448</v>
      </c>
      <c r="D229" s="14">
        <v>3990</v>
      </c>
      <c r="E229" s="12" t="s">
        <v>11344</v>
      </c>
      <c r="F229" s="12" t="s">
        <v>11345</v>
      </c>
      <c r="G229" s="13"/>
      <c r="H229" s="12" t="s">
        <v>11449</v>
      </c>
    </row>
    <row r="230" spans="1:8" ht="65" x14ac:dyDescent="0.2">
      <c r="A230" s="9" t="s">
        <v>2430</v>
      </c>
      <c r="B230" s="9" t="s">
        <v>11450</v>
      </c>
      <c r="C230" s="10" t="s">
        <v>11451</v>
      </c>
      <c r="D230" s="11">
        <v>4310</v>
      </c>
      <c r="E230" s="9" t="s">
        <v>11344</v>
      </c>
      <c r="F230" s="9" t="s">
        <v>11345</v>
      </c>
      <c r="G230" s="10"/>
      <c r="H230" s="9" t="s">
        <v>11452</v>
      </c>
    </row>
    <row r="231" spans="1:8" ht="65" x14ac:dyDescent="0.2">
      <c r="A231" s="12" t="s">
        <v>2426</v>
      </c>
      <c r="B231" s="12" t="s">
        <v>11453</v>
      </c>
      <c r="C231" s="13" t="s">
        <v>11454</v>
      </c>
      <c r="D231" s="14">
        <v>4570</v>
      </c>
      <c r="E231" s="12" t="s">
        <v>11344</v>
      </c>
      <c r="F231" s="12" t="s">
        <v>11345</v>
      </c>
      <c r="G231" s="13"/>
      <c r="H231" s="12" t="s">
        <v>11455</v>
      </c>
    </row>
    <row r="232" spans="1:8" ht="65" x14ac:dyDescent="0.2">
      <c r="A232" s="9" t="s">
        <v>2422</v>
      </c>
      <c r="B232" s="9" t="s">
        <v>11456</v>
      </c>
      <c r="C232" s="10" t="s">
        <v>11457</v>
      </c>
      <c r="D232" s="11">
        <v>5040</v>
      </c>
      <c r="E232" s="9" t="s">
        <v>11344</v>
      </c>
      <c r="F232" s="9" t="s">
        <v>11345</v>
      </c>
      <c r="G232" s="10"/>
      <c r="H232" s="9" t="s">
        <v>11458</v>
      </c>
    </row>
    <row r="233" spans="1:8" ht="65" x14ac:dyDescent="0.2">
      <c r="A233" s="12" t="s">
        <v>2418</v>
      </c>
      <c r="B233" s="12" t="s">
        <v>11459</v>
      </c>
      <c r="C233" s="13" t="s">
        <v>11460</v>
      </c>
      <c r="D233" s="14">
        <v>5100</v>
      </c>
      <c r="E233" s="12" t="s">
        <v>11344</v>
      </c>
      <c r="F233" s="12" t="s">
        <v>11345</v>
      </c>
      <c r="G233" s="13"/>
      <c r="H233" s="12" t="s">
        <v>11461</v>
      </c>
    </row>
    <row r="234" spans="1:8" ht="65" x14ac:dyDescent="0.2">
      <c r="A234" s="9" t="s">
        <v>11462</v>
      </c>
      <c r="B234" s="9" t="s">
        <v>11463</v>
      </c>
      <c r="C234" s="10" t="s">
        <v>11464</v>
      </c>
      <c r="D234" s="11">
        <v>2020</v>
      </c>
      <c r="E234" s="9" t="s">
        <v>11344</v>
      </c>
      <c r="F234" s="9" t="s">
        <v>11345</v>
      </c>
      <c r="G234" s="10"/>
      <c r="H234" s="9" t="s">
        <v>11465</v>
      </c>
    </row>
    <row r="235" spans="1:8" ht="380" x14ac:dyDescent="0.2">
      <c r="A235" s="12" t="s">
        <v>8475</v>
      </c>
      <c r="B235" s="12" t="s">
        <v>11466</v>
      </c>
      <c r="C235" s="13" t="s">
        <v>11467</v>
      </c>
      <c r="D235" s="14">
        <v>30404</v>
      </c>
      <c r="E235" s="12" t="s">
        <v>10746</v>
      </c>
      <c r="F235" s="12" t="s">
        <v>10755</v>
      </c>
      <c r="G235" s="13"/>
      <c r="H235" s="12" t="s">
        <v>11468</v>
      </c>
    </row>
    <row r="236" spans="1:8" ht="52" x14ac:dyDescent="0.2">
      <c r="A236" s="9" t="s">
        <v>11469</v>
      </c>
      <c r="B236" s="9" t="s">
        <v>11470</v>
      </c>
      <c r="C236" s="10" t="s">
        <v>11471</v>
      </c>
      <c r="D236" s="11">
        <v>81867</v>
      </c>
      <c r="E236" s="9" t="s">
        <v>11055</v>
      </c>
      <c r="F236" s="9" t="s">
        <v>11472</v>
      </c>
      <c r="G236" s="10"/>
      <c r="H236" s="9" t="s">
        <v>11473</v>
      </c>
    </row>
    <row r="237" spans="1:8" ht="39" x14ac:dyDescent="0.2">
      <c r="A237" s="12" t="s">
        <v>11474</v>
      </c>
      <c r="B237" s="12" t="s">
        <v>11475</v>
      </c>
      <c r="C237" s="13" t="s">
        <v>11476</v>
      </c>
      <c r="D237" s="14">
        <v>4200</v>
      </c>
      <c r="E237" s="12" t="s">
        <v>11344</v>
      </c>
      <c r="F237" s="12" t="s">
        <v>11477</v>
      </c>
      <c r="G237" s="13"/>
      <c r="H237" s="12" t="s">
        <v>11478</v>
      </c>
    </row>
    <row r="238" spans="1:8" ht="26" x14ac:dyDescent="0.2">
      <c r="A238" s="9" t="s">
        <v>8354</v>
      </c>
      <c r="B238" s="9" t="s">
        <v>11479</v>
      </c>
      <c r="C238" s="10" t="s">
        <v>11480</v>
      </c>
      <c r="D238" s="11">
        <v>2948</v>
      </c>
      <c r="E238" s="9" t="s">
        <v>10746</v>
      </c>
      <c r="F238" s="9" t="s">
        <v>10755</v>
      </c>
      <c r="G238" s="10"/>
      <c r="H238" s="9" t="s">
        <v>11481</v>
      </c>
    </row>
    <row r="239" spans="1:8" ht="52" x14ac:dyDescent="0.2">
      <c r="A239" s="12" t="s">
        <v>8492</v>
      </c>
      <c r="B239" s="12" t="s">
        <v>11482</v>
      </c>
      <c r="C239" s="13" t="s">
        <v>11483</v>
      </c>
      <c r="D239" s="14">
        <v>134103</v>
      </c>
      <c r="E239" s="12" t="s">
        <v>10746</v>
      </c>
      <c r="F239" s="12" t="s">
        <v>10755</v>
      </c>
      <c r="G239" s="13"/>
      <c r="H239" s="12" t="s">
        <v>11484</v>
      </c>
    </row>
    <row r="240" spans="1:8" ht="26" x14ac:dyDescent="0.2">
      <c r="A240" s="9" t="s">
        <v>4777</v>
      </c>
      <c r="B240" s="9" t="s">
        <v>11485</v>
      </c>
      <c r="C240" s="10" t="s">
        <v>11486</v>
      </c>
      <c r="D240" s="11">
        <v>46699</v>
      </c>
      <c r="E240" s="9" t="s">
        <v>11055</v>
      </c>
      <c r="F240" s="9" t="s">
        <v>11056</v>
      </c>
      <c r="G240" s="10"/>
      <c r="H240" s="9" t="s">
        <v>11487</v>
      </c>
    </row>
    <row r="241" spans="1:8" ht="39" x14ac:dyDescent="0.2">
      <c r="A241" s="12" t="s">
        <v>7720</v>
      </c>
      <c r="B241" s="12" t="s">
        <v>11488</v>
      </c>
      <c r="C241" s="13" t="s">
        <v>11489</v>
      </c>
      <c r="D241" s="14">
        <v>38472</v>
      </c>
      <c r="E241" s="12" t="s">
        <v>10760</v>
      </c>
      <c r="F241" s="12" t="s">
        <v>10867</v>
      </c>
      <c r="G241" s="13"/>
      <c r="H241" s="12" t="s">
        <v>11490</v>
      </c>
    </row>
    <row r="242" spans="1:8" ht="39" x14ac:dyDescent="0.2">
      <c r="A242" s="9" t="s">
        <v>8412</v>
      </c>
      <c r="B242" s="9" t="s">
        <v>11491</v>
      </c>
      <c r="C242" s="10" t="s">
        <v>11492</v>
      </c>
      <c r="D242" s="11">
        <v>45749</v>
      </c>
      <c r="E242" s="9" t="s">
        <v>10746</v>
      </c>
      <c r="F242" s="9" t="s">
        <v>10751</v>
      </c>
      <c r="G242" s="10"/>
      <c r="H242" s="9" t="s">
        <v>11493</v>
      </c>
    </row>
    <row r="243" spans="1:8" ht="39" x14ac:dyDescent="0.2">
      <c r="A243" s="12" t="s">
        <v>8414</v>
      </c>
      <c r="B243" s="12" t="s">
        <v>11494</v>
      </c>
      <c r="C243" s="13" t="s">
        <v>11495</v>
      </c>
      <c r="D243" s="14">
        <v>133797</v>
      </c>
      <c r="E243" s="12" t="s">
        <v>10746</v>
      </c>
      <c r="F243" s="12" t="s">
        <v>10751</v>
      </c>
      <c r="G243" s="13"/>
      <c r="H243" s="12" t="s">
        <v>11496</v>
      </c>
    </row>
    <row r="244" spans="1:8" ht="26" x14ac:dyDescent="0.2">
      <c r="A244" s="9" t="s">
        <v>4670</v>
      </c>
      <c r="B244" s="9" t="s">
        <v>11497</v>
      </c>
      <c r="C244" s="10" t="s">
        <v>11088</v>
      </c>
      <c r="D244" s="11">
        <v>20856</v>
      </c>
      <c r="E244" s="9" t="s">
        <v>11055</v>
      </c>
      <c r="F244" s="9" t="s">
        <v>11056</v>
      </c>
      <c r="G244" s="10"/>
      <c r="H244" s="9" t="s">
        <v>11498</v>
      </c>
    </row>
    <row r="245" spans="1:8" ht="26" x14ac:dyDescent="0.2">
      <c r="A245" s="12" t="s">
        <v>4680</v>
      </c>
      <c r="B245" s="12" t="s">
        <v>11499</v>
      </c>
      <c r="C245" s="13" t="s">
        <v>11088</v>
      </c>
      <c r="D245" s="14">
        <v>9746</v>
      </c>
      <c r="E245" s="12" t="s">
        <v>11055</v>
      </c>
      <c r="F245" s="12" t="s">
        <v>11056</v>
      </c>
      <c r="G245" s="13"/>
      <c r="H245" s="12" t="s">
        <v>11500</v>
      </c>
    </row>
    <row r="246" spans="1:8" ht="26" x14ac:dyDescent="0.2">
      <c r="A246" s="9" t="s">
        <v>4690</v>
      </c>
      <c r="B246" s="9" t="s">
        <v>11501</v>
      </c>
      <c r="C246" s="10" t="s">
        <v>11088</v>
      </c>
      <c r="D246" s="11">
        <v>8733</v>
      </c>
      <c r="E246" s="9" t="s">
        <v>11055</v>
      </c>
      <c r="F246" s="9" t="s">
        <v>11056</v>
      </c>
      <c r="G246" s="10"/>
      <c r="H246" s="9" t="s">
        <v>11502</v>
      </c>
    </row>
    <row r="247" spans="1:8" ht="26" x14ac:dyDescent="0.2">
      <c r="A247" s="12" t="s">
        <v>4696</v>
      </c>
      <c r="B247" s="12" t="s">
        <v>11503</v>
      </c>
      <c r="C247" s="13" t="s">
        <v>11088</v>
      </c>
      <c r="D247" s="14">
        <v>14554</v>
      </c>
      <c r="E247" s="12" t="s">
        <v>11055</v>
      </c>
      <c r="F247" s="12" t="s">
        <v>11056</v>
      </c>
      <c r="G247" s="13"/>
      <c r="H247" s="12" t="s">
        <v>11504</v>
      </c>
    </row>
    <row r="248" spans="1:8" ht="26" x14ac:dyDescent="0.2">
      <c r="A248" s="9" t="s">
        <v>4682</v>
      </c>
      <c r="B248" s="9" t="s">
        <v>11505</v>
      </c>
      <c r="C248" s="10" t="s">
        <v>11088</v>
      </c>
      <c r="D248" s="11">
        <v>24690</v>
      </c>
      <c r="E248" s="9" t="s">
        <v>11055</v>
      </c>
      <c r="F248" s="9" t="s">
        <v>11056</v>
      </c>
      <c r="G248" s="10"/>
      <c r="H248" s="9" t="s">
        <v>11506</v>
      </c>
    </row>
    <row r="249" spans="1:8" ht="39" x14ac:dyDescent="0.2">
      <c r="A249" s="12" t="s">
        <v>4678</v>
      </c>
      <c r="B249" s="12" t="s">
        <v>11507</v>
      </c>
      <c r="C249" s="13" t="s">
        <v>11508</v>
      </c>
      <c r="D249" s="14">
        <v>26817</v>
      </c>
      <c r="E249" s="12" t="s">
        <v>11055</v>
      </c>
      <c r="F249" s="12" t="s">
        <v>11056</v>
      </c>
      <c r="G249" s="13"/>
      <c r="H249" s="12" t="s">
        <v>11509</v>
      </c>
    </row>
    <row r="250" spans="1:8" ht="26" x14ac:dyDescent="0.2">
      <c r="A250" s="9" t="s">
        <v>11510</v>
      </c>
      <c r="B250" s="9" t="s">
        <v>11511</v>
      </c>
      <c r="C250" s="10" t="s">
        <v>11088</v>
      </c>
      <c r="D250" s="11">
        <v>69220</v>
      </c>
      <c r="E250" s="9" t="s">
        <v>11055</v>
      </c>
      <c r="F250" s="9" t="s">
        <v>11056</v>
      </c>
      <c r="G250" s="10"/>
      <c r="H250" s="9" t="s">
        <v>11512</v>
      </c>
    </row>
    <row r="251" spans="1:8" ht="26" x14ac:dyDescent="0.2">
      <c r="A251" s="12" t="s">
        <v>4692</v>
      </c>
      <c r="B251" s="12" t="s">
        <v>11513</v>
      </c>
      <c r="C251" s="13" t="s">
        <v>11088</v>
      </c>
      <c r="D251" s="14">
        <v>5884</v>
      </c>
      <c r="E251" s="12" t="s">
        <v>11055</v>
      </c>
      <c r="F251" s="12" t="s">
        <v>11056</v>
      </c>
      <c r="G251" s="13"/>
      <c r="H251" s="12" t="s">
        <v>11514</v>
      </c>
    </row>
    <row r="252" spans="1:8" ht="26" x14ac:dyDescent="0.2">
      <c r="A252" s="9" t="s">
        <v>4686</v>
      </c>
      <c r="B252" s="9" t="s">
        <v>11515</v>
      </c>
      <c r="C252" s="10" t="s">
        <v>11516</v>
      </c>
      <c r="D252" s="11">
        <v>25605</v>
      </c>
      <c r="E252" s="9" t="s">
        <v>11055</v>
      </c>
      <c r="F252" s="9" t="s">
        <v>11056</v>
      </c>
      <c r="G252" s="10"/>
      <c r="H252" s="9" t="s">
        <v>11517</v>
      </c>
    </row>
    <row r="253" spans="1:8" ht="39" x14ac:dyDescent="0.2">
      <c r="A253" s="12" t="s">
        <v>4714</v>
      </c>
      <c r="B253" s="12" t="s">
        <v>11518</v>
      </c>
      <c r="C253" s="13" t="s">
        <v>11112</v>
      </c>
      <c r="D253" s="14">
        <v>37515</v>
      </c>
      <c r="E253" s="12" t="s">
        <v>11055</v>
      </c>
      <c r="F253" s="12"/>
      <c r="G253" s="13"/>
      <c r="H253" s="12" t="s">
        <v>11519</v>
      </c>
    </row>
    <row r="254" spans="1:8" ht="39" x14ac:dyDescent="0.2">
      <c r="A254" s="9" t="s">
        <v>4722</v>
      </c>
      <c r="B254" s="9" t="s">
        <v>11520</v>
      </c>
      <c r="C254" s="10" t="s">
        <v>11521</v>
      </c>
      <c r="D254" s="11">
        <v>77031</v>
      </c>
      <c r="E254" s="9" t="s">
        <v>11055</v>
      </c>
      <c r="F254" s="9"/>
      <c r="G254" s="10"/>
      <c r="H254" s="9" t="s">
        <v>11522</v>
      </c>
    </row>
    <row r="255" spans="1:8" ht="39" x14ac:dyDescent="0.2">
      <c r="A255" s="12" t="s">
        <v>8402</v>
      </c>
      <c r="B255" s="12" t="s">
        <v>11523</v>
      </c>
      <c r="C255" s="13" t="s">
        <v>11524</v>
      </c>
      <c r="D255" s="14">
        <v>34430</v>
      </c>
      <c r="E255" s="12" t="s">
        <v>10746</v>
      </c>
      <c r="F255" s="12" t="s">
        <v>10751</v>
      </c>
      <c r="G255" s="13"/>
      <c r="H255" s="12" t="s">
        <v>11525</v>
      </c>
    </row>
    <row r="256" spans="1:8" ht="26" x14ac:dyDescent="0.2">
      <c r="A256" s="9" t="s">
        <v>8408</v>
      </c>
      <c r="B256" s="9" t="s">
        <v>11526</v>
      </c>
      <c r="C256" s="10" t="s">
        <v>11527</v>
      </c>
      <c r="D256" s="11">
        <v>12106</v>
      </c>
      <c r="E256" s="9" t="s">
        <v>10746</v>
      </c>
      <c r="F256" s="9" t="s">
        <v>10755</v>
      </c>
      <c r="G256" s="10"/>
      <c r="H256" s="9" t="s">
        <v>11528</v>
      </c>
    </row>
    <row r="257" spans="1:8" ht="39" x14ac:dyDescent="0.2">
      <c r="A257" s="12" t="s">
        <v>4781</v>
      </c>
      <c r="B257" s="12" t="s">
        <v>11529</v>
      </c>
      <c r="C257" s="13" t="s">
        <v>11068</v>
      </c>
      <c r="D257" s="14">
        <v>3640</v>
      </c>
      <c r="E257" s="12" t="s">
        <v>11055</v>
      </c>
      <c r="F257" s="12" t="s">
        <v>11056</v>
      </c>
      <c r="G257" s="13"/>
      <c r="H257" s="12" t="s">
        <v>11530</v>
      </c>
    </row>
    <row r="258" spans="1:8" ht="39" x14ac:dyDescent="0.2">
      <c r="A258" s="9" t="s">
        <v>4694</v>
      </c>
      <c r="B258" s="9" t="s">
        <v>11531</v>
      </c>
      <c r="C258" s="10" t="s">
        <v>11532</v>
      </c>
      <c r="D258" s="11">
        <v>55930</v>
      </c>
      <c r="E258" s="9" t="s">
        <v>11055</v>
      </c>
      <c r="F258" s="9" t="s">
        <v>11056</v>
      </c>
      <c r="G258" s="10"/>
      <c r="H258" s="9" t="s">
        <v>11533</v>
      </c>
    </row>
    <row r="259" spans="1:8" ht="65" x14ac:dyDescent="0.2">
      <c r="A259" s="12" t="s">
        <v>2072</v>
      </c>
      <c r="B259" s="12" t="s">
        <v>11534</v>
      </c>
      <c r="C259" s="13" t="s">
        <v>11535</v>
      </c>
      <c r="D259" s="14">
        <v>2020</v>
      </c>
      <c r="E259" s="12" t="s">
        <v>11344</v>
      </c>
      <c r="F259" s="12" t="s">
        <v>11345</v>
      </c>
      <c r="G259" s="13"/>
      <c r="H259" s="12" t="s">
        <v>11536</v>
      </c>
    </row>
    <row r="260" spans="1:8" ht="65" x14ac:dyDescent="0.2">
      <c r="A260" s="9" t="s">
        <v>2076</v>
      </c>
      <c r="B260" s="9" t="s">
        <v>11537</v>
      </c>
      <c r="C260" s="10" t="s">
        <v>11538</v>
      </c>
      <c r="D260" s="11">
        <v>2020</v>
      </c>
      <c r="E260" s="9" t="s">
        <v>11344</v>
      </c>
      <c r="F260" s="9" t="s">
        <v>11345</v>
      </c>
      <c r="G260" s="10"/>
      <c r="H260" s="9" t="s">
        <v>11539</v>
      </c>
    </row>
    <row r="261" spans="1:8" ht="65" x14ac:dyDescent="0.2">
      <c r="A261" s="12" t="s">
        <v>2360</v>
      </c>
      <c r="B261" s="12" t="s">
        <v>11540</v>
      </c>
      <c r="C261" s="13" t="s">
        <v>11541</v>
      </c>
      <c r="D261" s="14">
        <v>2800</v>
      </c>
      <c r="E261" s="12" t="s">
        <v>11344</v>
      </c>
      <c r="F261" s="12" t="s">
        <v>11345</v>
      </c>
      <c r="G261" s="13"/>
      <c r="H261" s="12" t="s">
        <v>11542</v>
      </c>
    </row>
    <row r="262" spans="1:8" ht="65" x14ac:dyDescent="0.2">
      <c r="A262" s="9" t="s">
        <v>2074</v>
      </c>
      <c r="B262" s="9" t="s">
        <v>11543</v>
      </c>
      <c r="C262" s="10" t="s">
        <v>11544</v>
      </c>
      <c r="D262" s="11">
        <v>2020</v>
      </c>
      <c r="E262" s="9" t="s">
        <v>11344</v>
      </c>
      <c r="F262" s="9" t="s">
        <v>11345</v>
      </c>
      <c r="G262" s="10"/>
      <c r="H262" s="9" t="s">
        <v>11545</v>
      </c>
    </row>
    <row r="263" spans="1:8" ht="65" x14ac:dyDescent="0.2">
      <c r="A263" s="12" t="s">
        <v>2080</v>
      </c>
      <c r="B263" s="12" t="s">
        <v>11546</v>
      </c>
      <c r="C263" s="13" t="s">
        <v>11547</v>
      </c>
      <c r="D263" s="14">
        <v>2020</v>
      </c>
      <c r="E263" s="12" t="s">
        <v>11344</v>
      </c>
      <c r="F263" s="12" t="s">
        <v>11345</v>
      </c>
      <c r="G263" s="13"/>
      <c r="H263" s="12" t="s">
        <v>11548</v>
      </c>
    </row>
    <row r="264" spans="1:8" ht="65" x14ac:dyDescent="0.2">
      <c r="A264" s="9" t="s">
        <v>2078</v>
      </c>
      <c r="B264" s="9" t="s">
        <v>11549</v>
      </c>
      <c r="C264" s="10" t="s">
        <v>11550</v>
      </c>
      <c r="D264" s="11">
        <v>2020</v>
      </c>
      <c r="E264" s="9" t="s">
        <v>11344</v>
      </c>
      <c r="F264" s="9" t="s">
        <v>11345</v>
      </c>
      <c r="G264" s="10"/>
      <c r="H264" s="9" t="s">
        <v>11551</v>
      </c>
    </row>
    <row r="265" spans="1:8" ht="65" x14ac:dyDescent="0.2">
      <c r="A265" s="12" t="s">
        <v>11552</v>
      </c>
      <c r="B265" s="12" t="s">
        <v>11553</v>
      </c>
      <c r="C265" s="13" t="s">
        <v>11554</v>
      </c>
      <c r="D265" s="14">
        <v>2020</v>
      </c>
      <c r="E265" s="12" t="s">
        <v>11344</v>
      </c>
      <c r="F265" s="12" t="s">
        <v>11345</v>
      </c>
      <c r="G265" s="13"/>
      <c r="H265" s="12" t="s">
        <v>11555</v>
      </c>
    </row>
    <row r="266" spans="1:8" ht="26" x14ac:dyDescent="0.2">
      <c r="A266" s="9" t="s">
        <v>11556</v>
      </c>
      <c r="B266" s="9" t="s">
        <v>11557</v>
      </c>
      <c r="C266" s="10" t="s">
        <v>11558</v>
      </c>
      <c r="D266" s="11">
        <v>2020</v>
      </c>
      <c r="E266" s="9" t="s">
        <v>11344</v>
      </c>
      <c r="F266" s="9" t="s">
        <v>11345</v>
      </c>
      <c r="G266" s="10"/>
      <c r="H266" s="9" t="s">
        <v>11559</v>
      </c>
    </row>
    <row r="267" spans="1:8" ht="52" x14ac:dyDescent="0.2">
      <c r="A267" s="12" t="s">
        <v>11560</v>
      </c>
      <c r="B267" s="12" t="s">
        <v>11561</v>
      </c>
      <c r="C267" s="13" t="s">
        <v>11562</v>
      </c>
      <c r="D267" s="14">
        <v>19930</v>
      </c>
      <c r="E267" s="12" t="s">
        <v>11344</v>
      </c>
      <c r="F267" s="12" t="s">
        <v>11477</v>
      </c>
      <c r="G267" s="13"/>
      <c r="H267" s="12" t="s">
        <v>11563</v>
      </c>
    </row>
    <row r="268" spans="1:8" ht="52" x14ac:dyDescent="0.2">
      <c r="A268" s="9" t="s">
        <v>11564</v>
      </c>
      <c r="B268" s="9" t="s">
        <v>11565</v>
      </c>
      <c r="C268" s="10" t="s">
        <v>11566</v>
      </c>
      <c r="D268" s="11">
        <v>10100</v>
      </c>
      <c r="E268" s="9" t="s">
        <v>11344</v>
      </c>
      <c r="F268" s="9" t="s">
        <v>11477</v>
      </c>
      <c r="G268" s="10"/>
      <c r="H268" s="9" t="s">
        <v>11567</v>
      </c>
    </row>
    <row r="269" spans="1:8" ht="52" x14ac:dyDescent="0.2">
      <c r="A269" s="12" t="s">
        <v>11568</v>
      </c>
      <c r="B269" s="12" t="s">
        <v>11569</v>
      </c>
      <c r="C269" s="13" t="s">
        <v>11570</v>
      </c>
      <c r="D269" s="14">
        <v>6580</v>
      </c>
      <c r="E269" s="12" t="s">
        <v>11344</v>
      </c>
      <c r="F269" s="12" t="s">
        <v>11477</v>
      </c>
      <c r="G269" s="13"/>
      <c r="H269" s="12" t="s">
        <v>11571</v>
      </c>
    </row>
    <row r="270" spans="1:8" ht="52" x14ac:dyDescent="0.2">
      <c r="A270" s="9" t="s">
        <v>11572</v>
      </c>
      <c r="B270" s="9" t="s">
        <v>11573</v>
      </c>
      <c r="C270" s="10" t="s">
        <v>11574</v>
      </c>
      <c r="D270" s="11">
        <v>7880</v>
      </c>
      <c r="E270" s="9" t="s">
        <v>11344</v>
      </c>
      <c r="F270" s="9" t="s">
        <v>11477</v>
      </c>
      <c r="G270" s="10"/>
      <c r="H270" s="9" t="s">
        <v>11575</v>
      </c>
    </row>
    <row r="271" spans="1:8" ht="52" x14ac:dyDescent="0.2">
      <c r="A271" s="12" t="s">
        <v>11576</v>
      </c>
      <c r="B271" s="12" t="s">
        <v>11577</v>
      </c>
      <c r="C271" s="13" t="s">
        <v>11578</v>
      </c>
      <c r="D271" s="14">
        <v>8950</v>
      </c>
      <c r="E271" s="12" t="s">
        <v>11344</v>
      </c>
      <c r="F271" s="12" t="s">
        <v>11477</v>
      </c>
      <c r="G271" s="13"/>
      <c r="H271" s="12" t="s">
        <v>11579</v>
      </c>
    </row>
    <row r="272" spans="1:8" ht="52" x14ac:dyDescent="0.2">
      <c r="A272" s="9" t="s">
        <v>11580</v>
      </c>
      <c r="B272" s="9" t="s">
        <v>11581</v>
      </c>
      <c r="C272" s="10" t="s">
        <v>11582</v>
      </c>
      <c r="D272" s="11">
        <v>9980</v>
      </c>
      <c r="E272" s="9" t="s">
        <v>11344</v>
      </c>
      <c r="F272" s="9" t="s">
        <v>11477</v>
      </c>
      <c r="G272" s="10"/>
      <c r="H272" s="9" t="s">
        <v>11583</v>
      </c>
    </row>
    <row r="273" spans="1:8" ht="65" x14ac:dyDescent="0.2">
      <c r="A273" s="12" t="s">
        <v>11584</v>
      </c>
      <c r="B273" s="12" t="s">
        <v>11585</v>
      </c>
      <c r="C273" s="13" t="s">
        <v>11586</v>
      </c>
      <c r="D273" s="14">
        <v>4730</v>
      </c>
      <c r="E273" s="12" t="s">
        <v>11344</v>
      </c>
      <c r="F273" s="12" t="s">
        <v>11477</v>
      </c>
      <c r="G273" s="13"/>
      <c r="H273" s="12" t="s">
        <v>11587</v>
      </c>
    </row>
    <row r="274" spans="1:8" ht="65" x14ac:dyDescent="0.2">
      <c r="A274" s="9" t="s">
        <v>11588</v>
      </c>
      <c r="B274" s="9" t="s">
        <v>11589</v>
      </c>
      <c r="C274" s="10" t="s">
        <v>11590</v>
      </c>
      <c r="D274" s="11">
        <v>4400</v>
      </c>
      <c r="E274" s="9" t="s">
        <v>11344</v>
      </c>
      <c r="F274" s="9" t="s">
        <v>11477</v>
      </c>
      <c r="G274" s="10"/>
      <c r="H274" s="9" t="s">
        <v>11591</v>
      </c>
    </row>
    <row r="275" spans="1:8" ht="65" x14ac:dyDescent="0.2">
      <c r="A275" s="12" t="s">
        <v>1547</v>
      </c>
      <c r="B275" s="12" t="s">
        <v>11592</v>
      </c>
      <c r="C275" s="13" t="s">
        <v>11593</v>
      </c>
      <c r="D275" s="14">
        <v>8810</v>
      </c>
      <c r="E275" s="12" t="s">
        <v>11594</v>
      </c>
      <c r="F275" s="12" t="s">
        <v>11595</v>
      </c>
      <c r="G275" s="13"/>
      <c r="H275" s="12" t="s">
        <v>11596</v>
      </c>
    </row>
    <row r="276" spans="1:8" ht="26" x14ac:dyDescent="0.2">
      <c r="A276" s="9" t="s">
        <v>1555</v>
      </c>
      <c r="B276" s="9" t="s">
        <v>11597</v>
      </c>
      <c r="C276" s="10" t="s">
        <v>11598</v>
      </c>
      <c r="D276" s="11">
        <v>10280</v>
      </c>
      <c r="E276" s="9" t="s">
        <v>11594</v>
      </c>
      <c r="F276" s="9" t="s">
        <v>11595</v>
      </c>
      <c r="G276" s="10"/>
      <c r="H276" s="9" t="s">
        <v>11599</v>
      </c>
    </row>
    <row r="277" spans="1:8" ht="26" x14ac:dyDescent="0.2">
      <c r="A277" s="12" t="s">
        <v>1557</v>
      </c>
      <c r="B277" s="12" t="s">
        <v>11600</v>
      </c>
      <c r="C277" s="13" t="s">
        <v>11598</v>
      </c>
      <c r="D277" s="14">
        <v>3440</v>
      </c>
      <c r="E277" s="12" t="s">
        <v>11594</v>
      </c>
      <c r="F277" s="12" t="s">
        <v>11595</v>
      </c>
      <c r="G277" s="13"/>
      <c r="H277" s="12" t="s">
        <v>11601</v>
      </c>
    </row>
    <row r="278" spans="1:8" x14ac:dyDescent="0.2">
      <c r="A278" s="9" t="s">
        <v>7949</v>
      </c>
      <c r="B278" s="9" t="s">
        <v>11602</v>
      </c>
      <c r="C278" s="10" t="s">
        <v>11603</v>
      </c>
      <c r="D278" s="11">
        <v>2090</v>
      </c>
      <c r="E278" s="9" t="s">
        <v>10965</v>
      </c>
      <c r="F278" s="9" t="s">
        <v>11604</v>
      </c>
      <c r="G278" s="10"/>
      <c r="H278" s="9" t="s">
        <v>11605</v>
      </c>
    </row>
    <row r="279" spans="1:8" x14ac:dyDescent="0.2">
      <c r="A279" s="12" t="s">
        <v>7953</v>
      </c>
      <c r="B279" s="12" t="s">
        <v>11606</v>
      </c>
      <c r="C279" s="13" t="s">
        <v>11607</v>
      </c>
      <c r="D279" s="14">
        <v>660</v>
      </c>
      <c r="E279" s="12" t="s">
        <v>10965</v>
      </c>
      <c r="F279" s="12" t="s">
        <v>11604</v>
      </c>
      <c r="G279" s="13"/>
      <c r="H279" s="12" t="s">
        <v>11608</v>
      </c>
    </row>
    <row r="280" spans="1:8" x14ac:dyDescent="0.2">
      <c r="A280" s="9" t="s">
        <v>7971</v>
      </c>
      <c r="B280" s="9" t="s">
        <v>11609</v>
      </c>
      <c r="C280" s="10" t="s">
        <v>11610</v>
      </c>
      <c r="D280" s="11">
        <v>600</v>
      </c>
      <c r="E280" s="9" t="s">
        <v>10965</v>
      </c>
      <c r="F280" s="9" t="s">
        <v>11604</v>
      </c>
      <c r="G280" s="10"/>
      <c r="H280" s="9" t="s">
        <v>11611</v>
      </c>
    </row>
    <row r="281" spans="1:8" x14ac:dyDescent="0.2">
      <c r="A281" s="12" t="s">
        <v>7951</v>
      </c>
      <c r="B281" s="12" t="s">
        <v>11612</v>
      </c>
      <c r="C281" s="13" t="s">
        <v>11613</v>
      </c>
      <c r="D281" s="14">
        <v>570</v>
      </c>
      <c r="E281" s="12" t="s">
        <v>10965</v>
      </c>
      <c r="F281" s="12" t="s">
        <v>11604</v>
      </c>
      <c r="G281" s="13"/>
      <c r="H281" s="12" t="s">
        <v>11614</v>
      </c>
    </row>
    <row r="282" spans="1:8" x14ac:dyDescent="0.2">
      <c r="A282" s="9" t="s">
        <v>7955</v>
      </c>
      <c r="B282" s="9" t="s">
        <v>11615</v>
      </c>
      <c r="C282" s="10" t="s">
        <v>11616</v>
      </c>
      <c r="D282" s="11">
        <v>1310</v>
      </c>
      <c r="E282" s="9" t="s">
        <v>10965</v>
      </c>
      <c r="F282" s="9" t="s">
        <v>11604</v>
      </c>
      <c r="G282" s="10"/>
      <c r="H282" s="9" t="s">
        <v>11617</v>
      </c>
    </row>
    <row r="283" spans="1:8" x14ac:dyDescent="0.2">
      <c r="A283" s="12" t="s">
        <v>7973</v>
      </c>
      <c r="B283" s="12" t="s">
        <v>11618</v>
      </c>
      <c r="C283" s="13" t="s">
        <v>11619</v>
      </c>
      <c r="D283" s="14">
        <v>970</v>
      </c>
      <c r="E283" s="12" t="s">
        <v>10965</v>
      </c>
      <c r="F283" s="12" t="s">
        <v>11604</v>
      </c>
      <c r="G283" s="13"/>
      <c r="H283" s="12" t="s">
        <v>11620</v>
      </c>
    </row>
    <row r="284" spans="1:8" x14ac:dyDescent="0.2">
      <c r="A284" s="9" t="s">
        <v>7945</v>
      </c>
      <c r="B284" s="9" t="s">
        <v>11621</v>
      </c>
      <c r="C284" s="10" t="s">
        <v>11622</v>
      </c>
      <c r="D284" s="11">
        <v>1220</v>
      </c>
      <c r="E284" s="9" t="s">
        <v>10965</v>
      </c>
      <c r="F284" s="9" t="s">
        <v>11604</v>
      </c>
      <c r="G284" s="10"/>
      <c r="H284" s="9" t="s">
        <v>11623</v>
      </c>
    </row>
    <row r="285" spans="1:8" x14ac:dyDescent="0.2">
      <c r="A285" s="12" t="s">
        <v>7975</v>
      </c>
      <c r="B285" s="12" t="s">
        <v>11624</v>
      </c>
      <c r="C285" s="13" t="s">
        <v>11625</v>
      </c>
      <c r="D285" s="14">
        <v>790</v>
      </c>
      <c r="E285" s="12" t="s">
        <v>10965</v>
      </c>
      <c r="F285" s="12" t="s">
        <v>11604</v>
      </c>
      <c r="G285" s="13"/>
      <c r="H285" s="12" t="s">
        <v>11626</v>
      </c>
    </row>
    <row r="286" spans="1:8" x14ac:dyDescent="0.2">
      <c r="A286" s="9" t="s">
        <v>7959</v>
      </c>
      <c r="B286" s="9" t="s">
        <v>11627</v>
      </c>
      <c r="C286" s="10" t="s">
        <v>11628</v>
      </c>
      <c r="D286" s="11">
        <v>510</v>
      </c>
      <c r="E286" s="9" t="s">
        <v>10965</v>
      </c>
      <c r="F286" s="9" t="s">
        <v>11604</v>
      </c>
      <c r="G286" s="10"/>
      <c r="H286" s="9" t="s">
        <v>11629</v>
      </c>
    </row>
    <row r="287" spans="1:8" x14ac:dyDescent="0.2">
      <c r="A287" s="12" t="s">
        <v>7977</v>
      </c>
      <c r="B287" s="12" t="s">
        <v>11630</v>
      </c>
      <c r="C287" s="13" t="s">
        <v>11631</v>
      </c>
      <c r="D287" s="14">
        <v>340</v>
      </c>
      <c r="E287" s="12" t="s">
        <v>10965</v>
      </c>
      <c r="F287" s="12" t="s">
        <v>11604</v>
      </c>
      <c r="G287" s="13"/>
      <c r="H287" s="12" t="s">
        <v>11632</v>
      </c>
    </row>
    <row r="288" spans="1:8" x14ac:dyDescent="0.2">
      <c r="A288" s="9" t="s">
        <v>7947</v>
      </c>
      <c r="B288" s="9" t="s">
        <v>11633</v>
      </c>
      <c r="C288" s="10" t="s">
        <v>11634</v>
      </c>
      <c r="D288" s="11">
        <v>680</v>
      </c>
      <c r="E288" s="9" t="s">
        <v>10965</v>
      </c>
      <c r="F288" s="9" t="s">
        <v>11604</v>
      </c>
      <c r="G288" s="10"/>
      <c r="H288" s="9" t="s">
        <v>11635</v>
      </c>
    </row>
    <row r="289" spans="1:8" x14ac:dyDescent="0.2">
      <c r="A289" s="12" t="s">
        <v>7979</v>
      </c>
      <c r="B289" s="12" t="s">
        <v>11636</v>
      </c>
      <c r="C289" s="13" t="s">
        <v>11637</v>
      </c>
      <c r="D289" s="14">
        <v>1830</v>
      </c>
      <c r="E289" s="12" t="s">
        <v>10965</v>
      </c>
      <c r="F289" s="12" t="s">
        <v>11604</v>
      </c>
      <c r="G289" s="13"/>
      <c r="H289" s="12" t="s">
        <v>11638</v>
      </c>
    </row>
    <row r="290" spans="1:8" x14ac:dyDescent="0.2">
      <c r="A290" s="9" t="s">
        <v>7963</v>
      </c>
      <c r="B290" s="9" t="s">
        <v>11639</v>
      </c>
      <c r="C290" s="10" t="s">
        <v>11640</v>
      </c>
      <c r="D290" s="11">
        <v>530</v>
      </c>
      <c r="E290" s="9" t="s">
        <v>10965</v>
      </c>
      <c r="F290" s="9" t="s">
        <v>11604</v>
      </c>
      <c r="G290" s="10"/>
      <c r="H290" s="9" t="s">
        <v>11641</v>
      </c>
    </row>
    <row r="291" spans="1:8" x14ac:dyDescent="0.2">
      <c r="A291" s="12" t="s">
        <v>7985</v>
      </c>
      <c r="B291" s="12" t="s">
        <v>11642</v>
      </c>
      <c r="C291" s="13" t="s">
        <v>11643</v>
      </c>
      <c r="D291" s="14">
        <v>1890</v>
      </c>
      <c r="E291" s="12" t="s">
        <v>10965</v>
      </c>
      <c r="F291" s="12" t="s">
        <v>11604</v>
      </c>
      <c r="G291" s="13"/>
      <c r="H291" s="12" t="s">
        <v>11644</v>
      </c>
    </row>
    <row r="292" spans="1:8" x14ac:dyDescent="0.2">
      <c r="A292" s="9" t="s">
        <v>7967</v>
      </c>
      <c r="B292" s="9" t="s">
        <v>11645</v>
      </c>
      <c r="C292" s="10" t="s">
        <v>11646</v>
      </c>
      <c r="D292" s="11">
        <v>720</v>
      </c>
      <c r="E292" s="9" t="s">
        <v>10965</v>
      </c>
      <c r="F292" s="9" t="s">
        <v>11604</v>
      </c>
      <c r="G292" s="10"/>
      <c r="H292" s="9" t="s">
        <v>11647</v>
      </c>
    </row>
    <row r="293" spans="1:8" x14ac:dyDescent="0.2">
      <c r="A293" s="12" t="s">
        <v>7969</v>
      </c>
      <c r="B293" s="12" t="s">
        <v>11648</v>
      </c>
      <c r="C293" s="13" t="s">
        <v>11649</v>
      </c>
      <c r="D293" s="14">
        <v>750</v>
      </c>
      <c r="E293" s="12" t="s">
        <v>10965</v>
      </c>
      <c r="F293" s="12" t="s">
        <v>11604</v>
      </c>
      <c r="G293" s="13"/>
      <c r="H293" s="12" t="s">
        <v>11650</v>
      </c>
    </row>
    <row r="294" spans="1:8" x14ac:dyDescent="0.2">
      <c r="A294" s="9" t="s">
        <v>7957</v>
      </c>
      <c r="B294" s="9" t="s">
        <v>11651</v>
      </c>
      <c r="C294" s="10" t="s">
        <v>11652</v>
      </c>
      <c r="D294" s="11">
        <v>750</v>
      </c>
      <c r="E294" s="9" t="s">
        <v>10965</v>
      </c>
      <c r="F294" s="9" t="s">
        <v>11604</v>
      </c>
      <c r="G294" s="10"/>
      <c r="H294" s="9" t="s">
        <v>11653</v>
      </c>
    </row>
    <row r="295" spans="1:8" ht="26" x14ac:dyDescent="0.2">
      <c r="A295" s="12" t="s">
        <v>5677</v>
      </c>
      <c r="B295" s="12" t="s">
        <v>11654</v>
      </c>
      <c r="C295" s="13" t="s">
        <v>11655</v>
      </c>
      <c r="D295" s="14">
        <v>16570</v>
      </c>
      <c r="E295" s="12" t="s">
        <v>10760</v>
      </c>
      <c r="F295" s="12" t="s">
        <v>10925</v>
      </c>
      <c r="G295" s="13"/>
      <c r="H295" s="12" t="s">
        <v>11656</v>
      </c>
    </row>
    <row r="296" spans="1:8" ht="39" x14ac:dyDescent="0.2">
      <c r="A296" s="9" t="s">
        <v>11657</v>
      </c>
      <c r="B296" s="9" t="s">
        <v>11658</v>
      </c>
      <c r="C296" s="10" t="s">
        <v>11131</v>
      </c>
      <c r="D296" s="11">
        <v>362360</v>
      </c>
      <c r="E296" s="9" t="s">
        <v>11055</v>
      </c>
      <c r="F296" s="9" t="s">
        <v>11056</v>
      </c>
      <c r="G296" s="10"/>
      <c r="H296" s="9" t="s">
        <v>11659</v>
      </c>
    </row>
    <row r="297" spans="1:8" ht="356" x14ac:dyDescent="0.2">
      <c r="A297" s="12" t="s">
        <v>7495</v>
      </c>
      <c r="B297" s="12" t="s">
        <v>11660</v>
      </c>
      <c r="C297" s="13" t="s">
        <v>11661</v>
      </c>
      <c r="D297" s="14">
        <v>4989</v>
      </c>
      <c r="E297" s="12" t="s">
        <v>10760</v>
      </c>
      <c r="F297" s="12" t="s">
        <v>10761</v>
      </c>
      <c r="G297" s="13"/>
      <c r="H297" s="12" t="s">
        <v>11662</v>
      </c>
    </row>
    <row r="298" spans="1:8" ht="65" x14ac:dyDescent="0.2">
      <c r="A298" s="9" t="s">
        <v>7455</v>
      </c>
      <c r="B298" s="9" t="s">
        <v>11663</v>
      </c>
      <c r="C298" s="10" t="s">
        <v>11664</v>
      </c>
      <c r="D298" s="11">
        <v>9990</v>
      </c>
      <c r="E298" s="9" t="s">
        <v>10760</v>
      </c>
      <c r="F298" s="9" t="s">
        <v>10761</v>
      </c>
      <c r="G298" s="10"/>
      <c r="H298" s="9" t="s">
        <v>11665</v>
      </c>
    </row>
    <row r="299" spans="1:8" ht="26" x14ac:dyDescent="0.2">
      <c r="A299" s="12" t="s">
        <v>7453</v>
      </c>
      <c r="B299" s="12" t="s">
        <v>11666</v>
      </c>
      <c r="C299" s="13" t="s">
        <v>10800</v>
      </c>
      <c r="D299" s="14">
        <v>9990</v>
      </c>
      <c r="E299" s="12" t="s">
        <v>10760</v>
      </c>
      <c r="F299" s="12" t="s">
        <v>10761</v>
      </c>
      <c r="G299" s="13"/>
      <c r="H299" s="12" t="s">
        <v>11667</v>
      </c>
    </row>
    <row r="300" spans="1:8" ht="380" x14ac:dyDescent="0.2">
      <c r="A300" s="9" t="s">
        <v>8377</v>
      </c>
      <c r="B300" s="9" t="s">
        <v>11668</v>
      </c>
      <c r="C300" s="10" t="s">
        <v>11467</v>
      </c>
      <c r="D300" s="11">
        <v>15854</v>
      </c>
      <c r="E300" s="9" t="s">
        <v>10746</v>
      </c>
      <c r="F300" s="9" t="s">
        <v>10751</v>
      </c>
      <c r="G300" s="10"/>
      <c r="H300" s="9" t="s">
        <v>11669</v>
      </c>
    </row>
    <row r="301" spans="1:8" ht="52" x14ac:dyDescent="0.2">
      <c r="A301" s="12" t="s">
        <v>8463</v>
      </c>
      <c r="B301" s="12" t="s">
        <v>11670</v>
      </c>
      <c r="C301" s="13" t="s">
        <v>11671</v>
      </c>
      <c r="D301" s="14">
        <v>4068</v>
      </c>
      <c r="E301" s="12" t="s">
        <v>10746</v>
      </c>
      <c r="F301" s="12" t="s">
        <v>10751</v>
      </c>
      <c r="G301" s="13"/>
      <c r="H301" s="12" t="s">
        <v>11672</v>
      </c>
    </row>
    <row r="302" spans="1:8" ht="65" x14ac:dyDescent="0.2">
      <c r="A302" s="9" t="s">
        <v>11673</v>
      </c>
      <c r="B302" s="9" t="s">
        <v>11674</v>
      </c>
      <c r="C302" s="10" t="s">
        <v>11675</v>
      </c>
      <c r="D302" s="11">
        <v>15700</v>
      </c>
      <c r="E302" s="9" t="s">
        <v>11344</v>
      </c>
      <c r="F302" s="9" t="s">
        <v>11477</v>
      </c>
      <c r="G302" s="10"/>
      <c r="H302" s="9" t="s">
        <v>11676</v>
      </c>
    </row>
    <row r="303" spans="1:8" ht="65" x14ac:dyDescent="0.2">
      <c r="A303" s="12" t="s">
        <v>11677</v>
      </c>
      <c r="B303" s="12" t="s">
        <v>11678</v>
      </c>
      <c r="C303" s="13" t="s">
        <v>11675</v>
      </c>
      <c r="D303" s="14">
        <v>58800</v>
      </c>
      <c r="E303" s="12" t="s">
        <v>11344</v>
      </c>
      <c r="F303" s="12" t="s">
        <v>11477</v>
      </c>
      <c r="G303" s="13"/>
      <c r="H303" s="12" t="s">
        <v>11679</v>
      </c>
    </row>
    <row r="304" spans="1:8" ht="65" x14ac:dyDescent="0.2">
      <c r="A304" s="9" t="s">
        <v>11680</v>
      </c>
      <c r="B304" s="9" t="s">
        <v>11681</v>
      </c>
      <c r="C304" s="10" t="s">
        <v>11675</v>
      </c>
      <c r="D304" s="11">
        <v>28730</v>
      </c>
      <c r="E304" s="9" t="s">
        <v>11344</v>
      </c>
      <c r="F304" s="9" t="s">
        <v>11477</v>
      </c>
      <c r="G304" s="10"/>
      <c r="H304" s="9" t="s">
        <v>11682</v>
      </c>
    </row>
    <row r="305" spans="1:8" ht="65" x14ac:dyDescent="0.2">
      <c r="A305" s="12" t="s">
        <v>11683</v>
      </c>
      <c r="B305" s="12" t="s">
        <v>11684</v>
      </c>
      <c r="C305" s="13" t="s">
        <v>11675</v>
      </c>
      <c r="D305" s="14">
        <v>70550</v>
      </c>
      <c r="E305" s="12" t="s">
        <v>11344</v>
      </c>
      <c r="F305" s="12" t="s">
        <v>11477</v>
      </c>
      <c r="G305" s="13"/>
      <c r="H305" s="12" t="s">
        <v>11685</v>
      </c>
    </row>
    <row r="306" spans="1:8" ht="52" x14ac:dyDescent="0.2">
      <c r="A306" s="9" t="s">
        <v>11686</v>
      </c>
      <c r="B306" s="9" t="s">
        <v>11687</v>
      </c>
      <c r="C306" s="10" t="s">
        <v>11688</v>
      </c>
      <c r="D306" s="11">
        <v>39130</v>
      </c>
      <c r="E306" s="9" t="s">
        <v>11344</v>
      </c>
      <c r="F306" s="9" t="s">
        <v>11477</v>
      </c>
      <c r="G306" s="10"/>
      <c r="H306" s="9" t="s">
        <v>11689</v>
      </c>
    </row>
    <row r="307" spans="1:8" ht="52" x14ac:dyDescent="0.2">
      <c r="A307" s="12" t="s">
        <v>11690</v>
      </c>
      <c r="B307" s="12" t="s">
        <v>11691</v>
      </c>
      <c r="C307" s="13" t="s">
        <v>11688</v>
      </c>
      <c r="D307" s="14">
        <v>45300</v>
      </c>
      <c r="E307" s="12" t="s">
        <v>11344</v>
      </c>
      <c r="F307" s="12" t="s">
        <v>11477</v>
      </c>
      <c r="G307" s="13"/>
      <c r="H307" s="12" t="s">
        <v>11692</v>
      </c>
    </row>
    <row r="308" spans="1:8" ht="52" x14ac:dyDescent="0.2">
      <c r="A308" s="9" t="s">
        <v>11693</v>
      </c>
      <c r="B308" s="9" t="s">
        <v>11694</v>
      </c>
      <c r="C308" s="10" t="s">
        <v>11688</v>
      </c>
      <c r="D308" s="11">
        <v>58430</v>
      </c>
      <c r="E308" s="9" t="s">
        <v>11344</v>
      </c>
      <c r="F308" s="9" t="s">
        <v>11477</v>
      </c>
      <c r="G308" s="10"/>
      <c r="H308" s="9" t="s">
        <v>11695</v>
      </c>
    </row>
    <row r="309" spans="1:8" ht="52" x14ac:dyDescent="0.2">
      <c r="A309" s="12" t="s">
        <v>11696</v>
      </c>
      <c r="B309" s="12" t="s">
        <v>11697</v>
      </c>
      <c r="C309" s="13" t="s">
        <v>11688</v>
      </c>
      <c r="D309" s="14">
        <v>79630</v>
      </c>
      <c r="E309" s="12" t="s">
        <v>11344</v>
      </c>
      <c r="F309" s="12" t="s">
        <v>11477</v>
      </c>
      <c r="G309" s="13"/>
      <c r="H309" s="12" t="s">
        <v>11698</v>
      </c>
    </row>
    <row r="310" spans="1:8" ht="52" x14ac:dyDescent="0.2">
      <c r="A310" s="9" t="s">
        <v>11699</v>
      </c>
      <c r="B310" s="9" t="s">
        <v>11700</v>
      </c>
      <c r="C310" s="10" t="s">
        <v>11688</v>
      </c>
      <c r="D310" s="11">
        <v>47580</v>
      </c>
      <c r="E310" s="9" t="s">
        <v>11344</v>
      </c>
      <c r="F310" s="9" t="s">
        <v>11477</v>
      </c>
      <c r="G310" s="10"/>
      <c r="H310" s="9" t="s">
        <v>11701</v>
      </c>
    </row>
    <row r="311" spans="1:8" ht="52" x14ac:dyDescent="0.2">
      <c r="A311" s="12" t="s">
        <v>11702</v>
      </c>
      <c r="B311" s="12" t="s">
        <v>11703</v>
      </c>
      <c r="C311" s="13" t="s">
        <v>11688</v>
      </c>
      <c r="D311" s="14">
        <v>52680</v>
      </c>
      <c r="E311" s="12" t="s">
        <v>11344</v>
      </c>
      <c r="F311" s="12" t="s">
        <v>11477</v>
      </c>
      <c r="G311" s="13"/>
      <c r="H311" s="12" t="s">
        <v>11704</v>
      </c>
    </row>
    <row r="312" spans="1:8" ht="52" x14ac:dyDescent="0.2">
      <c r="A312" s="9" t="s">
        <v>11705</v>
      </c>
      <c r="B312" s="9" t="s">
        <v>11706</v>
      </c>
      <c r="C312" s="10" t="s">
        <v>11688</v>
      </c>
      <c r="D312" s="11">
        <v>72780</v>
      </c>
      <c r="E312" s="9" t="s">
        <v>11344</v>
      </c>
      <c r="F312" s="9" t="s">
        <v>11477</v>
      </c>
      <c r="G312" s="10"/>
      <c r="H312" s="9" t="s">
        <v>11707</v>
      </c>
    </row>
    <row r="313" spans="1:8" ht="52" x14ac:dyDescent="0.2">
      <c r="A313" s="12" t="s">
        <v>11708</v>
      </c>
      <c r="B313" s="12" t="s">
        <v>11709</v>
      </c>
      <c r="C313" s="13" t="s">
        <v>11688</v>
      </c>
      <c r="D313" s="14">
        <v>91930</v>
      </c>
      <c r="E313" s="12" t="s">
        <v>11344</v>
      </c>
      <c r="F313" s="12" t="s">
        <v>11477</v>
      </c>
      <c r="G313" s="13"/>
      <c r="H313" s="12" t="s">
        <v>11710</v>
      </c>
    </row>
    <row r="314" spans="1:8" ht="52" x14ac:dyDescent="0.2">
      <c r="A314" s="9" t="s">
        <v>11711</v>
      </c>
      <c r="B314" s="9" t="s">
        <v>11712</v>
      </c>
      <c r="C314" s="10" t="s">
        <v>11688</v>
      </c>
      <c r="D314" s="11">
        <v>142700</v>
      </c>
      <c r="E314" s="9" t="s">
        <v>11344</v>
      </c>
      <c r="F314" s="9" t="s">
        <v>11477</v>
      </c>
      <c r="G314" s="10"/>
      <c r="H314" s="9" t="s">
        <v>11713</v>
      </c>
    </row>
    <row r="315" spans="1:8" ht="65" x14ac:dyDescent="0.2">
      <c r="A315" s="12" t="s">
        <v>11714</v>
      </c>
      <c r="B315" s="12" t="s">
        <v>11715</v>
      </c>
      <c r="C315" s="13" t="s">
        <v>11716</v>
      </c>
      <c r="D315" s="14">
        <v>7350</v>
      </c>
      <c r="E315" s="12" t="s">
        <v>11344</v>
      </c>
      <c r="F315" s="12" t="s">
        <v>11477</v>
      </c>
      <c r="G315" s="13"/>
      <c r="H315" s="12" t="s">
        <v>11717</v>
      </c>
    </row>
    <row r="316" spans="1:8" ht="65" x14ac:dyDescent="0.2">
      <c r="A316" s="9" t="s">
        <v>11718</v>
      </c>
      <c r="B316" s="9" t="s">
        <v>11719</v>
      </c>
      <c r="C316" s="10" t="s">
        <v>11716</v>
      </c>
      <c r="D316" s="11">
        <v>10780</v>
      </c>
      <c r="E316" s="9" t="s">
        <v>11344</v>
      </c>
      <c r="F316" s="9" t="s">
        <v>11477</v>
      </c>
      <c r="G316" s="10"/>
      <c r="H316" s="9" t="s">
        <v>11720</v>
      </c>
    </row>
    <row r="317" spans="1:8" ht="65" x14ac:dyDescent="0.2">
      <c r="A317" s="12" t="s">
        <v>11721</v>
      </c>
      <c r="B317" s="12" t="s">
        <v>11722</v>
      </c>
      <c r="C317" s="13" t="s">
        <v>11716</v>
      </c>
      <c r="D317" s="14">
        <v>8830</v>
      </c>
      <c r="E317" s="12" t="s">
        <v>11344</v>
      </c>
      <c r="F317" s="12" t="s">
        <v>11477</v>
      </c>
      <c r="G317" s="13"/>
      <c r="H317" s="12" t="s">
        <v>11723</v>
      </c>
    </row>
    <row r="318" spans="1:8" ht="65" x14ac:dyDescent="0.2">
      <c r="A318" s="9" t="s">
        <v>11724</v>
      </c>
      <c r="B318" s="9" t="s">
        <v>11725</v>
      </c>
      <c r="C318" s="10" t="s">
        <v>11716</v>
      </c>
      <c r="D318" s="11">
        <v>9750</v>
      </c>
      <c r="E318" s="9" t="s">
        <v>11344</v>
      </c>
      <c r="F318" s="9" t="s">
        <v>11477</v>
      </c>
      <c r="G318" s="10"/>
      <c r="H318" s="9" t="s">
        <v>11726</v>
      </c>
    </row>
    <row r="319" spans="1:8" ht="65" x14ac:dyDescent="0.2">
      <c r="A319" s="12" t="s">
        <v>11727</v>
      </c>
      <c r="B319" s="12" t="s">
        <v>11728</v>
      </c>
      <c r="C319" s="13" t="s">
        <v>11716</v>
      </c>
      <c r="D319" s="14">
        <v>18650</v>
      </c>
      <c r="E319" s="12" t="s">
        <v>11344</v>
      </c>
      <c r="F319" s="12" t="s">
        <v>11477</v>
      </c>
      <c r="G319" s="13"/>
      <c r="H319" s="12" t="s">
        <v>11729</v>
      </c>
    </row>
    <row r="320" spans="1:8" ht="65" x14ac:dyDescent="0.2">
      <c r="A320" s="9" t="s">
        <v>11730</v>
      </c>
      <c r="B320" s="9" t="s">
        <v>11731</v>
      </c>
      <c r="C320" s="10" t="s">
        <v>11716</v>
      </c>
      <c r="D320" s="11">
        <v>22580</v>
      </c>
      <c r="E320" s="9" t="s">
        <v>11344</v>
      </c>
      <c r="F320" s="9" t="s">
        <v>11477</v>
      </c>
      <c r="G320" s="10"/>
      <c r="H320" s="9" t="s">
        <v>11732</v>
      </c>
    </row>
    <row r="321" spans="1:8" ht="65" x14ac:dyDescent="0.2">
      <c r="A321" s="12" t="s">
        <v>11733</v>
      </c>
      <c r="B321" s="12" t="s">
        <v>11734</v>
      </c>
      <c r="C321" s="13" t="s">
        <v>11716</v>
      </c>
      <c r="D321" s="14">
        <v>27950</v>
      </c>
      <c r="E321" s="12" t="s">
        <v>11344</v>
      </c>
      <c r="F321" s="12" t="s">
        <v>11477</v>
      </c>
      <c r="G321" s="13"/>
      <c r="H321" s="12" t="s">
        <v>11735</v>
      </c>
    </row>
    <row r="322" spans="1:8" ht="65" x14ac:dyDescent="0.2">
      <c r="A322" s="9" t="s">
        <v>11736</v>
      </c>
      <c r="B322" s="9" t="s">
        <v>11737</v>
      </c>
      <c r="C322" s="10" t="s">
        <v>11716</v>
      </c>
      <c r="D322" s="11">
        <v>40180</v>
      </c>
      <c r="E322" s="9" t="s">
        <v>11344</v>
      </c>
      <c r="F322" s="9" t="s">
        <v>11477</v>
      </c>
      <c r="G322" s="10"/>
      <c r="H322" s="9" t="s">
        <v>11738</v>
      </c>
    </row>
    <row r="323" spans="1:8" ht="65" x14ac:dyDescent="0.2">
      <c r="A323" s="12" t="s">
        <v>11739</v>
      </c>
      <c r="B323" s="12" t="s">
        <v>11740</v>
      </c>
      <c r="C323" s="13" t="s">
        <v>11716</v>
      </c>
      <c r="D323" s="14">
        <v>46730</v>
      </c>
      <c r="E323" s="12" t="s">
        <v>11344</v>
      </c>
      <c r="F323" s="12" t="s">
        <v>11477</v>
      </c>
      <c r="G323" s="13"/>
      <c r="H323" s="12" t="s">
        <v>11741</v>
      </c>
    </row>
    <row r="324" spans="1:8" ht="65" x14ac:dyDescent="0.2">
      <c r="A324" s="9" t="s">
        <v>11742</v>
      </c>
      <c r="B324" s="9" t="s">
        <v>11743</v>
      </c>
      <c r="C324" s="10" t="s">
        <v>11675</v>
      </c>
      <c r="D324" s="11">
        <v>41330</v>
      </c>
      <c r="E324" s="9" t="s">
        <v>11344</v>
      </c>
      <c r="F324" s="9" t="s">
        <v>11477</v>
      </c>
      <c r="G324" s="10"/>
      <c r="H324" s="9" t="s">
        <v>11744</v>
      </c>
    </row>
    <row r="325" spans="1:8" ht="39" x14ac:dyDescent="0.2">
      <c r="A325" s="12" t="s">
        <v>515</v>
      </c>
      <c r="B325" s="12" t="s">
        <v>11745</v>
      </c>
      <c r="C325" s="13" t="s">
        <v>11746</v>
      </c>
      <c r="D325" s="14">
        <v>16460</v>
      </c>
      <c r="E325" s="12" t="s">
        <v>11594</v>
      </c>
      <c r="F325" s="12" t="s">
        <v>11747</v>
      </c>
      <c r="G325" s="13"/>
      <c r="H325" s="12" t="s">
        <v>11748</v>
      </c>
    </row>
    <row r="326" spans="1:8" ht="26" x14ac:dyDescent="0.2">
      <c r="A326" s="9" t="s">
        <v>477</v>
      </c>
      <c r="B326" s="9" t="s">
        <v>11749</v>
      </c>
      <c r="C326" s="10" t="s">
        <v>11750</v>
      </c>
      <c r="D326" s="11">
        <v>4980</v>
      </c>
      <c r="E326" s="9" t="s">
        <v>11594</v>
      </c>
      <c r="F326" s="9" t="s">
        <v>11747</v>
      </c>
      <c r="G326" s="10"/>
      <c r="H326" s="9" t="s">
        <v>11751</v>
      </c>
    </row>
    <row r="327" spans="1:8" ht="26" x14ac:dyDescent="0.2">
      <c r="A327" s="12" t="s">
        <v>479</v>
      </c>
      <c r="B327" s="12" t="s">
        <v>11752</v>
      </c>
      <c r="C327" s="13" t="s">
        <v>11753</v>
      </c>
      <c r="D327" s="14">
        <v>2690</v>
      </c>
      <c r="E327" s="12" t="s">
        <v>11594</v>
      </c>
      <c r="F327" s="12" t="s">
        <v>11747</v>
      </c>
      <c r="G327" s="13"/>
      <c r="H327" s="12" t="s">
        <v>11754</v>
      </c>
    </row>
    <row r="328" spans="1:8" x14ac:dyDescent="0.2">
      <c r="A328" s="9" t="s">
        <v>465</v>
      </c>
      <c r="B328" s="9" t="s">
        <v>11755</v>
      </c>
      <c r="C328" s="10" t="s">
        <v>11756</v>
      </c>
      <c r="D328" s="11">
        <v>6420</v>
      </c>
      <c r="E328" s="9" t="s">
        <v>11594</v>
      </c>
      <c r="F328" s="9" t="s">
        <v>11747</v>
      </c>
      <c r="G328" s="10"/>
      <c r="H328" s="9" t="s">
        <v>11757</v>
      </c>
    </row>
    <row r="329" spans="1:8" ht="39" x14ac:dyDescent="0.2">
      <c r="A329" s="12" t="s">
        <v>487</v>
      </c>
      <c r="B329" s="12" t="s">
        <v>11758</v>
      </c>
      <c r="C329" s="13" t="s">
        <v>11759</v>
      </c>
      <c r="D329" s="14">
        <v>6320</v>
      </c>
      <c r="E329" s="12" t="s">
        <v>11594</v>
      </c>
      <c r="F329" s="12" t="s">
        <v>11747</v>
      </c>
      <c r="G329" s="13"/>
      <c r="H329" s="12" t="s">
        <v>11760</v>
      </c>
    </row>
    <row r="330" spans="1:8" ht="26" x14ac:dyDescent="0.2">
      <c r="A330" s="9" t="s">
        <v>497</v>
      </c>
      <c r="B330" s="9" t="s">
        <v>11761</v>
      </c>
      <c r="C330" s="10" t="s">
        <v>11762</v>
      </c>
      <c r="D330" s="11">
        <v>6420</v>
      </c>
      <c r="E330" s="9" t="s">
        <v>11594</v>
      </c>
      <c r="F330" s="9" t="s">
        <v>11747</v>
      </c>
      <c r="G330" s="10"/>
      <c r="H330" s="9" t="s">
        <v>11763</v>
      </c>
    </row>
    <row r="331" spans="1:8" ht="26" x14ac:dyDescent="0.2">
      <c r="A331" s="12" t="s">
        <v>453</v>
      </c>
      <c r="B331" s="12" t="s">
        <v>11764</v>
      </c>
      <c r="C331" s="13" t="s">
        <v>11765</v>
      </c>
      <c r="D331" s="14">
        <v>5280</v>
      </c>
      <c r="E331" s="12" t="s">
        <v>11594</v>
      </c>
      <c r="F331" s="12" t="s">
        <v>11747</v>
      </c>
      <c r="G331" s="13"/>
      <c r="H331" s="12" t="s">
        <v>11766</v>
      </c>
    </row>
    <row r="332" spans="1:8" ht="26" x14ac:dyDescent="0.2">
      <c r="A332" s="9" t="s">
        <v>417</v>
      </c>
      <c r="B332" s="9" t="s">
        <v>11767</v>
      </c>
      <c r="C332" s="10" t="s">
        <v>11768</v>
      </c>
      <c r="D332" s="11">
        <v>3430</v>
      </c>
      <c r="E332" s="9" t="s">
        <v>11594</v>
      </c>
      <c r="F332" s="9" t="s">
        <v>11747</v>
      </c>
      <c r="G332" s="10"/>
      <c r="H332" s="9" t="s">
        <v>11769</v>
      </c>
    </row>
    <row r="333" spans="1:8" ht="52" x14ac:dyDescent="0.2">
      <c r="A333" s="12" t="s">
        <v>469</v>
      </c>
      <c r="B333" s="12" t="s">
        <v>11770</v>
      </c>
      <c r="C333" s="13" t="s">
        <v>11771</v>
      </c>
      <c r="D333" s="14">
        <v>9110</v>
      </c>
      <c r="E333" s="12" t="s">
        <v>11594</v>
      </c>
      <c r="F333" s="12" t="s">
        <v>11747</v>
      </c>
      <c r="G333" s="13"/>
      <c r="H333" s="12" t="s">
        <v>11772</v>
      </c>
    </row>
    <row r="334" spans="1:8" x14ac:dyDescent="0.2">
      <c r="A334" s="9" t="s">
        <v>463</v>
      </c>
      <c r="B334" s="9" t="s">
        <v>11773</v>
      </c>
      <c r="C334" s="10" t="s">
        <v>11774</v>
      </c>
      <c r="D334" s="11">
        <v>4360</v>
      </c>
      <c r="E334" s="9" t="s">
        <v>11594</v>
      </c>
      <c r="F334" s="9" t="s">
        <v>11747</v>
      </c>
      <c r="G334" s="10"/>
      <c r="H334" s="9" t="s">
        <v>11775</v>
      </c>
    </row>
    <row r="335" spans="1:8" ht="26" x14ac:dyDescent="0.2">
      <c r="A335" s="12" t="s">
        <v>493</v>
      </c>
      <c r="B335" s="12" t="s">
        <v>11776</v>
      </c>
      <c r="C335" s="13" t="s">
        <v>11777</v>
      </c>
      <c r="D335" s="14">
        <v>6010</v>
      </c>
      <c r="E335" s="12" t="s">
        <v>11594</v>
      </c>
      <c r="F335" s="12" t="s">
        <v>11747</v>
      </c>
      <c r="G335" s="13"/>
      <c r="H335" s="12" t="s">
        <v>11778</v>
      </c>
    </row>
    <row r="336" spans="1:8" x14ac:dyDescent="0.2">
      <c r="A336" s="9" t="s">
        <v>521</v>
      </c>
      <c r="B336" s="9" t="s">
        <v>11779</v>
      </c>
      <c r="C336" s="10" t="s">
        <v>11780</v>
      </c>
      <c r="D336" s="11">
        <v>8950</v>
      </c>
      <c r="E336" s="9" t="s">
        <v>11594</v>
      </c>
      <c r="F336" s="9" t="s">
        <v>11747</v>
      </c>
      <c r="G336" s="10"/>
      <c r="H336" s="9" t="s">
        <v>11781</v>
      </c>
    </row>
    <row r="337" spans="1:8" ht="26" x14ac:dyDescent="0.2">
      <c r="A337" s="12" t="s">
        <v>461</v>
      </c>
      <c r="B337" s="12" t="s">
        <v>11782</v>
      </c>
      <c r="C337" s="13" t="s">
        <v>11783</v>
      </c>
      <c r="D337" s="14">
        <v>2080</v>
      </c>
      <c r="E337" s="12" t="s">
        <v>11594</v>
      </c>
      <c r="F337" s="12" t="s">
        <v>11747</v>
      </c>
      <c r="G337" s="13"/>
      <c r="H337" s="12" t="s">
        <v>11784</v>
      </c>
    </row>
    <row r="338" spans="1:8" ht="26" x14ac:dyDescent="0.2">
      <c r="A338" s="9" t="s">
        <v>459</v>
      </c>
      <c r="B338" s="9" t="s">
        <v>11785</v>
      </c>
      <c r="C338" s="10" t="s">
        <v>11786</v>
      </c>
      <c r="D338" s="11">
        <v>2390</v>
      </c>
      <c r="E338" s="9" t="s">
        <v>11594</v>
      </c>
      <c r="F338" s="9" t="s">
        <v>11747</v>
      </c>
      <c r="G338" s="10"/>
      <c r="H338" s="9" t="s">
        <v>11787</v>
      </c>
    </row>
    <row r="339" spans="1:8" ht="26" x14ac:dyDescent="0.2">
      <c r="A339" s="12" t="s">
        <v>505</v>
      </c>
      <c r="B339" s="12" t="s">
        <v>11788</v>
      </c>
      <c r="C339" s="13" t="s">
        <v>11789</v>
      </c>
      <c r="D339" s="14">
        <v>1970</v>
      </c>
      <c r="E339" s="12" t="s">
        <v>11594</v>
      </c>
      <c r="F339" s="12" t="s">
        <v>11747</v>
      </c>
      <c r="G339" s="13"/>
      <c r="H339" s="12" t="s">
        <v>11790</v>
      </c>
    </row>
    <row r="340" spans="1:8" ht="26" x14ac:dyDescent="0.2">
      <c r="A340" s="9" t="s">
        <v>489</v>
      </c>
      <c r="B340" s="9" t="s">
        <v>11791</v>
      </c>
      <c r="C340" s="10" t="s">
        <v>11792</v>
      </c>
      <c r="D340" s="11">
        <v>3840</v>
      </c>
      <c r="E340" s="9" t="s">
        <v>11594</v>
      </c>
      <c r="F340" s="9" t="s">
        <v>11747</v>
      </c>
      <c r="G340" s="10"/>
      <c r="H340" s="9" t="s">
        <v>11793</v>
      </c>
    </row>
    <row r="341" spans="1:8" ht="26" x14ac:dyDescent="0.2">
      <c r="A341" s="12" t="s">
        <v>475</v>
      </c>
      <c r="B341" s="12" t="s">
        <v>11794</v>
      </c>
      <c r="C341" s="13" t="s">
        <v>11795</v>
      </c>
      <c r="D341" s="14">
        <v>7560</v>
      </c>
      <c r="E341" s="12" t="s">
        <v>11594</v>
      </c>
      <c r="F341" s="12" t="s">
        <v>11747</v>
      </c>
      <c r="G341" s="13"/>
      <c r="H341" s="12" t="s">
        <v>11796</v>
      </c>
    </row>
    <row r="342" spans="1:8" ht="26" x14ac:dyDescent="0.2">
      <c r="A342" s="9" t="s">
        <v>457</v>
      </c>
      <c r="B342" s="9" t="s">
        <v>11797</v>
      </c>
      <c r="C342" s="10" t="s">
        <v>11798</v>
      </c>
      <c r="D342" s="11">
        <v>5040</v>
      </c>
      <c r="E342" s="9" t="s">
        <v>11594</v>
      </c>
      <c r="F342" s="9" t="s">
        <v>11747</v>
      </c>
      <c r="G342" s="10"/>
      <c r="H342" s="9" t="s">
        <v>11799</v>
      </c>
    </row>
    <row r="343" spans="1:8" ht="39" x14ac:dyDescent="0.2">
      <c r="A343" s="12" t="s">
        <v>471</v>
      </c>
      <c r="B343" s="12" t="s">
        <v>11800</v>
      </c>
      <c r="C343" s="13" t="s">
        <v>11801</v>
      </c>
      <c r="D343" s="14">
        <v>8190</v>
      </c>
      <c r="E343" s="12" t="s">
        <v>11594</v>
      </c>
      <c r="F343" s="12" t="s">
        <v>11747</v>
      </c>
      <c r="G343" s="13"/>
      <c r="H343" s="12" t="s">
        <v>11802</v>
      </c>
    </row>
    <row r="344" spans="1:8" ht="26" x14ac:dyDescent="0.2">
      <c r="A344" s="9" t="s">
        <v>507</v>
      </c>
      <c r="B344" s="9" t="s">
        <v>11803</v>
      </c>
      <c r="C344" s="10" t="s">
        <v>11804</v>
      </c>
      <c r="D344" s="11">
        <v>2590</v>
      </c>
      <c r="E344" s="9" t="s">
        <v>11594</v>
      </c>
      <c r="F344" s="9" t="s">
        <v>11747</v>
      </c>
      <c r="G344" s="10"/>
      <c r="H344" s="9" t="s">
        <v>11805</v>
      </c>
    </row>
    <row r="345" spans="1:8" ht="26" x14ac:dyDescent="0.2">
      <c r="A345" s="12" t="s">
        <v>473</v>
      </c>
      <c r="B345" s="12" t="s">
        <v>11806</v>
      </c>
      <c r="C345" s="13" t="s">
        <v>11807</v>
      </c>
      <c r="D345" s="14">
        <v>2390</v>
      </c>
      <c r="E345" s="12" t="s">
        <v>11594</v>
      </c>
      <c r="F345" s="12" t="s">
        <v>11747</v>
      </c>
      <c r="G345" s="13"/>
      <c r="H345" s="12" t="s">
        <v>11808</v>
      </c>
    </row>
    <row r="346" spans="1:8" ht="26" x14ac:dyDescent="0.2">
      <c r="A346" s="9" t="s">
        <v>517</v>
      </c>
      <c r="B346" s="9" t="s">
        <v>11809</v>
      </c>
      <c r="C346" s="10" t="s">
        <v>11810</v>
      </c>
      <c r="D346" s="11">
        <v>2290</v>
      </c>
      <c r="E346" s="9" t="s">
        <v>11594</v>
      </c>
      <c r="F346" s="9" t="s">
        <v>11747</v>
      </c>
      <c r="G346" s="10"/>
      <c r="H346" s="9" t="s">
        <v>11811</v>
      </c>
    </row>
    <row r="347" spans="1:8" x14ac:dyDescent="0.2">
      <c r="A347" s="12" t="s">
        <v>8719</v>
      </c>
      <c r="B347" s="12" t="s">
        <v>11812</v>
      </c>
      <c r="C347" s="13" t="s">
        <v>11813</v>
      </c>
      <c r="D347" s="14">
        <v>590</v>
      </c>
      <c r="E347" s="12" t="s">
        <v>10965</v>
      </c>
      <c r="F347" s="12" t="s">
        <v>11604</v>
      </c>
      <c r="G347" s="13"/>
      <c r="H347" s="12" t="s">
        <v>11814</v>
      </c>
    </row>
    <row r="348" spans="1:8" x14ac:dyDescent="0.2">
      <c r="A348" s="9" t="s">
        <v>8717</v>
      </c>
      <c r="B348" s="9" t="s">
        <v>11815</v>
      </c>
      <c r="C348" s="10" t="s">
        <v>11816</v>
      </c>
      <c r="D348" s="11">
        <v>460</v>
      </c>
      <c r="E348" s="9" t="s">
        <v>10965</v>
      </c>
      <c r="F348" s="9" t="s">
        <v>11604</v>
      </c>
      <c r="G348" s="10"/>
      <c r="H348" s="9" t="s">
        <v>11817</v>
      </c>
    </row>
    <row r="349" spans="1:8" x14ac:dyDescent="0.2">
      <c r="A349" s="12" t="s">
        <v>8715</v>
      </c>
      <c r="B349" s="12" t="s">
        <v>11818</v>
      </c>
      <c r="C349" s="13" t="s">
        <v>11819</v>
      </c>
      <c r="D349" s="14">
        <v>530</v>
      </c>
      <c r="E349" s="12" t="s">
        <v>10965</v>
      </c>
      <c r="F349" s="12" t="s">
        <v>11604</v>
      </c>
      <c r="G349" s="13"/>
      <c r="H349" s="12" t="s">
        <v>11820</v>
      </c>
    </row>
    <row r="350" spans="1:8" x14ac:dyDescent="0.2">
      <c r="A350" s="9" t="s">
        <v>8735</v>
      </c>
      <c r="B350" s="9" t="s">
        <v>11821</v>
      </c>
      <c r="C350" s="10" t="s">
        <v>11822</v>
      </c>
      <c r="D350" s="11">
        <v>620</v>
      </c>
      <c r="E350" s="9" t="s">
        <v>10965</v>
      </c>
      <c r="F350" s="9" t="s">
        <v>11604</v>
      </c>
      <c r="G350" s="10"/>
      <c r="H350" s="9" t="s">
        <v>11823</v>
      </c>
    </row>
    <row r="351" spans="1:8" x14ac:dyDescent="0.2">
      <c r="A351" s="12" t="s">
        <v>8727</v>
      </c>
      <c r="B351" s="12" t="s">
        <v>11824</v>
      </c>
      <c r="C351" s="13" t="s">
        <v>11825</v>
      </c>
      <c r="D351" s="14">
        <v>820</v>
      </c>
      <c r="E351" s="12" t="s">
        <v>10965</v>
      </c>
      <c r="F351" s="12" t="s">
        <v>11604</v>
      </c>
      <c r="G351" s="13"/>
      <c r="H351" s="12" t="s">
        <v>11826</v>
      </c>
    </row>
    <row r="352" spans="1:8" x14ac:dyDescent="0.2">
      <c r="A352" s="9" t="s">
        <v>8729</v>
      </c>
      <c r="B352" s="9" t="s">
        <v>11827</v>
      </c>
      <c r="C352" s="10" t="s">
        <v>11828</v>
      </c>
      <c r="D352" s="11">
        <v>1120</v>
      </c>
      <c r="E352" s="9" t="s">
        <v>10965</v>
      </c>
      <c r="F352" s="9" t="s">
        <v>11604</v>
      </c>
      <c r="G352" s="10"/>
      <c r="H352" s="9" t="s">
        <v>11829</v>
      </c>
    </row>
    <row r="353" spans="1:8" x14ac:dyDescent="0.2">
      <c r="A353" s="12" t="s">
        <v>8733</v>
      </c>
      <c r="B353" s="12" t="s">
        <v>11830</v>
      </c>
      <c r="C353" s="13" t="s">
        <v>11831</v>
      </c>
      <c r="D353" s="14">
        <v>540</v>
      </c>
      <c r="E353" s="12" t="s">
        <v>10965</v>
      </c>
      <c r="F353" s="12" t="s">
        <v>11604</v>
      </c>
      <c r="G353" s="13"/>
      <c r="H353" s="12" t="s">
        <v>11832</v>
      </c>
    </row>
    <row r="354" spans="1:8" x14ac:dyDescent="0.2">
      <c r="A354" s="9" t="s">
        <v>8731</v>
      </c>
      <c r="B354" s="9" t="s">
        <v>11833</v>
      </c>
      <c r="C354" s="10" t="s">
        <v>11834</v>
      </c>
      <c r="D354" s="11">
        <v>690</v>
      </c>
      <c r="E354" s="9" t="s">
        <v>10965</v>
      </c>
      <c r="F354" s="9" t="s">
        <v>11604</v>
      </c>
      <c r="G354" s="10"/>
      <c r="H354" s="9" t="s">
        <v>11835</v>
      </c>
    </row>
    <row r="355" spans="1:8" x14ac:dyDescent="0.2">
      <c r="A355" s="12" t="s">
        <v>8725</v>
      </c>
      <c r="B355" s="12" t="s">
        <v>11836</v>
      </c>
      <c r="C355" s="13" t="s">
        <v>11837</v>
      </c>
      <c r="D355" s="14">
        <v>590</v>
      </c>
      <c r="E355" s="12" t="s">
        <v>10965</v>
      </c>
      <c r="F355" s="12" t="s">
        <v>11604</v>
      </c>
      <c r="G355" s="13"/>
      <c r="H355" s="12" t="s">
        <v>11838</v>
      </c>
    </row>
    <row r="356" spans="1:8" x14ac:dyDescent="0.2">
      <c r="A356" s="9" t="s">
        <v>6904</v>
      </c>
      <c r="B356" s="9" t="s">
        <v>11839</v>
      </c>
      <c r="C356" s="10" t="s">
        <v>11840</v>
      </c>
      <c r="D356" s="11">
        <v>1150</v>
      </c>
      <c r="E356" s="9" t="s">
        <v>10965</v>
      </c>
      <c r="F356" s="9" t="s">
        <v>11604</v>
      </c>
      <c r="G356" s="10"/>
      <c r="H356" s="9" t="s">
        <v>11841</v>
      </c>
    </row>
    <row r="357" spans="1:8" x14ac:dyDescent="0.2">
      <c r="A357" s="12" t="s">
        <v>6910</v>
      </c>
      <c r="B357" s="12" t="s">
        <v>11842</v>
      </c>
      <c r="C357" s="13" t="s">
        <v>11843</v>
      </c>
      <c r="D357" s="14">
        <v>460</v>
      </c>
      <c r="E357" s="12" t="s">
        <v>10965</v>
      </c>
      <c r="F357" s="12" t="s">
        <v>11604</v>
      </c>
      <c r="G357" s="13"/>
      <c r="H357" s="12" t="s">
        <v>11844</v>
      </c>
    </row>
    <row r="358" spans="1:8" x14ac:dyDescent="0.2">
      <c r="A358" s="9" t="s">
        <v>6894</v>
      </c>
      <c r="B358" s="9" t="s">
        <v>11845</v>
      </c>
      <c r="C358" s="10" t="s">
        <v>11846</v>
      </c>
      <c r="D358" s="11">
        <v>660</v>
      </c>
      <c r="E358" s="9" t="s">
        <v>10965</v>
      </c>
      <c r="F358" s="9" t="s">
        <v>11604</v>
      </c>
      <c r="G358" s="10"/>
      <c r="H358" s="9" t="s">
        <v>11847</v>
      </c>
    </row>
    <row r="359" spans="1:8" x14ac:dyDescent="0.2">
      <c r="A359" s="12" t="s">
        <v>6892</v>
      </c>
      <c r="B359" s="12" t="s">
        <v>11848</v>
      </c>
      <c r="C359" s="13" t="s">
        <v>11849</v>
      </c>
      <c r="D359" s="14">
        <v>1660</v>
      </c>
      <c r="E359" s="12" t="s">
        <v>10965</v>
      </c>
      <c r="F359" s="12" t="s">
        <v>11604</v>
      </c>
      <c r="G359" s="13"/>
      <c r="H359" s="12" t="s">
        <v>11850</v>
      </c>
    </row>
    <row r="360" spans="1:8" x14ac:dyDescent="0.2">
      <c r="A360" s="9" t="s">
        <v>6890</v>
      </c>
      <c r="B360" s="9" t="s">
        <v>11851</v>
      </c>
      <c r="C360" s="10" t="s">
        <v>11852</v>
      </c>
      <c r="D360" s="11">
        <v>2600</v>
      </c>
      <c r="E360" s="9" t="s">
        <v>10965</v>
      </c>
      <c r="F360" s="9" t="s">
        <v>11604</v>
      </c>
      <c r="G360" s="10"/>
      <c r="H360" s="9" t="s">
        <v>11853</v>
      </c>
    </row>
    <row r="361" spans="1:8" x14ac:dyDescent="0.2">
      <c r="A361" s="12" t="s">
        <v>6874</v>
      </c>
      <c r="B361" s="12" t="s">
        <v>11854</v>
      </c>
      <c r="C361" s="13" t="s">
        <v>11855</v>
      </c>
      <c r="D361" s="14">
        <v>920</v>
      </c>
      <c r="E361" s="12" t="s">
        <v>10965</v>
      </c>
      <c r="F361" s="12" t="s">
        <v>11604</v>
      </c>
      <c r="G361" s="13"/>
      <c r="H361" s="12" t="s">
        <v>11856</v>
      </c>
    </row>
    <row r="362" spans="1:8" x14ac:dyDescent="0.2">
      <c r="A362" s="9" t="s">
        <v>6886</v>
      </c>
      <c r="B362" s="9" t="s">
        <v>11857</v>
      </c>
      <c r="C362" s="10" t="s">
        <v>11858</v>
      </c>
      <c r="D362" s="11">
        <v>1390</v>
      </c>
      <c r="E362" s="9" t="s">
        <v>10965</v>
      </c>
      <c r="F362" s="9" t="s">
        <v>11604</v>
      </c>
      <c r="G362" s="10"/>
      <c r="H362" s="9" t="s">
        <v>11859</v>
      </c>
    </row>
    <row r="363" spans="1:8" x14ac:dyDescent="0.2">
      <c r="A363" s="12" t="s">
        <v>6884</v>
      </c>
      <c r="B363" s="12" t="s">
        <v>11860</v>
      </c>
      <c r="C363" s="13" t="s">
        <v>11861</v>
      </c>
      <c r="D363" s="14">
        <v>650</v>
      </c>
      <c r="E363" s="12" t="s">
        <v>10965</v>
      </c>
      <c r="F363" s="12" t="s">
        <v>11604</v>
      </c>
      <c r="G363" s="13"/>
      <c r="H363" s="12" t="s">
        <v>11862</v>
      </c>
    </row>
    <row r="364" spans="1:8" ht="380" x14ac:dyDescent="0.2">
      <c r="A364" s="9" t="s">
        <v>8410</v>
      </c>
      <c r="B364" s="9" t="s">
        <v>11863</v>
      </c>
      <c r="C364" s="10" t="s">
        <v>11467</v>
      </c>
      <c r="D364" s="11">
        <v>27352</v>
      </c>
      <c r="E364" s="9" t="s">
        <v>10746</v>
      </c>
      <c r="F364" s="9" t="s">
        <v>10751</v>
      </c>
      <c r="G364" s="10"/>
      <c r="H364" s="9" t="s">
        <v>11864</v>
      </c>
    </row>
    <row r="365" spans="1:8" ht="380" x14ac:dyDescent="0.2">
      <c r="A365" s="12" t="s">
        <v>8340</v>
      </c>
      <c r="B365" s="12" t="s">
        <v>11865</v>
      </c>
      <c r="C365" s="13" t="s">
        <v>11467</v>
      </c>
      <c r="D365" s="14">
        <v>10209</v>
      </c>
      <c r="E365" s="12" t="s">
        <v>10746</v>
      </c>
      <c r="F365" s="12" t="s">
        <v>10755</v>
      </c>
      <c r="G365" s="13"/>
      <c r="H365" s="12" t="s">
        <v>11866</v>
      </c>
    </row>
    <row r="366" spans="1:8" ht="52" x14ac:dyDescent="0.2">
      <c r="A366" s="9" t="s">
        <v>11867</v>
      </c>
      <c r="B366" s="9" t="s">
        <v>11868</v>
      </c>
      <c r="C366" s="10" t="s">
        <v>11869</v>
      </c>
      <c r="D366" s="11">
        <v>15330</v>
      </c>
      <c r="E366" s="9" t="s">
        <v>11344</v>
      </c>
      <c r="F366" s="9" t="s">
        <v>11477</v>
      </c>
      <c r="G366" s="10"/>
      <c r="H366" s="9" t="s">
        <v>11870</v>
      </c>
    </row>
    <row r="367" spans="1:8" ht="26" x14ac:dyDescent="0.2">
      <c r="A367" s="12" t="s">
        <v>1559</v>
      </c>
      <c r="B367" s="12" t="s">
        <v>11871</v>
      </c>
      <c r="C367" s="13" t="s">
        <v>11598</v>
      </c>
      <c r="D367" s="14">
        <v>153920</v>
      </c>
      <c r="E367" s="12" t="s">
        <v>11594</v>
      </c>
      <c r="F367" s="12" t="s">
        <v>11595</v>
      </c>
      <c r="G367" s="13"/>
      <c r="H367" s="12" t="s">
        <v>11872</v>
      </c>
    </row>
    <row r="368" spans="1:8" ht="26" x14ac:dyDescent="0.2">
      <c r="A368" s="9" t="s">
        <v>1554</v>
      </c>
      <c r="B368" s="9" t="s">
        <v>11873</v>
      </c>
      <c r="C368" s="10" t="s">
        <v>11598</v>
      </c>
      <c r="D368" s="11">
        <v>33160</v>
      </c>
      <c r="E368" s="9" t="s">
        <v>11594</v>
      </c>
      <c r="F368" s="9" t="s">
        <v>11595</v>
      </c>
      <c r="G368" s="10"/>
      <c r="H368" s="9" t="s">
        <v>11874</v>
      </c>
    </row>
    <row r="369" spans="1:8" ht="380" x14ac:dyDescent="0.2">
      <c r="A369" s="12" t="s">
        <v>11875</v>
      </c>
      <c r="B369" s="12" t="s">
        <v>11876</v>
      </c>
      <c r="C369" s="13" t="s">
        <v>11467</v>
      </c>
      <c r="D369" s="14">
        <v>9870</v>
      </c>
      <c r="E369" s="12" t="s">
        <v>10746</v>
      </c>
      <c r="F369" s="12" t="s">
        <v>11256</v>
      </c>
      <c r="G369" s="13"/>
      <c r="H369" s="12" t="s">
        <v>11877</v>
      </c>
    </row>
    <row r="370" spans="1:8" ht="380" x14ac:dyDescent="0.2">
      <c r="A370" s="9" t="s">
        <v>11878</v>
      </c>
      <c r="B370" s="9" t="s">
        <v>11879</v>
      </c>
      <c r="C370" s="10" t="s">
        <v>11467</v>
      </c>
      <c r="D370" s="11">
        <v>9870</v>
      </c>
      <c r="E370" s="9" t="s">
        <v>10746</v>
      </c>
      <c r="F370" s="9" t="s">
        <v>11256</v>
      </c>
      <c r="G370" s="10"/>
      <c r="H370" s="9" t="s">
        <v>11880</v>
      </c>
    </row>
    <row r="371" spans="1:8" ht="380" x14ac:dyDescent="0.2">
      <c r="A371" s="12" t="s">
        <v>8451</v>
      </c>
      <c r="B371" s="12" t="s">
        <v>11881</v>
      </c>
      <c r="C371" s="13" t="s">
        <v>11467</v>
      </c>
      <c r="D371" s="14">
        <v>1320</v>
      </c>
      <c r="E371" s="12" t="s">
        <v>10746</v>
      </c>
      <c r="F371" s="12" t="s">
        <v>11256</v>
      </c>
      <c r="G371" s="13"/>
      <c r="H371" s="12" t="s">
        <v>11882</v>
      </c>
    </row>
    <row r="372" spans="1:8" ht="380" x14ac:dyDescent="0.2">
      <c r="A372" s="9" t="s">
        <v>11883</v>
      </c>
      <c r="B372" s="9" t="s">
        <v>11884</v>
      </c>
      <c r="C372" s="10" t="s">
        <v>11467</v>
      </c>
      <c r="D372" s="11">
        <v>15390</v>
      </c>
      <c r="E372" s="9" t="s">
        <v>10746</v>
      </c>
      <c r="F372" s="9" t="s">
        <v>11256</v>
      </c>
      <c r="G372" s="10"/>
      <c r="H372" s="9" t="s">
        <v>11885</v>
      </c>
    </row>
    <row r="373" spans="1:8" ht="380" x14ac:dyDescent="0.2">
      <c r="A373" s="12" t="s">
        <v>11886</v>
      </c>
      <c r="B373" s="12" t="s">
        <v>11887</v>
      </c>
      <c r="C373" s="13" t="s">
        <v>11467</v>
      </c>
      <c r="D373" s="14">
        <v>19740</v>
      </c>
      <c r="E373" s="12" t="s">
        <v>10746</v>
      </c>
      <c r="F373" s="12" t="s">
        <v>11256</v>
      </c>
      <c r="G373" s="13"/>
      <c r="H373" s="12" t="s">
        <v>11888</v>
      </c>
    </row>
    <row r="374" spans="1:8" ht="380" x14ac:dyDescent="0.2">
      <c r="A374" s="9" t="s">
        <v>11889</v>
      </c>
      <c r="B374" s="9" t="s">
        <v>11890</v>
      </c>
      <c r="C374" s="10" t="s">
        <v>11467</v>
      </c>
      <c r="D374" s="11">
        <v>19740</v>
      </c>
      <c r="E374" s="9" t="s">
        <v>10746</v>
      </c>
      <c r="F374" s="9" t="s">
        <v>11256</v>
      </c>
      <c r="G374" s="10"/>
      <c r="H374" s="9" t="s">
        <v>11891</v>
      </c>
    </row>
    <row r="375" spans="1:8" ht="65" x14ac:dyDescent="0.2">
      <c r="A375" s="12" t="s">
        <v>2713</v>
      </c>
      <c r="B375" s="12" t="s">
        <v>11892</v>
      </c>
      <c r="C375" s="13" t="s">
        <v>11893</v>
      </c>
      <c r="D375" s="14">
        <v>8400</v>
      </c>
      <c r="E375" s="12" t="s">
        <v>11344</v>
      </c>
      <c r="F375" s="12" t="s">
        <v>11345</v>
      </c>
      <c r="G375" s="13"/>
      <c r="H375" s="12" t="s">
        <v>11894</v>
      </c>
    </row>
    <row r="376" spans="1:8" ht="65" x14ac:dyDescent="0.2">
      <c r="A376" s="9" t="s">
        <v>2669</v>
      </c>
      <c r="B376" s="9" t="s">
        <v>11895</v>
      </c>
      <c r="C376" s="10" t="s">
        <v>11893</v>
      </c>
      <c r="D376" s="11">
        <v>11280</v>
      </c>
      <c r="E376" s="9" t="s">
        <v>11344</v>
      </c>
      <c r="F376" s="9" t="s">
        <v>11345</v>
      </c>
      <c r="G376" s="10"/>
      <c r="H376" s="9" t="s">
        <v>11896</v>
      </c>
    </row>
    <row r="377" spans="1:8" ht="65" x14ac:dyDescent="0.2">
      <c r="A377" s="12" t="s">
        <v>2687</v>
      </c>
      <c r="B377" s="12" t="s">
        <v>11897</v>
      </c>
      <c r="C377" s="13" t="s">
        <v>11384</v>
      </c>
      <c r="D377" s="14">
        <v>8560</v>
      </c>
      <c r="E377" s="12" t="s">
        <v>11344</v>
      </c>
      <c r="F377" s="12" t="s">
        <v>11345</v>
      </c>
      <c r="G377" s="13"/>
      <c r="H377" s="12" t="s">
        <v>11898</v>
      </c>
    </row>
    <row r="378" spans="1:8" ht="65" x14ac:dyDescent="0.2">
      <c r="A378" s="9" t="s">
        <v>2679</v>
      </c>
      <c r="B378" s="9" t="s">
        <v>11899</v>
      </c>
      <c r="C378" s="10" t="s">
        <v>11893</v>
      </c>
      <c r="D378" s="11">
        <v>9800</v>
      </c>
      <c r="E378" s="9" t="s">
        <v>11344</v>
      </c>
      <c r="F378" s="9" t="s">
        <v>11345</v>
      </c>
      <c r="G378" s="10"/>
      <c r="H378" s="9" t="s">
        <v>11900</v>
      </c>
    </row>
    <row r="379" spans="1:8" ht="65" x14ac:dyDescent="0.2">
      <c r="A379" s="12" t="s">
        <v>2675</v>
      </c>
      <c r="B379" s="12" t="s">
        <v>11901</v>
      </c>
      <c r="C379" s="13" t="s">
        <v>11893</v>
      </c>
      <c r="D379" s="14">
        <v>10110</v>
      </c>
      <c r="E379" s="12" t="s">
        <v>11344</v>
      </c>
      <c r="F379" s="12" t="s">
        <v>11345</v>
      </c>
      <c r="G379" s="13"/>
      <c r="H379" s="12" t="s">
        <v>11902</v>
      </c>
    </row>
    <row r="380" spans="1:8" ht="65" x14ac:dyDescent="0.2">
      <c r="A380" s="9" t="s">
        <v>2925</v>
      </c>
      <c r="B380" s="9" t="s">
        <v>11903</v>
      </c>
      <c r="C380" s="10" t="s">
        <v>11893</v>
      </c>
      <c r="D380" s="11">
        <v>13570</v>
      </c>
      <c r="E380" s="9" t="s">
        <v>11344</v>
      </c>
      <c r="F380" s="9" t="s">
        <v>11345</v>
      </c>
      <c r="G380" s="10"/>
      <c r="H380" s="9" t="s">
        <v>11904</v>
      </c>
    </row>
    <row r="381" spans="1:8" ht="65" x14ac:dyDescent="0.2">
      <c r="A381" s="12" t="s">
        <v>2931</v>
      </c>
      <c r="B381" s="12" t="s">
        <v>11905</v>
      </c>
      <c r="C381" s="13" t="s">
        <v>11893</v>
      </c>
      <c r="D381" s="14">
        <v>13920</v>
      </c>
      <c r="E381" s="12" t="s">
        <v>11344</v>
      </c>
      <c r="F381" s="12" t="s">
        <v>11345</v>
      </c>
      <c r="G381" s="13"/>
      <c r="H381" s="12" t="s">
        <v>11906</v>
      </c>
    </row>
    <row r="382" spans="1:8" ht="65" x14ac:dyDescent="0.2">
      <c r="A382" s="9" t="s">
        <v>11907</v>
      </c>
      <c r="B382" s="9" t="s">
        <v>11908</v>
      </c>
      <c r="C382" s="10" t="s">
        <v>11893</v>
      </c>
      <c r="D382" s="11">
        <v>14870</v>
      </c>
      <c r="E382" s="9" t="s">
        <v>11344</v>
      </c>
      <c r="F382" s="9" t="s">
        <v>11345</v>
      </c>
      <c r="G382" s="10"/>
      <c r="H382" s="9" t="s">
        <v>11909</v>
      </c>
    </row>
    <row r="383" spans="1:8" ht="65" x14ac:dyDescent="0.2">
      <c r="A383" s="12" t="s">
        <v>2980</v>
      </c>
      <c r="B383" s="12" t="s">
        <v>11910</v>
      </c>
      <c r="C383" s="13" t="s">
        <v>11893</v>
      </c>
      <c r="D383" s="14">
        <v>14990</v>
      </c>
      <c r="E383" s="12" t="s">
        <v>11344</v>
      </c>
      <c r="F383" s="12" t="s">
        <v>11345</v>
      </c>
      <c r="G383" s="13"/>
      <c r="H383" s="12" t="s">
        <v>11911</v>
      </c>
    </row>
    <row r="384" spans="1:8" ht="65" x14ac:dyDescent="0.2">
      <c r="A384" s="9" t="s">
        <v>2952</v>
      </c>
      <c r="B384" s="9" t="s">
        <v>11912</v>
      </c>
      <c r="C384" s="10" t="s">
        <v>11893</v>
      </c>
      <c r="D384" s="11">
        <v>15230</v>
      </c>
      <c r="E384" s="9" t="s">
        <v>11344</v>
      </c>
      <c r="F384" s="9" t="s">
        <v>11345</v>
      </c>
      <c r="G384" s="10"/>
      <c r="H384" s="9" t="s">
        <v>11913</v>
      </c>
    </row>
    <row r="385" spans="1:8" ht="65" x14ac:dyDescent="0.2">
      <c r="A385" s="12" t="s">
        <v>2946</v>
      </c>
      <c r="B385" s="12" t="s">
        <v>11914</v>
      </c>
      <c r="C385" s="13" t="s">
        <v>11893</v>
      </c>
      <c r="D385" s="14">
        <v>19510</v>
      </c>
      <c r="E385" s="12" t="s">
        <v>11344</v>
      </c>
      <c r="F385" s="12" t="s">
        <v>11345</v>
      </c>
      <c r="G385" s="13"/>
      <c r="H385" s="12" t="s">
        <v>11915</v>
      </c>
    </row>
    <row r="386" spans="1:8" ht="65" x14ac:dyDescent="0.2">
      <c r="A386" s="9" t="s">
        <v>3138</v>
      </c>
      <c r="B386" s="9" t="s">
        <v>11916</v>
      </c>
      <c r="C386" s="10" t="s">
        <v>11384</v>
      </c>
      <c r="D386" s="11">
        <v>8940</v>
      </c>
      <c r="E386" s="9" t="s">
        <v>11344</v>
      </c>
      <c r="F386" s="9" t="s">
        <v>11345</v>
      </c>
      <c r="G386" s="10"/>
      <c r="H386" s="9" t="s">
        <v>11917</v>
      </c>
    </row>
    <row r="387" spans="1:8" ht="65" x14ac:dyDescent="0.2">
      <c r="A387" s="12" t="s">
        <v>3144</v>
      </c>
      <c r="B387" s="12" t="s">
        <v>11918</v>
      </c>
      <c r="C387" s="13" t="s">
        <v>11893</v>
      </c>
      <c r="D387" s="14">
        <v>9550</v>
      </c>
      <c r="E387" s="12" t="s">
        <v>11344</v>
      </c>
      <c r="F387" s="12" t="s">
        <v>11345</v>
      </c>
      <c r="G387" s="13"/>
      <c r="H387" s="12" t="s">
        <v>11919</v>
      </c>
    </row>
    <row r="388" spans="1:8" ht="65" x14ac:dyDescent="0.2">
      <c r="A388" s="9" t="s">
        <v>3146</v>
      </c>
      <c r="B388" s="9" t="s">
        <v>11920</v>
      </c>
      <c r="C388" s="10" t="s">
        <v>11893</v>
      </c>
      <c r="D388" s="11">
        <v>9750</v>
      </c>
      <c r="E388" s="9" t="s">
        <v>11344</v>
      </c>
      <c r="F388" s="9" t="s">
        <v>11345</v>
      </c>
      <c r="G388" s="10"/>
      <c r="H388" s="9" t="s">
        <v>11921</v>
      </c>
    </row>
    <row r="389" spans="1:8" ht="65" x14ac:dyDescent="0.2">
      <c r="A389" s="12" t="s">
        <v>3154</v>
      </c>
      <c r="B389" s="12" t="s">
        <v>11922</v>
      </c>
      <c r="C389" s="13" t="s">
        <v>11893</v>
      </c>
      <c r="D389" s="14">
        <v>10970</v>
      </c>
      <c r="E389" s="12" t="s">
        <v>11344</v>
      </c>
      <c r="F389" s="12" t="s">
        <v>11345</v>
      </c>
      <c r="G389" s="13"/>
      <c r="H389" s="12" t="s">
        <v>11923</v>
      </c>
    </row>
    <row r="390" spans="1:8" ht="65" x14ac:dyDescent="0.2">
      <c r="A390" s="9" t="s">
        <v>11924</v>
      </c>
      <c r="B390" s="9" t="s">
        <v>11925</v>
      </c>
      <c r="C390" s="10" t="s">
        <v>11893</v>
      </c>
      <c r="D390" s="11">
        <v>11170</v>
      </c>
      <c r="E390" s="9" t="s">
        <v>11344</v>
      </c>
      <c r="F390" s="9" t="s">
        <v>11345</v>
      </c>
      <c r="G390" s="10"/>
      <c r="H390" s="9" t="s">
        <v>11926</v>
      </c>
    </row>
    <row r="391" spans="1:8" ht="65" x14ac:dyDescent="0.2">
      <c r="A391" s="12" t="s">
        <v>3156</v>
      </c>
      <c r="B391" s="12" t="s">
        <v>11927</v>
      </c>
      <c r="C391" s="13" t="s">
        <v>11893</v>
      </c>
      <c r="D391" s="14">
        <v>13000</v>
      </c>
      <c r="E391" s="12" t="s">
        <v>11344</v>
      </c>
      <c r="F391" s="12" t="s">
        <v>11345</v>
      </c>
      <c r="G391" s="13"/>
      <c r="H391" s="12" t="s">
        <v>11928</v>
      </c>
    </row>
    <row r="392" spans="1:8" ht="65" x14ac:dyDescent="0.2">
      <c r="A392" s="9" t="s">
        <v>3132</v>
      </c>
      <c r="B392" s="9" t="s">
        <v>11929</v>
      </c>
      <c r="C392" s="10" t="s">
        <v>11893</v>
      </c>
      <c r="D392" s="11">
        <v>13200</v>
      </c>
      <c r="E392" s="9" t="s">
        <v>11344</v>
      </c>
      <c r="F392" s="9" t="s">
        <v>11345</v>
      </c>
      <c r="G392" s="10"/>
      <c r="H392" s="9" t="s">
        <v>11930</v>
      </c>
    </row>
    <row r="393" spans="1:8" ht="65" x14ac:dyDescent="0.2">
      <c r="A393" s="12" t="s">
        <v>3180</v>
      </c>
      <c r="B393" s="12" t="s">
        <v>11931</v>
      </c>
      <c r="C393" s="13" t="s">
        <v>11893</v>
      </c>
      <c r="D393" s="14">
        <v>14020</v>
      </c>
      <c r="E393" s="12" t="s">
        <v>11344</v>
      </c>
      <c r="F393" s="12" t="s">
        <v>11345</v>
      </c>
      <c r="G393" s="13"/>
      <c r="H393" s="12" t="s">
        <v>11932</v>
      </c>
    </row>
    <row r="394" spans="1:8" ht="65" x14ac:dyDescent="0.2">
      <c r="A394" s="9" t="s">
        <v>3158</v>
      </c>
      <c r="B394" s="9" t="s">
        <v>11933</v>
      </c>
      <c r="C394" s="10" t="s">
        <v>11893</v>
      </c>
      <c r="D394" s="11">
        <v>14830</v>
      </c>
      <c r="E394" s="9" t="s">
        <v>11344</v>
      </c>
      <c r="F394" s="9" t="s">
        <v>11345</v>
      </c>
      <c r="G394" s="10"/>
      <c r="H394" s="9" t="s">
        <v>11934</v>
      </c>
    </row>
    <row r="395" spans="1:8" ht="65" x14ac:dyDescent="0.2">
      <c r="A395" s="12" t="s">
        <v>3166</v>
      </c>
      <c r="B395" s="12" t="s">
        <v>11935</v>
      </c>
      <c r="C395" s="13" t="s">
        <v>11893</v>
      </c>
      <c r="D395" s="14">
        <v>16040</v>
      </c>
      <c r="E395" s="12" t="s">
        <v>11344</v>
      </c>
      <c r="F395" s="12" t="s">
        <v>11345</v>
      </c>
      <c r="G395" s="13"/>
      <c r="H395" s="12" t="s">
        <v>11936</v>
      </c>
    </row>
    <row r="396" spans="1:8" ht="65" x14ac:dyDescent="0.2">
      <c r="A396" s="9" t="s">
        <v>3164</v>
      </c>
      <c r="B396" s="9" t="s">
        <v>11937</v>
      </c>
      <c r="C396" s="10" t="s">
        <v>11893</v>
      </c>
      <c r="D396" s="11">
        <v>16250</v>
      </c>
      <c r="E396" s="9" t="s">
        <v>11344</v>
      </c>
      <c r="F396" s="9" t="s">
        <v>11345</v>
      </c>
      <c r="G396" s="10"/>
      <c r="H396" s="9" t="s">
        <v>11938</v>
      </c>
    </row>
    <row r="397" spans="1:8" ht="65" x14ac:dyDescent="0.2">
      <c r="A397" s="12" t="s">
        <v>3160</v>
      </c>
      <c r="B397" s="12" t="s">
        <v>11939</v>
      </c>
      <c r="C397" s="13" t="s">
        <v>11893</v>
      </c>
      <c r="D397" s="14">
        <v>16860</v>
      </c>
      <c r="E397" s="12" t="s">
        <v>11344</v>
      </c>
      <c r="F397" s="12" t="s">
        <v>11345</v>
      </c>
      <c r="G397" s="13"/>
      <c r="H397" s="12" t="s">
        <v>11940</v>
      </c>
    </row>
    <row r="398" spans="1:8" ht="65" x14ac:dyDescent="0.2">
      <c r="A398" s="9" t="s">
        <v>3134</v>
      </c>
      <c r="B398" s="9" t="s">
        <v>11941</v>
      </c>
      <c r="C398" s="10" t="s">
        <v>11893</v>
      </c>
      <c r="D398" s="11">
        <v>17060</v>
      </c>
      <c r="E398" s="9" t="s">
        <v>11344</v>
      </c>
      <c r="F398" s="9" t="s">
        <v>11345</v>
      </c>
      <c r="G398" s="10"/>
      <c r="H398" s="9" t="s">
        <v>11942</v>
      </c>
    </row>
    <row r="399" spans="1:8" ht="65" x14ac:dyDescent="0.2">
      <c r="A399" s="12" t="s">
        <v>3096</v>
      </c>
      <c r="B399" s="12" t="s">
        <v>11943</v>
      </c>
      <c r="C399" s="13" t="s">
        <v>11893</v>
      </c>
      <c r="D399" s="14">
        <v>17470</v>
      </c>
      <c r="E399" s="12" t="s">
        <v>11344</v>
      </c>
      <c r="F399" s="12" t="s">
        <v>11345</v>
      </c>
      <c r="G399" s="13"/>
      <c r="H399" s="12" t="s">
        <v>11944</v>
      </c>
    </row>
    <row r="400" spans="1:8" ht="65" x14ac:dyDescent="0.2">
      <c r="A400" s="9" t="s">
        <v>3082</v>
      </c>
      <c r="B400" s="9" t="s">
        <v>11945</v>
      </c>
      <c r="C400" s="10" t="s">
        <v>11893</v>
      </c>
      <c r="D400" s="11">
        <v>17870</v>
      </c>
      <c r="E400" s="9" t="s">
        <v>11344</v>
      </c>
      <c r="F400" s="9" t="s">
        <v>11345</v>
      </c>
      <c r="G400" s="10"/>
      <c r="H400" s="9" t="s">
        <v>11946</v>
      </c>
    </row>
    <row r="401" spans="1:8" ht="65" x14ac:dyDescent="0.2">
      <c r="A401" s="12" t="s">
        <v>3104</v>
      </c>
      <c r="B401" s="12" t="s">
        <v>11947</v>
      </c>
      <c r="C401" s="13" t="s">
        <v>11893</v>
      </c>
      <c r="D401" s="14">
        <v>18480</v>
      </c>
      <c r="E401" s="12" t="s">
        <v>11344</v>
      </c>
      <c r="F401" s="12" t="s">
        <v>11345</v>
      </c>
      <c r="G401" s="13"/>
      <c r="H401" s="12" t="s">
        <v>11948</v>
      </c>
    </row>
    <row r="402" spans="1:8" ht="65" x14ac:dyDescent="0.2">
      <c r="A402" s="9" t="s">
        <v>3092</v>
      </c>
      <c r="B402" s="9" t="s">
        <v>11949</v>
      </c>
      <c r="C402" s="10" t="s">
        <v>11893</v>
      </c>
      <c r="D402" s="11">
        <v>19090</v>
      </c>
      <c r="E402" s="9" t="s">
        <v>11344</v>
      </c>
      <c r="F402" s="9" t="s">
        <v>11345</v>
      </c>
      <c r="G402" s="10"/>
      <c r="H402" s="9" t="s">
        <v>11950</v>
      </c>
    </row>
    <row r="403" spans="1:8" ht="65" x14ac:dyDescent="0.2">
      <c r="A403" s="12" t="s">
        <v>3090</v>
      </c>
      <c r="B403" s="12" t="s">
        <v>11951</v>
      </c>
      <c r="C403" s="13" t="s">
        <v>11893</v>
      </c>
      <c r="D403" s="14">
        <v>20310</v>
      </c>
      <c r="E403" s="12" t="s">
        <v>11344</v>
      </c>
      <c r="F403" s="12" t="s">
        <v>11345</v>
      </c>
      <c r="G403" s="13"/>
      <c r="H403" s="12" t="s">
        <v>11952</v>
      </c>
    </row>
    <row r="404" spans="1:8" ht="65" x14ac:dyDescent="0.2">
      <c r="A404" s="9" t="s">
        <v>3088</v>
      </c>
      <c r="B404" s="9" t="s">
        <v>11953</v>
      </c>
      <c r="C404" s="10" t="s">
        <v>11893</v>
      </c>
      <c r="D404" s="11">
        <v>20720</v>
      </c>
      <c r="E404" s="9" t="s">
        <v>11344</v>
      </c>
      <c r="F404" s="9" t="s">
        <v>11345</v>
      </c>
      <c r="G404" s="10"/>
      <c r="H404" s="9" t="s">
        <v>11954</v>
      </c>
    </row>
    <row r="405" spans="1:8" ht="65" x14ac:dyDescent="0.2">
      <c r="A405" s="12" t="s">
        <v>3084</v>
      </c>
      <c r="B405" s="12" t="s">
        <v>11955</v>
      </c>
      <c r="C405" s="13" t="s">
        <v>11893</v>
      </c>
      <c r="D405" s="14">
        <v>21730</v>
      </c>
      <c r="E405" s="12" t="s">
        <v>11344</v>
      </c>
      <c r="F405" s="12" t="s">
        <v>11345</v>
      </c>
      <c r="G405" s="13"/>
      <c r="H405" s="12" t="s">
        <v>11956</v>
      </c>
    </row>
    <row r="406" spans="1:8" ht="65" x14ac:dyDescent="0.2">
      <c r="A406" s="9" t="s">
        <v>3100</v>
      </c>
      <c r="B406" s="9" t="s">
        <v>11957</v>
      </c>
      <c r="C406" s="10" t="s">
        <v>11893</v>
      </c>
      <c r="D406" s="11">
        <v>21930</v>
      </c>
      <c r="E406" s="9" t="s">
        <v>11344</v>
      </c>
      <c r="F406" s="9" t="s">
        <v>11345</v>
      </c>
      <c r="G406" s="10"/>
      <c r="H406" s="9" t="s">
        <v>11958</v>
      </c>
    </row>
    <row r="407" spans="1:8" ht="65" x14ac:dyDescent="0.2">
      <c r="A407" s="12" t="s">
        <v>3108</v>
      </c>
      <c r="B407" s="12" t="s">
        <v>11959</v>
      </c>
      <c r="C407" s="13" t="s">
        <v>11893</v>
      </c>
      <c r="D407" s="14">
        <v>23560</v>
      </c>
      <c r="E407" s="12" t="s">
        <v>11344</v>
      </c>
      <c r="F407" s="12" t="s">
        <v>11345</v>
      </c>
      <c r="G407" s="13"/>
      <c r="H407" s="12" t="s">
        <v>11960</v>
      </c>
    </row>
    <row r="408" spans="1:8" ht="65" x14ac:dyDescent="0.2">
      <c r="A408" s="9" t="s">
        <v>3110</v>
      </c>
      <c r="B408" s="9" t="s">
        <v>11961</v>
      </c>
      <c r="C408" s="10" t="s">
        <v>11893</v>
      </c>
      <c r="D408" s="11">
        <v>23970</v>
      </c>
      <c r="E408" s="9" t="s">
        <v>11344</v>
      </c>
      <c r="F408" s="9" t="s">
        <v>11345</v>
      </c>
      <c r="G408" s="10"/>
      <c r="H408" s="9" t="s">
        <v>11962</v>
      </c>
    </row>
    <row r="409" spans="1:8" ht="65" x14ac:dyDescent="0.2">
      <c r="A409" s="12" t="s">
        <v>3112</v>
      </c>
      <c r="B409" s="12" t="s">
        <v>11963</v>
      </c>
      <c r="C409" s="13" t="s">
        <v>11893</v>
      </c>
      <c r="D409" s="14">
        <v>25390</v>
      </c>
      <c r="E409" s="12" t="s">
        <v>11344</v>
      </c>
      <c r="F409" s="12" t="s">
        <v>11345</v>
      </c>
      <c r="G409" s="13"/>
      <c r="H409" s="12" t="s">
        <v>11964</v>
      </c>
    </row>
    <row r="410" spans="1:8" ht="65" x14ac:dyDescent="0.2">
      <c r="A410" s="9" t="s">
        <v>3114</v>
      </c>
      <c r="B410" s="9" t="s">
        <v>11965</v>
      </c>
      <c r="C410" s="10" t="s">
        <v>11893</v>
      </c>
      <c r="D410" s="11">
        <v>26400</v>
      </c>
      <c r="E410" s="9" t="s">
        <v>11344</v>
      </c>
      <c r="F410" s="9" t="s">
        <v>11345</v>
      </c>
      <c r="G410" s="10"/>
      <c r="H410" s="9" t="s">
        <v>11966</v>
      </c>
    </row>
    <row r="411" spans="1:8" ht="65" x14ac:dyDescent="0.2">
      <c r="A411" s="12" t="s">
        <v>3118</v>
      </c>
      <c r="B411" s="12" t="s">
        <v>11967</v>
      </c>
      <c r="C411" s="13" t="s">
        <v>11893</v>
      </c>
      <c r="D411" s="14">
        <v>29650</v>
      </c>
      <c r="E411" s="12" t="s">
        <v>11344</v>
      </c>
      <c r="F411" s="12" t="s">
        <v>11345</v>
      </c>
      <c r="G411" s="13"/>
      <c r="H411" s="12" t="s">
        <v>11968</v>
      </c>
    </row>
    <row r="412" spans="1:8" ht="65" x14ac:dyDescent="0.2">
      <c r="A412" s="9" t="s">
        <v>3136</v>
      </c>
      <c r="B412" s="9" t="s">
        <v>11969</v>
      </c>
      <c r="C412" s="10" t="s">
        <v>11893</v>
      </c>
      <c r="D412" s="11">
        <v>30060</v>
      </c>
      <c r="E412" s="9" t="s">
        <v>11344</v>
      </c>
      <c r="F412" s="9" t="s">
        <v>11345</v>
      </c>
      <c r="G412" s="10"/>
      <c r="H412" s="9" t="s">
        <v>11970</v>
      </c>
    </row>
    <row r="413" spans="1:8" ht="26" x14ac:dyDescent="0.2">
      <c r="A413" s="12" t="s">
        <v>2066</v>
      </c>
      <c r="B413" s="12" t="s">
        <v>11971</v>
      </c>
      <c r="C413" s="13" t="s">
        <v>11558</v>
      </c>
      <c r="D413" s="14">
        <v>4290</v>
      </c>
      <c r="E413" s="12" t="s">
        <v>11344</v>
      </c>
      <c r="F413" s="12" t="s">
        <v>11345</v>
      </c>
      <c r="G413" s="13"/>
      <c r="H413" s="12" t="s">
        <v>11972</v>
      </c>
    </row>
    <row r="414" spans="1:8" ht="65" x14ac:dyDescent="0.2">
      <c r="A414" s="9" t="s">
        <v>3853</v>
      </c>
      <c r="B414" s="9" t="s">
        <v>11973</v>
      </c>
      <c r="C414" s="10" t="s">
        <v>11439</v>
      </c>
      <c r="D414" s="11">
        <v>21060</v>
      </c>
      <c r="E414" s="9" t="s">
        <v>11344</v>
      </c>
      <c r="F414" s="9" t="s">
        <v>11345</v>
      </c>
      <c r="G414" s="10"/>
      <c r="H414" s="9" t="s">
        <v>11974</v>
      </c>
    </row>
    <row r="415" spans="1:8" ht="26" x14ac:dyDescent="0.2">
      <c r="A415" s="12" t="s">
        <v>5640</v>
      </c>
      <c r="B415" s="12" t="s">
        <v>11975</v>
      </c>
      <c r="C415" s="13" t="s">
        <v>11976</v>
      </c>
      <c r="D415" s="14">
        <v>30030</v>
      </c>
      <c r="E415" s="12" t="s">
        <v>10760</v>
      </c>
      <c r="F415" s="12"/>
      <c r="G415" s="13"/>
      <c r="H415" s="12" t="s">
        <v>11977</v>
      </c>
    </row>
    <row r="416" spans="1:8" ht="26" x14ac:dyDescent="0.2">
      <c r="A416" s="9" t="s">
        <v>5642</v>
      </c>
      <c r="B416" s="9" t="s">
        <v>11978</v>
      </c>
      <c r="C416" s="10" t="s">
        <v>11979</v>
      </c>
      <c r="D416" s="11">
        <v>31930</v>
      </c>
      <c r="E416" s="9" t="s">
        <v>10760</v>
      </c>
      <c r="F416" s="9"/>
      <c r="G416" s="10"/>
      <c r="H416" s="9" t="s">
        <v>11980</v>
      </c>
    </row>
    <row r="417" spans="1:8" ht="26" x14ac:dyDescent="0.2">
      <c r="A417" s="12" t="s">
        <v>5716</v>
      </c>
      <c r="B417" s="12" t="s">
        <v>10923</v>
      </c>
      <c r="C417" s="13" t="s">
        <v>11981</v>
      </c>
      <c r="D417" s="14">
        <v>17990</v>
      </c>
      <c r="E417" s="12" t="s">
        <v>10760</v>
      </c>
      <c r="F417" s="12" t="s">
        <v>10925</v>
      </c>
      <c r="G417" s="13"/>
      <c r="H417" s="12" t="s">
        <v>11982</v>
      </c>
    </row>
    <row r="418" spans="1:8" ht="26" x14ac:dyDescent="0.2">
      <c r="A418" s="9" t="s">
        <v>5720</v>
      </c>
      <c r="B418" s="9" t="s">
        <v>11983</v>
      </c>
      <c r="C418" s="10" t="s">
        <v>11984</v>
      </c>
      <c r="D418" s="11">
        <v>12990</v>
      </c>
      <c r="E418" s="9" t="s">
        <v>10760</v>
      </c>
      <c r="F418" s="9" t="s">
        <v>10925</v>
      </c>
      <c r="G418" s="10"/>
      <c r="H418" s="9" t="s">
        <v>11985</v>
      </c>
    </row>
    <row r="419" spans="1:8" x14ac:dyDescent="0.2">
      <c r="A419" s="12" t="s">
        <v>7983</v>
      </c>
      <c r="B419" s="12" t="s">
        <v>11986</v>
      </c>
      <c r="C419" s="13" t="s">
        <v>11987</v>
      </c>
      <c r="D419" s="14">
        <v>1610</v>
      </c>
      <c r="E419" s="12" t="s">
        <v>10965</v>
      </c>
      <c r="F419" s="12" t="s">
        <v>11604</v>
      </c>
      <c r="G419" s="13"/>
      <c r="H419" s="12" t="s">
        <v>11988</v>
      </c>
    </row>
    <row r="420" spans="1:8" x14ac:dyDescent="0.2">
      <c r="A420" s="9" t="s">
        <v>7981</v>
      </c>
      <c r="B420" s="9" t="s">
        <v>11989</v>
      </c>
      <c r="C420" s="10" t="s">
        <v>11990</v>
      </c>
      <c r="D420" s="11">
        <v>1030</v>
      </c>
      <c r="E420" s="9" t="s">
        <v>10965</v>
      </c>
      <c r="F420" s="9" t="s">
        <v>11604</v>
      </c>
      <c r="G420" s="10"/>
      <c r="H420" s="9" t="s">
        <v>11991</v>
      </c>
    </row>
    <row r="421" spans="1:8" x14ac:dyDescent="0.2">
      <c r="A421" s="12" t="s">
        <v>7965</v>
      </c>
      <c r="B421" s="12" t="s">
        <v>11992</v>
      </c>
      <c r="C421" s="13" t="s">
        <v>11993</v>
      </c>
      <c r="D421" s="14">
        <v>1680</v>
      </c>
      <c r="E421" s="12" t="s">
        <v>10965</v>
      </c>
      <c r="F421" s="12" t="s">
        <v>11604</v>
      </c>
      <c r="G421" s="13"/>
      <c r="H421" s="12" t="s">
        <v>11994</v>
      </c>
    </row>
    <row r="422" spans="1:8" x14ac:dyDescent="0.2">
      <c r="A422" s="9" t="s">
        <v>7961</v>
      </c>
      <c r="B422" s="9" t="s">
        <v>11995</v>
      </c>
      <c r="C422" s="10" t="s">
        <v>11996</v>
      </c>
      <c r="D422" s="11">
        <v>830</v>
      </c>
      <c r="E422" s="9" t="s">
        <v>10965</v>
      </c>
      <c r="F422" s="9" t="s">
        <v>11604</v>
      </c>
      <c r="G422" s="10"/>
      <c r="H422" s="9" t="s">
        <v>11997</v>
      </c>
    </row>
    <row r="423" spans="1:8" ht="52" x14ac:dyDescent="0.2">
      <c r="A423" s="12" t="s">
        <v>11998</v>
      </c>
      <c r="B423" s="12" t="s">
        <v>11999</v>
      </c>
      <c r="C423" s="13" t="s">
        <v>11869</v>
      </c>
      <c r="D423" s="14">
        <v>37030</v>
      </c>
      <c r="E423" s="12" t="s">
        <v>11344</v>
      </c>
      <c r="F423" s="12" t="s">
        <v>11477</v>
      </c>
      <c r="G423" s="13"/>
      <c r="H423" s="12" t="s">
        <v>12000</v>
      </c>
    </row>
    <row r="424" spans="1:8" ht="52" x14ac:dyDescent="0.2">
      <c r="A424" s="9" t="s">
        <v>12001</v>
      </c>
      <c r="B424" s="9" t="s">
        <v>12002</v>
      </c>
      <c r="C424" s="10" t="s">
        <v>11869</v>
      </c>
      <c r="D424" s="11">
        <v>24030</v>
      </c>
      <c r="E424" s="9" t="s">
        <v>11344</v>
      </c>
      <c r="F424" s="9" t="s">
        <v>11477</v>
      </c>
      <c r="G424" s="10"/>
      <c r="H424" s="9" t="s">
        <v>12003</v>
      </c>
    </row>
    <row r="425" spans="1:8" ht="65" x14ac:dyDescent="0.2">
      <c r="A425" s="12" t="s">
        <v>3379</v>
      </c>
      <c r="B425" s="12" t="s">
        <v>12004</v>
      </c>
      <c r="C425" s="13" t="s">
        <v>11439</v>
      </c>
      <c r="D425" s="14">
        <v>7620</v>
      </c>
      <c r="E425" s="12" t="s">
        <v>11344</v>
      </c>
      <c r="F425" s="12" t="s">
        <v>11345</v>
      </c>
      <c r="G425" s="13"/>
      <c r="H425" s="12" t="s">
        <v>12005</v>
      </c>
    </row>
    <row r="426" spans="1:8" ht="65" x14ac:dyDescent="0.2">
      <c r="A426" s="9" t="s">
        <v>3377</v>
      </c>
      <c r="B426" s="9" t="s">
        <v>12006</v>
      </c>
      <c r="C426" s="10" t="s">
        <v>11439</v>
      </c>
      <c r="D426" s="11">
        <v>7770</v>
      </c>
      <c r="E426" s="9" t="s">
        <v>11344</v>
      </c>
      <c r="F426" s="9" t="s">
        <v>11345</v>
      </c>
      <c r="G426" s="10"/>
      <c r="H426" s="9" t="s">
        <v>12007</v>
      </c>
    </row>
    <row r="427" spans="1:8" ht="65" x14ac:dyDescent="0.2">
      <c r="A427" s="12" t="s">
        <v>3356</v>
      </c>
      <c r="B427" s="12" t="s">
        <v>12008</v>
      </c>
      <c r="C427" s="13" t="s">
        <v>11439</v>
      </c>
      <c r="D427" s="14">
        <v>7930</v>
      </c>
      <c r="E427" s="12" t="s">
        <v>11344</v>
      </c>
      <c r="F427" s="12" t="s">
        <v>11345</v>
      </c>
      <c r="G427" s="13"/>
      <c r="H427" s="12" t="s">
        <v>12009</v>
      </c>
    </row>
    <row r="428" spans="1:8" ht="65" x14ac:dyDescent="0.2">
      <c r="A428" s="9" t="s">
        <v>3373</v>
      </c>
      <c r="B428" s="9" t="s">
        <v>12010</v>
      </c>
      <c r="C428" s="10" t="s">
        <v>11439</v>
      </c>
      <c r="D428" s="11">
        <v>8040</v>
      </c>
      <c r="E428" s="9" t="s">
        <v>11344</v>
      </c>
      <c r="F428" s="9" t="s">
        <v>11345</v>
      </c>
      <c r="G428" s="10"/>
      <c r="H428" s="9" t="s">
        <v>12011</v>
      </c>
    </row>
    <row r="429" spans="1:8" ht="65" x14ac:dyDescent="0.2">
      <c r="A429" s="12" t="s">
        <v>3366</v>
      </c>
      <c r="B429" s="12" t="s">
        <v>12012</v>
      </c>
      <c r="C429" s="13" t="s">
        <v>11439</v>
      </c>
      <c r="D429" s="14">
        <v>8670</v>
      </c>
      <c r="E429" s="12" t="s">
        <v>11344</v>
      </c>
      <c r="F429" s="12" t="s">
        <v>11345</v>
      </c>
      <c r="G429" s="13"/>
      <c r="H429" s="12" t="s">
        <v>12013</v>
      </c>
    </row>
    <row r="430" spans="1:8" ht="65" x14ac:dyDescent="0.2">
      <c r="A430" s="9" t="s">
        <v>3821</v>
      </c>
      <c r="B430" s="9" t="s">
        <v>12014</v>
      </c>
      <c r="C430" s="10" t="s">
        <v>11439</v>
      </c>
      <c r="D430" s="11">
        <v>17640</v>
      </c>
      <c r="E430" s="9" t="s">
        <v>11344</v>
      </c>
      <c r="F430" s="9" t="s">
        <v>11345</v>
      </c>
      <c r="G430" s="10"/>
      <c r="H430" s="9" t="s">
        <v>12015</v>
      </c>
    </row>
    <row r="431" spans="1:8" ht="65" x14ac:dyDescent="0.2">
      <c r="A431" s="12" t="s">
        <v>3823</v>
      </c>
      <c r="B431" s="12" t="s">
        <v>12016</v>
      </c>
      <c r="C431" s="13" t="s">
        <v>11439</v>
      </c>
      <c r="D431" s="14">
        <v>18480</v>
      </c>
      <c r="E431" s="12" t="s">
        <v>11344</v>
      </c>
      <c r="F431" s="12" t="s">
        <v>11345</v>
      </c>
      <c r="G431" s="13"/>
      <c r="H431" s="12" t="s">
        <v>12017</v>
      </c>
    </row>
    <row r="432" spans="1:8" ht="65" x14ac:dyDescent="0.2">
      <c r="A432" s="9" t="s">
        <v>3399</v>
      </c>
      <c r="B432" s="9" t="s">
        <v>12018</v>
      </c>
      <c r="C432" s="10" t="s">
        <v>11439</v>
      </c>
      <c r="D432" s="11">
        <v>12240</v>
      </c>
      <c r="E432" s="9" t="s">
        <v>11344</v>
      </c>
      <c r="F432" s="9" t="s">
        <v>11345</v>
      </c>
      <c r="G432" s="10"/>
      <c r="H432" s="9" t="s">
        <v>12019</v>
      </c>
    </row>
    <row r="433" spans="1:8" ht="65" x14ac:dyDescent="0.2">
      <c r="A433" s="12" t="s">
        <v>3397</v>
      </c>
      <c r="B433" s="12" t="s">
        <v>12020</v>
      </c>
      <c r="C433" s="13" t="s">
        <v>11439</v>
      </c>
      <c r="D433" s="14">
        <v>12290</v>
      </c>
      <c r="E433" s="12" t="s">
        <v>11344</v>
      </c>
      <c r="F433" s="12" t="s">
        <v>11345</v>
      </c>
      <c r="G433" s="13"/>
      <c r="H433" s="12" t="s">
        <v>12021</v>
      </c>
    </row>
    <row r="434" spans="1:8" ht="65" x14ac:dyDescent="0.2">
      <c r="A434" s="9" t="s">
        <v>3783</v>
      </c>
      <c r="B434" s="9" t="s">
        <v>12022</v>
      </c>
      <c r="C434" s="10" t="s">
        <v>11439</v>
      </c>
      <c r="D434" s="11">
        <v>12500</v>
      </c>
      <c r="E434" s="9" t="s">
        <v>11344</v>
      </c>
      <c r="F434" s="9" t="s">
        <v>11345</v>
      </c>
      <c r="G434" s="10"/>
      <c r="H434" s="9" t="s">
        <v>12023</v>
      </c>
    </row>
    <row r="435" spans="1:8" ht="65" x14ac:dyDescent="0.2">
      <c r="A435" s="12" t="s">
        <v>3809</v>
      </c>
      <c r="B435" s="12" t="s">
        <v>12024</v>
      </c>
      <c r="C435" s="13" t="s">
        <v>11439</v>
      </c>
      <c r="D435" s="14">
        <v>13440</v>
      </c>
      <c r="E435" s="12" t="s">
        <v>11344</v>
      </c>
      <c r="F435" s="12" t="s">
        <v>11345</v>
      </c>
      <c r="G435" s="13"/>
      <c r="H435" s="12" t="s">
        <v>12025</v>
      </c>
    </row>
    <row r="436" spans="1:8" ht="65" x14ac:dyDescent="0.2">
      <c r="A436" s="9" t="s">
        <v>3865</v>
      </c>
      <c r="B436" s="9" t="s">
        <v>12026</v>
      </c>
      <c r="C436" s="10" t="s">
        <v>11439</v>
      </c>
      <c r="D436" s="11">
        <v>13600</v>
      </c>
      <c r="E436" s="9" t="s">
        <v>11344</v>
      </c>
      <c r="F436" s="9" t="s">
        <v>11345</v>
      </c>
      <c r="G436" s="10"/>
      <c r="H436" s="9" t="s">
        <v>12027</v>
      </c>
    </row>
    <row r="437" spans="1:8" ht="26" x14ac:dyDescent="0.2">
      <c r="A437" s="12" t="s">
        <v>2259</v>
      </c>
      <c r="B437" s="12" t="s">
        <v>12028</v>
      </c>
      <c r="C437" s="13" t="s">
        <v>11558</v>
      </c>
      <c r="D437" s="14">
        <v>3310</v>
      </c>
      <c r="E437" s="12" t="s">
        <v>11344</v>
      </c>
      <c r="F437" s="12" t="s">
        <v>11345</v>
      </c>
      <c r="G437" s="13"/>
      <c r="H437" s="12" t="s">
        <v>12029</v>
      </c>
    </row>
    <row r="438" spans="1:8" ht="26" x14ac:dyDescent="0.2">
      <c r="A438" s="9" t="s">
        <v>2243</v>
      </c>
      <c r="B438" s="9" t="s">
        <v>12030</v>
      </c>
      <c r="C438" s="10" t="s">
        <v>11558</v>
      </c>
      <c r="D438" s="11">
        <v>3310</v>
      </c>
      <c r="E438" s="9" t="s">
        <v>11344</v>
      </c>
      <c r="F438" s="9" t="s">
        <v>11345</v>
      </c>
      <c r="G438" s="10"/>
      <c r="H438" s="9" t="s">
        <v>12031</v>
      </c>
    </row>
    <row r="439" spans="1:8" ht="26" x14ac:dyDescent="0.2">
      <c r="A439" s="12" t="s">
        <v>2241</v>
      </c>
      <c r="B439" s="12" t="s">
        <v>12032</v>
      </c>
      <c r="C439" s="13" t="s">
        <v>11558</v>
      </c>
      <c r="D439" s="14">
        <v>3310</v>
      </c>
      <c r="E439" s="12" t="s">
        <v>11344</v>
      </c>
      <c r="F439" s="12" t="s">
        <v>11345</v>
      </c>
      <c r="G439" s="13"/>
      <c r="H439" s="12" t="s">
        <v>12033</v>
      </c>
    </row>
    <row r="440" spans="1:8" ht="26" x14ac:dyDescent="0.2">
      <c r="A440" s="9" t="s">
        <v>2239</v>
      </c>
      <c r="B440" s="9" t="s">
        <v>12034</v>
      </c>
      <c r="C440" s="10" t="s">
        <v>11558</v>
      </c>
      <c r="D440" s="11">
        <v>3310</v>
      </c>
      <c r="E440" s="9" t="s">
        <v>11344</v>
      </c>
      <c r="F440" s="9" t="s">
        <v>11345</v>
      </c>
      <c r="G440" s="10"/>
      <c r="H440" s="9" t="s">
        <v>12035</v>
      </c>
    </row>
    <row r="441" spans="1:8" ht="26" x14ac:dyDescent="0.2">
      <c r="A441" s="12" t="s">
        <v>2247</v>
      </c>
      <c r="B441" s="12" t="s">
        <v>12036</v>
      </c>
      <c r="C441" s="13" t="s">
        <v>11558</v>
      </c>
      <c r="D441" s="14">
        <v>3310</v>
      </c>
      <c r="E441" s="12" t="s">
        <v>11344</v>
      </c>
      <c r="F441" s="12" t="s">
        <v>11345</v>
      </c>
      <c r="G441" s="13"/>
      <c r="H441" s="12" t="s">
        <v>12037</v>
      </c>
    </row>
    <row r="442" spans="1:8" ht="26" x14ac:dyDescent="0.2">
      <c r="A442" s="9" t="s">
        <v>2279</v>
      </c>
      <c r="B442" s="9" t="s">
        <v>12038</v>
      </c>
      <c r="C442" s="10" t="s">
        <v>11558</v>
      </c>
      <c r="D442" s="11">
        <v>3310</v>
      </c>
      <c r="E442" s="9" t="s">
        <v>11344</v>
      </c>
      <c r="F442" s="9" t="s">
        <v>11345</v>
      </c>
      <c r="G442" s="10"/>
      <c r="H442" s="9" t="s">
        <v>12039</v>
      </c>
    </row>
    <row r="443" spans="1:8" ht="26" x14ac:dyDescent="0.2">
      <c r="A443" s="12" t="s">
        <v>2229</v>
      </c>
      <c r="B443" s="12" t="s">
        <v>12040</v>
      </c>
      <c r="C443" s="13" t="s">
        <v>11558</v>
      </c>
      <c r="D443" s="14">
        <v>3310</v>
      </c>
      <c r="E443" s="12" t="s">
        <v>11344</v>
      </c>
      <c r="F443" s="12" t="s">
        <v>11345</v>
      </c>
      <c r="G443" s="13"/>
      <c r="H443" s="12" t="s">
        <v>12041</v>
      </c>
    </row>
    <row r="444" spans="1:8" ht="26" x14ac:dyDescent="0.2">
      <c r="A444" s="9" t="s">
        <v>2133</v>
      </c>
      <c r="B444" s="9" t="s">
        <v>12042</v>
      </c>
      <c r="C444" s="10" t="s">
        <v>11558</v>
      </c>
      <c r="D444" s="11">
        <v>3310</v>
      </c>
      <c r="E444" s="9" t="s">
        <v>11344</v>
      </c>
      <c r="F444" s="9" t="s">
        <v>11345</v>
      </c>
      <c r="G444" s="10"/>
      <c r="H444" s="9" t="s">
        <v>12043</v>
      </c>
    </row>
    <row r="445" spans="1:8" ht="26" x14ac:dyDescent="0.2">
      <c r="A445" s="12" t="s">
        <v>2103</v>
      </c>
      <c r="B445" s="12" t="s">
        <v>12044</v>
      </c>
      <c r="C445" s="13" t="s">
        <v>11558</v>
      </c>
      <c r="D445" s="14">
        <v>3310</v>
      </c>
      <c r="E445" s="12" t="s">
        <v>11344</v>
      </c>
      <c r="F445" s="12" t="s">
        <v>11345</v>
      </c>
      <c r="G445" s="13"/>
      <c r="H445" s="12" t="s">
        <v>12045</v>
      </c>
    </row>
    <row r="446" spans="1:8" ht="26" x14ac:dyDescent="0.2">
      <c r="A446" s="9" t="s">
        <v>2113</v>
      </c>
      <c r="B446" s="9" t="s">
        <v>12046</v>
      </c>
      <c r="C446" s="10" t="s">
        <v>11558</v>
      </c>
      <c r="D446" s="11">
        <v>3310</v>
      </c>
      <c r="E446" s="9" t="s">
        <v>11344</v>
      </c>
      <c r="F446" s="9" t="s">
        <v>11345</v>
      </c>
      <c r="G446" s="10"/>
      <c r="H446" s="9" t="s">
        <v>12047</v>
      </c>
    </row>
    <row r="447" spans="1:8" ht="65" x14ac:dyDescent="0.2">
      <c r="A447" s="12" t="s">
        <v>3819</v>
      </c>
      <c r="B447" s="12" t="s">
        <v>12048</v>
      </c>
      <c r="C447" s="13" t="s">
        <v>11439</v>
      </c>
      <c r="D447" s="14">
        <v>11550</v>
      </c>
      <c r="E447" s="12" t="s">
        <v>11344</v>
      </c>
      <c r="F447" s="12" t="s">
        <v>11345</v>
      </c>
      <c r="G447" s="13"/>
      <c r="H447" s="12" t="s">
        <v>12049</v>
      </c>
    </row>
    <row r="448" spans="1:8" ht="65" x14ac:dyDescent="0.2">
      <c r="A448" s="9" t="s">
        <v>3817</v>
      </c>
      <c r="B448" s="9" t="s">
        <v>12050</v>
      </c>
      <c r="C448" s="10" t="s">
        <v>11439</v>
      </c>
      <c r="D448" s="11">
        <v>12290</v>
      </c>
      <c r="E448" s="9" t="s">
        <v>11344</v>
      </c>
      <c r="F448" s="9" t="s">
        <v>11345</v>
      </c>
      <c r="G448" s="10"/>
      <c r="H448" s="9" t="s">
        <v>12051</v>
      </c>
    </row>
    <row r="449" spans="1:8" ht="65" x14ac:dyDescent="0.2">
      <c r="A449" s="12" t="s">
        <v>3815</v>
      </c>
      <c r="B449" s="12" t="s">
        <v>12052</v>
      </c>
      <c r="C449" s="13" t="s">
        <v>11439</v>
      </c>
      <c r="D449" s="14">
        <v>12450</v>
      </c>
      <c r="E449" s="12" t="s">
        <v>11344</v>
      </c>
      <c r="F449" s="12" t="s">
        <v>11345</v>
      </c>
      <c r="G449" s="13"/>
      <c r="H449" s="12" t="s">
        <v>12053</v>
      </c>
    </row>
    <row r="450" spans="1:8" ht="65" x14ac:dyDescent="0.2">
      <c r="A450" s="9" t="s">
        <v>3813</v>
      </c>
      <c r="B450" s="9" t="s">
        <v>12054</v>
      </c>
      <c r="C450" s="10" t="s">
        <v>11439</v>
      </c>
      <c r="D450" s="11">
        <v>12340</v>
      </c>
      <c r="E450" s="9" t="s">
        <v>11344</v>
      </c>
      <c r="F450" s="9" t="s">
        <v>11345</v>
      </c>
      <c r="G450" s="10"/>
      <c r="H450" s="9" t="s">
        <v>12055</v>
      </c>
    </row>
    <row r="451" spans="1:8" ht="65" x14ac:dyDescent="0.2">
      <c r="A451" s="12" t="s">
        <v>3811</v>
      </c>
      <c r="B451" s="12" t="s">
        <v>12056</v>
      </c>
      <c r="C451" s="13" t="s">
        <v>11439</v>
      </c>
      <c r="D451" s="14">
        <v>13130</v>
      </c>
      <c r="E451" s="12" t="s">
        <v>11344</v>
      </c>
      <c r="F451" s="12" t="s">
        <v>11345</v>
      </c>
      <c r="G451" s="13"/>
      <c r="H451" s="12" t="s">
        <v>12057</v>
      </c>
    </row>
    <row r="452" spans="1:8" x14ac:dyDescent="0.2">
      <c r="A452" s="9" t="s">
        <v>12058</v>
      </c>
      <c r="B452" s="9" t="s">
        <v>12059</v>
      </c>
      <c r="C452" s="10" t="s">
        <v>12060</v>
      </c>
      <c r="D452" s="11">
        <v>74950</v>
      </c>
      <c r="E452" s="9" t="s">
        <v>10965</v>
      </c>
      <c r="F452" s="9" t="s">
        <v>12061</v>
      </c>
      <c r="G452" s="10"/>
      <c r="H452" s="9" t="s">
        <v>12062</v>
      </c>
    </row>
    <row r="453" spans="1:8" x14ac:dyDescent="0.2">
      <c r="A453" s="12" t="s">
        <v>12063</v>
      </c>
      <c r="B453" s="12" t="s">
        <v>12064</v>
      </c>
      <c r="C453" s="13" t="s">
        <v>12065</v>
      </c>
      <c r="D453" s="14">
        <v>49800</v>
      </c>
      <c r="E453" s="12" t="s">
        <v>10965</v>
      </c>
      <c r="F453" s="12" t="s">
        <v>12061</v>
      </c>
      <c r="G453" s="13"/>
      <c r="H453" s="12" t="s">
        <v>12066</v>
      </c>
    </row>
    <row r="454" spans="1:8" x14ac:dyDescent="0.2">
      <c r="A454" s="9" t="s">
        <v>12067</v>
      </c>
      <c r="B454" s="9" t="s">
        <v>12068</v>
      </c>
      <c r="C454" s="10" t="s">
        <v>12069</v>
      </c>
      <c r="D454" s="11">
        <v>173900</v>
      </c>
      <c r="E454" s="9" t="s">
        <v>10965</v>
      </c>
      <c r="F454" s="9" t="s">
        <v>12061</v>
      </c>
      <c r="G454" s="10"/>
      <c r="H454" s="9" t="s">
        <v>12070</v>
      </c>
    </row>
    <row r="455" spans="1:8" x14ac:dyDescent="0.2">
      <c r="A455" s="12" t="s">
        <v>12071</v>
      </c>
      <c r="B455" s="12" t="s">
        <v>12072</v>
      </c>
      <c r="C455" s="13" t="s">
        <v>12073</v>
      </c>
      <c r="D455" s="14">
        <v>294350</v>
      </c>
      <c r="E455" s="12" t="s">
        <v>10965</v>
      </c>
      <c r="F455" s="12" t="s">
        <v>12061</v>
      </c>
      <c r="G455" s="13"/>
      <c r="H455" s="12" t="s">
        <v>12074</v>
      </c>
    </row>
    <row r="456" spans="1:8" x14ac:dyDescent="0.2">
      <c r="A456" s="9" t="s">
        <v>12075</v>
      </c>
      <c r="B456" s="9" t="s">
        <v>12076</v>
      </c>
      <c r="C456" s="10" t="s">
        <v>12077</v>
      </c>
      <c r="D456" s="11">
        <v>56950</v>
      </c>
      <c r="E456" s="9" t="s">
        <v>10965</v>
      </c>
      <c r="F456" s="9" t="s">
        <v>12061</v>
      </c>
      <c r="G456" s="10"/>
      <c r="H456" s="9" t="s">
        <v>12078</v>
      </c>
    </row>
    <row r="457" spans="1:8" x14ac:dyDescent="0.2">
      <c r="A457" s="12" t="s">
        <v>12079</v>
      </c>
      <c r="B457" s="12" t="s">
        <v>12080</v>
      </c>
      <c r="C457" s="13" t="s">
        <v>12081</v>
      </c>
      <c r="D457" s="14">
        <v>119450</v>
      </c>
      <c r="E457" s="12" t="s">
        <v>10965</v>
      </c>
      <c r="F457" s="12" t="s">
        <v>12061</v>
      </c>
      <c r="G457" s="13"/>
      <c r="H457" s="12" t="s">
        <v>12082</v>
      </c>
    </row>
    <row r="458" spans="1:8" x14ac:dyDescent="0.2">
      <c r="A458" s="9" t="s">
        <v>12083</v>
      </c>
      <c r="B458" s="9" t="s">
        <v>12084</v>
      </c>
      <c r="C458" s="10" t="s">
        <v>12085</v>
      </c>
      <c r="D458" s="11">
        <v>139100</v>
      </c>
      <c r="E458" s="9" t="s">
        <v>10965</v>
      </c>
      <c r="F458" s="9" t="s">
        <v>12061</v>
      </c>
      <c r="G458" s="10"/>
      <c r="H458" s="9" t="s">
        <v>12086</v>
      </c>
    </row>
    <row r="459" spans="1:8" x14ac:dyDescent="0.2">
      <c r="A459" s="12" t="s">
        <v>12087</v>
      </c>
      <c r="B459" s="12" t="s">
        <v>12088</v>
      </c>
      <c r="C459" s="13" t="s">
        <v>12089</v>
      </c>
      <c r="D459" s="14">
        <v>386700</v>
      </c>
      <c r="E459" s="12" t="s">
        <v>10965</v>
      </c>
      <c r="F459" s="12" t="s">
        <v>12061</v>
      </c>
      <c r="G459" s="13"/>
      <c r="H459" s="12" t="s">
        <v>12090</v>
      </c>
    </row>
    <row r="460" spans="1:8" x14ac:dyDescent="0.2">
      <c r="A460" s="9" t="s">
        <v>12091</v>
      </c>
      <c r="B460" s="9" t="s">
        <v>12092</v>
      </c>
      <c r="C460" s="10" t="s">
        <v>12093</v>
      </c>
      <c r="D460" s="11">
        <v>119500</v>
      </c>
      <c r="E460" s="9" t="s">
        <v>10965</v>
      </c>
      <c r="F460" s="9" t="s">
        <v>12061</v>
      </c>
      <c r="G460" s="10"/>
      <c r="H460" s="9" t="s">
        <v>12094</v>
      </c>
    </row>
    <row r="461" spans="1:8" ht="26" x14ac:dyDescent="0.2">
      <c r="A461" s="12" t="s">
        <v>12095</v>
      </c>
      <c r="B461" s="12" t="s">
        <v>12096</v>
      </c>
      <c r="C461" s="13" t="s">
        <v>12097</v>
      </c>
      <c r="D461" s="14">
        <v>66900</v>
      </c>
      <c r="E461" s="12" t="s">
        <v>11344</v>
      </c>
      <c r="F461" s="12" t="s">
        <v>11477</v>
      </c>
      <c r="G461" s="13"/>
      <c r="H461" s="12" t="s">
        <v>12098</v>
      </c>
    </row>
    <row r="462" spans="1:8" ht="26" x14ac:dyDescent="0.2">
      <c r="A462" s="9" t="s">
        <v>12099</v>
      </c>
      <c r="B462" s="9" t="s">
        <v>12100</v>
      </c>
      <c r="C462" s="10" t="s">
        <v>12101</v>
      </c>
      <c r="D462" s="11">
        <v>93400</v>
      </c>
      <c r="E462" s="9" t="s">
        <v>11344</v>
      </c>
      <c r="F462" s="9" t="s">
        <v>11477</v>
      </c>
      <c r="G462" s="10"/>
      <c r="H462" s="9" t="s">
        <v>12102</v>
      </c>
    </row>
    <row r="463" spans="1:8" ht="26" x14ac:dyDescent="0.2">
      <c r="A463" s="12" t="s">
        <v>12103</v>
      </c>
      <c r="B463" s="12" t="s">
        <v>12104</v>
      </c>
      <c r="C463" s="13" t="s">
        <v>12105</v>
      </c>
      <c r="D463" s="14">
        <v>121900</v>
      </c>
      <c r="E463" s="12" t="s">
        <v>11344</v>
      </c>
      <c r="F463" s="12" t="s">
        <v>11477</v>
      </c>
      <c r="G463" s="13"/>
      <c r="H463" s="12" t="s">
        <v>12106</v>
      </c>
    </row>
    <row r="464" spans="1:8" ht="26" x14ac:dyDescent="0.2">
      <c r="A464" s="9" t="s">
        <v>12107</v>
      </c>
      <c r="B464" s="9" t="s">
        <v>12108</v>
      </c>
      <c r="C464" s="10" t="s">
        <v>12109</v>
      </c>
      <c r="D464" s="11">
        <v>126400</v>
      </c>
      <c r="E464" s="9" t="s">
        <v>11344</v>
      </c>
      <c r="F464" s="9" t="s">
        <v>11477</v>
      </c>
      <c r="G464" s="10"/>
      <c r="H464" s="9" t="s">
        <v>12110</v>
      </c>
    </row>
    <row r="465" spans="1:8" ht="26" x14ac:dyDescent="0.2">
      <c r="A465" s="12" t="s">
        <v>12111</v>
      </c>
      <c r="B465" s="12" t="s">
        <v>12112</v>
      </c>
      <c r="C465" s="13" t="s">
        <v>12113</v>
      </c>
      <c r="D465" s="14">
        <v>168600</v>
      </c>
      <c r="E465" s="12" t="s">
        <v>11344</v>
      </c>
      <c r="F465" s="12" t="s">
        <v>11477</v>
      </c>
      <c r="G465" s="13"/>
      <c r="H465" s="12" t="s">
        <v>12114</v>
      </c>
    </row>
    <row r="466" spans="1:8" ht="26" x14ac:dyDescent="0.2">
      <c r="A466" s="9" t="s">
        <v>12115</v>
      </c>
      <c r="B466" s="9" t="s">
        <v>12116</v>
      </c>
      <c r="C466" s="10" t="s">
        <v>12117</v>
      </c>
      <c r="D466" s="11">
        <v>292600</v>
      </c>
      <c r="E466" s="9" t="s">
        <v>11344</v>
      </c>
      <c r="F466" s="9" t="s">
        <v>11477</v>
      </c>
      <c r="G466" s="10"/>
      <c r="H466" s="9" t="s">
        <v>12118</v>
      </c>
    </row>
    <row r="467" spans="1:8" ht="26" x14ac:dyDescent="0.2">
      <c r="A467" s="12" t="s">
        <v>12119</v>
      </c>
      <c r="B467" s="12" t="s">
        <v>12120</v>
      </c>
      <c r="C467" s="13" t="s">
        <v>12121</v>
      </c>
      <c r="D467" s="14">
        <v>221050</v>
      </c>
      <c r="E467" s="12" t="s">
        <v>11344</v>
      </c>
      <c r="F467" s="12" t="s">
        <v>11477</v>
      </c>
      <c r="G467" s="13"/>
      <c r="H467" s="12" t="s">
        <v>12122</v>
      </c>
    </row>
    <row r="468" spans="1:8" ht="26" x14ac:dyDescent="0.2">
      <c r="A468" s="9" t="s">
        <v>12123</v>
      </c>
      <c r="B468" s="9" t="s">
        <v>12124</v>
      </c>
      <c r="C468" s="10" t="s">
        <v>12125</v>
      </c>
      <c r="D468" s="11">
        <v>343950</v>
      </c>
      <c r="E468" s="9" t="s">
        <v>11344</v>
      </c>
      <c r="F468" s="9" t="s">
        <v>11477</v>
      </c>
      <c r="G468" s="10"/>
      <c r="H468" s="9" t="s">
        <v>12126</v>
      </c>
    </row>
    <row r="469" spans="1:8" ht="26" x14ac:dyDescent="0.2">
      <c r="A469" s="12" t="s">
        <v>12127</v>
      </c>
      <c r="B469" s="12" t="s">
        <v>12128</v>
      </c>
      <c r="C469" s="13" t="s">
        <v>12129</v>
      </c>
      <c r="D469" s="14">
        <v>63600</v>
      </c>
      <c r="E469" s="12" t="s">
        <v>11344</v>
      </c>
      <c r="F469" s="12" t="s">
        <v>11477</v>
      </c>
      <c r="G469" s="13"/>
      <c r="H469" s="12" t="s">
        <v>12130</v>
      </c>
    </row>
    <row r="470" spans="1:8" ht="39" x14ac:dyDescent="0.2">
      <c r="A470" s="9" t="s">
        <v>12131</v>
      </c>
      <c r="B470" s="9" t="s">
        <v>12132</v>
      </c>
      <c r="C470" s="10" t="s">
        <v>12133</v>
      </c>
      <c r="D470" s="11">
        <v>271400</v>
      </c>
      <c r="E470" s="9" t="s">
        <v>11344</v>
      </c>
      <c r="F470" s="9" t="s">
        <v>11477</v>
      </c>
      <c r="G470" s="10"/>
      <c r="H470" s="9" t="s">
        <v>12134</v>
      </c>
    </row>
    <row r="471" spans="1:8" ht="26" x14ac:dyDescent="0.2">
      <c r="A471" s="12" t="s">
        <v>7237</v>
      </c>
      <c r="B471" s="12" t="s">
        <v>12135</v>
      </c>
      <c r="C471" s="13" t="s">
        <v>12136</v>
      </c>
      <c r="D471" s="14">
        <v>112890</v>
      </c>
      <c r="E471" s="12" t="s">
        <v>10760</v>
      </c>
      <c r="F471" s="12" t="s">
        <v>10867</v>
      </c>
      <c r="G471" s="13"/>
      <c r="H471" s="12" t="s">
        <v>12137</v>
      </c>
    </row>
    <row r="472" spans="1:8" x14ac:dyDescent="0.2">
      <c r="A472" s="9" t="s">
        <v>12138</v>
      </c>
      <c r="B472" s="9" t="s">
        <v>12139</v>
      </c>
      <c r="C472" s="10" t="s">
        <v>12140</v>
      </c>
      <c r="D472" s="11">
        <v>45750</v>
      </c>
      <c r="E472" s="9" t="s">
        <v>10965</v>
      </c>
      <c r="F472" s="9" t="s">
        <v>12061</v>
      </c>
      <c r="G472" s="10"/>
      <c r="H472" s="9" t="s">
        <v>12141</v>
      </c>
    </row>
    <row r="473" spans="1:8" x14ac:dyDescent="0.2">
      <c r="A473" s="12" t="s">
        <v>12142</v>
      </c>
      <c r="B473" s="12" t="s">
        <v>12143</v>
      </c>
      <c r="C473" s="13" t="s">
        <v>12144</v>
      </c>
      <c r="D473" s="14">
        <v>46000</v>
      </c>
      <c r="E473" s="12" t="s">
        <v>10965</v>
      </c>
      <c r="F473" s="12" t="s">
        <v>12061</v>
      </c>
      <c r="G473" s="13"/>
      <c r="H473" s="12" t="s">
        <v>12145</v>
      </c>
    </row>
    <row r="474" spans="1:8" x14ac:dyDescent="0.2">
      <c r="A474" s="9" t="s">
        <v>12146</v>
      </c>
      <c r="B474" s="9" t="s">
        <v>12147</v>
      </c>
      <c r="C474" s="10" t="s">
        <v>12148</v>
      </c>
      <c r="D474" s="11">
        <v>50400</v>
      </c>
      <c r="E474" s="9" t="s">
        <v>10965</v>
      </c>
      <c r="F474" s="9" t="s">
        <v>12061</v>
      </c>
      <c r="G474" s="10"/>
      <c r="H474" s="9" t="s">
        <v>12149</v>
      </c>
    </row>
    <row r="475" spans="1:8" x14ac:dyDescent="0.2">
      <c r="A475" s="12" t="s">
        <v>12150</v>
      </c>
      <c r="B475" s="12" t="s">
        <v>12151</v>
      </c>
      <c r="C475" s="13" t="s">
        <v>12152</v>
      </c>
      <c r="D475" s="14">
        <v>80000</v>
      </c>
      <c r="E475" s="12" t="s">
        <v>10965</v>
      </c>
      <c r="F475" s="12" t="s">
        <v>12061</v>
      </c>
      <c r="G475" s="13"/>
      <c r="H475" s="12" t="s">
        <v>12153</v>
      </c>
    </row>
    <row r="476" spans="1:8" ht="26" x14ac:dyDescent="0.2">
      <c r="A476" s="9" t="s">
        <v>12154</v>
      </c>
      <c r="B476" s="9" t="s">
        <v>12155</v>
      </c>
      <c r="C476" s="10" t="s">
        <v>12156</v>
      </c>
      <c r="D476" s="11">
        <v>92500</v>
      </c>
      <c r="E476" s="9" t="s">
        <v>10965</v>
      </c>
      <c r="F476" s="9" t="s">
        <v>12061</v>
      </c>
      <c r="G476" s="10"/>
      <c r="H476" s="9" t="s">
        <v>12157</v>
      </c>
    </row>
    <row r="477" spans="1:8" ht="26" x14ac:dyDescent="0.2">
      <c r="A477" s="12" t="s">
        <v>12158</v>
      </c>
      <c r="B477" s="12" t="s">
        <v>12159</v>
      </c>
      <c r="C477" s="13" t="s">
        <v>12160</v>
      </c>
      <c r="D477" s="14">
        <v>684800</v>
      </c>
      <c r="E477" s="12" t="s">
        <v>11344</v>
      </c>
      <c r="F477" s="12" t="s">
        <v>11477</v>
      </c>
      <c r="G477" s="13"/>
      <c r="H477" s="12" t="s">
        <v>12161</v>
      </c>
    </row>
    <row r="478" spans="1:8" x14ac:dyDescent="0.2">
      <c r="A478" s="9" t="s">
        <v>12162</v>
      </c>
      <c r="B478" s="9" t="s">
        <v>12163</v>
      </c>
      <c r="C478" s="10" t="s">
        <v>12164</v>
      </c>
      <c r="D478" s="11">
        <v>64500</v>
      </c>
      <c r="E478" s="9" t="s">
        <v>10965</v>
      </c>
      <c r="F478" s="9" t="s">
        <v>12061</v>
      </c>
      <c r="G478" s="10"/>
      <c r="H478" s="9" t="s">
        <v>12165</v>
      </c>
    </row>
    <row r="479" spans="1:8" x14ac:dyDescent="0.2">
      <c r="A479" s="12" t="s">
        <v>12166</v>
      </c>
      <c r="B479" s="12" t="s">
        <v>12167</v>
      </c>
      <c r="C479" s="13" t="s">
        <v>12168</v>
      </c>
      <c r="D479" s="14">
        <v>75300</v>
      </c>
      <c r="E479" s="12" t="s">
        <v>10965</v>
      </c>
      <c r="F479" s="12" t="s">
        <v>12061</v>
      </c>
      <c r="G479" s="13"/>
      <c r="H479" s="12" t="s">
        <v>12169</v>
      </c>
    </row>
    <row r="480" spans="1:8" x14ac:dyDescent="0.2">
      <c r="A480" s="9" t="s">
        <v>12170</v>
      </c>
      <c r="B480" s="9" t="s">
        <v>12171</v>
      </c>
      <c r="C480" s="10" t="s">
        <v>12172</v>
      </c>
      <c r="D480" s="11">
        <v>85050</v>
      </c>
      <c r="E480" s="9" t="s">
        <v>10965</v>
      </c>
      <c r="F480" s="9" t="s">
        <v>12061</v>
      </c>
      <c r="G480" s="10"/>
      <c r="H480" s="9" t="s">
        <v>12173</v>
      </c>
    </row>
    <row r="481" spans="1:8" x14ac:dyDescent="0.2">
      <c r="A481" s="12" t="s">
        <v>12174</v>
      </c>
      <c r="B481" s="12" t="s">
        <v>12175</v>
      </c>
      <c r="C481" s="13" t="s">
        <v>12176</v>
      </c>
      <c r="D481" s="14">
        <v>111350</v>
      </c>
      <c r="E481" s="12" t="s">
        <v>10965</v>
      </c>
      <c r="F481" s="12" t="s">
        <v>12061</v>
      </c>
      <c r="G481" s="13"/>
      <c r="H481" s="12" t="s">
        <v>12177</v>
      </c>
    </row>
    <row r="482" spans="1:8" x14ac:dyDescent="0.2">
      <c r="A482" s="9" t="s">
        <v>12178</v>
      </c>
      <c r="B482" s="9" t="s">
        <v>12179</v>
      </c>
      <c r="C482" s="10" t="s">
        <v>12180</v>
      </c>
      <c r="D482" s="11">
        <v>76650</v>
      </c>
      <c r="E482" s="9" t="s">
        <v>10965</v>
      </c>
      <c r="F482" s="9" t="s">
        <v>12061</v>
      </c>
      <c r="G482" s="10"/>
      <c r="H482" s="9" t="s">
        <v>12181</v>
      </c>
    </row>
    <row r="483" spans="1:8" x14ac:dyDescent="0.2">
      <c r="A483" s="12" t="s">
        <v>12182</v>
      </c>
      <c r="B483" s="12" t="s">
        <v>12183</v>
      </c>
      <c r="C483" s="13" t="s">
        <v>12184</v>
      </c>
      <c r="D483" s="14">
        <v>103900</v>
      </c>
      <c r="E483" s="12" t="s">
        <v>10965</v>
      </c>
      <c r="F483" s="12" t="s">
        <v>12061</v>
      </c>
      <c r="G483" s="13"/>
      <c r="H483" s="12" t="s">
        <v>12185</v>
      </c>
    </row>
    <row r="484" spans="1:8" x14ac:dyDescent="0.2">
      <c r="A484" s="9" t="s">
        <v>12186</v>
      </c>
      <c r="B484" s="9" t="s">
        <v>12187</v>
      </c>
      <c r="C484" s="10" t="s">
        <v>12188</v>
      </c>
      <c r="D484" s="11">
        <v>233750</v>
      </c>
      <c r="E484" s="9" t="s">
        <v>10965</v>
      </c>
      <c r="F484" s="9" t="s">
        <v>12061</v>
      </c>
      <c r="G484" s="10"/>
      <c r="H484" s="9" t="s">
        <v>12189</v>
      </c>
    </row>
    <row r="485" spans="1:8" x14ac:dyDescent="0.2">
      <c r="A485" s="12" t="s">
        <v>12190</v>
      </c>
      <c r="B485" s="12" t="s">
        <v>12191</v>
      </c>
      <c r="C485" s="13" t="s">
        <v>12192</v>
      </c>
      <c r="D485" s="14">
        <v>179400</v>
      </c>
      <c r="E485" s="12" t="s">
        <v>10965</v>
      </c>
      <c r="F485" s="12" t="s">
        <v>12061</v>
      </c>
      <c r="G485" s="13"/>
      <c r="H485" s="12" t="s">
        <v>12193</v>
      </c>
    </row>
    <row r="486" spans="1:8" x14ac:dyDescent="0.2">
      <c r="A486" s="9" t="s">
        <v>12194</v>
      </c>
      <c r="B486" s="9" t="s">
        <v>12195</v>
      </c>
      <c r="C486" s="10" t="s">
        <v>12196</v>
      </c>
      <c r="D486" s="11">
        <v>142050</v>
      </c>
      <c r="E486" s="9" t="s">
        <v>10965</v>
      </c>
      <c r="F486" s="9" t="s">
        <v>12061</v>
      </c>
      <c r="G486" s="10"/>
      <c r="H486" s="9" t="s">
        <v>12197</v>
      </c>
    </row>
    <row r="487" spans="1:8" x14ac:dyDescent="0.2">
      <c r="A487" s="12" t="s">
        <v>12198</v>
      </c>
      <c r="B487" s="12" t="s">
        <v>12199</v>
      </c>
      <c r="C487" s="13" t="s">
        <v>12200</v>
      </c>
      <c r="D487" s="14">
        <v>102500</v>
      </c>
      <c r="E487" s="12" t="s">
        <v>10965</v>
      </c>
      <c r="F487" s="12" t="s">
        <v>12061</v>
      </c>
      <c r="G487" s="13"/>
      <c r="H487" s="12" t="s">
        <v>12201</v>
      </c>
    </row>
    <row r="488" spans="1:8" x14ac:dyDescent="0.2">
      <c r="A488" s="9" t="s">
        <v>12202</v>
      </c>
      <c r="B488" s="9" t="s">
        <v>12203</v>
      </c>
      <c r="C488" s="10" t="s">
        <v>12204</v>
      </c>
      <c r="D488" s="11">
        <v>170350</v>
      </c>
      <c r="E488" s="9" t="s">
        <v>10965</v>
      </c>
      <c r="F488" s="9" t="s">
        <v>12061</v>
      </c>
      <c r="G488" s="10"/>
      <c r="H488" s="9" t="s">
        <v>12205</v>
      </c>
    </row>
    <row r="489" spans="1:8" ht="26" x14ac:dyDescent="0.2">
      <c r="A489" s="12" t="s">
        <v>12206</v>
      </c>
      <c r="B489" s="12" t="s">
        <v>12207</v>
      </c>
      <c r="C489" s="13" t="s">
        <v>12208</v>
      </c>
      <c r="D489" s="14">
        <v>167550</v>
      </c>
      <c r="E489" s="12" t="s">
        <v>10965</v>
      </c>
      <c r="F489" s="12" t="s">
        <v>12061</v>
      </c>
      <c r="G489" s="13"/>
      <c r="H489" s="12" t="s">
        <v>12209</v>
      </c>
    </row>
    <row r="490" spans="1:8" x14ac:dyDescent="0.2">
      <c r="A490" s="9" t="s">
        <v>12210</v>
      </c>
      <c r="B490" s="9" t="s">
        <v>12211</v>
      </c>
      <c r="C490" s="10" t="s">
        <v>12212</v>
      </c>
      <c r="D490" s="11">
        <v>276550</v>
      </c>
      <c r="E490" s="9" t="s">
        <v>10965</v>
      </c>
      <c r="F490" s="9" t="s">
        <v>12061</v>
      </c>
      <c r="G490" s="10"/>
      <c r="H490" s="9" t="s">
        <v>12213</v>
      </c>
    </row>
    <row r="491" spans="1:8" ht="65" x14ac:dyDescent="0.2">
      <c r="A491" s="12" t="s">
        <v>12214</v>
      </c>
      <c r="B491" s="12" t="s">
        <v>12215</v>
      </c>
      <c r="C491" s="13" t="s">
        <v>12216</v>
      </c>
      <c r="D491" s="14">
        <v>248600</v>
      </c>
      <c r="E491" s="12" t="s">
        <v>10965</v>
      </c>
      <c r="F491" s="12" t="s">
        <v>12061</v>
      </c>
      <c r="G491" s="13"/>
      <c r="H491" s="12" t="s">
        <v>12217</v>
      </c>
    </row>
    <row r="492" spans="1:8" ht="65" x14ac:dyDescent="0.2">
      <c r="A492" s="9" t="s">
        <v>12218</v>
      </c>
      <c r="B492" s="9" t="s">
        <v>12219</v>
      </c>
      <c r="C492" s="10" t="s">
        <v>12216</v>
      </c>
      <c r="D492" s="11">
        <v>362350</v>
      </c>
      <c r="E492" s="9" t="s">
        <v>10965</v>
      </c>
      <c r="F492" s="9" t="s">
        <v>12061</v>
      </c>
      <c r="G492" s="10"/>
      <c r="H492" s="9" t="s">
        <v>12220</v>
      </c>
    </row>
    <row r="493" spans="1:8" ht="65" x14ac:dyDescent="0.2">
      <c r="A493" s="12" t="s">
        <v>12221</v>
      </c>
      <c r="B493" s="12" t="s">
        <v>12222</v>
      </c>
      <c r="C493" s="13" t="s">
        <v>12223</v>
      </c>
      <c r="D493" s="14">
        <v>29650</v>
      </c>
      <c r="E493" s="12" t="s">
        <v>10965</v>
      </c>
      <c r="F493" s="12" t="s">
        <v>12061</v>
      </c>
      <c r="G493" s="13"/>
      <c r="H493" s="12" t="s">
        <v>12224</v>
      </c>
    </row>
    <row r="494" spans="1:8" ht="65" x14ac:dyDescent="0.2">
      <c r="A494" s="9" t="s">
        <v>12225</v>
      </c>
      <c r="B494" s="9" t="s">
        <v>12226</v>
      </c>
      <c r="C494" s="10" t="s">
        <v>12223</v>
      </c>
      <c r="D494" s="11">
        <v>39750</v>
      </c>
      <c r="E494" s="9" t="s">
        <v>10965</v>
      </c>
      <c r="F494" s="9" t="s">
        <v>12061</v>
      </c>
      <c r="G494" s="10"/>
      <c r="H494" s="9" t="s">
        <v>12227</v>
      </c>
    </row>
    <row r="495" spans="1:8" ht="65" x14ac:dyDescent="0.2">
      <c r="A495" s="12" t="s">
        <v>12228</v>
      </c>
      <c r="B495" s="12" t="s">
        <v>12229</v>
      </c>
      <c r="C495" s="13" t="s">
        <v>12223</v>
      </c>
      <c r="D495" s="14">
        <v>48850</v>
      </c>
      <c r="E495" s="12" t="s">
        <v>10965</v>
      </c>
      <c r="F495" s="12" t="s">
        <v>12061</v>
      </c>
      <c r="G495" s="13"/>
      <c r="H495" s="12" t="s">
        <v>12230</v>
      </c>
    </row>
    <row r="496" spans="1:8" ht="65" x14ac:dyDescent="0.2">
      <c r="A496" s="9" t="s">
        <v>12231</v>
      </c>
      <c r="B496" s="9" t="s">
        <v>12232</v>
      </c>
      <c r="C496" s="10" t="s">
        <v>12223</v>
      </c>
      <c r="D496" s="11">
        <v>223050</v>
      </c>
      <c r="E496" s="9" t="s">
        <v>10965</v>
      </c>
      <c r="F496" s="9" t="s">
        <v>12061</v>
      </c>
      <c r="G496" s="10"/>
      <c r="H496" s="9" t="s">
        <v>12233</v>
      </c>
    </row>
    <row r="497" spans="1:8" ht="65" x14ac:dyDescent="0.2">
      <c r="A497" s="12" t="s">
        <v>12234</v>
      </c>
      <c r="B497" s="12" t="s">
        <v>12235</v>
      </c>
      <c r="C497" s="13" t="s">
        <v>12223</v>
      </c>
      <c r="D497" s="14">
        <v>218050</v>
      </c>
      <c r="E497" s="12" t="s">
        <v>10965</v>
      </c>
      <c r="F497" s="12" t="s">
        <v>12061</v>
      </c>
      <c r="G497" s="13"/>
      <c r="H497" s="12" t="s">
        <v>12236</v>
      </c>
    </row>
    <row r="498" spans="1:8" ht="65" x14ac:dyDescent="0.2">
      <c r="A498" s="9" t="s">
        <v>12237</v>
      </c>
      <c r="B498" s="9" t="s">
        <v>12238</v>
      </c>
      <c r="C498" s="10" t="s">
        <v>12223</v>
      </c>
      <c r="D498" s="11">
        <v>222100</v>
      </c>
      <c r="E498" s="9" t="s">
        <v>10965</v>
      </c>
      <c r="F498" s="9" t="s">
        <v>12061</v>
      </c>
      <c r="G498" s="10"/>
      <c r="H498" s="9" t="s">
        <v>12239</v>
      </c>
    </row>
    <row r="499" spans="1:8" ht="65" x14ac:dyDescent="0.2">
      <c r="A499" s="12" t="s">
        <v>12240</v>
      </c>
      <c r="B499" s="12" t="s">
        <v>12241</v>
      </c>
      <c r="C499" s="13" t="s">
        <v>12223</v>
      </c>
      <c r="D499" s="14">
        <v>347550</v>
      </c>
      <c r="E499" s="12" t="s">
        <v>10965</v>
      </c>
      <c r="F499" s="12" t="s">
        <v>12061</v>
      </c>
      <c r="G499" s="13"/>
      <c r="H499" s="12" t="s">
        <v>12242</v>
      </c>
    </row>
    <row r="500" spans="1:8" ht="65" x14ac:dyDescent="0.2">
      <c r="A500" s="9" t="s">
        <v>12243</v>
      </c>
      <c r="B500" s="9" t="s">
        <v>12244</v>
      </c>
      <c r="C500" s="10" t="s">
        <v>12223</v>
      </c>
      <c r="D500" s="11">
        <v>377250</v>
      </c>
      <c r="E500" s="9" t="s">
        <v>10965</v>
      </c>
      <c r="F500" s="9" t="s">
        <v>12061</v>
      </c>
      <c r="G500" s="10"/>
      <c r="H500" s="9" t="s">
        <v>12245</v>
      </c>
    </row>
    <row r="501" spans="1:8" ht="39" x14ac:dyDescent="0.2">
      <c r="A501" s="12" t="s">
        <v>12246</v>
      </c>
      <c r="B501" s="12" t="s">
        <v>12247</v>
      </c>
      <c r="C501" s="13" t="s">
        <v>12248</v>
      </c>
      <c r="D501" s="14">
        <v>556300</v>
      </c>
      <c r="E501" s="12" t="s">
        <v>10965</v>
      </c>
      <c r="F501" s="12" t="s">
        <v>12061</v>
      </c>
      <c r="G501" s="13"/>
      <c r="H501" s="12" t="s">
        <v>12249</v>
      </c>
    </row>
    <row r="502" spans="1:8" ht="65" x14ac:dyDescent="0.2">
      <c r="A502" s="9" t="s">
        <v>12250</v>
      </c>
      <c r="B502" s="9" t="s">
        <v>12251</v>
      </c>
      <c r="C502" s="10" t="s">
        <v>12223</v>
      </c>
      <c r="D502" s="11">
        <v>752400</v>
      </c>
      <c r="E502" s="9" t="s">
        <v>10965</v>
      </c>
      <c r="F502" s="9" t="s">
        <v>12061</v>
      </c>
      <c r="G502" s="10"/>
      <c r="H502" s="9" t="s">
        <v>12252</v>
      </c>
    </row>
    <row r="503" spans="1:8" x14ac:dyDescent="0.2">
      <c r="A503" s="12" t="s">
        <v>12253</v>
      </c>
      <c r="B503" s="12" t="s">
        <v>12254</v>
      </c>
      <c r="C503" s="13" t="s">
        <v>12255</v>
      </c>
      <c r="D503" s="14">
        <v>78200</v>
      </c>
      <c r="E503" s="12" t="s">
        <v>10965</v>
      </c>
      <c r="F503" s="12" t="s">
        <v>10966</v>
      </c>
      <c r="G503" s="13"/>
      <c r="H503" s="12" t="s">
        <v>12256</v>
      </c>
    </row>
    <row r="504" spans="1:8" x14ac:dyDescent="0.2">
      <c r="A504" s="9" t="s">
        <v>12257</v>
      </c>
      <c r="B504" s="9" t="s">
        <v>12258</v>
      </c>
      <c r="C504" s="10" t="s">
        <v>12259</v>
      </c>
      <c r="D504" s="11">
        <v>420850</v>
      </c>
      <c r="E504" s="9" t="s">
        <v>10965</v>
      </c>
      <c r="F504" s="9" t="s">
        <v>10966</v>
      </c>
      <c r="G504" s="10"/>
      <c r="H504" s="9" t="s">
        <v>12260</v>
      </c>
    </row>
    <row r="505" spans="1:8" x14ac:dyDescent="0.2">
      <c r="A505" s="12" t="s">
        <v>12261</v>
      </c>
      <c r="B505" s="12" t="s">
        <v>12262</v>
      </c>
      <c r="C505" s="13" t="s">
        <v>12263</v>
      </c>
      <c r="D505" s="14">
        <v>130150</v>
      </c>
      <c r="E505" s="12" t="s">
        <v>10965</v>
      </c>
      <c r="F505" s="12" t="s">
        <v>10966</v>
      </c>
      <c r="G505" s="13"/>
      <c r="H505" s="12" t="s">
        <v>12264</v>
      </c>
    </row>
    <row r="506" spans="1:8" x14ac:dyDescent="0.2">
      <c r="A506" s="9" t="s">
        <v>12265</v>
      </c>
      <c r="B506" s="9" t="s">
        <v>12266</v>
      </c>
      <c r="C506" s="10" t="s">
        <v>12267</v>
      </c>
      <c r="D506" s="11">
        <v>674650</v>
      </c>
      <c r="E506" s="9" t="s">
        <v>10965</v>
      </c>
      <c r="F506" s="9" t="s">
        <v>10966</v>
      </c>
      <c r="G506" s="10"/>
      <c r="H506" s="9" t="s">
        <v>12268</v>
      </c>
    </row>
    <row r="507" spans="1:8" x14ac:dyDescent="0.2">
      <c r="A507" s="12" t="s">
        <v>12269</v>
      </c>
      <c r="B507" s="12" t="s">
        <v>12270</v>
      </c>
      <c r="C507" s="13" t="s">
        <v>12271</v>
      </c>
      <c r="D507" s="14">
        <v>265050</v>
      </c>
      <c r="E507" s="12" t="s">
        <v>10965</v>
      </c>
      <c r="F507" s="12" t="s">
        <v>10966</v>
      </c>
      <c r="G507" s="13"/>
      <c r="H507" s="12" t="s">
        <v>12272</v>
      </c>
    </row>
    <row r="508" spans="1:8" x14ac:dyDescent="0.2">
      <c r="A508" s="9" t="s">
        <v>12273</v>
      </c>
      <c r="B508" s="9" t="s">
        <v>12274</v>
      </c>
      <c r="C508" s="10" t="s">
        <v>12275</v>
      </c>
      <c r="D508" s="11">
        <v>26800</v>
      </c>
      <c r="E508" s="9" t="s">
        <v>10965</v>
      </c>
      <c r="F508" s="9" t="s">
        <v>10966</v>
      </c>
      <c r="G508" s="10"/>
      <c r="H508" s="9" t="s">
        <v>12276</v>
      </c>
    </row>
    <row r="509" spans="1:8" x14ac:dyDescent="0.2">
      <c r="A509" s="12" t="s">
        <v>12277</v>
      </c>
      <c r="B509" s="12" t="s">
        <v>12278</v>
      </c>
      <c r="C509" s="13" t="s">
        <v>12279</v>
      </c>
      <c r="D509" s="14">
        <v>101300</v>
      </c>
      <c r="E509" s="12" t="s">
        <v>10965</v>
      </c>
      <c r="F509" s="12" t="s">
        <v>10966</v>
      </c>
      <c r="G509" s="13"/>
      <c r="H509" s="12" t="s">
        <v>12280</v>
      </c>
    </row>
    <row r="510" spans="1:8" x14ac:dyDescent="0.2">
      <c r="A510" s="9" t="s">
        <v>12281</v>
      </c>
      <c r="B510" s="9" t="s">
        <v>12282</v>
      </c>
      <c r="C510" s="10" t="s">
        <v>12283</v>
      </c>
      <c r="D510" s="11">
        <v>85550</v>
      </c>
      <c r="E510" s="9" t="s">
        <v>10965</v>
      </c>
      <c r="F510" s="9" t="s">
        <v>10966</v>
      </c>
      <c r="G510" s="10"/>
      <c r="H510" s="9" t="s">
        <v>12284</v>
      </c>
    </row>
    <row r="511" spans="1:8" x14ac:dyDescent="0.2">
      <c r="A511" s="12" t="s">
        <v>12285</v>
      </c>
      <c r="B511" s="12" t="s">
        <v>12286</v>
      </c>
      <c r="C511" s="13" t="s">
        <v>12287</v>
      </c>
      <c r="D511" s="14">
        <v>50000</v>
      </c>
      <c r="E511" s="12" t="s">
        <v>10965</v>
      </c>
      <c r="F511" s="12" t="s">
        <v>10966</v>
      </c>
      <c r="G511" s="13"/>
      <c r="H511" s="12" t="s">
        <v>12288</v>
      </c>
    </row>
    <row r="512" spans="1:8" x14ac:dyDescent="0.2">
      <c r="A512" s="9" t="s">
        <v>12289</v>
      </c>
      <c r="B512" s="9" t="s">
        <v>12290</v>
      </c>
      <c r="C512" s="10" t="s">
        <v>12291</v>
      </c>
      <c r="D512" s="11">
        <v>809700</v>
      </c>
      <c r="E512" s="9" t="s">
        <v>10965</v>
      </c>
      <c r="F512" s="9" t="s">
        <v>10966</v>
      </c>
      <c r="G512" s="10"/>
      <c r="H512" s="9" t="s">
        <v>12292</v>
      </c>
    </row>
    <row r="513" spans="1:8" x14ac:dyDescent="0.2">
      <c r="A513" s="12" t="s">
        <v>12293</v>
      </c>
      <c r="B513" s="12" t="s">
        <v>12294</v>
      </c>
      <c r="C513" s="13" t="s">
        <v>12295</v>
      </c>
      <c r="D513" s="14">
        <v>361800</v>
      </c>
      <c r="E513" s="12" t="s">
        <v>10965</v>
      </c>
      <c r="F513" s="12" t="s">
        <v>10966</v>
      </c>
      <c r="G513" s="13"/>
      <c r="H513" s="12" t="s">
        <v>12296</v>
      </c>
    </row>
    <row r="514" spans="1:8" x14ac:dyDescent="0.2">
      <c r="A514" s="9" t="s">
        <v>12297</v>
      </c>
      <c r="B514" s="9" t="s">
        <v>12298</v>
      </c>
      <c r="C514" s="10" t="s">
        <v>12299</v>
      </c>
      <c r="D514" s="11">
        <v>40300</v>
      </c>
      <c r="E514" s="9" t="s">
        <v>10965</v>
      </c>
      <c r="F514" s="9" t="s">
        <v>10966</v>
      </c>
      <c r="G514" s="10"/>
      <c r="H514" s="9" t="s">
        <v>12300</v>
      </c>
    </row>
    <row r="515" spans="1:8" x14ac:dyDescent="0.2">
      <c r="A515" s="12" t="s">
        <v>12301</v>
      </c>
      <c r="B515" s="12" t="s">
        <v>12302</v>
      </c>
      <c r="C515" s="13" t="s">
        <v>12303</v>
      </c>
      <c r="D515" s="14">
        <v>98200</v>
      </c>
      <c r="E515" s="12" t="s">
        <v>10965</v>
      </c>
      <c r="F515" s="12" t="s">
        <v>10966</v>
      </c>
      <c r="G515" s="13"/>
      <c r="H515" s="12" t="s">
        <v>12304</v>
      </c>
    </row>
    <row r="516" spans="1:8" x14ac:dyDescent="0.2">
      <c r="A516" s="9" t="s">
        <v>12305</v>
      </c>
      <c r="B516" s="9" t="s">
        <v>12306</v>
      </c>
      <c r="C516" s="10" t="s">
        <v>12307</v>
      </c>
      <c r="D516" s="11">
        <v>612250</v>
      </c>
      <c r="E516" s="9" t="s">
        <v>10965</v>
      </c>
      <c r="F516" s="9" t="s">
        <v>10966</v>
      </c>
      <c r="G516" s="10"/>
      <c r="H516" s="9" t="s">
        <v>12308</v>
      </c>
    </row>
    <row r="517" spans="1:8" x14ac:dyDescent="0.2">
      <c r="A517" s="12" t="s">
        <v>12309</v>
      </c>
      <c r="B517" s="12" t="s">
        <v>12310</v>
      </c>
      <c r="C517" s="13" t="s">
        <v>12311</v>
      </c>
      <c r="D517" s="14">
        <v>117900</v>
      </c>
      <c r="E517" s="12" t="s">
        <v>10965</v>
      </c>
      <c r="F517" s="12" t="s">
        <v>10966</v>
      </c>
      <c r="G517" s="13"/>
      <c r="H517" s="12" t="s">
        <v>12312</v>
      </c>
    </row>
    <row r="518" spans="1:8" x14ac:dyDescent="0.2">
      <c r="A518" s="9" t="s">
        <v>12313</v>
      </c>
      <c r="B518" s="9" t="s">
        <v>12314</v>
      </c>
      <c r="C518" s="10" t="s">
        <v>12315</v>
      </c>
      <c r="D518" s="11">
        <v>198750</v>
      </c>
      <c r="E518" s="9" t="s">
        <v>10965</v>
      </c>
      <c r="F518" s="9" t="s">
        <v>10966</v>
      </c>
      <c r="G518" s="10"/>
      <c r="H518" s="9" t="s">
        <v>12316</v>
      </c>
    </row>
    <row r="519" spans="1:8" x14ac:dyDescent="0.2">
      <c r="A519" s="12" t="s">
        <v>12317</v>
      </c>
      <c r="B519" s="12" t="s">
        <v>12318</v>
      </c>
      <c r="C519" s="13" t="s">
        <v>12319</v>
      </c>
      <c r="D519" s="14">
        <v>110600</v>
      </c>
      <c r="E519" s="12" t="s">
        <v>10965</v>
      </c>
      <c r="F519" s="12" t="s">
        <v>10966</v>
      </c>
      <c r="G519" s="13"/>
      <c r="H519" s="12" t="s">
        <v>12320</v>
      </c>
    </row>
    <row r="520" spans="1:8" x14ac:dyDescent="0.2">
      <c r="A520" s="9" t="s">
        <v>12321</v>
      </c>
      <c r="B520" s="9" t="s">
        <v>12322</v>
      </c>
      <c r="C520" s="10" t="s">
        <v>12323</v>
      </c>
      <c r="D520" s="11">
        <v>390750</v>
      </c>
      <c r="E520" s="9" t="s">
        <v>10965</v>
      </c>
      <c r="F520" s="9" t="s">
        <v>10966</v>
      </c>
      <c r="G520" s="10"/>
      <c r="H520" s="9" t="s">
        <v>12324</v>
      </c>
    </row>
    <row r="521" spans="1:8" x14ac:dyDescent="0.2">
      <c r="A521" s="12" t="s">
        <v>12325</v>
      </c>
      <c r="B521" s="12" t="s">
        <v>12326</v>
      </c>
      <c r="C521" s="13" t="s">
        <v>12327</v>
      </c>
      <c r="D521" s="14">
        <v>44900</v>
      </c>
      <c r="E521" s="12" t="s">
        <v>10965</v>
      </c>
      <c r="F521" s="12" t="s">
        <v>10966</v>
      </c>
      <c r="G521" s="13"/>
      <c r="H521" s="12" t="s">
        <v>12328</v>
      </c>
    </row>
    <row r="522" spans="1:8" x14ac:dyDescent="0.2">
      <c r="A522" s="9" t="s">
        <v>12329</v>
      </c>
      <c r="B522" s="9" t="s">
        <v>12330</v>
      </c>
      <c r="C522" s="10" t="s">
        <v>12331</v>
      </c>
      <c r="D522" s="11">
        <v>1129300</v>
      </c>
      <c r="E522" s="9" t="s">
        <v>10965</v>
      </c>
      <c r="F522" s="9" t="s">
        <v>10966</v>
      </c>
      <c r="G522" s="10"/>
      <c r="H522" s="9" t="s">
        <v>12332</v>
      </c>
    </row>
    <row r="523" spans="1:8" x14ac:dyDescent="0.2">
      <c r="A523" s="12" t="s">
        <v>12333</v>
      </c>
      <c r="B523" s="12" t="s">
        <v>12334</v>
      </c>
      <c r="C523" s="13" t="s">
        <v>12335</v>
      </c>
      <c r="D523" s="14">
        <v>291250</v>
      </c>
      <c r="E523" s="12" t="s">
        <v>10965</v>
      </c>
      <c r="F523" s="12" t="s">
        <v>10966</v>
      </c>
      <c r="G523" s="13"/>
      <c r="H523" s="12" t="s">
        <v>12336</v>
      </c>
    </row>
    <row r="524" spans="1:8" x14ac:dyDescent="0.2">
      <c r="A524" s="9" t="s">
        <v>12337</v>
      </c>
      <c r="B524" s="9" t="s">
        <v>12338</v>
      </c>
      <c r="C524" s="10" t="s">
        <v>12339</v>
      </c>
      <c r="D524" s="11">
        <v>354400</v>
      </c>
      <c r="E524" s="9" t="s">
        <v>10965</v>
      </c>
      <c r="F524" s="9" t="s">
        <v>10966</v>
      </c>
      <c r="G524" s="10"/>
      <c r="H524" s="9" t="s">
        <v>12340</v>
      </c>
    </row>
    <row r="525" spans="1:8" x14ac:dyDescent="0.2">
      <c r="A525" s="12" t="s">
        <v>12341</v>
      </c>
      <c r="B525" s="12" t="s">
        <v>12342</v>
      </c>
      <c r="C525" s="13" t="s">
        <v>12343</v>
      </c>
      <c r="D525" s="14">
        <v>616000</v>
      </c>
      <c r="E525" s="12" t="s">
        <v>10965</v>
      </c>
      <c r="F525" s="12" t="s">
        <v>10966</v>
      </c>
      <c r="G525" s="13"/>
      <c r="H525" s="12" t="s">
        <v>12344</v>
      </c>
    </row>
    <row r="526" spans="1:8" x14ac:dyDescent="0.2">
      <c r="A526" s="9" t="s">
        <v>12345</v>
      </c>
      <c r="B526" s="9" t="s">
        <v>12346</v>
      </c>
      <c r="C526" s="10" t="s">
        <v>12347</v>
      </c>
      <c r="D526" s="11">
        <v>642900</v>
      </c>
      <c r="E526" s="9" t="s">
        <v>10965</v>
      </c>
      <c r="F526" s="9" t="s">
        <v>10966</v>
      </c>
      <c r="G526" s="10"/>
      <c r="H526" s="9" t="s">
        <v>12348</v>
      </c>
    </row>
    <row r="527" spans="1:8" x14ac:dyDescent="0.2">
      <c r="A527" s="12" t="s">
        <v>12349</v>
      </c>
      <c r="B527" s="12" t="s">
        <v>12350</v>
      </c>
      <c r="C527" s="13" t="s">
        <v>12351</v>
      </c>
      <c r="D527" s="14">
        <v>3528700</v>
      </c>
      <c r="E527" s="12" t="s">
        <v>10965</v>
      </c>
      <c r="F527" s="12" t="s">
        <v>10966</v>
      </c>
      <c r="G527" s="13"/>
      <c r="H527" s="12" t="s">
        <v>12352</v>
      </c>
    </row>
    <row r="528" spans="1:8" x14ac:dyDescent="0.2">
      <c r="A528" s="9" t="s">
        <v>12353</v>
      </c>
      <c r="B528" s="9" t="s">
        <v>12354</v>
      </c>
      <c r="C528" s="10" t="s">
        <v>12355</v>
      </c>
      <c r="D528" s="11">
        <v>134700</v>
      </c>
      <c r="E528" s="9" t="s">
        <v>10965</v>
      </c>
      <c r="F528" s="9" t="s">
        <v>10966</v>
      </c>
      <c r="G528" s="10"/>
      <c r="H528" s="9" t="s">
        <v>12356</v>
      </c>
    </row>
    <row r="529" spans="1:8" x14ac:dyDescent="0.2">
      <c r="A529" s="12" t="s">
        <v>12357</v>
      </c>
      <c r="B529" s="12" t="s">
        <v>12358</v>
      </c>
      <c r="C529" s="13" t="s">
        <v>12359</v>
      </c>
      <c r="D529" s="14">
        <v>509050</v>
      </c>
      <c r="E529" s="12" t="s">
        <v>10965</v>
      </c>
      <c r="F529" s="12" t="s">
        <v>10966</v>
      </c>
      <c r="G529" s="13"/>
      <c r="H529" s="12" t="s">
        <v>12360</v>
      </c>
    </row>
    <row r="530" spans="1:8" x14ac:dyDescent="0.2">
      <c r="A530" s="9" t="s">
        <v>12361</v>
      </c>
      <c r="B530" s="9" t="s">
        <v>12362</v>
      </c>
      <c r="C530" s="10" t="s">
        <v>12363</v>
      </c>
      <c r="D530" s="11">
        <v>154600</v>
      </c>
      <c r="E530" s="9" t="s">
        <v>10965</v>
      </c>
      <c r="F530" s="9" t="s">
        <v>10966</v>
      </c>
      <c r="G530" s="10"/>
      <c r="H530" s="9" t="s">
        <v>12364</v>
      </c>
    </row>
    <row r="531" spans="1:8" x14ac:dyDescent="0.2">
      <c r="A531" s="12" t="s">
        <v>12365</v>
      </c>
      <c r="B531" s="12" t="s">
        <v>12366</v>
      </c>
      <c r="C531" s="13" t="s">
        <v>12367</v>
      </c>
      <c r="D531" s="14">
        <v>63350</v>
      </c>
      <c r="E531" s="12" t="s">
        <v>10965</v>
      </c>
      <c r="F531" s="12" t="s">
        <v>10966</v>
      </c>
      <c r="G531" s="13"/>
      <c r="H531" s="12" t="s">
        <v>12368</v>
      </c>
    </row>
    <row r="532" spans="1:8" x14ac:dyDescent="0.2">
      <c r="A532" s="9" t="s">
        <v>12369</v>
      </c>
      <c r="B532" s="9" t="s">
        <v>12370</v>
      </c>
      <c r="C532" s="10" t="s">
        <v>12371</v>
      </c>
      <c r="D532" s="11">
        <v>68900</v>
      </c>
      <c r="E532" s="9" t="s">
        <v>10965</v>
      </c>
      <c r="F532" s="9" t="s">
        <v>10966</v>
      </c>
      <c r="G532" s="10"/>
      <c r="H532" s="9" t="s">
        <v>12372</v>
      </c>
    </row>
    <row r="533" spans="1:8" x14ac:dyDescent="0.2">
      <c r="A533" s="12" t="s">
        <v>12373</v>
      </c>
      <c r="B533" s="12" t="s">
        <v>12374</v>
      </c>
      <c r="C533" s="13" t="s">
        <v>12375</v>
      </c>
      <c r="D533" s="14">
        <v>99600</v>
      </c>
      <c r="E533" s="12" t="s">
        <v>10965</v>
      </c>
      <c r="F533" s="12" t="s">
        <v>10966</v>
      </c>
      <c r="G533" s="13"/>
      <c r="H533" s="12" t="s">
        <v>12376</v>
      </c>
    </row>
    <row r="534" spans="1:8" x14ac:dyDescent="0.2">
      <c r="A534" s="9" t="s">
        <v>12377</v>
      </c>
      <c r="B534" s="9" t="s">
        <v>12378</v>
      </c>
      <c r="C534" s="10" t="s">
        <v>12379</v>
      </c>
      <c r="D534" s="11">
        <v>78400</v>
      </c>
      <c r="E534" s="9" t="s">
        <v>10965</v>
      </c>
      <c r="F534" s="9" t="s">
        <v>10966</v>
      </c>
      <c r="G534" s="10"/>
      <c r="H534" s="9" t="s">
        <v>12380</v>
      </c>
    </row>
    <row r="535" spans="1:8" x14ac:dyDescent="0.2">
      <c r="A535" s="12" t="s">
        <v>12381</v>
      </c>
      <c r="B535" s="12" t="s">
        <v>12382</v>
      </c>
      <c r="C535" s="13" t="s">
        <v>12383</v>
      </c>
      <c r="D535" s="14">
        <v>290500</v>
      </c>
      <c r="E535" s="12" t="s">
        <v>10965</v>
      </c>
      <c r="F535" s="12" t="s">
        <v>10966</v>
      </c>
      <c r="G535" s="13"/>
      <c r="H535" s="12" t="s">
        <v>12384</v>
      </c>
    </row>
    <row r="536" spans="1:8" x14ac:dyDescent="0.2">
      <c r="A536" s="9" t="s">
        <v>12385</v>
      </c>
      <c r="B536" s="9" t="s">
        <v>12386</v>
      </c>
      <c r="C536" s="10" t="s">
        <v>12387</v>
      </c>
      <c r="D536" s="11">
        <v>144950</v>
      </c>
      <c r="E536" s="9" t="s">
        <v>10965</v>
      </c>
      <c r="F536" s="9" t="s">
        <v>10966</v>
      </c>
      <c r="G536" s="10"/>
      <c r="H536" s="9" t="s">
        <v>12388</v>
      </c>
    </row>
    <row r="537" spans="1:8" x14ac:dyDescent="0.2">
      <c r="A537" s="12" t="s">
        <v>12389</v>
      </c>
      <c r="B537" s="12" t="s">
        <v>12390</v>
      </c>
      <c r="C537" s="13" t="s">
        <v>12391</v>
      </c>
      <c r="D537" s="14">
        <v>268800</v>
      </c>
      <c r="E537" s="12" t="s">
        <v>10965</v>
      </c>
      <c r="F537" s="12" t="s">
        <v>10966</v>
      </c>
      <c r="G537" s="13"/>
      <c r="H537" s="12" t="s">
        <v>12392</v>
      </c>
    </row>
    <row r="538" spans="1:8" x14ac:dyDescent="0.2">
      <c r="A538" s="9" t="s">
        <v>12393</v>
      </c>
      <c r="B538" s="9" t="s">
        <v>12394</v>
      </c>
      <c r="C538" s="10" t="s">
        <v>12395</v>
      </c>
      <c r="D538" s="11">
        <v>133250</v>
      </c>
      <c r="E538" s="9" t="s">
        <v>10965</v>
      </c>
      <c r="F538" s="9" t="s">
        <v>10966</v>
      </c>
      <c r="G538" s="10"/>
      <c r="H538" s="9" t="s">
        <v>12396</v>
      </c>
    </row>
    <row r="539" spans="1:8" ht="39" x14ac:dyDescent="0.2">
      <c r="A539" s="12" t="s">
        <v>12397</v>
      </c>
      <c r="B539" s="12" t="s">
        <v>12398</v>
      </c>
      <c r="C539" s="13" t="s">
        <v>12399</v>
      </c>
      <c r="D539" s="14">
        <v>284300</v>
      </c>
      <c r="E539" s="12" t="s">
        <v>10965</v>
      </c>
      <c r="F539" s="12" t="s">
        <v>10966</v>
      </c>
      <c r="G539" s="13"/>
      <c r="H539" s="12" t="s">
        <v>12400</v>
      </c>
    </row>
    <row r="540" spans="1:8" x14ac:dyDescent="0.2">
      <c r="A540" s="9" t="s">
        <v>12401</v>
      </c>
      <c r="B540" s="9" t="s">
        <v>12402</v>
      </c>
      <c r="C540" s="10" t="s">
        <v>12403</v>
      </c>
      <c r="D540" s="11">
        <v>361150</v>
      </c>
      <c r="E540" s="9" t="s">
        <v>10965</v>
      </c>
      <c r="F540" s="9" t="s">
        <v>10966</v>
      </c>
      <c r="G540" s="10"/>
      <c r="H540" s="9" t="s">
        <v>12404</v>
      </c>
    </row>
    <row r="541" spans="1:8" ht="65" x14ac:dyDescent="0.2">
      <c r="A541" s="12" t="s">
        <v>2827</v>
      </c>
      <c r="B541" s="12" t="s">
        <v>12405</v>
      </c>
      <c r="C541" s="13" t="s">
        <v>11460</v>
      </c>
      <c r="D541" s="14">
        <v>10870</v>
      </c>
      <c r="E541" s="12" t="s">
        <v>11344</v>
      </c>
      <c r="F541" s="12" t="s">
        <v>11345</v>
      </c>
      <c r="G541" s="13"/>
      <c r="H541" s="12" t="s">
        <v>12406</v>
      </c>
    </row>
    <row r="542" spans="1:8" ht="65" x14ac:dyDescent="0.2">
      <c r="A542" s="9" t="s">
        <v>2825</v>
      </c>
      <c r="B542" s="9" t="s">
        <v>12407</v>
      </c>
      <c r="C542" s="10" t="s">
        <v>11460</v>
      </c>
      <c r="D542" s="11">
        <v>10240</v>
      </c>
      <c r="E542" s="9" t="s">
        <v>11344</v>
      </c>
      <c r="F542" s="9" t="s">
        <v>11345</v>
      </c>
      <c r="G542" s="10"/>
      <c r="H542" s="9" t="s">
        <v>12408</v>
      </c>
    </row>
    <row r="543" spans="1:8" ht="65" x14ac:dyDescent="0.2">
      <c r="A543" s="12" t="s">
        <v>2823</v>
      </c>
      <c r="B543" s="12" t="s">
        <v>12409</v>
      </c>
      <c r="C543" s="13" t="s">
        <v>11460</v>
      </c>
      <c r="D543" s="14">
        <v>10560</v>
      </c>
      <c r="E543" s="12" t="s">
        <v>11344</v>
      </c>
      <c r="F543" s="12" t="s">
        <v>11345</v>
      </c>
      <c r="G543" s="13"/>
      <c r="H543" s="12" t="s">
        <v>12410</v>
      </c>
    </row>
    <row r="544" spans="1:8" ht="65" x14ac:dyDescent="0.2">
      <c r="A544" s="9" t="s">
        <v>3805</v>
      </c>
      <c r="B544" s="9" t="s">
        <v>12411</v>
      </c>
      <c r="C544" s="10" t="s">
        <v>11439</v>
      </c>
      <c r="D544" s="11">
        <v>15860</v>
      </c>
      <c r="E544" s="9" t="s">
        <v>11344</v>
      </c>
      <c r="F544" s="9" t="s">
        <v>11345</v>
      </c>
      <c r="G544" s="10"/>
      <c r="H544" s="9" t="s">
        <v>12412</v>
      </c>
    </row>
    <row r="545" spans="1:8" ht="65" x14ac:dyDescent="0.2">
      <c r="A545" s="12" t="s">
        <v>3863</v>
      </c>
      <c r="B545" s="12" t="s">
        <v>12413</v>
      </c>
      <c r="C545" s="13" t="s">
        <v>11439</v>
      </c>
      <c r="D545" s="14">
        <v>16380</v>
      </c>
      <c r="E545" s="12" t="s">
        <v>11344</v>
      </c>
      <c r="F545" s="12" t="s">
        <v>11345</v>
      </c>
      <c r="G545" s="13"/>
      <c r="H545" s="12" t="s">
        <v>12414</v>
      </c>
    </row>
    <row r="546" spans="1:8" ht="65" x14ac:dyDescent="0.2">
      <c r="A546" s="9" t="s">
        <v>3857</v>
      </c>
      <c r="B546" s="9" t="s">
        <v>12415</v>
      </c>
      <c r="C546" s="10" t="s">
        <v>11439</v>
      </c>
      <c r="D546" s="11">
        <v>15180</v>
      </c>
      <c r="E546" s="9" t="s">
        <v>11344</v>
      </c>
      <c r="F546" s="9" t="s">
        <v>11345</v>
      </c>
      <c r="G546" s="10"/>
      <c r="H546" s="9" t="s">
        <v>12416</v>
      </c>
    </row>
    <row r="547" spans="1:8" ht="65" x14ac:dyDescent="0.2">
      <c r="A547" s="12" t="s">
        <v>3401</v>
      </c>
      <c r="B547" s="12" t="s">
        <v>12417</v>
      </c>
      <c r="C547" s="13" t="s">
        <v>11439</v>
      </c>
      <c r="D547" s="14">
        <v>12660</v>
      </c>
      <c r="E547" s="12" t="s">
        <v>11344</v>
      </c>
      <c r="F547" s="12" t="s">
        <v>11345</v>
      </c>
      <c r="G547" s="13"/>
      <c r="H547" s="12" t="s">
        <v>12418</v>
      </c>
    </row>
    <row r="548" spans="1:8" ht="65" x14ac:dyDescent="0.2">
      <c r="A548" s="9" t="s">
        <v>3403</v>
      </c>
      <c r="B548" s="9" t="s">
        <v>12419</v>
      </c>
      <c r="C548" s="10" t="s">
        <v>11439</v>
      </c>
      <c r="D548" s="11">
        <v>12660</v>
      </c>
      <c r="E548" s="9" t="s">
        <v>11344</v>
      </c>
      <c r="F548" s="9" t="s">
        <v>11345</v>
      </c>
      <c r="G548" s="10"/>
      <c r="H548" s="9" t="s">
        <v>12420</v>
      </c>
    </row>
    <row r="549" spans="1:8" ht="65" x14ac:dyDescent="0.2">
      <c r="A549" s="12" t="s">
        <v>3405</v>
      </c>
      <c r="B549" s="12" t="s">
        <v>12421</v>
      </c>
      <c r="C549" s="13" t="s">
        <v>11439</v>
      </c>
      <c r="D549" s="14">
        <v>12660</v>
      </c>
      <c r="E549" s="12" t="s">
        <v>11344</v>
      </c>
      <c r="F549" s="12" t="s">
        <v>11345</v>
      </c>
      <c r="G549" s="13"/>
      <c r="H549" s="12" t="s">
        <v>12422</v>
      </c>
    </row>
    <row r="550" spans="1:8" ht="65" x14ac:dyDescent="0.2">
      <c r="A550" s="9" t="s">
        <v>3407</v>
      </c>
      <c r="B550" s="9" t="s">
        <v>12423</v>
      </c>
      <c r="C550" s="10" t="s">
        <v>11439</v>
      </c>
      <c r="D550" s="11">
        <v>12660</v>
      </c>
      <c r="E550" s="9" t="s">
        <v>11344</v>
      </c>
      <c r="F550" s="9" t="s">
        <v>11345</v>
      </c>
      <c r="G550" s="10"/>
      <c r="H550" s="9" t="s">
        <v>12424</v>
      </c>
    </row>
    <row r="551" spans="1:8" ht="65" x14ac:dyDescent="0.2">
      <c r="A551" s="12" t="s">
        <v>3429</v>
      </c>
      <c r="B551" s="12" t="s">
        <v>12425</v>
      </c>
      <c r="C551" s="13" t="s">
        <v>11439</v>
      </c>
      <c r="D551" s="14">
        <v>11970</v>
      </c>
      <c r="E551" s="12" t="s">
        <v>11344</v>
      </c>
      <c r="F551" s="12" t="s">
        <v>11345</v>
      </c>
      <c r="G551" s="13"/>
      <c r="H551" s="12" t="s">
        <v>12426</v>
      </c>
    </row>
    <row r="552" spans="1:8" ht="65" x14ac:dyDescent="0.2">
      <c r="A552" s="9" t="s">
        <v>3411</v>
      </c>
      <c r="B552" s="9" t="s">
        <v>12427</v>
      </c>
      <c r="C552" s="10" t="s">
        <v>11439</v>
      </c>
      <c r="D552" s="11">
        <v>12500</v>
      </c>
      <c r="E552" s="9" t="s">
        <v>11344</v>
      </c>
      <c r="F552" s="9" t="s">
        <v>11345</v>
      </c>
      <c r="G552" s="10"/>
      <c r="H552" s="9" t="s">
        <v>12428</v>
      </c>
    </row>
    <row r="553" spans="1:8" ht="65" x14ac:dyDescent="0.2">
      <c r="A553" s="12" t="s">
        <v>3393</v>
      </c>
      <c r="B553" s="12" t="s">
        <v>12429</v>
      </c>
      <c r="C553" s="13" t="s">
        <v>11439</v>
      </c>
      <c r="D553" s="14">
        <v>12450</v>
      </c>
      <c r="E553" s="12" t="s">
        <v>11344</v>
      </c>
      <c r="F553" s="12" t="s">
        <v>11345</v>
      </c>
      <c r="G553" s="13"/>
      <c r="H553" s="12" t="s">
        <v>12430</v>
      </c>
    </row>
    <row r="554" spans="1:8" ht="208" x14ac:dyDescent="0.2">
      <c r="A554" s="9" t="s">
        <v>7658</v>
      </c>
      <c r="B554" s="9" t="s">
        <v>12431</v>
      </c>
      <c r="C554" s="10" t="s">
        <v>12432</v>
      </c>
      <c r="D554" s="11">
        <v>8629</v>
      </c>
      <c r="E554" s="9" t="s">
        <v>10760</v>
      </c>
      <c r="F554" s="9" t="s">
        <v>10761</v>
      </c>
      <c r="G554" s="10"/>
      <c r="H554" s="9" t="s">
        <v>12433</v>
      </c>
    </row>
    <row r="555" spans="1:8" ht="52" x14ac:dyDescent="0.2">
      <c r="A555" s="12" t="s">
        <v>12434</v>
      </c>
      <c r="B555" s="12" t="s">
        <v>12435</v>
      </c>
      <c r="C555" s="13" t="s">
        <v>12436</v>
      </c>
      <c r="D555" s="14">
        <v>461670</v>
      </c>
      <c r="E555" s="12" t="s">
        <v>10760</v>
      </c>
      <c r="F555" s="12" t="s">
        <v>10867</v>
      </c>
      <c r="G555" s="13"/>
      <c r="H555" s="12" t="s">
        <v>12437</v>
      </c>
    </row>
    <row r="556" spans="1:8" ht="26" x14ac:dyDescent="0.2">
      <c r="A556" s="9" t="s">
        <v>12438</v>
      </c>
      <c r="B556" s="9" t="s">
        <v>12439</v>
      </c>
      <c r="C556" s="10" t="s">
        <v>11186</v>
      </c>
      <c r="D556" s="11">
        <v>265770</v>
      </c>
      <c r="E556" s="9" t="s">
        <v>10760</v>
      </c>
      <c r="F556" s="9" t="s">
        <v>10912</v>
      </c>
      <c r="G556" s="10"/>
      <c r="H556" s="9" t="s">
        <v>12440</v>
      </c>
    </row>
    <row r="557" spans="1:8" ht="26" x14ac:dyDescent="0.2">
      <c r="A557" s="12" t="s">
        <v>12441</v>
      </c>
      <c r="B557" s="12" t="s">
        <v>12442</v>
      </c>
      <c r="C557" s="13" t="s">
        <v>11186</v>
      </c>
      <c r="D557" s="14">
        <v>132890</v>
      </c>
      <c r="E557" s="12" t="s">
        <v>10760</v>
      </c>
      <c r="F557" s="12" t="s">
        <v>10912</v>
      </c>
      <c r="G557" s="13"/>
      <c r="H557" s="12" t="s">
        <v>12443</v>
      </c>
    </row>
    <row r="558" spans="1:8" ht="65" x14ac:dyDescent="0.2">
      <c r="A558" s="9" t="s">
        <v>12444</v>
      </c>
      <c r="B558" s="9" t="s">
        <v>12445</v>
      </c>
      <c r="C558" s="10" t="s">
        <v>12446</v>
      </c>
      <c r="D558" s="11">
        <v>16270</v>
      </c>
      <c r="E558" s="9" t="s">
        <v>10965</v>
      </c>
      <c r="F558" s="9"/>
      <c r="G558" s="10"/>
      <c r="H558" s="9" t="s">
        <v>12447</v>
      </c>
    </row>
    <row r="559" spans="1:8" ht="65" x14ac:dyDescent="0.2">
      <c r="A559" s="12" t="s">
        <v>5274</v>
      </c>
      <c r="B559" s="12" t="s">
        <v>12448</v>
      </c>
      <c r="C559" s="13" t="s">
        <v>12446</v>
      </c>
      <c r="D559" s="14">
        <v>13190</v>
      </c>
      <c r="E559" s="12" t="s">
        <v>10965</v>
      </c>
      <c r="F559" s="12"/>
      <c r="G559" s="13"/>
      <c r="H559" s="12" t="s">
        <v>12449</v>
      </c>
    </row>
    <row r="560" spans="1:8" ht="65" x14ac:dyDescent="0.2">
      <c r="A560" s="9" t="s">
        <v>5278</v>
      </c>
      <c r="B560" s="9" t="s">
        <v>12450</v>
      </c>
      <c r="C560" s="10" t="s">
        <v>12446</v>
      </c>
      <c r="D560" s="11">
        <v>22720</v>
      </c>
      <c r="E560" s="9" t="s">
        <v>10965</v>
      </c>
      <c r="F560" s="9"/>
      <c r="G560" s="10"/>
      <c r="H560" s="9" t="s">
        <v>12451</v>
      </c>
    </row>
    <row r="561" spans="1:8" ht="65" x14ac:dyDescent="0.2">
      <c r="A561" s="12" t="s">
        <v>5282</v>
      </c>
      <c r="B561" s="12" t="s">
        <v>12452</v>
      </c>
      <c r="C561" s="13" t="s">
        <v>12453</v>
      </c>
      <c r="D561" s="14">
        <v>35490</v>
      </c>
      <c r="E561" s="12" t="s">
        <v>10965</v>
      </c>
      <c r="F561" s="12"/>
      <c r="G561" s="13"/>
      <c r="H561" s="12" t="s">
        <v>12454</v>
      </c>
    </row>
    <row r="562" spans="1:8" ht="65" x14ac:dyDescent="0.2">
      <c r="A562" s="9" t="s">
        <v>5270</v>
      </c>
      <c r="B562" s="9" t="s">
        <v>12455</v>
      </c>
      <c r="C562" s="10" t="s">
        <v>12446</v>
      </c>
      <c r="D562" s="11">
        <v>22600</v>
      </c>
      <c r="E562" s="9" t="s">
        <v>10965</v>
      </c>
      <c r="F562" s="9"/>
      <c r="G562" s="10"/>
      <c r="H562" s="9" t="s">
        <v>12456</v>
      </c>
    </row>
    <row r="563" spans="1:8" ht="65" x14ac:dyDescent="0.2">
      <c r="A563" s="12" t="s">
        <v>5292</v>
      </c>
      <c r="B563" s="12" t="s">
        <v>12457</v>
      </c>
      <c r="C563" s="13" t="s">
        <v>12446</v>
      </c>
      <c r="D563" s="14">
        <v>24040</v>
      </c>
      <c r="E563" s="12" t="s">
        <v>10965</v>
      </c>
      <c r="F563" s="12"/>
      <c r="G563" s="13"/>
      <c r="H563" s="12" t="s">
        <v>12458</v>
      </c>
    </row>
    <row r="564" spans="1:8" ht="65" x14ac:dyDescent="0.2">
      <c r="A564" s="9" t="s">
        <v>5298</v>
      </c>
      <c r="B564" s="9" t="s">
        <v>12459</v>
      </c>
      <c r="C564" s="10" t="s">
        <v>12446</v>
      </c>
      <c r="D564" s="11">
        <v>11620</v>
      </c>
      <c r="E564" s="9" t="s">
        <v>10965</v>
      </c>
      <c r="F564" s="9"/>
      <c r="G564" s="10"/>
      <c r="H564" s="9" t="s">
        <v>12460</v>
      </c>
    </row>
    <row r="565" spans="1:8" ht="65" x14ac:dyDescent="0.2">
      <c r="A565" s="12" t="s">
        <v>5302</v>
      </c>
      <c r="B565" s="12" t="s">
        <v>12461</v>
      </c>
      <c r="C565" s="13" t="s">
        <v>12446</v>
      </c>
      <c r="D565" s="14">
        <v>18420</v>
      </c>
      <c r="E565" s="12" t="s">
        <v>10965</v>
      </c>
      <c r="F565" s="12"/>
      <c r="G565" s="13"/>
      <c r="H565" s="12" t="s">
        <v>12462</v>
      </c>
    </row>
    <row r="566" spans="1:8" ht="65" x14ac:dyDescent="0.2">
      <c r="A566" s="9" t="s">
        <v>5290</v>
      </c>
      <c r="B566" s="9" t="s">
        <v>12463</v>
      </c>
      <c r="C566" s="10" t="s">
        <v>12446</v>
      </c>
      <c r="D566" s="11">
        <v>35850</v>
      </c>
      <c r="E566" s="9" t="s">
        <v>10965</v>
      </c>
      <c r="F566" s="9"/>
      <c r="G566" s="10"/>
      <c r="H566" s="9" t="s">
        <v>12464</v>
      </c>
    </row>
    <row r="567" spans="1:8" ht="65" x14ac:dyDescent="0.2">
      <c r="A567" s="12" t="s">
        <v>5266</v>
      </c>
      <c r="B567" s="12" t="s">
        <v>12465</v>
      </c>
      <c r="C567" s="13" t="s">
        <v>12446</v>
      </c>
      <c r="D567" s="14">
        <v>61020</v>
      </c>
      <c r="E567" s="12" t="s">
        <v>10965</v>
      </c>
      <c r="F567" s="12"/>
      <c r="G567" s="13"/>
      <c r="H567" s="12" t="s">
        <v>12466</v>
      </c>
    </row>
    <row r="568" spans="1:8" ht="65" x14ac:dyDescent="0.2">
      <c r="A568" s="9" t="s">
        <v>5286</v>
      </c>
      <c r="B568" s="9" t="s">
        <v>12467</v>
      </c>
      <c r="C568" s="10" t="s">
        <v>12446</v>
      </c>
      <c r="D568" s="11">
        <v>13030</v>
      </c>
      <c r="E568" s="9" t="s">
        <v>10965</v>
      </c>
      <c r="F568" s="9"/>
      <c r="G568" s="10"/>
      <c r="H568" s="9" t="s">
        <v>12468</v>
      </c>
    </row>
    <row r="569" spans="1:8" ht="65" x14ac:dyDescent="0.2">
      <c r="A569" s="12" t="s">
        <v>5276</v>
      </c>
      <c r="B569" s="12" t="s">
        <v>12469</v>
      </c>
      <c r="C569" s="13" t="s">
        <v>12446</v>
      </c>
      <c r="D569" s="14">
        <v>22720</v>
      </c>
      <c r="E569" s="12" t="s">
        <v>10965</v>
      </c>
      <c r="F569" s="12"/>
      <c r="G569" s="13"/>
      <c r="H569" s="12" t="s">
        <v>12470</v>
      </c>
    </row>
    <row r="570" spans="1:8" ht="65" x14ac:dyDescent="0.2">
      <c r="A570" s="9" t="s">
        <v>5280</v>
      </c>
      <c r="B570" s="9" t="s">
        <v>12471</v>
      </c>
      <c r="C570" s="10" t="s">
        <v>12446</v>
      </c>
      <c r="D570" s="11">
        <v>25430</v>
      </c>
      <c r="E570" s="9" t="s">
        <v>10965</v>
      </c>
      <c r="F570" s="9"/>
      <c r="G570" s="10"/>
      <c r="H570" s="9" t="s">
        <v>12472</v>
      </c>
    </row>
    <row r="571" spans="1:8" ht="65" x14ac:dyDescent="0.2">
      <c r="A571" s="12" t="s">
        <v>5284</v>
      </c>
      <c r="B571" s="12" t="s">
        <v>12473</v>
      </c>
      <c r="C571" s="13" t="s">
        <v>12446</v>
      </c>
      <c r="D571" s="14">
        <v>10460</v>
      </c>
      <c r="E571" s="12" t="s">
        <v>10965</v>
      </c>
      <c r="F571" s="12"/>
      <c r="G571" s="13"/>
      <c r="H571" s="12" t="s">
        <v>12474</v>
      </c>
    </row>
    <row r="572" spans="1:8" ht="65" x14ac:dyDescent="0.2">
      <c r="A572" s="9" t="s">
        <v>5288</v>
      </c>
      <c r="B572" s="9" t="s">
        <v>12475</v>
      </c>
      <c r="C572" s="10" t="s">
        <v>12446</v>
      </c>
      <c r="D572" s="11">
        <v>16450</v>
      </c>
      <c r="E572" s="9" t="s">
        <v>10965</v>
      </c>
      <c r="F572" s="9"/>
      <c r="G572" s="10"/>
      <c r="H572" s="9" t="s">
        <v>12476</v>
      </c>
    </row>
    <row r="573" spans="1:8" ht="65" x14ac:dyDescent="0.2">
      <c r="A573" s="12" t="s">
        <v>5296</v>
      </c>
      <c r="B573" s="12" t="s">
        <v>12477</v>
      </c>
      <c r="C573" s="13" t="s">
        <v>12446</v>
      </c>
      <c r="D573" s="14">
        <v>10460</v>
      </c>
      <c r="E573" s="12" t="s">
        <v>10965</v>
      </c>
      <c r="F573" s="12"/>
      <c r="G573" s="13"/>
      <c r="H573" s="12" t="s">
        <v>12478</v>
      </c>
    </row>
    <row r="574" spans="1:8" ht="65" x14ac:dyDescent="0.2">
      <c r="A574" s="9" t="s">
        <v>5300</v>
      </c>
      <c r="B574" s="9" t="s">
        <v>12479</v>
      </c>
      <c r="C574" s="10" t="s">
        <v>12446</v>
      </c>
      <c r="D574" s="11">
        <v>18390</v>
      </c>
      <c r="E574" s="9" t="s">
        <v>10965</v>
      </c>
      <c r="F574" s="9"/>
      <c r="G574" s="10"/>
      <c r="H574" s="9" t="s">
        <v>12480</v>
      </c>
    </row>
    <row r="575" spans="1:8" ht="65" x14ac:dyDescent="0.2">
      <c r="A575" s="12" t="s">
        <v>5304</v>
      </c>
      <c r="B575" s="12" t="s">
        <v>12481</v>
      </c>
      <c r="C575" s="13" t="s">
        <v>12446</v>
      </c>
      <c r="D575" s="14">
        <v>35850</v>
      </c>
      <c r="E575" s="12" t="s">
        <v>10965</v>
      </c>
      <c r="F575" s="12"/>
      <c r="G575" s="13"/>
      <c r="H575" s="12" t="s">
        <v>12482</v>
      </c>
    </row>
    <row r="576" spans="1:8" ht="221" x14ac:dyDescent="0.2">
      <c r="A576" s="9" t="s">
        <v>7519</v>
      </c>
      <c r="B576" s="9" t="s">
        <v>12483</v>
      </c>
      <c r="C576" s="10" t="s">
        <v>12484</v>
      </c>
      <c r="D576" s="11">
        <v>25330</v>
      </c>
      <c r="E576" s="9" t="s">
        <v>10760</v>
      </c>
      <c r="F576" s="9" t="s">
        <v>10761</v>
      </c>
      <c r="G576" s="10"/>
      <c r="H576" s="9" t="s">
        <v>12485</v>
      </c>
    </row>
    <row r="577" spans="1:8" ht="26" x14ac:dyDescent="0.2">
      <c r="A577" s="12" t="s">
        <v>12486</v>
      </c>
      <c r="B577" s="12" t="s">
        <v>12487</v>
      </c>
      <c r="C577" s="13" t="s">
        <v>12488</v>
      </c>
      <c r="D577" s="14">
        <v>330225</v>
      </c>
      <c r="E577" s="12" t="s">
        <v>10760</v>
      </c>
      <c r="F577" s="12" t="s">
        <v>10761</v>
      </c>
      <c r="G577" s="13"/>
      <c r="H577" s="12" t="s">
        <v>12489</v>
      </c>
    </row>
    <row r="578" spans="1:8" ht="26" x14ac:dyDescent="0.2">
      <c r="A578" s="9" t="s">
        <v>12490</v>
      </c>
      <c r="B578" s="9" t="s">
        <v>12491</v>
      </c>
      <c r="C578" s="10" t="s">
        <v>12492</v>
      </c>
      <c r="D578" s="11">
        <v>303770</v>
      </c>
      <c r="E578" s="9" t="s">
        <v>10760</v>
      </c>
      <c r="F578" s="9" t="s">
        <v>10761</v>
      </c>
      <c r="G578" s="10"/>
      <c r="H578" s="9" t="s">
        <v>12493</v>
      </c>
    </row>
    <row r="579" spans="1:8" x14ac:dyDescent="0.2">
      <c r="A579" s="12" t="s">
        <v>4757</v>
      </c>
      <c r="B579" s="12" t="s">
        <v>12494</v>
      </c>
      <c r="C579" s="13" t="s">
        <v>12495</v>
      </c>
      <c r="D579" s="14">
        <v>29465</v>
      </c>
      <c r="E579" s="12" t="s">
        <v>11055</v>
      </c>
      <c r="F579" s="12" t="s">
        <v>11056</v>
      </c>
      <c r="G579" s="13"/>
      <c r="H579" s="12" t="s">
        <v>12496</v>
      </c>
    </row>
    <row r="580" spans="1:8" ht="39" x14ac:dyDescent="0.2">
      <c r="A580" s="9" t="s">
        <v>3611</v>
      </c>
      <c r="B580" s="9" t="s">
        <v>12497</v>
      </c>
      <c r="C580" s="10" t="s">
        <v>11423</v>
      </c>
      <c r="D580" s="11">
        <v>2630</v>
      </c>
      <c r="E580" s="9" t="s">
        <v>11344</v>
      </c>
      <c r="F580" s="9" t="s">
        <v>11345</v>
      </c>
      <c r="G580" s="10"/>
      <c r="H580" s="9" t="s">
        <v>12498</v>
      </c>
    </row>
    <row r="581" spans="1:8" ht="39" x14ac:dyDescent="0.2">
      <c r="A581" s="12" t="s">
        <v>3609</v>
      </c>
      <c r="B581" s="12" t="s">
        <v>12499</v>
      </c>
      <c r="C581" s="13" t="s">
        <v>11423</v>
      </c>
      <c r="D581" s="14">
        <v>2890</v>
      </c>
      <c r="E581" s="12" t="s">
        <v>11344</v>
      </c>
      <c r="F581" s="12" t="s">
        <v>11345</v>
      </c>
      <c r="G581" s="13"/>
      <c r="H581" s="12" t="s">
        <v>12500</v>
      </c>
    </row>
    <row r="582" spans="1:8" ht="380" x14ac:dyDescent="0.2">
      <c r="A582" s="9" t="s">
        <v>8496</v>
      </c>
      <c r="B582" s="9" t="s">
        <v>12501</v>
      </c>
      <c r="C582" s="10" t="s">
        <v>11467</v>
      </c>
      <c r="D582" s="11">
        <v>19040</v>
      </c>
      <c r="E582" s="9" t="s">
        <v>10746</v>
      </c>
      <c r="F582" s="9" t="s">
        <v>10755</v>
      </c>
      <c r="G582" s="10"/>
      <c r="H582" s="9" t="s">
        <v>12502</v>
      </c>
    </row>
    <row r="583" spans="1:8" ht="39" x14ac:dyDescent="0.2">
      <c r="A583" s="12" t="s">
        <v>8404</v>
      </c>
      <c r="B583" s="12" t="s">
        <v>12503</v>
      </c>
      <c r="C583" s="13" t="s">
        <v>12504</v>
      </c>
      <c r="D583" s="14">
        <v>37035</v>
      </c>
      <c r="E583" s="12" t="s">
        <v>10746</v>
      </c>
      <c r="F583" s="12" t="s">
        <v>10751</v>
      </c>
      <c r="G583" s="13"/>
      <c r="H583" s="12" t="s">
        <v>12505</v>
      </c>
    </row>
    <row r="584" spans="1:8" ht="39" x14ac:dyDescent="0.2">
      <c r="A584" s="9" t="s">
        <v>4718</v>
      </c>
      <c r="B584" s="9" t="s">
        <v>12506</v>
      </c>
      <c r="C584" s="10" t="s">
        <v>11285</v>
      </c>
      <c r="D584" s="11">
        <v>28511</v>
      </c>
      <c r="E584" s="9" t="s">
        <v>11055</v>
      </c>
      <c r="F584" s="9"/>
      <c r="G584" s="10"/>
      <c r="H584" s="9" t="s">
        <v>12507</v>
      </c>
    </row>
    <row r="585" spans="1:8" ht="39" x14ac:dyDescent="0.2">
      <c r="A585" s="12" t="s">
        <v>4771</v>
      </c>
      <c r="B585" s="12" t="s">
        <v>12508</v>
      </c>
      <c r="C585" s="13" t="s">
        <v>12509</v>
      </c>
      <c r="D585" s="14">
        <v>81903</v>
      </c>
      <c r="E585" s="12" t="s">
        <v>11055</v>
      </c>
      <c r="F585" s="12" t="s">
        <v>11056</v>
      </c>
      <c r="G585" s="13"/>
      <c r="H585" s="12" t="s">
        <v>12510</v>
      </c>
    </row>
    <row r="586" spans="1:8" ht="208" x14ac:dyDescent="0.2">
      <c r="A586" s="9" t="s">
        <v>7441</v>
      </c>
      <c r="B586" s="9" t="s">
        <v>12511</v>
      </c>
      <c r="C586" s="10" t="s">
        <v>12512</v>
      </c>
      <c r="D586" s="11">
        <v>16930</v>
      </c>
      <c r="E586" s="9" t="s">
        <v>10760</v>
      </c>
      <c r="F586" s="9" t="s">
        <v>10761</v>
      </c>
      <c r="G586" s="10"/>
      <c r="H586" s="9" t="s">
        <v>12513</v>
      </c>
    </row>
    <row r="587" spans="1:8" ht="26" x14ac:dyDescent="0.2">
      <c r="A587" s="12" t="s">
        <v>8424</v>
      </c>
      <c r="B587" s="12" t="s">
        <v>12514</v>
      </c>
      <c r="C587" s="13" t="s">
        <v>12515</v>
      </c>
      <c r="D587" s="14">
        <v>14999</v>
      </c>
      <c r="E587" s="12" t="s">
        <v>10746</v>
      </c>
      <c r="F587" s="12" t="s">
        <v>10751</v>
      </c>
      <c r="G587" s="13"/>
      <c r="H587" s="12" t="s">
        <v>12516</v>
      </c>
    </row>
    <row r="588" spans="1:8" ht="26" x14ac:dyDescent="0.2">
      <c r="A588" s="9" t="s">
        <v>1538</v>
      </c>
      <c r="B588" s="9" t="s">
        <v>12517</v>
      </c>
      <c r="C588" s="10" t="s">
        <v>12518</v>
      </c>
      <c r="D588" s="11">
        <v>3300</v>
      </c>
      <c r="E588" s="9" t="s">
        <v>11594</v>
      </c>
      <c r="F588" s="9" t="s">
        <v>11595</v>
      </c>
      <c r="G588" s="10"/>
      <c r="H588" s="9" t="s">
        <v>12519</v>
      </c>
    </row>
    <row r="589" spans="1:8" ht="52" x14ac:dyDescent="0.2">
      <c r="A589" s="12" t="s">
        <v>495</v>
      </c>
      <c r="B589" s="12" t="s">
        <v>12520</v>
      </c>
      <c r="C589" s="13" t="s">
        <v>11771</v>
      </c>
      <c r="D589" s="14">
        <v>59280</v>
      </c>
      <c r="E589" s="12" t="s">
        <v>11594</v>
      </c>
      <c r="F589" s="12" t="s">
        <v>11747</v>
      </c>
      <c r="G589" s="13"/>
      <c r="H589" s="12" t="s">
        <v>12521</v>
      </c>
    </row>
    <row r="590" spans="1:8" ht="52" x14ac:dyDescent="0.2">
      <c r="A590" s="9" t="s">
        <v>467</v>
      </c>
      <c r="B590" s="9" t="s">
        <v>12522</v>
      </c>
      <c r="C590" s="10" t="s">
        <v>11771</v>
      </c>
      <c r="D590" s="11">
        <v>16760</v>
      </c>
      <c r="E590" s="9" t="s">
        <v>11594</v>
      </c>
      <c r="F590" s="9" t="s">
        <v>11747</v>
      </c>
      <c r="G590" s="10"/>
      <c r="H590" s="9" t="s">
        <v>12523</v>
      </c>
    </row>
    <row r="591" spans="1:8" ht="52" x14ac:dyDescent="0.2">
      <c r="A591" s="12" t="s">
        <v>481</v>
      </c>
      <c r="B591" s="12" t="s">
        <v>12524</v>
      </c>
      <c r="C591" s="13" t="s">
        <v>12525</v>
      </c>
      <c r="D591" s="14">
        <v>9420</v>
      </c>
      <c r="E591" s="12" t="s">
        <v>11594</v>
      </c>
      <c r="F591" s="12" t="s">
        <v>11747</v>
      </c>
      <c r="G591" s="13"/>
      <c r="H591" s="12" t="s">
        <v>12526</v>
      </c>
    </row>
    <row r="592" spans="1:8" ht="26" x14ac:dyDescent="0.2">
      <c r="A592" s="9" t="s">
        <v>1536</v>
      </c>
      <c r="B592" s="9" t="s">
        <v>12527</v>
      </c>
      <c r="C592" s="10" t="s">
        <v>12528</v>
      </c>
      <c r="D592" s="11">
        <v>7370</v>
      </c>
      <c r="E592" s="9" t="s">
        <v>11594</v>
      </c>
      <c r="F592" s="9" t="s">
        <v>11595</v>
      </c>
      <c r="G592" s="10"/>
      <c r="H592" s="9" t="s">
        <v>12529</v>
      </c>
    </row>
    <row r="593" spans="1:8" ht="26" x14ac:dyDescent="0.2">
      <c r="A593" s="12" t="s">
        <v>1542</v>
      </c>
      <c r="B593" s="12" t="s">
        <v>12530</v>
      </c>
      <c r="C593" s="13" t="s">
        <v>12531</v>
      </c>
      <c r="D593" s="14">
        <v>5900</v>
      </c>
      <c r="E593" s="12" t="s">
        <v>11594</v>
      </c>
      <c r="F593" s="12" t="s">
        <v>11595</v>
      </c>
      <c r="G593" s="13"/>
      <c r="H593" s="12" t="s">
        <v>12532</v>
      </c>
    </row>
    <row r="594" spans="1:8" ht="26" x14ac:dyDescent="0.2">
      <c r="A594" s="9" t="s">
        <v>1527</v>
      </c>
      <c r="B594" s="9" t="s">
        <v>12530</v>
      </c>
      <c r="C594" s="10" t="s">
        <v>12531</v>
      </c>
      <c r="D594" s="11">
        <v>6200</v>
      </c>
      <c r="E594" s="9" t="s">
        <v>11594</v>
      </c>
      <c r="F594" s="9" t="s">
        <v>11595</v>
      </c>
      <c r="G594" s="10"/>
      <c r="H594" s="9" t="s">
        <v>12533</v>
      </c>
    </row>
    <row r="595" spans="1:8" ht="26" x14ac:dyDescent="0.2">
      <c r="A595" s="12" t="s">
        <v>1540</v>
      </c>
      <c r="B595" s="12" t="s">
        <v>12534</v>
      </c>
      <c r="C595" s="13" t="s">
        <v>12535</v>
      </c>
      <c r="D595" s="14">
        <v>18620</v>
      </c>
      <c r="E595" s="12" t="s">
        <v>11594</v>
      </c>
      <c r="F595" s="12" t="s">
        <v>11595</v>
      </c>
      <c r="G595" s="13"/>
      <c r="H595" s="12" t="s">
        <v>12536</v>
      </c>
    </row>
    <row r="596" spans="1:8" ht="26" x14ac:dyDescent="0.2">
      <c r="A596" s="9" t="s">
        <v>1532</v>
      </c>
      <c r="B596" s="9" t="s">
        <v>12537</v>
      </c>
      <c r="C596" s="10" t="s">
        <v>12535</v>
      </c>
      <c r="D596" s="11">
        <v>55140</v>
      </c>
      <c r="E596" s="9" t="s">
        <v>11594</v>
      </c>
      <c r="F596" s="9" t="s">
        <v>11595</v>
      </c>
      <c r="G596" s="10"/>
      <c r="H596" s="9" t="s">
        <v>12538</v>
      </c>
    </row>
    <row r="597" spans="1:8" ht="26" x14ac:dyDescent="0.2">
      <c r="A597" s="12" t="s">
        <v>1534</v>
      </c>
      <c r="B597" s="12" t="s">
        <v>12527</v>
      </c>
      <c r="C597" s="13" t="s">
        <v>12528</v>
      </c>
      <c r="D597" s="14">
        <v>7080</v>
      </c>
      <c r="E597" s="12" t="s">
        <v>11594</v>
      </c>
      <c r="F597" s="12" t="s">
        <v>11595</v>
      </c>
      <c r="G597" s="13"/>
      <c r="H597" s="12" t="s">
        <v>12539</v>
      </c>
    </row>
    <row r="598" spans="1:8" ht="26" x14ac:dyDescent="0.2">
      <c r="A598" s="9" t="s">
        <v>1563</v>
      </c>
      <c r="B598" s="9" t="s">
        <v>12540</v>
      </c>
      <c r="C598" s="10" t="s">
        <v>12541</v>
      </c>
      <c r="D598" s="11">
        <v>4120</v>
      </c>
      <c r="E598" s="9" t="s">
        <v>11594</v>
      </c>
      <c r="F598" s="9" t="s">
        <v>11595</v>
      </c>
      <c r="G598" s="10"/>
      <c r="H598" s="9" t="s">
        <v>12542</v>
      </c>
    </row>
    <row r="599" spans="1:8" ht="65" x14ac:dyDescent="0.2">
      <c r="A599" s="12" t="s">
        <v>1515</v>
      </c>
      <c r="B599" s="12" t="s">
        <v>12543</v>
      </c>
      <c r="C599" s="13" t="s">
        <v>12544</v>
      </c>
      <c r="D599" s="14">
        <v>40830</v>
      </c>
      <c r="E599" s="12" t="s">
        <v>11594</v>
      </c>
      <c r="F599" s="12" t="s">
        <v>11595</v>
      </c>
      <c r="G599" s="13"/>
      <c r="H599" s="12" t="s">
        <v>12545</v>
      </c>
    </row>
    <row r="600" spans="1:8" x14ac:dyDescent="0.2">
      <c r="A600" s="9" t="s">
        <v>8127</v>
      </c>
      <c r="B600" s="9" t="s">
        <v>12546</v>
      </c>
      <c r="C600" s="10" t="s">
        <v>12547</v>
      </c>
      <c r="D600" s="11">
        <v>10760</v>
      </c>
      <c r="E600" s="9" t="s">
        <v>11594</v>
      </c>
      <c r="F600" s="9" t="s">
        <v>11595</v>
      </c>
      <c r="G600" s="10"/>
      <c r="H600" s="9" t="s">
        <v>12548</v>
      </c>
    </row>
    <row r="601" spans="1:8" x14ac:dyDescent="0.2">
      <c r="A601" s="12" t="s">
        <v>8134</v>
      </c>
      <c r="B601" s="12" t="s">
        <v>12549</v>
      </c>
      <c r="C601" s="13" t="s">
        <v>12550</v>
      </c>
      <c r="D601" s="14">
        <v>6430</v>
      </c>
      <c r="E601" s="12" t="s">
        <v>11594</v>
      </c>
      <c r="F601" s="12" t="s">
        <v>11595</v>
      </c>
      <c r="G601" s="13"/>
      <c r="H601" s="12" t="s">
        <v>12551</v>
      </c>
    </row>
    <row r="602" spans="1:8" ht="52" x14ac:dyDescent="0.2">
      <c r="A602" s="9" t="s">
        <v>415</v>
      </c>
      <c r="B602" s="9" t="s">
        <v>12552</v>
      </c>
      <c r="C602" s="10" t="s">
        <v>11771</v>
      </c>
      <c r="D602" s="11">
        <v>115040</v>
      </c>
      <c r="E602" s="9" t="s">
        <v>11594</v>
      </c>
      <c r="F602" s="9" t="s">
        <v>11747</v>
      </c>
      <c r="G602" s="10"/>
      <c r="H602" s="9" t="s">
        <v>12553</v>
      </c>
    </row>
    <row r="603" spans="1:8" ht="380" x14ac:dyDescent="0.2">
      <c r="A603" s="12" t="s">
        <v>8389</v>
      </c>
      <c r="B603" s="12" t="s">
        <v>12554</v>
      </c>
      <c r="C603" s="13" t="s">
        <v>11467</v>
      </c>
      <c r="D603" s="14">
        <v>34852</v>
      </c>
      <c r="E603" s="12" t="s">
        <v>10746</v>
      </c>
      <c r="F603" s="12" t="s">
        <v>10755</v>
      </c>
      <c r="G603" s="13"/>
      <c r="H603" s="12" t="s">
        <v>12555</v>
      </c>
    </row>
    <row r="604" spans="1:8" ht="380" x14ac:dyDescent="0.2">
      <c r="A604" s="9" t="s">
        <v>8387</v>
      </c>
      <c r="B604" s="9" t="s">
        <v>12556</v>
      </c>
      <c r="C604" s="10" t="s">
        <v>11467</v>
      </c>
      <c r="D604" s="11">
        <v>49764</v>
      </c>
      <c r="E604" s="9" t="s">
        <v>10746</v>
      </c>
      <c r="F604" s="9" t="s">
        <v>10755</v>
      </c>
      <c r="G604" s="10"/>
      <c r="H604" s="9" t="s">
        <v>12557</v>
      </c>
    </row>
    <row r="605" spans="1:8" ht="39" x14ac:dyDescent="0.2">
      <c r="A605" s="12" t="s">
        <v>12558</v>
      </c>
      <c r="B605" s="12" t="s">
        <v>12559</v>
      </c>
      <c r="C605" s="13" t="s">
        <v>12560</v>
      </c>
      <c r="D605" s="14">
        <v>303770</v>
      </c>
      <c r="E605" s="12" t="s">
        <v>10760</v>
      </c>
      <c r="F605" s="12" t="s">
        <v>10761</v>
      </c>
      <c r="G605" s="13"/>
      <c r="H605" s="12" t="s">
        <v>12561</v>
      </c>
    </row>
    <row r="606" spans="1:8" ht="26" x14ac:dyDescent="0.2">
      <c r="A606" s="9" t="s">
        <v>7521</v>
      </c>
      <c r="B606" s="9" t="s">
        <v>12562</v>
      </c>
      <c r="C606" s="10" t="s">
        <v>11231</v>
      </c>
      <c r="D606" s="11">
        <v>25330</v>
      </c>
      <c r="E606" s="9" t="s">
        <v>10760</v>
      </c>
      <c r="F606" s="9" t="s">
        <v>10761</v>
      </c>
      <c r="G606" s="10"/>
      <c r="H606" s="9" t="s">
        <v>12563</v>
      </c>
    </row>
    <row r="607" spans="1:8" ht="26" x14ac:dyDescent="0.2">
      <c r="A607" s="12" t="s">
        <v>7564</v>
      </c>
      <c r="B607" s="12" t="s">
        <v>12564</v>
      </c>
      <c r="C607" s="13" t="s">
        <v>10800</v>
      </c>
      <c r="D607" s="14">
        <v>6100</v>
      </c>
      <c r="E607" s="12" t="s">
        <v>10760</v>
      </c>
      <c r="F607" s="12" t="s">
        <v>10761</v>
      </c>
      <c r="G607" s="13"/>
      <c r="H607" s="12" t="s">
        <v>12565</v>
      </c>
    </row>
    <row r="608" spans="1:8" ht="26" x14ac:dyDescent="0.2">
      <c r="A608" s="9" t="s">
        <v>7562</v>
      </c>
      <c r="B608" s="9" t="s">
        <v>12566</v>
      </c>
      <c r="C608" s="10" t="s">
        <v>10800</v>
      </c>
      <c r="D608" s="11">
        <v>6100</v>
      </c>
      <c r="E608" s="9" t="s">
        <v>10760</v>
      </c>
      <c r="F608" s="9" t="s">
        <v>10761</v>
      </c>
      <c r="G608" s="10"/>
      <c r="H608" s="9" t="s">
        <v>12567</v>
      </c>
    </row>
    <row r="609" spans="1:8" ht="26" x14ac:dyDescent="0.2">
      <c r="A609" s="12" t="s">
        <v>7560</v>
      </c>
      <c r="B609" s="12" t="s">
        <v>12568</v>
      </c>
      <c r="C609" s="13" t="s">
        <v>12569</v>
      </c>
      <c r="D609" s="14">
        <v>6100</v>
      </c>
      <c r="E609" s="12" t="s">
        <v>10760</v>
      </c>
      <c r="F609" s="12" t="s">
        <v>10761</v>
      </c>
      <c r="G609" s="13"/>
      <c r="H609" s="12" t="s">
        <v>12570</v>
      </c>
    </row>
    <row r="610" spans="1:8" ht="26" x14ac:dyDescent="0.2">
      <c r="A610" s="9" t="s">
        <v>7529</v>
      </c>
      <c r="B610" s="9" t="s">
        <v>12571</v>
      </c>
      <c r="C610" s="10" t="s">
        <v>10789</v>
      </c>
      <c r="D610" s="11">
        <v>6100</v>
      </c>
      <c r="E610" s="9" t="s">
        <v>10760</v>
      </c>
      <c r="F610" s="9" t="s">
        <v>10761</v>
      </c>
      <c r="G610" s="10"/>
      <c r="H610" s="9" t="s">
        <v>12572</v>
      </c>
    </row>
    <row r="611" spans="1:8" ht="26" x14ac:dyDescent="0.2">
      <c r="A611" s="12" t="s">
        <v>7572</v>
      </c>
      <c r="B611" s="12" t="s">
        <v>12573</v>
      </c>
      <c r="C611" s="13" t="s">
        <v>10789</v>
      </c>
      <c r="D611" s="14">
        <v>54950</v>
      </c>
      <c r="E611" s="12" t="s">
        <v>10760</v>
      </c>
      <c r="F611" s="12" t="s">
        <v>10761</v>
      </c>
      <c r="G611" s="13"/>
      <c r="H611" s="12" t="s">
        <v>12574</v>
      </c>
    </row>
    <row r="612" spans="1:8" ht="39" x14ac:dyDescent="0.2">
      <c r="A612" s="9" t="s">
        <v>7570</v>
      </c>
      <c r="B612" s="9" t="s">
        <v>10830</v>
      </c>
      <c r="C612" s="10" t="s">
        <v>12575</v>
      </c>
      <c r="D612" s="11">
        <v>54950</v>
      </c>
      <c r="E612" s="9" t="s">
        <v>10760</v>
      </c>
      <c r="F612" s="9" t="s">
        <v>10761</v>
      </c>
      <c r="G612" s="10"/>
      <c r="H612" s="9" t="s">
        <v>12576</v>
      </c>
    </row>
    <row r="613" spans="1:8" ht="65" x14ac:dyDescent="0.2">
      <c r="A613" s="12" t="s">
        <v>7585</v>
      </c>
      <c r="B613" s="12" t="s">
        <v>12577</v>
      </c>
      <c r="C613" s="13" t="s">
        <v>12578</v>
      </c>
      <c r="D613" s="14">
        <v>24360</v>
      </c>
      <c r="E613" s="12" t="s">
        <v>10760</v>
      </c>
      <c r="F613" s="12" t="s">
        <v>10761</v>
      </c>
      <c r="G613" s="13"/>
      <c r="H613" s="12" t="s">
        <v>12579</v>
      </c>
    </row>
    <row r="614" spans="1:8" ht="65" x14ac:dyDescent="0.2">
      <c r="A614" s="9" t="s">
        <v>7556</v>
      </c>
      <c r="B614" s="9" t="s">
        <v>12580</v>
      </c>
      <c r="C614" s="10" t="s">
        <v>12578</v>
      </c>
      <c r="D614" s="11">
        <v>8890</v>
      </c>
      <c r="E614" s="9" t="s">
        <v>10760</v>
      </c>
      <c r="F614" s="9" t="s">
        <v>10761</v>
      </c>
      <c r="G614" s="10"/>
      <c r="H614" s="9" t="s">
        <v>12581</v>
      </c>
    </row>
    <row r="615" spans="1:8" ht="26" x14ac:dyDescent="0.2">
      <c r="A615" s="12" t="s">
        <v>7582</v>
      </c>
      <c r="B615" s="12" t="s">
        <v>12582</v>
      </c>
      <c r="C615" s="13" t="s">
        <v>10789</v>
      </c>
      <c r="D615" s="14">
        <v>8890</v>
      </c>
      <c r="E615" s="12" t="s">
        <v>10760</v>
      </c>
      <c r="F615" s="12" t="s">
        <v>10761</v>
      </c>
      <c r="G615" s="13"/>
      <c r="H615" s="12" t="s">
        <v>12583</v>
      </c>
    </row>
    <row r="616" spans="1:8" ht="26" x14ac:dyDescent="0.2">
      <c r="A616" s="9" t="s">
        <v>7552</v>
      </c>
      <c r="B616" s="9" t="s">
        <v>12584</v>
      </c>
      <c r="C616" s="10" t="s">
        <v>10789</v>
      </c>
      <c r="D616" s="11">
        <v>24360</v>
      </c>
      <c r="E616" s="9" t="s">
        <v>10760</v>
      </c>
      <c r="F616" s="9" t="s">
        <v>10761</v>
      </c>
      <c r="G616" s="10"/>
      <c r="H616" s="9" t="s">
        <v>12585</v>
      </c>
    </row>
    <row r="617" spans="1:8" ht="380" x14ac:dyDescent="0.2">
      <c r="A617" s="12" t="s">
        <v>12586</v>
      </c>
      <c r="B617" s="12" t="s">
        <v>12587</v>
      </c>
      <c r="C617" s="13" t="s">
        <v>11467</v>
      </c>
      <c r="D617" s="14">
        <v>7700</v>
      </c>
      <c r="E617" s="12" t="s">
        <v>10746</v>
      </c>
      <c r="F617" s="12" t="s">
        <v>11256</v>
      </c>
      <c r="G617" s="13"/>
      <c r="H617" s="12" t="s">
        <v>12588</v>
      </c>
    </row>
    <row r="618" spans="1:8" x14ac:dyDescent="0.2">
      <c r="A618" s="9" t="s">
        <v>12589</v>
      </c>
      <c r="B618" s="9" t="s">
        <v>12590</v>
      </c>
      <c r="C618" s="10" t="s">
        <v>12591</v>
      </c>
      <c r="D618" s="11">
        <v>274800</v>
      </c>
      <c r="E618" s="9" t="s">
        <v>10965</v>
      </c>
      <c r="F618" s="9" t="s">
        <v>11209</v>
      </c>
      <c r="G618" s="10"/>
      <c r="H618" s="9" t="s">
        <v>12592</v>
      </c>
    </row>
    <row r="619" spans="1:8" ht="26" x14ac:dyDescent="0.2">
      <c r="A619" s="12" t="s">
        <v>12593</v>
      </c>
      <c r="B619" s="12" t="s">
        <v>12594</v>
      </c>
      <c r="C619" s="13" t="s">
        <v>12595</v>
      </c>
      <c r="D619" s="14">
        <v>141700</v>
      </c>
      <c r="E619" s="12" t="s">
        <v>10965</v>
      </c>
      <c r="F619" s="12" t="s">
        <v>11209</v>
      </c>
      <c r="G619" s="13"/>
      <c r="H619" s="12" t="s">
        <v>12596</v>
      </c>
    </row>
    <row r="620" spans="1:8" x14ac:dyDescent="0.2">
      <c r="A620" s="9" t="s">
        <v>12597</v>
      </c>
      <c r="B620" s="9" t="s">
        <v>12598</v>
      </c>
      <c r="C620" s="10" t="s">
        <v>12599</v>
      </c>
      <c r="D620" s="11">
        <v>64100</v>
      </c>
      <c r="E620" s="9" t="s">
        <v>10965</v>
      </c>
      <c r="F620" s="9" t="s">
        <v>11209</v>
      </c>
      <c r="G620" s="10"/>
      <c r="H620" s="9" t="s">
        <v>12600</v>
      </c>
    </row>
    <row r="621" spans="1:8" x14ac:dyDescent="0.2">
      <c r="A621" s="12" t="s">
        <v>12601</v>
      </c>
      <c r="B621" s="12" t="s">
        <v>12602</v>
      </c>
      <c r="C621" s="13" t="s">
        <v>12603</v>
      </c>
      <c r="D621" s="14">
        <v>63800</v>
      </c>
      <c r="E621" s="12" t="s">
        <v>10965</v>
      </c>
      <c r="F621" s="12" t="s">
        <v>11209</v>
      </c>
      <c r="G621" s="13"/>
      <c r="H621" s="12" t="s">
        <v>12604</v>
      </c>
    </row>
    <row r="622" spans="1:8" ht="26" x14ac:dyDescent="0.2">
      <c r="A622" s="9" t="s">
        <v>12605</v>
      </c>
      <c r="B622" s="9" t="s">
        <v>12606</v>
      </c>
      <c r="C622" s="10" t="s">
        <v>12607</v>
      </c>
      <c r="D622" s="11">
        <v>730850</v>
      </c>
      <c r="E622" s="9" t="s">
        <v>10965</v>
      </c>
      <c r="F622" s="9" t="s">
        <v>11209</v>
      </c>
      <c r="G622" s="10"/>
      <c r="H622" s="9" t="s">
        <v>12608</v>
      </c>
    </row>
    <row r="623" spans="1:8" x14ac:dyDescent="0.2">
      <c r="A623" s="12" t="s">
        <v>12609</v>
      </c>
      <c r="B623" s="12" t="s">
        <v>12610</v>
      </c>
      <c r="C623" s="13" t="s">
        <v>12611</v>
      </c>
      <c r="D623" s="14">
        <v>210750</v>
      </c>
      <c r="E623" s="12" t="s">
        <v>10965</v>
      </c>
      <c r="F623" s="12" t="s">
        <v>11209</v>
      </c>
      <c r="G623" s="13"/>
      <c r="H623" s="12" t="s">
        <v>12612</v>
      </c>
    </row>
    <row r="624" spans="1:8" x14ac:dyDescent="0.2">
      <c r="A624" s="9" t="s">
        <v>12613</v>
      </c>
      <c r="B624" s="9" t="s">
        <v>12614</v>
      </c>
      <c r="C624" s="10" t="s">
        <v>12615</v>
      </c>
      <c r="D624" s="11">
        <v>131800</v>
      </c>
      <c r="E624" s="9" t="s">
        <v>10965</v>
      </c>
      <c r="F624" s="9" t="s">
        <v>11209</v>
      </c>
      <c r="G624" s="10"/>
      <c r="H624" s="9" t="s">
        <v>12616</v>
      </c>
    </row>
    <row r="625" spans="1:8" ht="26" x14ac:dyDescent="0.2">
      <c r="A625" s="12" t="s">
        <v>12617</v>
      </c>
      <c r="B625" s="12" t="s">
        <v>12618</v>
      </c>
      <c r="C625" s="13" t="s">
        <v>12619</v>
      </c>
      <c r="D625" s="14">
        <v>115875</v>
      </c>
      <c r="E625" s="12" t="s">
        <v>10965</v>
      </c>
      <c r="F625" s="12" t="s">
        <v>11209</v>
      </c>
      <c r="G625" s="13"/>
      <c r="H625" s="12" t="s">
        <v>12620</v>
      </c>
    </row>
    <row r="626" spans="1:8" x14ac:dyDescent="0.2">
      <c r="A626" s="9" t="s">
        <v>12621</v>
      </c>
      <c r="B626" s="9" t="s">
        <v>12622</v>
      </c>
      <c r="C626" s="10" t="s">
        <v>12623</v>
      </c>
      <c r="D626" s="11">
        <v>37160</v>
      </c>
      <c r="E626" s="9" t="s">
        <v>10965</v>
      </c>
      <c r="F626" s="9" t="s">
        <v>11209</v>
      </c>
      <c r="G626" s="10"/>
      <c r="H626" s="9" t="s">
        <v>12624</v>
      </c>
    </row>
    <row r="627" spans="1:8" x14ac:dyDescent="0.2">
      <c r="A627" s="12" t="s">
        <v>12625</v>
      </c>
      <c r="B627" s="12" t="s">
        <v>12626</v>
      </c>
      <c r="C627" s="13" t="s">
        <v>12627</v>
      </c>
      <c r="D627" s="14">
        <v>302500</v>
      </c>
      <c r="E627" s="12" t="s">
        <v>10965</v>
      </c>
      <c r="F627" s="12" t="s">
        <v>12628</v>
      </c>
      <c r="G627" s="13"/>
      <c r="H627" s="12" t="s">
        <v>12629</v>
      </c>
    </row>
    <row r="628" spans="1:8" ht="380" x14ac:dyDescent="0.2">
      <c r="A628" s="9" t="s">
        <v>8420</v>
      </c>
      <c r="B628" s="9" t="s">
        <v>12630</v>
      </c>
      <c r="C628" s="10" t="s">
        <v>11467</v>
      </c>
      <c r="D628" s="11">
        <v>16146</v>
      </c>
      <c r="E628" s="9" t="s">
        <v>10746</v>
      </c>
      <c r="F628" s="9" t="s">
        <v>11325</v>
      </c>
      <c r="G628" s="10"/>
      <c r="H628" s="9" t="s">
        <v>12631</v>
      </c>
    </row>
    <row r="629" spans="1:8" ht="208" x14ac:dyDescent="0.2">
      <c r="A629" s="12" t="s">
        <v>7431</v>
      </c>
      <c r="B629" s="12" t="s">
        <v>12632</v>
      </c>
      <c r="C629" s="13" t="s">
        <v>12512</v>
      </c>
      <c r="D629" s="14">
        <v>18856</v>
      </c>
      <c r="E629" s="12" t="s">
        <v>10760</v>
      </c>
      <c r="F629" s="12" t="s">
        <v>10761</v>
      </c>
      <c r="G629" s="13"/>
      <c r="H629" s="12" t="s">
        <v>12633</v>
      </c>
    </row>
    <row r="630" spans="1:8" ht="221" x14ac:dyDescent="0.2">
      <c r="A630" s="9" t="s">
        <v>12634</v>
      </c>
      <c r="B630" s="9" t="s">
        <v>12635</v>
      </c>
      <c r="C630" s="10" t="s">
        <v>12636</v>
      </c>
      <c r="D630" s="11">
        <v>168332</v>
      </c>
      <c r="E630" s="9" t="s">
        <v>10760</v>
      </c>
      <c r="F630" s="9" t="s">
        <v>10761</v>
      </c>
      <c r="G630" s="10"/>
      <c r="H630" s="9" t="s">
        <v>12637</v>
      </c>
    </row>
    <row r="631" spans="1:8" ht="26" x14ac:dyDescent="0.2">
      <c r="A631" s="12" t="s">
        <v>8436</v>
      </c>
      <c r="B631" s="12" t="s">
        <v>12638</v>
      </c>
      <c r="C631" s="13" t="s">
        <v>12639</v>
      </c>
      <c r="D631" s="14">
        <v>4623</v>
      </c>
      <c r="E631" s="12" t="s">
        <v>10746</v>
      </c>
      <c r="F631" s="12" t="s">
        <v>10755</v>
      </c>
      <c r="G631" s="13"/>
      <c r="H631" s="12" t="s">
        <v>12640</v>
      </c>
    </row>
    <row r="632" spans="1:8" ht="39" x14ac:dyDescent="0.2">
      <c r="A632" s="9" t="s">
        <v>9660</v>
      </c>
      <c r="B632" s="9" t="s">
        <v>12641</v>
      </c>
      <c r="C632" s="10" t="s">
        <v>12642</v>
      </c>
      <c r="D632" s="11">
        <v>35240</v>
      </c>
      <c r="E632" s="9" t="s">
        <v>10760</v>
      </c>
      <c r="F632" s="9" t="s">
        <v>10925</v>
      </c>
      <c r="G632" s="10"/>
      <c r="H632" s="9" t="s">
        <v>12643</v>
      </c>
    </row>
    <row r="633" spans="1:8" ht="39" x14ac:dyDescent="0.2">
      <c r="A633" s="12" t="s">
        <v>9662</v>
      </c>
      <c r="B633" s="12" t="s">
        <v>12644</v>
      </c>
      <c r="C633" s="13" t="s">
        <v>12642</v>
      </c>
      <c r="D633" s="14">
        <v>45340</v>
      </c>
      <c r="E633" s="12" t="s">
        <v>10760</v>
      </c>
      <c r="F633" s="12" t="s">
        <v>10925</v>
      </c>
      <c r="G633" s="13"/>
      <c r="H633" s="12" t="s">
        <v>12645</v>
      </c>
    </row>
    <row r="634" spans="1:8" ht="39" x14ac:dyDescent="0.2">
      <c r="A634" s="9" t="s">
        <v>9664</v>
      </c>
      <c r="B634" s="9" t="s">
        <v>12646</v>
      </c>
      <c r="C634" s="10" t="s">
        <v>12642</v>
      </c>
      <c r="D634" s="11">
        <v>44050</v>
      </c>
      <c r="E634" s="9" t="s">
        <v>10760</v>
      </c>
      <c r="F634" s="9" t="s">
        <v>10925</v>
      </c>
      <c r="G634" s="10"/>
      <c r="H634" s="9" t="s">
        <v>12647</v>
      </c>
    </row>
    <row r="635" spans="1:8" ht="39" x14ac:dyDescent="0.2">
      <c r="A635" s="12" t="s">
        <v>9666</v>
      </c>
      <c r="B635" s="12" t="s">
        <v>12648</v>
      </c>
      <c r="C635" s="13" t="s">
        <v>12642</v>
      </c>
      <c r="D635" s="14">
        <v>27780</v>
      </c>
      <c r="E635" s="12" t="s">
        <v>10760</v>
      </c>
      <c r="F635" s="12" t="s">
        <v>10925</v>
      </c>
      <c r="G635" s="13"/>
      <c r="H635" s="12" t="s">
        <v>12649</v>
      </c>
    </row>
    <row r="636" spans="1:8" ht="65" x14ac:dyDescent="0.2">
      <c r="A636" s="9" t="s">
        <v>2172</v>
      </c>
      <c r="B636" s="9" t="s">
        <v>12650</v>
      </c>
      <c r="C636" s="10" t="s">
        <v>12651</v>
      </c>
      <c r="D636" s="11">
        <v>4520</v>
      </c>
      <c r="E636" s="9" t="s">
        <v>11344</v>
      </c>
      <c r="F636" s="9" t="s">
        <v>11345</v>
      </c>
      <c r="G636" s="10"/>
      <c r="H636" s="9" t="s">
        <v>12652</v>
      </c>
    </row>
    <row r="637" spans="1:8" ht="65" x14ac:dyDescent="0.2">
      <c r="A637" s="12" t="s">
        <v>2170</v>
      </c>
      <c r="B637" s="12" t="s">
        <v>12653</v>
      </c>
      <c r="C637" s="13" t="s">
        <v>12651</v>
      </c>
      <c r="D637" s="14">
        <v>4570</v>
      </c>
      <c r="E637" s="12" t="s">
        <v>11344</v>
      </c>
      <c r="F637" s="12" t="s">
        <v>11345</v>
      </c>
      <c r="G637" s="13"/>
      <c r="H637" s="12" t="s">
        <v>12654</v>
      </c>
    </row>
    <row r="638" spans="1:8" ht="65" x14ac:dyDescent="0.2">
      <c r="A638" s="9" t="s">
        <v>2416</v>
      </c>
      <c r="B638" s="9" t="s">
        <v>12655</v>
      </c>
      <c r="C638" s="10" t="s">
        <v>11460</v>
      </c>
      <c r="D638" s="11">
        <v>5200</v>
      </c>
      <c r="E638" s="9" t="s">
        <v>11344</v>
      </c>
      <c r="F638" s="9" t="s">
        <v>11345</v>
      </c>
      <c r="G638" s="10"/>
      <c r="H638" s="9" t="s">
        <v>12656</v>
      </c>
    </row>
    <row r="639" spans="1:8" ht="65" x14ac:dyDescent="0.2">
      <c r="A639" s="12" t="s">
        <v>2398</v>
      </c>
      <c r="B639" s="12" t="s">
        <v>12657</v>
      </c>
      <c r="C639" s="13" t="s">
        <v>11460</v>
      </c>
      <c r="D639" s="14">
        <v>5570</v>
      </c>
      <c r="E639" s="12" t="s">
        <v>11344</v>
      </c>
      <c r="F639" s="12" t="s">
        <v>11345</v>
      </c>
      <c r="G639" s="13"/>
      <c r="H639" s="12" t="s">
        <v>12658</v>
      </c>
    </row>
    <row r="640" spans="1:8" ht="221" x14ac:dyDescent="0.2">
      <c r="A640" s="9" t="s">
        <v>7473</v>
      </c>
      <c r="B640" s="9" t="s">
        <v>12659</v>
      </c>
      <c r="C640" s="10" t="s">
        <v>12660</v>
      </c>
      <c r="D640" s="11">
        <v>22581</v>
      </c>
      <c r="E640" s="9" t="s">
        <v>10950</v>
      </c>
      <c r="F640" s="9" t="s">
        <v>12661</v>
      </c>
      <c r="G640" s="10"/>
      <c r="H640" s="9" t="s">
        <v>12662</v>
      </c>
    </row>
    <row r="641" spans="1:8" ht="52" x14ac:dyDescent="0.2">
      <c r="A641" s="12" t="s">
        <v>7227</v>
      </c>
      <c r="B641" s="12" t="s">
        <v>12663</v>
      </c>
      <c r="C641" s="13" t="s">
        <v>12664</v>
      </c>
      <c r="D641" s="14">
        <v>38871</v>
      </c>
      <c r="E641" s="12" t="s">
        <v>10760</v>
      </c>
      <c r="F641" s="12" t="s">
        <v>10867</v>
      </c>
      <c r="G641" s="13"/>
      <c r="H641" s="12" t="s">
        <v>12665</v>
      </c>
    </row>
    <row r="642" spans="1:8" ht="65" x14ac:dyDescent="0.2">
      <c r="A642" s="9" t="s">
        <v>7198</v>
      </c>
      <c r="B642" s="9" t="s">
        <v>12666</v>
      </c>
      <c r="C642" s="10" t="s">
        <v>12667</v>
      </c>
      <c r="D642" s="11">
        <v>28905</v>
      </c>
      <c r="E642" s="9" t="s">
        <v>10950</v>
      </c>
      <c r="F642" s="9" t="s">
        <v>12661</v>
      </c>
      <c r="G642" s="10"/>
      <c r="H642" s="9" t="s">
        <v>12668</v>
      </c>
    </row>
    <row r="643" spans="1:8" ht="39" x14ac:dyDescent="0.2">
      <c r="A643" s="12" t="s">
        <v>7057</v>
      </c>
      <c r="B643" s="12" t="s">
        <v>12669</v>
      </c>
      <c r="C643" s="13" t="s">
        <v>12670</v>
      </c>
      <c r="D643" s="14">
        <v>104180</v>
      </c>
      <c r="E643" s="12" t="s">
        <v>10950</v>
      </c>
      <c r="F643" s="12" t="s">
        <v>12661</v>
      </c>
      <c r="G643" s="13"/>
      <c r="H643" s="12" t="s">
        <v>12671</v>
      </c>
    </row>
    <row r="644" spans="1:8" ht="39" x14ac:dyDescent="0.2">
      <c r="A644" s="9" t="s">
        <v>12672</v>
      </c>
      <c r="B644" s="9" t="s">
        <v>12673</v>
      </c>
      <c r="C644" s="10" t="s">
        <v>12674</v>
      </c>
      <c r="D644" s="11">
        <v>104184</v>
      </c>
      <c r="E644" s="9" t="s">
        <v>10950</v>
      </c>
      <c r="F644" s="9" t="s">
        <v>12661</v>
      </c>
      <c r="G644" s="10"/>
      <c r="H644" s="9" t="s">
        <v>12675</v>
      </c>
    </row>
    <row r="645" spans="1:8" ht="208" x14ac:dyDescent="0.2">
      <c r="A645" s="12" t="s">
        <v>7064</v>
      </c>
      <c r="B645" s="12" t="s">
        <v>12676</v>
      </c>
      <c r="C645" s="13" t="s">
        <v>12677</v>
      </c>
      <c r="D645" s="14">
        <v>70530</v>
      </c>
      <c r="E645" s="12" t="s">
        <v>10760</v>
      </c>
      <c r="F645" s="12" t="s">
        <v>10867</v>
      </c>
      <c r="G645" s="13"/>
      <c r="H645" s="12" t="s">
        <v>12678</v>
      </c>
    </row>
    <row r="646" spans="1:8" ht="39" x14ac:dyDescent="0.2">
      <c r="A646" s="9" t="s">
        <v>12679</v>
      </c>
      <c r="B646" s="9" t="s">
        <v>12680</v>
      </c>
      <c r="C646" s="10" t="s">
        <v>12681</v>
      </c>
      <c r="D646" s="11">
        <v>705302</v>
      </c>
      <c r="E646" s="9" t="s">
        <v>10760</v>
      </c>
      <c r="F646" s="9" t="s">
        <v>10867</v>
      </c>
      <c r="G646" s="10"/>
      <c r="H646" s="9" t="s">
        <v>12682</v>
      </c>
    </row>
    <row r="647" spans="1:8" ht="65" x14ac:dyDescent="0.2">
      <c r="A647" s="12" t="s">
        <v>12683</v>
      </c>
      <c r="B647" s="12" t="s">
        <v>12684</v>
      </c>
      <c r="C647" s="13" t="s">
        <v>12685</v>
      </c>
      <c r="D647" s="14">
        <v>61725</v>
      </c>
      <c r="E647" s="12" t="s">
        <v>10965</v>
      </c>
      <c r="F647" s="12" t="s">
        <v>11209</v>
      </c>
      <c r="G647" s="13"/>
      <c r="H647" s="12" t="s">
        <v>12686</v>
      </c>
    </row>
    <row r="648" spans="1:8" ht="65" x14ac:dyDescent="0.2">
      <c r="A648" s="9" t="s">
        <v>12687</v>
      </c>
      <c r="B648" s="9" t="s">
        <v>12688</v>
      </c>
      <c r="C648" s="10" t="s">
        <v>12685</v>
      </c>
      <c r="D648" s="11">
        <v>143685</v>
      </c>
      <c r="E648" s="9" t="s">
        <v>10965</v>
      </c>
      <c r="F648" s="9" t="s">
        <v>11209</v>
      </c>
      <c r="G648" s="10"/>
      <c r="H648" s="9" t="s">
        <v>12689</v>
      </c>
    </row>
    <row r="649" spans="1:8" ht="52" x14ac:dyDescent="0.2">
      <c r="A649" s="12" t="s">
        <v>12690</v>
      </c>
      <c r="B649" s="12" t="s">
        <v>12691</v>
      </c>
      <c r="C649" s="13" t="s">
        <v>12692</v>
      </c>
      <c r="D649" s="14">
        <v>109952</v>
      </c>
      <c r="E649" s="12" t="s">
        <v>10965</v>
      </c>
      <c r="F649" s="12" t="s">
        <v>11209</v>
      </c>
      <c r="G649" s="13"/>
      <c r="H649" s="12" t="s">
        <v>12693</v>
      </c>
    </row>
    <row r="650" spans="1:8" ht="65" x14ac:dyDescent="0.2">
      <c r="A650" s="9" t="s">
        <v>12694</v>
      </c>
      <c r="B650" s="9" t="s">
        <v>12695</v>
      </c>
      <c r="C650" s="10" t="s">
        <v>11034</v>
      </c>
      <c r="D650" s="11">
        <v>29355</v>
      </c>
      <c r="E650" s="9" t="s">
        <v>10965</v>
      </c>
      <c r="F650" s="9" t="s">
        <v>10966</v>
      </c>
      <c r="G650" s="10"/>
      <c r="H650" s="9" t="s">
        <v>12696</v>
      </c>
    </row>
    <row r="651" spans="1:8" ht="65" x14ac:dyDescent="0.2">
      <c r="A651" s="12" t="s">
        <v>12697</v>
      </c>
      <c r="B651" s="12" t="s">
        <v>12698</v>
      </c>
      <c r="C651" s="13" t="s">
        <v>11034</v>
      </c>
      <c r="D651" s="14">
        <v>20141</v>
      </c>
      <c r="E651" s="12" t="s">
        <v>10965</v>
      </c>
      <c r="F651" s="12" t="s">
        <v>10966</v>
      </c>
      <c r="G651" s="13"/>
      <c r="H651" s="12" t="s">
        <v>12699</v>
      </c>
    </row>
    <row r="652" spans="1:8" ht="65" x14ac:dyDescent="0.2">
      <c r="A652" s="9" t="s">
        <v>12700</v>
      </c>
      <c r="B652" s="9" t="s">
        <v>12701</v>
      </c>
      <c r="C652" s="10" t="s">
        <v>11034</v>
      </c>
      <c r="D652" s="11">
        <v>29818</v>
      </c>
      <c r="E652" s="9" t="s">
        <v>10965</v>
      </c>
      <c r="F652" s="9" t="s">
        <v>10966</v>
      </c>
      <c r="G652" s="10"/>
      <c r="H652" s="9" t="s">
        <v>12702</v>
      </c>
    </row>
    <row r="653" spans="1:8" ht="65" x14ac:dyDescent="0.2">
      <c r="A653" s="12" t="s">
        <v>12703</v>
      </c>
      <c r="B653" s="12" t="s">
        <v>12704</v>
      </c>
      <c r="C653" s="13" t="s">
        <v>11034</v>
      </c>
      <c r="D653" s="14">
        <v>35735</v>
      </c>
      <c r="E653" s="12" t="s">
        <v>10965</v>
      </c>
      <c r="F653" s="12" t="s">
        <v>10966</v>
      </c>
      <c r="G653" s="13"/>
      <c r="H653" s="12" t="s">
        <v>12705</v>
      </c>
    </row>
    <row r="654" spans="1:8" ht="65" x14ac:dyDescent="0.2">
      <c r="A654" s="9" t="s">
        <v>12706</v>
      </c>
      <c r="B654" s="9" t="s">
        <v>12707</v>
      </c>
      <c r="C654" s="10" t="s">
        <v>11034</v>
      </c>
      <c r="D654" s="11">
        <v>41354</v>
      </c>
      <c r="E654" s="9" t="s">
        <v>10965</v>
      </c>
      <c r="F654" s="9" t="s">
        <v>10966</v>
      </c>
      <c r="G654" s="10"/>
      <c r="H654" s="9" t="s">
        <v>12708</v>
      </c>
    </row>
    <row r="655" spans="1:8" ht="65" x14ac:dyDescent="0.2">
      <c r="A655" s="12" t="s">
        <v>12709</v>
      </c>
      <c r="B655" s="12" t="s">
        <v>12710</v>
      </c>
      <c r="C655" s="13" t="s">
        <v>11014</v>
      </c>
      <c r="D655" s="14">
        <v>27289</v>
      </c>
      <c r="E655" s="12" t="s">
        <v>10965</v>
      </c>
      <c r="F655" s="12" t="s">
        <v>10966</v>
      </c>
      <c r="G655" s="13"/>
      <c r="H655" s="12" t="s">
        <v>12711</v>
      </c>
    </row>
    <row r="656" spans="1:8" ht="65" x14ac:dyDescent="0.2">
      <c r="A656" s="9" t="s">
        <v>12712</v>
      </c>
      <c r="B656" s="9" t="s">
        <v>12713</v>
      </c>
      <c r="C656" s="10" t="s">
        <v>11014</v>
      </c>
      <c r="D656" s="11">
        <v>29355</v>
      </c>
      <c r="E656" s="9" t="s">
        <v>10965</v>
      </c>
      <c r="F656" s="9" t="s">
        <v>10966</v>
      </c>
      <c r="G656" s="10"/>
      <c r="H656" s="9" t="s">
        <v>12714</v>
      </c>
    </row>
    <row r="657" spans="1:8" ht="65" x14ac:dyDescent="0.2">
      <c r="A657" s="12" t="s">
        <v>12715</v>
      </c>
      <c r="B657" s="12" t="s">
        <v>12716</v>
      </c>
      <c r="C657" s="13" t="s">
        <v>11014</v>
      </c>
      <c r="D657" s="14">
        <v>44187</v>
      </c>
      <c r="E657" s="12" t="s">
        <v>10965</v>
      </c>
      <c r="F657" s="12" t="s">
        <v>10966</v>
      </c>
      <c r="G657" s="13"/>
      <c r="H657" s="12" t="s">
        <v>12717</v>
      </c>
    </row>
    <row r="658" spans="1:8" ht="65" x14ac:dyDescent="0.2">
      <c r="A658" s="9" t="s">
        <v>12718</v>
      </c>
      <c r="B658" s="9" t="s">
        <v>12719</v>
      </c>
      <c r="C658" s="10" t="s">
        <v>11014</v>
      </c>
      <c r="D658" s="11">
        <v>52942</v>
      </c>
      <c r="E658" s="9" t="s">
        <v>10965</v>
      </c>
      <c r="F658" s="9" t="s">
        <v>10966</v>
      </c>
      <c r="G658" s="10"/>
      <c r="H658" s="9" t="s">
        <v>12720</v>
      </c>
    </row>
    <row r="659" spans="1:8" ht="65" x14ac:dyDescent="0.2">
      <c r="A659" s="12" t="s">
        <v>12721</v>
      </c>
      <c r="B659" s="12" t="s">
        <v>12722</v>
      </c>
      <c r="C659" s="13" t="s">
        <v>11014</v>
      </c>
      <c r="D659" s="14">
        <v>55929</v>
      </c>
      <c r="E659" s="12" t="s">
        <v>10965</v>
      </c>
      <c r="F659" s="12" t="s">
        <v>10966</v>
      </c>
      <c r="G659" s="13"/>
      <c r="H659" s="12" t="s">
        <v>12723</v>
      </c>
    </row>
    <row r="660" spans="1:8" ht="65" x14ac:dyDescent="0.2">
      <c r="A660" s="9" t="s">
        <v>12724</v>
      </c>
      <c r="B660" s="9" t="s">
        <v>12725</v>
      </c>
      <c r="C660" s="10" t="s">
        <v>11014</v>
      </c>
      <c r="D660" s="11">
        <v>63024</v>
      </c>
      <c r="E660" s="9" t="s">
        <v>10965</v>
      </c>
      <c r="F660" s="9" t="s">
        <v>10966</v>
      </c>
      <c r="G660" s="10"/>
      <c r="H660" s="9" t="s">
        <v>12726</v>
      </c>
    </row>
    <row r="661" spans="1:8" ht="65" x14ac:dyDescent="0.2">
      <c r="A661" s="12" t="s">
        <v>12727</v>
      </c>
      <c r="B661" s="12" t="s">
        <v>12728</v>
      </c>
      <c r="C661" s="13" t="s">
        <v>11014</v>
      </c>
      <c r="D661" s="14">
        <v>77919</v>
      </c>
      <c r="E661" s="12" t="s">
        <v>10965</v>
      </c>
      <c r="F661" s="12" t="s">
        <v>10966</v>
      </c>
      <c r="G661" s="13"/>
      <c r="H661" s="12" t="s">
        <v>12729</v>
      </c>
    </row>
    <row r="662" spans="1:8" ht="65" x14ac:dyDescent="0.2">
      <c r="A662" s="9" t="s">
        <v>12730</v>
      </c>
      <c r="B662" s="9" t="s">
        <v>12731</v>
      </c>
      <c r="C662" s="10" t="s">
        <v>11014</v>
      </c>
      <c r="D662" s="11">
        <v>106090</v>
      </c>
      <c r="E662" s="9" t="s">
        <v>10965</v>
      </c>
      <c r="F662" s="9" t="s">
        <v>10966</v>
      </c>
      <c r="G662" s="10"/>
      <c r="H662" s="9" t="s">
        <v>12732</v>
      </c>
    </row>
    <row r="663" spans="1:8" ht="65" x14ac:dyDescent="0.2">
      <c r="A663" s="12" t="s">
        <v>12733</v>
      </c>
      <c r="B663" s="12" t="s">
        <v>12734</v>
      </c>
      <c r="C663" s="13" t="s">
        <v>11022</v>
      </c>
      <c r="D663" s="14">
        <v>197245</v>
      </c>
      <c r="E663" s="12" t="s">
        <v>10965</v>
      </c>
      <c r="F663" s="12" t="s">
        <v>10966</v>
      </c>
      <c r="G663" s="13"/>
      <c r="H663" s="12" t="s">
        <v>12735</v>
      </c>
    </row>
    <row r="664" spans="1:8" ht="65" x14ac:dyDescent="0.2">
      <c r="A664" s="9" t="s">
        <v>1185</v>
      </c>
      <c r="B664" s="9" t="s">
        <v>12736</v>
      </c>
      <c r="C664" s="10" t="s">
        <v>12737</v>
      </c>
      <c r="D664" s="11">
        <v>17660</v>
      </c>
      <c r="E664" s="9" t="s">
        <v>10741</v>
      </c>
      <c r="F664" s="9" t="s">
        <v>10742</v>
      </c>
      <c r="G664" s="10"/>
      <c r="H664" s="9" t="s">
        <v>12738</v>
      </c>
    </row>
    <row r="665" spans="1:8" ht="65" x14ac:dyDescent="0.2">
      <c r="A665" s="12" t="s">
        <v>986</v>
      </c>
      <c r="B665" s="12" t="s">
        <v>12739</v>
      </c>
      <c r="C665" s="13" t="s">
        <v>12740</v>
      </c>
      <c r="D665" s="14">
        <v>16510</v>
      </c>
      <c r="E665" s="12" t="s">
        <v>10741</v>
      </c>
      <c r="F665" s="12" t="s">
        <v>10742</v>
      </c>
      <c r="G665" s="13"/>
      <c r="H665" s="12" t="s">
        <v>12741</v>
      </c>
    </row>
    <row r="666" spans="1:8" ht="52" x14ac:dyDescent="0.2">
      <c r="A666" s="9" t="s">
        <v>904</v>
      </c>
      <c r="B666" s="9" t="s">
        <v>12742</v>
      </c>
      <c r="C666" s="10" t="s">
        <v>12743</v>
      </c>
      <c r="D666" s="11">
        <v>5188</v>
      </c>
      <c r="E666" s="9" t="s">
        <v>10950</v>
      </c>
      <c r="F666" s="9" t="s">
        <v>12744</v>
      </c>
      <c r="G666" s="10"/>
      <c r="H666" s="9" t="s">
        <v>12745</v>
      </c>
    </row>
    <row r="667" spans="1:8" ht="65" x14ac:dyDescent="0.2">
      <c r="A667" s="12" t="s">
        <v>900</v>
      </c>
      <c r="B667" s="12" t="s">
        <v>12746</v>
      </c>
      <c r="C667" s="13" t="s">
        <v>12747</v>
      </c>
      <c r="D667" s="14">
        <v>15710</v>
      </c>
      <c r="E667" s="12" t="s">
        <v>10950</v>
      </c>
      <c r="F667" s="12" t="s">
        <v>12744</v>
      </c>
      <c r="G667" s="13"/>
      <c r="H667" s="12" t="s">
        <v>12748</v>
      </c>
    </row>
    <row r="668" spans="1:8" ht="65" x14ac:dyDescent="0.2">
      <c r="A668" s="9" t="s">
        <v>898</v>
      </c>
      <c r="B668" s="9" t="s">
        <v>12749</v>
      </c>
      <c r="C668" s="10" t="s">
        <v>12750</v>
      </c>
      <c r="D668" s="11">
        <v>12070</v>
      </c>
      <c r="E668" s="9" t="s">
        <v>10950</v>
      </c>
      <c r="F668" s="9" t="s">
        <v>12744</v>
      </c>
      <c r="G668" s="10"/>
      <c r="H668" s="9" t="s">
        <v>12751</v>
      </c>
    </row>
    <row r="669" spans="1:8" ht="39" x14ac:dyDescent="0.2">
      <c r="A669" s="12" t="s">
        <v>976</v>
      </c>
      <c r="B669" s="12" t="s">
        <v>12752</v>
      </c>
      <c r="C669" s="13" t="s">
        <v>12753</v>
      </c>
      <c r="D669" s="14">
        <v>14120</v>
      </c>
      <c r="E669" s="12" t="s">
        <v>10950</v>
      </c>
      <c r="F669" s="12" t="s">
        <v>12754</v>
      </c>
      <c r="G669" s="13"/>
      <c r="H669" s="12" t="s">
        <v>12755</v>
      </c>
    </row>
    <row r="670" spans="1:8" ht="39" x14ac:dyDescent="0.2">
      <c r="A670" s="9" t="s">
        <v>978</v>
      </c>
      <c r="B670" s="9" t="s">
        <v>12756</v>
      </c>
      <c r="C670" s="10" t="s">
        <v>12757</v>
      </c>
      <c r="D670" s="11">
        <v>19560</v>
      </c>
      <c r="E670" s="9" t="s">
        <v>10950</v>
      </c>
      <c r="F670" s="9" t="s">
        <v>12754</v>
      </c>
      <c r="G670" s="10"/>
      <c r="H670" s="9" t="s">
        <v>12758</v>
      </c>
    </row>
    <row r="671" spans="1:8" ht="39" x14ac:dyDescent="0.2">
      <c r="A671" s="12" t="s">
        <v>970</v>
      </c>
      <c r="B671" s="12" t="s">
        <v>12759</v>
      </c>
      <c r="C671" s="13" t="s">
        <v>12760</v>
      </c>
      <c r="D671" s="14">
        <v>25160</v>
      </c>
      <c r="E671" s="12" t="s">
        <v>10950</v>
      </c>
      <c r="F671" s="12" t="s">
        <v>12754</v>
      </c>
      <c r="G671" s="13"/>
      <c r="H671" s="12" t="s">
        <v>12761</v>
      </c>
    </row>
    <row r="672" spans="1:8" ht="26" x14ac:dyDescent="0.2">
      <c r="A672" s="9" t="s">
        <v>888</v>
      </c>
      <c r="B672" s="9" t="s">
        <v>12762</v>
      </c>
      <c r="C672" s="10" t="s">
        <v>12763</v>
      </c>
      <c r="D672" s="11">
        <v>17080</v>
      </c>
      <c r="E672" s="9" t="s">
        <v>10950</v>
      </c>
      <c r="F672" s="9" t="s">
        <v>12764</v>
      </c>
      <c r="G672" s="10"/>
      <c r="H672" s="9" t="s">
        <v>12765</v>
      </c>
    </row>
    <row r="673" spans="1:8" ht="65" x14ac:dyDescent="0.2">
      <c r="A673" s="12" t="s">
        <v>890</v>
      </c>
      <c r="B673" s="12" t="s">
        <v>12766</v>
      </c>
      <c r="C673" s="13" t="s">
        <v>12767</v>
      </c>
      <c r="D673" s="14">
        <v>16650</v>
      </c>
      <c r="E673" s="12" t="s">
        <v>10950</v>
      </c>
      <c r="F673" s="12" t="s">
        <v>12764</v>
      </c>
      <c r="G673" s="13"/>
      <c r="H673" s="12" t="s">
        <v>12768</v>
      </c>
    </row>
    <row r="674" spans="1:8" ht="65" x14ac:dyDescent="0.2">
      <c r="A674" s="9" t="s">
        <v>892</v>
      </c>
      <c r="B674" s="9" t="s">
        <v>12769</v>
      </c>
      <c r="C674" s="10" t="s">
        <v>12770</v>
      </c>
      <c r="D674" s="11">
        <v>14850</v>
      </c>
      <c r="E674" s="9" t="s">
        <v>10950</v>
      </c>
      <c r="F674" s="9" t="s">
        <v>12754</v>
      </c>
      <c r="G674" s="10"/>
      <c r="H674" s="9" t="s">
        <v>12771</v>
      </c>
    </row>
    <row r="675" spans="1:8" ht="65" x14ac:dyDescent="0.2">
      <c r="A675" s="12" t="s">
        <v>894</v>
      </c>
      <c r="B675" s="12" t="s">
        <v>12772</v>
      </c>
      <c r="C675" s="13" t="s">
        <v>12773</v>
      </c>
      <c r="D675" s="14">
        <v>5900</v>
      </c>
      <c r="E675" s="12" t="s">
        <v>10950</v>
      </c>
      <c r="F675" s="12" t="s">
        <v>12754</v>
      </c>
      <c r="G675" s="13"/>
      <c r="H675" s="12" t="s">
        <v>12774</v>
      </c>
    </row>
    <row r="676" spans="1:8" ht="65" x14ac:dyDescent="0.2">
      <c r="A676" s="9" t="s">
        <v>966</v>
      </c>
      <c r="B676" s="9" t="s">
        <v>12775</v>
      </c>
      <c r="C676" s="10" t="s">
        <v>12776</v>
      </c>
      <c r="D676" s="11">
        <v>7230</v>
      </c>
      <c r="E676" s="9" t="s">
        <v>10950</v>
      </c>
      <c r="F676" s="9" t="s">
        <v>12754</v>
      </c>
      <c r="G676" s="10"/>
      <c r="H676" s="9" t="s">
        <v>12777</v>
      </c>
    </row>
    <row r="677" spans="1:8" ht="65" x14ac:dyDescent="0.2">
      <c r="A677" s="12" t="s">
        <v>884</v>
      </c>
      <c r="B677" s="12" t="s">
        <v>12778</v>
      </c>
      <c r="C677" s="13" t="s">
        <v>12779</v>
      </c>
      <c r="D677" s="14">
        <v>7660</v>
      </c>
      <c r="E677" s="12" t="s">
        <v>10950</v>
      </c>
      <c r="F677" s="12" t="s">
        <v>12744</v>
      </c>
      <c r="G677" s="13"/>
      <c r="H677" s="12" t="s">
        <v>12780</v>
      </c>
    </row>
    <row r="678" spans="1:8" ht="26" x14ac:dyDescent="0.2">
      <c r="A678" s="9" t="s">
        <v>886</v>
      </c>
      <c r="B678" s="9" t="s">
        <v>12781</v>
      </c>
      <c r="C678" s="10" t="s">
        <v>12782</v>
      </c>
      <c r="D678" s="11">
        <v>4010</v>
      </c>
      <c r="E678" s="9" t="s">
        <v>10950</v>
      </c>
      <c r="F678" s="9" t="s">
        <v>12744</v>
      </c>
      <c r="G678" s="10"/>
      <c r="H678" s="9" t="s">
        <v>12783</v>
      </c>
    </row>
    <row r="679" spans="1:8" ht="52" x14ac:dyDescent="0.2">
      <c r="A679" s="12" t="s">
        <v>882</v>
      </c>
      <c r="B679" s="12" t="s">
        <v>12784</v>
      </c>
      <c r="C679" s="13" t="s">
        <v>12785</v>
      </c>
      <c r="D679" s="14">
        <v>936</v>
      </c>
      <c r="E679" s="12" t="s">
        <v>10950</v>
      </c>
      <c r="F679" s="12" t="s">
        <v>12744</v>
      </c>
      <c r="G679" s="13"/>
      <c r="H679" s="12" t="s">
        <v>12786</v>
      </c>
    </row>
    <row r="680" spans="1:8" ht="52" x14ac:dyDescent="0.2">
      <c r="A680" s="9" t="s">
        <v>880</v>
      </c>
      <c r="B680" s="9" t="s">
        <v>12787</v>
      </c>
      <c r="C680" s="10" t="s">
        <v>12788</v>
      </c>
      <c r="D680" s="11">
        <v>1604</v>
      </c>
      <c r="E680" s="9" t="s">
        <v>10950</v>
      </c>
      <c r="F680" s="9" t="s">
        <v>12744</v>
      </c>
      <c r="G680" s="10"/>
      <c r="H680" s="9" t="s">
        <v>12789</v>
      </c>
    </row>
    <row r="681" spans="1:8" ht="39" x14ac:dyDescent="0.2">
      <c r="A681" s="12" t="s">
        <v>5664</v>
      </c>
      <c r="B681" s="12" t="s">
        <v>12790</v>
      </c>
      <c r="C681" s="13" t="s">
        <v>12642</v>
      </c>
      <c r="D681" s="14">
        <v>20290</v>
      </c>
      <c r="E681" s="12" t="s">
        <v>10760</v>
      </c>
      <c r="F681" s="12" t="s">
        <v>10925</v>
      </c>
      <c r="G681" s="13"/>
      <c r="H681" s="12" t="s">
        <v>12791</v>
      </c>
    </row>
    <row r="682" spans="1:8" ht="39" x14ac:dyDescent="0.2">
      <c r="A682" s="9" t="s">
        <v>5662</v>
      </c>
      <c r="B682" s="9" t="s">
        <v>12792</v>
      </c>
      <c r="C682" s="10" t="s">
        <v>12642</v>
      </c>
      <c r="D682" s="11">
        <v>20290</v>
      </c>
      <c r="E682" s="9" t="s">
        <v>10760</v>
      </c>
      <c r="F682" s="9" t="s">
        <v>10925</v>
      </c>
      <c r="G682" s="10"/>
      <c r="H682" s="9" t="s">
        <v>12793</v>
      </c>
    </row>
    <row r="683" spans="1:8" ht="39" x14ac:dyDescent="0.2">
      <c r="A683" s="12" t="s">
        <v>5644</v>
      </c>
      <c r="B683" s="12" t="s">
        <v>12794</v>
      </c>
      <c r="C683" s="13" t="s">
        <v>12795</v>
      </c>
      <c r="D683" s="14">
        <v>10750</v>
      </c>
      <c r="E683" s="12" t="s">
        <v>10760</v>
      </c>
      <c r="F683" s="12" t="s">
        <v>10925</v>
      </c>
      <c r="G683" s="13"/>
      <c r="H683" s="12" t="s">
        <v>12796</v>
      </c>
    </row>
    <row r="684" spans="1:8" ht="39" x14ac:dyDescent="0.2">
      <c r="A684" s="9" t="s">
        <v>5648</v>
      </c>
      <c r="B684" s="9" t="s">
        <v>12797</v>
      </c>
      <c r="C684" s="10" t="s">
        <v>12642</v>
      </c>
      <c r="D684" s="11">
        <v>10750</v>
      </c>
      <c r="E684" s="9" t="s">
        <v>10760</v>
      </c>
      <c r="F684" s="9" t="s">
        <v>10925</v>
      </c>
      <c r="G684" s="10"/>
      <c r="H684" s="9" t="s">
        <v>12798</v>
      </c>
    </row>
    <row r="685" spans="1:8" ht="39" x14ac:dyDescent="0.2">
      <c r="A685" s="12" t="s">
        <v>5646</v>
      </c>
      <c r="B685" s="12" t="s">
        <v>12799</v>
      </c>
      <c r="C685" s="13" t="s">
        <v>12642</v>
      </c>
      <c r="D685" s="14">
        <v>10750</v>
      </c>
      <c r="E685" s="12" t="s">
        <v>10760</v>
      </c>
      <c r="F685" s="12"/>
      <c r="G685" s="13"/>
      <c r="H685" s="12" t="s">
        <v>12800</v>
      </c>
    </row>
    <row r="686" spans="1:8" ht="39" x14ac:dyDescent="0.2">
      <c r="A686" s="9" t="s">
        <v>5668</v>
      </c>
      <c r="B686" s="9" t="s">
        <v>12801</v>
      </c>
      <c r="C686" s="10" t="s">
        <v>12802</v>
      </c>
      <c r="D686" s="11">
        <v>11640</v>
      </c>
      <c r="E686" s="9" t="s">
        <v>10760</v>
      </c>
      <c r="F686" s="9"/>
      <c r="G686" s="10"/>
      <c r="H686" s="9" t="s">
        <v>12803</v>
      </c>
    </row>
    <row r="687" spans="1:8" ht="39" x14ac:dyDescent="0.2">
      <c r="A687" s="12" t="s">
        <v>5652</v>
      </c>
      <c r="B687" s="12" t="s">
        <v>12804</v>
      </c>
      <c r="C687" s="13" t="s">
        <v>12642</v>
      </c>
      <c r="D687" s="14">
        <v>10750</v>
      </c>
      <c r="E687" s="12" t="s">
        <v>10760</v>
      </c>
      <c r="F687" s="12"/>
      <c r="G687" s="13"/>
      <c r="H687" s="12" t="s">
        <v>12805</v>
      </c>
    </row>
    <row r="688" spans="1:8" ht="39" x14ac:dyDescent="0.2">
      <c r="A688" s="9" t="s">
        <v>5658</v>
      </c>
      <c r="B688" s="9" t="s">
        <v>12806</v>
      </c>
      <c r="C688" s="10" t="s">
        <v>12642</v>
      </c>
      <c r="D688" s="11">
        <v>20290</v>
      </c>
      <c r="E688" s="9" t="s">
        <v>10760</v>
      </c>
      <c r="F688" s="9" t="s">
        <v>10925</v>
      </c>
      <c r="G688" s="10"/>
      <c r="H688" s="9" t="s">
        <v>12807</v>
      </c>
    </row>
    <row r="689" spans="1:8" ht="39" x14ac:dyDescent="0.2">
      <c r="A689" s="12" t="s">
        <v>5654</v>
      </c>
      <c r="B689" s="12" t="s">
        <v>12808</v>
      </c>
      <c r="C689" s="13" t="s">
        <v>12809</v>
      </c>
      <c r="D689" s="14">
        <v>20290</v>
      </c>
      <c r="E689" s="12" t="s">
        <v>10760</v>
      </c>
      <c r="F689" s="12" t="s">
        <v>10925</v>
      </c>
      <c r="G689" s="13"/>
      <c r="H689" s="12" t="s">
        <v>12810</v>
      </c>
    </row>
    <row r="690" spans="1:8" ht="39" x14ac:dyDescent="0.2">
      <c r="A690" s="9" t="s">
        <v>5634</v>
      </c>
      <c r="B690" s="9" t="s">
        <v>12811</v>
      </c>
      <c r="C690" s="10" t="s">
        <v>12812</v>
      </c>
      <c r="D690" s="11">
        <v>7340</v>
      </c>
      <c r="E690" s="9" t="s">
        <v>10760</v>
      </c>
      <c r="F690" s="9"/>
      <c r="G690" s="10"/>
      <c r="H690" s="9" t="s">
        <v>11977</v>
      </c>
    </row>
    <row r="691" spans="1:8" ht="65" x14ac:dyDescent="0.2">
      <c r="A691" s="12" t="s">
        <v>403</v>
      </c>
      <c r="B691" s="12" t="s">
        <v>12813</v>
      </c>
      <c r="C691" s="13" t="s">
        <v>12814</v>
      </c>
      <c r="D691" s="14">
        <v>30530</v>
      </c>
      <c r="E691" s="12" t="s">
        <v>11594</v>
      </c>
      <c r="F691" s="12" t="s">
        <v>11747</v>
      </c>
      <c r="G691" s="13"/>
      <c r="H691" s="12" t="s">
        <v>12815</v>
      </c>
    </row>
    <row r="692" spans="1:8" ht="65" x14ac:dyDescent="0.2">
      <c r="A692" s="9" t="s">
        <v>2685</v>
      </c>
      <c r="B692" s="9" t="s">
        <v>12816</v>
      </c>
      <c r="C692" s="10" t="s">
        <v>11893</v>
      </c>
      <c r="D692" s="11">
        <v>9180</v>
      </c>
      <c r="E692" s="9" t="s">
        <v>11344</v>
      </c>
      <c r="F692" s="9" t="s">
        <v>11345</v>
      </c>
      <c r="G692" s="10"/>
      <c r="H692" s="9" t="s">
        <v>12817</v>
      </c>
    </row>
    <row r="693" spans="1:8" ht="65" x14ac:dyDescent="0.2">
      <c r="A693" s="12" t="s">
        <v>12818</v>
      </c>
      <c r="B693" s="12" t="s">
        <v>12819</v>
      </c>
      <c r="C693" s="13" t="s">
        <v>11893</v>
      </c>
      <c r="D693" s="14">
        <v>10730</v>
      </c>
      <c r="E693" s="12" t="s">
        <v>11344</v>
      </c>
      <c r="F693" s="12" t="s">
        <v>11345</v>
      </c>
      <c r="G693" s="13"/>
      <c r="H693" s="12" t="s">
        <v>12820</v>
      </c>
    </row>
    <row r="694" spans="1:8" ht="272" x14ac:dyDescent="0.2">
      <c r="A694" s="9" t="s">
        <v>7451</v>
      </c>
      <c r="B694" s="9" t="s">
        <v>12821</v>
      </c>
      <c r="C694" s="10" t="s">
        <v>12822</v>
      </c>
      <c r="D694" s="11">
        <v>9990</v>
      </c>
      <c r="E694" s="9" t="s">
        <v>10760</v>
      </c>
      <c r="F694" s="9" t="s">
        <v>10761</v>
      </c>
      <c r="G694" s="10"/>
      <c r="H694" s="9" t="s">
        <v>12823</v>
      </c>
    </row>
    <row r="695" spans="1:8" ht="65" x14ac:dyDescent="0.2">
      <c r="A695" s="12" t="s">
        <v>844</v>
      </c>
      <c r="B695" s="12" t="s">
        <v>12824</v>
      </c>
      <c r="C695" s="13" t="s">
        <v>12825</v>
      </c>
      <c r="D695" s="14">
        <v>3060</v>
      </c>
      <c r="E695" s="12" t="s">
        <v>11594</v>
      </c>
      <c r="F695" s="12" t="s">
        <v>12826</v>
      </c>
      <c r="G695" s="13"/>
      <c r="H695" s="12" t="s">
        <v>12827</v>
      </c>
    </row>
    <row r="696" spans="1:8" ht="39" x14ac:dyDescent="0.2">
      <c r="A696" s="9" t="s">
        <v>7989</v>
      </c>
      <c r="B696" s="9" t="s">
        <v>12828</v>
      </c>
      <c r="C696" s="10" t="s">
        <v>12829</v>
      </c>
      <c r="D696" s="11">
        <v>680</v>
      </c>
      <c r="E696" s="9" t="s">
        <v>10965</v>
      </c>
      <c r="F696" s="9" t="s">
        <v>11604</v>
      </c>
      <c r="G696" s="10"/>
      <c r="H696" s="9" t="s">
        <v>12830</v>
      </c>
    </row>
    <row r="697" spans="1:8" ht="39" x14ac:dyDescent="0.2">
      <c r="A697" s="12" t="s">
        <v>7995</v>
      </c>
      <c r="B697" s="12" t="s">
        <v>12831</v>
      </c>
      <c r="C697" s="13" t="s">
        <v>12832</v>
      </c>
      <c r="D697" s="14">
        <v>410</v>
      </c>
      <c r="E697" s="12" t="s">
        <v>10965</v>
      </c>
      <c r="F697" s="12" t="s">
        <v>11604</v>
      </c>
      <c r="G697" s="13"/>
      <c r="H697" s="12" t="s">
        <v>12833</v>
      </c>
    </row>
    <row r="698" spans="1:8" ht="65" x14ac:dyDescent="0.2">
      <c r="A698" s="9" t="s">
        <v>2468</v>
      </c>
      <c r="B698" s="9" t="s">
        <v>12834</v>
      </c>
      <c r="C698" s="10" t="s">
        <v>12835</v>
      </c>
      <c r="D698" s="11">
        <v>8000</v>
      </c>
      <c r="E698" s="9" t="s">
        <v>11344</v>
      </c>
      <c r="F698" s="9" t="s">
        <v>11345</v>
      </c>
      <c r="G698" s="10"/>
      <c r="H698" s="9" t="s">
        <v>12836</v>
      </c>
    </row>
    <row r="699" spans="1:8" ht="65" x14ac:dyDescent="0.2">
      <c r="A699" s="12" t="s">
        <v>2428</v>
      </c>
      <c r="B699" s="12" t="s">
        <v>12837</v>
      </c>
      <c r="C699" s="13" t="s">
        <v>12838</v>
      </c>
      <c r="D699" s="14">
        <v>4520</v>
      </c>
      <c r="E699" s="12" t="s">
        <v>11344</v>
      </c>
      <c r="F699" s="12" t="s">
        <v>11345</v>
      </c>
      <c r="G699" s="13"/>
      <c r="H699" s="12" t="s">
        <v>12839</v>
      </c>
    </row>
    <row r="700" spans="1:8" ht="39" x14ac:dyDescent="0.2">
      <c r="A700" s="9" t="s">
        <v>4688</v>
      </c>
      <c r="B700" s="9" t="s">
        <v>12840</v>
      </c>
      <c r="C700" s="10" t="s">
        <v>12841</v>
      </c>
      <c r="D700" s="11">
        <v>25251</v>
      </c>
      <c r="E700" s="9" t="s">
        <v>11055</v>
      </c>
      <c r="F700" s="9" t="s">
        <v>11056</v>
      </c>
      <c r="G700" s="10"/>
      <c r="H700" s="9" t="s">
        <v>12842</v>
      </c>
    </row>
    <row r="701" spans="1:8" ht="39" x14ac:dyDescent="0.2">
      <c r="A701" s="12" t="s">
        <v>4684</v>
      </c>
      <c r="B701" s="12" t="s">
        <v>12843</v>
      </c>
      <c r="C701" s="13" t="s">
        <v>12844</v>
      </c>
      <c r="D701" s="14">
        <v>46906</v>
      </c>
      <c r="E701" s="12" t="s">
        <v>11055</v>
      </c>
      <c r="F701" s="12" t="s">
        <v>11056</v>
      </c>
      <c r="G701" s="13"/>
      <c r="H701" s="12" t="s">
        <v>12845</v>
      </c>
    </row>
    <row r="702" spans="1:8" ht="39" x14ac:dyDescent="0.2">
      <c r="A702" s="9" t="s">
        <v>4674</v>
      </c>
      <c r="B702" s="9" t="s">
        <v>12846</v>
      </c>
      <c r="C702" s="10" t="s">
        <v>12847</v>
      </c>
      <c r="D702" s="11">
        <v>27027</v>
      </c>
      <c r="E702" s="9" t="s">
        <v>11055</v>
      </c>
      <c r="F702" s="9" t="s">
        <v>11056</v>
      </c>
      <c r="G702" s="10"/>
      <c r="H702" s="9" t="s">
        <v>12848</v>
      </c>
    </row>
    <row r="703" spans="1:8" ht="39" x14ac:dyDescent="0.2">
      <c r="A703" s="12" t="s">
        <v>4672</v>
      </c>
      <c r="B703" s="12" t="s">
        <v>12849</v>
      </c>
      <c r="C703" s="13" t="s">
        <v>12850</v>
      </c>
      <c r="D703" s="14">
        <v>50198</v>
      </c>
      <c r="E703" s="12" t="s">
        <v>11055</v>
      </c>
      <c r="F703" s="12" t="s">
        <v>11056</v>
      </c>
      <c r="G703" s="13"/>
      <c r="H703" s="12" t="s">
        <v>12851</v>
      </c>
    </row>
    <row r="704" spans="1:8" ht="26" x14ac:dyDescent="0.2">
      <c r="A704" s="9" t="s">
        <v>4716</v>
      </c>
      <c r="B704" s="9" t="s">
        <v>12852</v>
      </c>
      <c r="C704" s="10" t="s">
        <v>12853</v>
      </c>
      <c r="D704" s="11">
        <v>57773</v>
      </c>
      <c r="E704" s="9" t="s">
        <v>11055</v>
      </c>
      <c r="F704" s="9" t="s">
        <v>11056</v>
      </c>
      <c r="G704" s="10"/>
      <c r="H704" s="9" t="s">
        <v>12854</v>
      </c>
    </row>
    <row r="705" spans="1:8" ht="26" x14ac:dyDescent="0.2">
      <c r="A705" s="12" t="s">
        <v>4785</v>
      </c>
      <c r="B705" s="12" t="s">
        <v>12855</v>
      </c>
      <c r="C705" s="13" t="s">
        <v>12856</v>
      </c>
      <c r="D705" s="14">
        <v>23205</v>
      </c>
      <c r="E705" s="12" t="s">
        <v>11055</v>
      </c>
      <c r="F705" s="12" t="s">
        <v>11056</v>
      </c>
      <c r="G705" s="13"/>
      <c r="H705" s="12" t="s">
        <v>12857</v>
      </c>
    </row>
    <row r="706" spans="1:8" ht="26" x14ac:dyDescent="0.2">
      <c r="A706" s="9" t="s">
        <v>4761</v>
      </c>
      <c r="B706" s="9" t="s">
        <v>12858</v>
      </c>
      <c r="C706" s="10" t="s">
        <v>12856</v>
      </c>
      <c r="D706" s="11">
        <v>39366</v>
      </c>
      <c r="E706" s="9" t="s">
        <v>11055</v>
      </c>
      <c r="F706" s="9" t="s">
        <v>11056</v>
      </c>
      <c r="G706" s="10"/>
      <c r="H706" s="9" t="s">
        <v>12859</v>
      </c>
    </row>
    <row r="707" spans="1:8" ht="26" x14ac:dyDescent="0.2">
      <c r="A707" s="12" t="s">
        <v>4745</v>
      </c>
      <c r="B707" s="12" t="s">
        <v>12860</v>
      </c>
      <c r="C707" s="13" t="s">
        <v>12856</v>
      </c>
      <c r="D707" s="14">
        <v>52092</v>
      </c>
      <c r="E707" s="12" t="s">
        <v>11055</v>
      </c>
      <c r="F707" s="12" t="s">
        <v>11056</v>
      </c>
      <c r="G707" s="13"/>
      <c r="H707" s="12" t="s">
        <v>12861</v>
      </c>
    </row>
    <row r="708" spans="1:8" ht="26" x14ac:dyDescent="0.2">
      <c r="A708" s="9" t="s">
        <v>4729</v>
      </c>
      <c r="B708" s="9" t="s">
        <v>12862</v>
      </c>
      <c r="C708" s="10" t="s">
        <v>12863</v>
      </c>
      <c r="D708" s="11">
        <v>8794</v>
      </c>
      <c r="E708" s="9" t="s">
        <v>11055</v>
      </c>
      <c r="F708" s="9" t="s">
        <v>11056</v>
      </c>
      <c r="G708" s="10"/>
      <c r="H708" s="9" t="s">
        <v>12864</v>
      </c>
    </row>
    <row r="709" spans="1:8" ht="26" x14ac:dyDescent="0.2">
      <c r="A709" s="12" t="s">
        <v>4753</v>
      </c>
      <c r="B709" s="12" t="s">
        <v>12865</v>
      </c>
      <c r="C709" s="13" t="s">
        <v>12863</v>
      </c>
      <c r="D709" s="14">
        <v>8253</v>
      </c>
      <c r="E709" s="12" t="s">
        <v>11055</v>
      </c>
      <c r="F709" s="12" t="s">
        <v>11056</v>
      </c>
      <c r="G709" s="13"/>
      <c r="H709" s="12" t="s">
        <v>12866</v>
      </c>
    </row>
    <row r="710" spans="1:8" ht="26" x14ac:dyDescent="0.2">
      <c r="A710" s="9" t="s">
        <v>4795</v>
      </c>
      <c r="B710" s="9" t="s">
        <v>12867</v>
      </c>
      <c r="C710" s="10" t="s">
        <v>12868</v>
      </c>
      <c r="D710" s="11">
        <v>15720</v>
      </c>
      <c r="E710" s="9" t="s">
        <v>11055</v>
      </c>
      <c r="F710" s="9" t="s">
        <v>11056</v>
      </c>
      <c r="G710" s="10"/>
      <c r="H710" s="9" t="s">
        <v>12869</v>
      </c>
    </row>
    <row r="711" spans="1:8" ht="26" x14ac:dyDescent="0.2">
      <c r="A711" s="12" t="s">
        <v>4789</v>
      </c>
      <c r="B711" s="12" t="s">
        <v>12870</v>
      </c>
      <c r="C711" s="13" t="s">
        <v>12863</v>
      </c>
      <c r="D711" s="14">
        <v>23682</v>
      </c>
      <c r="E711" s="12" t="s">
        <v>11055</v>
      </c>
      <c r="F711" s="12" t="s">
        <v>11056</v>
      </c>
      <c r="G711" s="13"/>
      <c r="H711" s="12" t="s">
        <v>12871</v>
      </c>
    </row>
    <row r="712" spans="1:8" ht="26" x14ac:dyDescent="0.2">
      <c r="A712" s="9" t="s">
        <v>4793</v>
      </c>
      <c r="B712" s="9" t="s">
        <v>12872</v>
      </c>
      <c r="C712" s="10" t="s">
        <v>12873</v>
      </c>
      <c r="D712" s="11">
        <v>33956</v>
      </c>
      <c r="E712" s="9" t="s">
        <v>11055</v>
      </c>
      <c r="F712" s="9" t="s">
        <v>11056</v>
      </c>
      <c r="G712" s="10"/>
      <c r="H712" s="9" t="s">
        <v>12874</v>
      </c>
    </row>
    <row r="713" spans="1:8" ht="26" x14ac:dyDescent="0.2">
      <c r="A713" s="12" t="s">
        <v>5484</v>
      </c>
      <c r="B713" s="12" t="s">
        <v>12875</v>
      </c>
      <c r="C713" s="13" t="s">
        <v>12876</v>
      </c>
      <c r="D713" s="14">
        <v>19224</v>
      </c>
      <c r="E713" s="12" t="s">
        <v>11055</v>
      </c>
      <c r="F713" s="12" t="s">
        <v>11056</v>
      </c>
      <c r="G713" s="13"/>
      <c r="H713" s="12" t="s">
        <v>12877</v>
      </c>
    </row>
    <row r="714" spans="1:8" x14ac:dyDescent="0.2">
      <c r="A714" s="9" t="s">
        <v>12878</v>
      </c>
      <c r="B714" s="9" t="s">
        <v>12879</v>
      </c>
      <c r="C714" s="10" t="s">
        <v>12880</v>
      </c>
      <c r="D714" s="11">
        <v>176050</v>
      </c>
      <c r="E714" s="9" t="s">
        <v>10965</v>
      </c>
      <c r="F714" s="9" t="s">
        <v>12628</v>
      </c>
      <c r="G714" s="10"/>
      <c r="H714" s="9" t="s">
        <v>12881</v>
      </c>
    </row>
    <row r="715" spans="1:8" ht="380" x14ac:dyDescent="0.2">
      <c r="A715" s="12" t="s">
        <v>8459</v>
      </c>
      <c r="B715" s="12" t="s">
        <v>12882</v>
      </c>
      <c r="C715" s="13" t="s">
        <v>11467</v>
      </c>
      <c r="D715" s="14">
        <v>114808</v>
      </c>
      <c r="E715" s="12" t="s">
        <v>10746</v>
      </c>
      <c r="F715" s="12" t="s">
        <v>10751</v>
      </c>
      <c r="G715" s="13"/>
      <c r="H715" s="12" t="s">
        <v>12883</v>
      </c>
    </row>
    <row r="716" spans="1:8" ht="65" x14ac:dyDescent="0.2">
      <c r="A716" s="9" t="s">
        <v>8442</v>
      </c>
      <c r="B716" s="9" t="s">
        <v>12884</v>
      </c>
      <c r="C716" s="10" t="s">
        <v>12885</v>
      </c>
      <c r="D716" s="11">
        <v>83580</v>
      </c>
      <c r="E716" s="9" t="s">
        <v>10746</v>
      </c>
      <c r="F716" s="9" t="s">
        <v>10755</v>
      </c>
      <c r="G716" s="10"/>
      <c r="H716" s="9" t="s">
        <v>12886</v>
      </c>
    </row>
    <row r="717" spans="1:8" ht="65" x14ac:dyDescent="0.2">
      <c r="A717" s="12" t="s">
        <v>994</v>
      </c>
      <c r="B717" s="12" t="s">
        <v>12887</v>
      </c>
      <c r="C717" s="13" t="s">
        <v>12888</v>
      </c>
      <c r="D717" s="14">
        <v>2400</v>
      </c>
      <c r="E717" s="12" t="s">
        <v>10950</v>
      </c>
      <c r="F717" s="12" t="s">
        <v>12889</v>
      </c>
      <c r="G717" s="13"/>
      <c r="H717" s="12" t="s">
        <v>12890</v>
      </c>
    </row>
    <row r="718" spans="1:8" ht="65" x14ac:dyDescent="0.2">
      <c r="A718" s="9" t="s">
        <v>939</v>
      </c>
      <c r="B718" s="9" t="s">
        <v>12891</v>
      </c>
      <c r="C718" s="10" t="s">
        <v>12892</v>
      </c>
      <c r="D718" s="11">
        <v>3560</v>
      </c>
      <c r="E718" s="9" t="s">
        <v>10950</v>
      </c>
      <c r="F718" s="9" t="s">
        <v>12889</v>
      </c>
      <c r="G718" s="10"/>
      <c r="H718" s="9" t="s">
        <v>12893</v>
      </c>
    </row>
    <row r="719" spans="1:8" ht="65" x14ac:dyDescent="0.2">
      <c r="A719" s="12" t="s">
        <v>668</v>
      </c>
      <c r="B719" s="12" t="s">
        <v>12894</v>
      </c>
      <c r="C719" s="13" t="s">
        <v>12895</v>
      </c>
      <c r="D719" s="14">
        <v>3630</v>
      </c>
      <c r="E719" s="12" t="s">
        <v>10950</v>
      </c>
      <c r="F719" s="12" t="s">
        <v>12889</v>
      </c>
      <c r="G719" s="13"/>
      <c r="H719" s="12" t="s">
        <v>12896</v>
      </c>
    </row>
    <row r="720" spans="1:8" ht="65" x14ac:dyDescent="0.2">
      <c r="A720" s="9" t="s">
        <v>708</v>
      </c>
      <c r="B720" s="9" t="s">
        <v>12897</v>
      </c>
      <c r="C720" s="10" t="s">
        <v>12898</v>
      </c>
      <c r="D720" s="11">
        <v>4720</v>
      </c>
      <c r="E720" s="9" t="s">
        <v>10950</v>
      </c>
      <c r="F720" s="9" t="s">
        <v>12889</v>
      </c>
      <c r="G720" s="10"/>
      <c r="H720" s="9" t="s">
        <v>12899</v>
      </c>
    </row>
    <row r="721" spans="1:8" ht="65" x14ac:dyDescent="0.2">
      <c r="A721" s="12" t="s">
        <v>655</v>
      </c>
      <c r="B721" s="12" t="s">
        <v>12900</v>
      </c>
      <c r="C721" s="13" t="s">
        <v>12901</v>
      </c>
      <c r="D721" s="14">
        <v>6490</v>
      </c>
      <c r="E721" s="12" t="s">
        <v>10950</v>
      </c>
      <c r="F721" s="12" t="s">
        <v>12889</v>
      </c>
      <c r="G721" s="13"/>
      <c r="H721" s="12" t="s">
        <v>12902</v>
      </c>
    </row>
    <row r="722" spans="1:8" ht="65" x14ac:dyDescent="0.2">
      <c r="A722" s="9" t="s">
        <v>664</v>
      </c>
      <c r="B722" s="9" t="s">
        <v>12903</v>
      </c>
      <c r="C722" s="10" t="s">
        <v>12904</v>
      </c>
      <c r="D722" s="11">
        <v>4670</v>
      </c>
      <c r="E722" s="9" t="s">
        <v>10950</v>
      </c>
      <c r="F722" s="9" t="s">
        <v>12889</v>
      </c>
      <c r="G722" s="10"/>
      <c r="H722" s="9" t="s">
        <v>12905</v>
      </c>
    </row>
    <row r="723" spans="1:8" ht="65" x14ac:dyDescent="0.2">
      <c r="A723" s="12" t="s">
        <v>658</v>
      </c>
      <c r="B723" s="12" t="s">
        <v>12906</v>
      </c>
      <c r="C723" s="13" t="s">
        <v>12907</v>
      </c>
      <c r="D723" s="14">
        <v>5170</v>
      </c>
      <c r="E723" s="12" t="s">
        <v>10950</v>
      </c>
      <c r="F723" s="12" t="s">
        <v>12889</v>
      </c>
      <c r="G723" s="13"/>
      <c r="H723" s="12" t="s">
        <v>12908</v>
      </c>
    </row>
    <row r="724" spans="1:8" ht="65" x14ac:dyDescent="0.2">
      <c r="A724" s="9" t="s">
        <v>660</v>
      </c>
      <c r="B724" s="9" t="s">
        <v>12909</v>
      </c>
      <c r="C724" s="10" t="s">
        <v>12910</v>
      </c>
      <c r="D724" s="11">
        <v>5860</v>
      </c>
      <c r="E724" s="9" t="s">
        <v>10950</v>
      </c>
      <c r="F724" s="9" t="s">
        <v>12889</v>
      </c>
      <c r="G724" s="10"/>
      <c r="H724" s="9" t="s">
        <v>12911</v>
      </c>
    </row>
    <row r="725" spans="1:8" ht="65" x14ac:dyDescent="0.2">
      <c r="A725" s="12" t="s">
        <v>1293</v>
      </c>
      <c r="B725" s="12" t="s">
        <v>12912</v>
      </c>
      <c r="C725" s="13" t="s">
        <v>12913</v>
      </c>
      <c r="D725" s="14">
        <v>3760</v>
      </c>
      <c r="E725" s="12" t="s">
        <v>10950</v>
      </c>
      <c r="F725" s="12" t="s">
        <v>12889</v>
      </c>
      <c r="G725" s="13"/>
      <c r="H725" s="12" t="s">
        <v>12914</v>
      </c>
    </row>
    <row r="726" spans="1:8" ht="65" x14ac:dyDescent="0.2">
      <c r="A726" s="9" t="s">
        <v>662</v>
      </c>
      <c r="B726" s="9" t="s">
        <v>12915</v>
      </c>
      <c r="C726" s="10" t="s">
        <v>12913</v>
      </c>
      <c r="D726" s="11">
        <v>4450</v>
      </c>
      <c r="E726" s="9" t="s">
        <v>10950</v>
      </c>
      <c r="F726" s="9" t="s">
        <v>12889</v>
      </c>
      <c r="G726" s="10"/>
      <c r="H726" s="9" t="s">
        <v>12916</v>
      </c>
    </row>
    <row r="727" spans="1:8" ht="65" x14ac:dyDescent="0.2">
      <c r="A727" s="12" t="s">
        <v>5480</v>
      </c>
      <c r="B727" s="12" t="s">
        <v>12917</v>
      </c>
      <c r="C727" s="13" t="s">
        <v>11002</v>
      </c>
      <c r="D727" s="14">
        <v>82550</v>
      </c>
      <c r="E727" s="12" t="s">
        <v>10965</v>
      </c>
      <c r="F727" s="12" t="s">
        <v>10966</v>
      </c>
      <c r="G727" s="13"/>
      <c r="H727" s="12" t="s">
        <v>12918</v>
      </c>
    </row>
    <row r="728" spans="1:8" ht="65" x14ac:dyDescent="0.2">
      <c r="A728" s="9" t="s">
        <v>672</v>
      </c>
      <c r="B728" s="9" t="s">
        <v>12919</v>
      </c>
      <c r="C728" s="10" t="s">
        <v>12913</v>
      </c>
      <c r="D728" s="11">
        <v>5530</v>
      </c>
      <c r="E728" s="9" t="s">
        <v>10950</v>
      </c>
      <c r="F728" s="9" t="s">
        <v>12889</v>
      </c>
      <c r="G728" s="10"/>
      <c r="H728" s="9" t="s">
        <v>12920</v>
      </c>
    </row>
    <row r="729" spans="1:8" ht="65" x14ac:dyDescent="0.2">
      <c r="A729" s="12" t="s">
        <v>1447</v>
      </c>
      <c r="B729" s="12" t="s">
        <v>12921</v>
      </c>
      <c r="C729" s="13" t="s">
        <v>12922</v>
      </c>
      <c r="D729" s="14">
        <v>6340</v>
      </c>
      <c r="E729" s="12" t="s">
        <v>10950</v>
      </c>
      <c r="F729" s="12" t="s">
        <v>12889</v>
      </c>
      <c r="G729" s="13"/>
      <c r="H729" s="12" t="s">
        <v>12923</v>
      </c>
    </row>
    <row r="730" spans="1:8" ht="39" x14ac:dyDescent="0.2">
      <c r="A730" s="9" t="s">
        <v>1366</v>
      </c>
      <c r="B730" s="9" t="s">
        <v>12924</v>
      </c>
      <c r="C730" s="10" t="s">
        <v>12925</v>
      </c>
      <c r="D730" s="11">
        <v>1350</v>
      </c>
      <c r="E730" s="9" t="s">
        <v>10950</v>
      </c>
      <c r="F730" s="9" t="s">
        <v>12889</v>
      </c>
      <c r="G730" s="10"/>
      <c r="H730" s="9" t="s">
        <v>12926</v>
      </c>
    </row>
    <row r="731" spans="1:8" ht="65" x14ac:dyDescent="0.2">
      <c r="A731" s="12" t="s">
        <v>1348</v>
      </c>
      <c r="B731" s="12" t="s">
        <v>12927</v>
      </c>
      <c r="C731" s="13" t="s">
        <v>12928</v>
      </c>
      <c r="D731" s="14">
        <v>2360</v>
      </c>
      <c r="E731" s="12" t="s">
        <v>10950</v>
      </c>
      <c r="F731" s="12" t="s">
        <v>12889</v>
      </c>
      <c r="G731" s="13"/>
      <c r="H731" s="12" t="s">
        <v>12929</v>
      </c>
    </row>
    <row r="732" spans="1:8" ht="65" x14ac:dyDescent="0.2">
      <c r="A732" s="9" t="s">
        <v>1330</v>
      </c>
      <c r="B732" s="9" t="s">
        <v>12930</v>
      </c>
      <c r="C732" s="10" t="s">
        <v>12928</v>
      </c>
      <c r="D732" s="11">
        <v>2710</v>
      </c>
      <c r="E732" s="9" t="s">
        <v>10950</v>
      </c>
      <c r="F732" s="9" t="s">
        <v>12889</v>
      </c>
      <c r="G732" s="10"/>
      <c r="H732" s="9" t="s">
        <v>12931</v>
      </c>
    </row>
    <row r="733" spans="1:8" ht="65" x14ac:dyDescent="0.2">
      <c r="A733" s="12" t="s">
        <v>1352</v>
      </c>
      <c r="B733" s="12" t="s">
        <v>12932</v>
      </c>
      <c r="C733" s="13" t="s">
        <v>12933</v>
      </c>
      <c r="D733" s="14">
        <v>1420</v>
      </c>
      <c r="E733" s="12" t="s">
        <v>10950</v>
      </c>
      <c r="F733" s="12" t="s">
        <v>12889</v>
      </c>
      <c r="G733" s="13"/>
      <c r="H733" s="12" t="s">
        <v>12934</v>
      </c>
    </row>
    <row r="734" spans="1:8" ht="65" x14ac:dyDescent="0.2">
      <c r="A734" s="9" t="s">
        <v>1354</v>
      </c>
      <c r="B734" s="9" t="s">
        <v>12935</v>
      </c>
      <c r="C734" s="10" t="s">
        <v>12933</v>
      </c>
      <c r="D734" s="11">
        <v>2360</v>
      </c>
      <c r="E734" s="9" t="s">
        <v>10950</v>
      </c>
      <c r="F734" s="9" t="s">
        <v>12889</v>
      </c>
      <c r="G734" s="10"/>
      <c r="H734" s="9" t="s">
        <v>12936</v>
      </c>
    </row>
    <row r="735" spans="1:8" ht="65" x14ac:dyDescent="0.2">
      <c r="A735" s="12" t="s">
        <v>1356</v>
      </c>
      <c r="B735" s="12" t="s">
        <v>12937</v>
      </c>
      <c r="C735" s="13" t="s">
        <v>12938</v>
      </c>
      <c r="D735" s="14">
        <v>1420</v>
      </c>
      <c r="E735" s="12" t="s">
        <v>10950</v>
      </c>
      <c r="F735" s="12" t="s">
        <v>12889</v>
      </c>
      <c r="G735" s="13"/>
      <c r="H735" s="12" t="s">
        <v>12939</v>
      </c>
    </row>
    <row r="736" spans="1:8" ht="65" x14ac:dyDescent="0.2">
      <c r="A736" s="9" t="s">
        <v>1358</v>
      </c>
      <c r="B736" s="9" t="s">
        <v>12940</v>
      </c>
      <c r="C736" s="10" t="s">
        <v>12938</v>
      </c>
      <c r="D736" s="11">
        <v>2360</v>
      </c>
      <c r="E736" s="9" t="s">
        <v>10950</v>
      </c>
      <c r="F736" s="9" t="s">
        <v>12889</v>
      </c>
      <c r="G736" s="10"/>
      <c r="H736" s="9" t="s">
        <v>12941</v>
      </c>
    </row>
    <row r="737" spans="1:8" ht="65" x14ac:dyDescent="0.2">
      <c r="A737" s="12" t="s">
        <v>1360</v>
      </c>
      <c r="B737" s="12" t="s">
        <v>12942</v>
      </c>
      <c r="C737" s="13" t="s">
        <v>12943</v>
      </c>
      <c r="D737" s="14">
        <v>3540</v>
      </c>
      <c r="E737" s="12" t="s">
        <v>10950</v>
      </c>
      <c r="F737" s="12" t="s">
        <v>12889</v>
      </c>
      <c r="G737" s="13"/>
      <c r="H737" s="12" t="s">
        <v>12944</v>
      </c>
    </row>
    <row r="738" spans="1:8" ht="65" x14ac:dyDescent="0.2">
      <c r="A738" s="9" t="s">
        <v>1362</v>
      </c>
      <c r="B738" s="9" t="s">
        <v>12945</v>
      </c>
      <c r="C738" s="10" t="s">
        <v>12946</v>
      </c>
      <c r="D738" s="11">
        <v>2120</v>
      </c>
      <c r="E738" s="9" t="s">
        <v>10950</v>
      </c>
      <c r="F738" s="9" t="s">
        <v>12889</v>
      </c>
      <c r="G738" s="10"/>
      <c r="H738" s="9" t="s">
        <v>12947</v>
      </c>
    </row>
    <row r="739" spans="1:8" ht="26" x14ac:dyDescent="0.2">
      <c r="A739" s="12" t="s">
        <v>7411</v>
      </c>
      <c r="B739" s="12" t="s">
        <v>11247</v>
      </c>
      <c r="C739" s="13" t="s">
        <v>10770</v>
      </c>
      <c r="D739" s="14">
        <v>8690</v>
      </c>
      <c r="E739" s="12" t="s">
        <v>10760</v>
      </c>
      <c r="F739" s="12" t="s">
        <v>10771</v>
      </c>
      <c r="G739" s="13"/>
      <c r="H739" s="12" t="s">
        <v>10772</v>
      </c>
    </row>
    <row r="740" spans="1:8" ht="26" x14ac:dyDescent="0.2">
      <c r="A740" s="9" t="s">
        <v>7420</v>
      </c>
      <c r="B740" s="9" t="s">
        <v>11244</v>
      </c>
      <c r="C740" s="10" t="s">
        <v>11243</v>
      </c>
      <c r="D740" s="11">
        <v>8690</v>
      </c>
      <c r="E740" s="9" t="s">
        <v>10760</v>
      </c>
      <c r="F740" s="9" t="s">
        <v>10771</v>
      </c>
      <c r="G740" s="10"/>
      <c r="H740" s="9" t="s">
        <v>10776</v>
      </c>
    </row>
    <row r="741" spans="1:8" ht="26" x14ac:dyDescent="0.2">
      <c r="A741" s="12" t="s">
        <v>7419</v>
      </c>
      <c r="B741" s="12" t="s">
        <v>12948</v>
      </c>
      <c r="C741" s="13" t="s">
        <v>11268</v>
      </c>
      <c r="D741" s="14">
        <v>8690</v>
      </c>
      <c r="E741" s="12" t="s">
        <v>10760</v>
      </c>
      <c r="F741" s="12" t="s">
        <v>10771</v>
      </c>
      <c r="G741" s="13"/>
      <c r="H741" s="12" t="s">
        <v>11269</v>
      </c>
    </row>
    <row r="742" spans="1:8" ht="39" x14ac:dyDescent="0.2">
      <c r="A742" s="9" t="s">
        <v>7418</v>
      </c>
      <c r="B742" s="9" t="s">
        <v>12949</v>
      </c>
      <c r="C742" s="10" t="s">
        <v>12950</v>
      </c>
      <c r="D742" s="11">
        <v>8690</v>
      </c>
      <c r="E742" s="9" t="s">
        <v>10760</v>
      </c>
      <c r="F742" s="9" t="s">
        <v>10771</v>
      </c>
      <c r="G742" s="10"/>
      <c r="H742" s="9" t="s">
        <v>10774</v>
      </c>
    </row>
    <row r="743" spans="1:8" ht="52" x14ac:dyDescent="0.2">
      <c r="A743" s="12" t="s">
        <v>7331</v>
      </c>
      <c r="B743" s="12" t="s">
        <v>10917</v>
      </c>
      <c r="C743" s="13" t="s">
        <v>12951</v>
      </c>
      <c r="D743" s="14">
        <v>31870</v>
      </c>
      <c r="E743" s="12" t="s">
        <v>10760</v>
      </c>
      <c r="F743" s="12" t="s">
        <v>10867</v>
      </c>
      <c r="G743" s="13"/>
      <c r="H743" s="12" t="s">
        <v>12952</v>
      </c>
    </row>
    <row r="744" spans="1:8" ht="65" x14ac:dyDescent="0.2">
      <c r="A744" s="9" t="s">
        <v>5605</v>
      </c>
      <c r="B744" s="9" t="s">
        <v>12953</v>
      </c>
      <c r="C744" s="10" t="s">
        <v>10949</v>
      </c>
      <c r="D744" s="11">
        <v>27800</v>
      </c>
      <c r="E744" s="9" t="s">
        <v>10760</v>
      </c>
      <c r="F744" s="9" t="s">
        <v>10867</v>
      </c>
      <c r="G744" s="10"/>
      <c r="H744" s="9" t="s">
        <v>12954</v>
      </c>
    </row>
    <row r="745" spans="1:8" ht="65" x14ac:dyDescent="0.2">
      <c r="A745" s="12" t="s">
        <v>5612</v>
      </c>
      <c r="B745" s="12" t="s">
        <v>12955</v>
      </c>
      <c r="C745" s="13" t="s">
        <v>12956</v>
      </c>
      <c r="D745" s="14">
        <v>20120</v>
      </c>
      <c r="E745" s="12" t="s">
        <v>10760</v>
      </c>
      <c r="F745" s="12" t="s">
        <v>10867</v>
      </c>
      <c r="G745" s="13"/>
      <c r="H745" s="12" t="s">
        <v>12957</v>
      </c>
    </row>
    <row r="746" spans="1:8" ht="65" x14ac:dyDescent="0.2">
      <c r="A746" s="9" t="s">
        <v>5611</v>
      </c>
      <c r="B746" s="9" t="s">
        <v>10948</v>
      </c>
      <c r="C746" s="10" t="s">
        <v>10949</v>
      </c>
      <c r="D746" s="11">
        <v>14580</v>
      </c>
      <c r="E746" s="9" t="s">
        <v>10760</v>
      </c>
      <c r="F746" s="9" t="s">
        <v>10867</v>
      </c>
      <c r="G746" s="10"/>
      <c r="H746" s="9" t="s">
        <v>12958</v>
      </c>
    </row>
    <row r="747" spans="1:8" ht="26" x14ac:dyDescent="0.2">
      <c r="A747" s="12" t="s">
        <v>2123</v>
      </c>
      <c r="B747" s="12" t="s">
        <v>12959</v>
      </c>
      <c r="C747" s="13" t="s">
        <v>11558</v>
      </c>
      <c r="D747" s="14">
        <v>3310</v>
      </c>
      <c r="E747" s="12" t="s">
        <v>11344</v>
      </c>
      <c r="F747" s="12" t="s">
        <v>11345</v>
      </c>
      <c r="G747" s="13"/>
      <c r="H747" s="12" t="s">
        <v>12960</v>
      </c>
    </row>
    <row r="748" spans="1:8" ht="26" x14ac:dyDescent="0.2">
      <c r="A748" s="9" t="s">
        <v>2121</v>
      </c>
      <c r="B748" s="9" t="s">
        <v>12961</v>
      </c>
      <c r="C748" s="10" t="s">
        <v>11558</v>
      </c>
      <c r="D748" s="11">
        <v>3150</v>
      </c>
      <c r="E748" s="9" t="s">
        <v>11344</v>
      </c>
      <c r="F748" s="9" t="s">
        <v>11345</v>
      </c>
      <c r="G748" s="10"/>
      <c r="H748" s="9" t="s">
        <v>12962</v>
      </c>
    </row>
    <row r="749" spans="1:8" ht="52" x14ac:dyDescent="0.2">
      <c r="A749" s="12" t="s">
        <v>1098</v>
      </c>
      <c r="B749" s="12" t="s">
        <v>12963</v>
      </c>
      <c r="C749" s="13" t="s">
        <v>12964</v>
      </c>
      <c r="D749" s="14">
        <v>209164</v>
      </c>
      <c r="E749" s="12" t="s">
        <v>10950</v>
      </c>
      <c r="F749" s="12" t="s">
        <v>12744</v>
      </c>
      <c r="G749" s="13"/>
      <c r="H749" s="12" t="s">
        <v>12965</v>
      </c>
    </row>
    <row r="750" spans="1:8" ht="65" x14ac:dyDescent="0.2">
      <c r="A750" s="9" t="s">
        <v>821</v>
      </c>
      <c r="B750" s="9" t="s">
        <v>12966</v>
      </c>
      <c r="C750" s="10" t="s">
        <v>12967</v>
      </c>
      <c r="D750" s="11">
        <v>56490</v>
      </c>
      <c r="E750" s="9" t="s">
        <v>10950</v>
      </c>
      <c r="F750" s="9" t="s">
        <v>12744</v>
      </c>
      <c r="G750" s="10"/>
      <c r="H750" s="9" t="s">
        <v>12968</v>
      </c>
    </row>
    <row r="751" spans="1:8" ht="39" x14ac:dyDescent="0.2">
      <c r="A751" s="12" t="s">
        <v>819</v>
      </c>
      <c r="B751" s="12" t="s">
        <v>12969</v>
      </c>
      <c r="C751" s="13" t="s">
        <v>12970</v>
      </c>
      <c r="D751" s="14">
        <v>111310</v>
      </c>
      <c r="E751" s="12" t="s">
        <v>10950</v>
      </c>
      <c r="F751" s="12" t="s">
        <v>12744</v>
      </c>
      <c r="G751" s="13"/>
      <c r="H751" s="12" t="s">
        <v>12971</v>
      </c>
    </row>
    <row r="752" spans="1:8" ht="65" x14ac:dyDescent="0.2">
      <c r="A752" s="9" t="s">
        <v>1065</v>
      </c>
      <c r="B752" s="9" t="s">
        <v>12972</v>
      </c>
      <c r="C752" s="10" t="s">
        <v>12973</v>
      </c>
      <c r="D752" s="11">
        <v>29740</v>
      </c>
      <c r="E752" s="9" t="s">
        <v>10950</v>
      </c>
      <c r="F752" s="9" t="s">
        <v>12744</v>
      </c>
      <c r="G752" s="10"/>
      <c r="H752" s="9" t="s">
        <v>12974</v>
      </c>
    </row>
    <row r="753" spans="1:8" ht="65" x14ac:dyDescent="0.2">
      <c r="A753" s="12" t="s">
        <v>1477</v>
      </c>
      <c r="B753" s="12" t="s">
        <v>12975</v>
      </c>
      <c r="C753" s="13" t="s">
        <v>12976</v>
      </c>
      <c r="D753" s="14">
        <v>22590</v>
      </c>
      <c r="E753" s="12" t="s">
        <v>10950</v>
      </c>
      <c r="F753" s="12" t="s">
        <v>12744</v>
      </c>
      <c r="G753" s="13"/>
      <c r="H753" s="12" t="s">
        <v>12977</v>
      </c>
    </row>
    <row r="754" spans="1:8" ht="65" x14ac:dyDescent="0.2">
      <c r="A754" s="9" t="s">
        <v>1155</v>
      </c>
      <c r="B754" s="9" t="s">
        <v>12978</v>
      </c>
      <c r="C754" s="10" t="s">
        <v>12979</v>
      </c>
      <c r="D754" s="11">
        <v>8630</v>
      </c>
      <c r="E754" s="9" t="s">
        <v>10950</v>
      </c>
      <c r="F754" s="9" t="s">
        <v>12754</v>
      </c>
      <c r="G754" s="10"/>
      <c r="H754" s="9" t="s">
        <v>12980</v>
      </c>
    </row>
    <row r="755" spans="1:8" ht="65" x14ac:dyDescent="0.2">
      <c r="A755" s="12" t="s">
        <v>1174</v>
      </c>
      <c r="B755" s="12" t="s">
        <v>12981</v>
      </c>
      <c r="C755" s="13" t="s">
        <v>12982</v>
      </c>
      <c r="D755" s="14">
        <v>7250</v>
      </c>
      <c r="E755" s="12" t="s">
        <v>10950</v>
      </c>
      <c r="F755" s="12" t="s">
        <v>12754</v>
      </c>
      <c r="G755" s="13"/>
      <c r="H755" s="12" t="s">
        <v>12983</v>
      </c>
    </row>
    <row r="756" spans="1:8" ht="65" x14ac:dyDescent="0.2">
      <c r="A756" s="9" t="s">
        <v>1176</v>
      </c>
      <c r="B756" s="9" t="s">
        <v>12984</v>
      </c>
      <c r="C756" s="10" t="s">
        <v>12985</v>
      </c>
      <c r="D756" s="11">
        <v>5820</v>
      </c>
      <c r="E756" s="9" t="s">
        <v>10950</v>
      </c>
      <c r="F756" s="9" t="s">
        <v>12754</v>
      </c>
      <c r="G756" s="10"/>
      <c r="H756" s="9" t="s">
        <v>12986</v>
      </c>
    </row>
    <row r="757" spans="1:8" ht="65" x14ac:dyDescent="0.2">
      <c r="A757" s="12" t="s">
        <v>1178</v>
      </c>
      <c r="B757" s="12" t="s">
        <v>12987</v>
      </c>
      <c r="C757" s="13" t="s">
        <v>12988</v>
      </c>
      <c r="D757" s="14">
        <v>1720</v>
      </c>
      <c r="E757" s="12" t="s">
        <v>10950</v>
      </c>
      <c r="F757" s="12" t="s">
        <v>12754</v>
      </c>
      <c r="G757" s="13"/>
      <c r="H757" s="12" t="s">
        <v>12989</v>
      </c>
    </row>
    <row r="758" spans="1:8" ht="65" x14ac:dyDescent="0.2">
      <c r="A758" s="9" t="s">
        <v>1180</v>
      </c>
      <c r="B758" s="9" t="s">
        <v>12990</v>
      </c>
      <c r="C758" s="10" t="s">
        <v>12991</v>
      </c>
      <c r="D758" s="11">
        <v>1795</v>
      </c>
      <c r="E758" s="9" t="s">
        <v>10950</v>
      </c>
      <c r="F758" s="9" t="s">
        <v>12754</v>
      </c>
      <c r="G758" s="10"/>
      <c r="H758" s="9" t="s">
        <v>12992</v>
      </c>
    </row>
    <row r="759" spans="1:8" ht="65" x14ac:dyDescent="0.2">
      <c r="A759" s="12" t="s">
        <v>1182</v>
      </c>
      <c r="B759" s="12" t="s">
        <v>12993</v>
      </c>
      <c r="C759" s="13" t="s">
        <v>12994</v>
      </c>
      <c r="D759" s="14">
        <v>2470</v>
      </c>
      <c r="E759" s="12" t="s">
        <v>10950</v>
      </c>
      <c r="F759" s="12" t="s">
        <v>12754</v>
      </c>
      <c r="G759" s="13"/>
      <c r="H759" s="12" t="s">
        <v>12995</v>
      </c>
    </row>
    <row r="760" spans="1:8" ht="65" x14ac:dyDescent="0.2">
      <c r="A760" s="9" t="s">
        <v>1172</v>
      </c>
      <c r="B760" s="9" t="s">
        <v>12996</v>
      </c>
      <c r="C760" s="10" t="s">
        <v>12994</v>
      </c>
      <c r="D760" s="11">
        <v>2470</v>
      </c>
      <c r="E760" s="9" t="s">
        <v>10950</v>
      </c>
      <c r="F760" s="9" t="s">
        <v>12754</v>
      </c>
      <c r="G760" s="10"/>
      <c r="H760" s="9" t="s">
        <v>12997</v>
      </c>
    </row>
    <row r="761" spans="1:8" ht="65" x14ac:dyDescent="0.2">
      <c r="A761" s="12" t="s">
        <v>1168</v>
      </c>
      <c r="B761" s="12" t="s">
        <v>12998</v>
      </c>
      <c r="C761" s="13" t="s">
        <v>12999</v>
      </c>
      <c r="D761" s="14">
        <v>7250</v>
      </c>
      <c r="E761" s="12" t="s">
        <v>10950</v>
      </c>
      <c r="F761" s="12" t="s">
        <v>12754</v>
      </c>
      <c r="G761" s="13"/>
      <c r="H761" s="12" t="s">
        <v>13000</v>
      </c>
    </row>
    <row r="762" spans="1:8" ht="65" x14ac:dyDescent="0.2">
      <c r="A762" s="9" t="s">
        <v>1151</v>
      </c>
      <c r="B762" s="9" t="s">
        <v>13001</v>
      </c>
      <c r="C762" s="10" t="s">
        <v>13002</v>
      </c>
      <c r="D762" s="11">
        <v>3630</v>
      </c>
      <c r="E762" s="9" t="s">
        <v>10950</v>
      </c>
      <c r="F762" s="9" t="s">
        <v>12754</v>
      </c>
      <c r="G762" s="10"/>
      <c r="H762" s="9" t="s">
        <v>13003</v>
      </c>
    </row>
    <row r="763" spans="1:8" ht="65" x14ac:dyDescent="0.2">
      <c r="A763" s="12" t="s">
        <v>1149</v>
      </c>
      <c r="B763" s="12" t="s">
        <v>13004</v>
      </c>
      <c r="C763" s="13" t="s">
        <v>13005</v>
      </c>
      <c r="D763" s="14">
        <v>3743</v>
      </c>
      <c r="E763" s="12" t="s">
        <v>10950</v>
      </c>
      <c r="F763" s="12" t="s">
        <v>12754</v>
      </c>
      <c r="G763" s="13"/>
      <c r="H763" s="12" t="s">
        <v>13006</v>
      </c>
    </row>
    <row r="764" spans="1:8" ht="380" x14ac:dyDescent="0.2">
      <c r="A764" s="9" t="s">
        <v>8618</v>
      </c>
      <c r="B764" s="9" t="s">
        <v>13007</v>
      </c>
      <c r="C764" s="10" t="s">
        <v>11467</v>
      </c>
      <c r="D764" s="11">
        <v>25110</v>
      </c>
      <c r="E764" s="9" t="s">
        <v>10746</v>
      </c>
      <c r="F764" s="9" t="s">
        <v>11325</v>
      </c>
      <c r="G764" s="10"/>
      <c r="H764" s="9" t="s">
        <v>13008</v>
      </c>
    </row>
    <row r="765" spans="1:8" ht="39" x14ac:dyDescent="0.2">
      <c r="A765" s="12" t="s">
        <v>8620</v>
      </c>
      <c r="B765" s="12" t="s">
        <v>13009</v>
      </c>
      <c r="C765" s="13" t="s">
        <v>11328</v>
      </c>
      <c r="D765" s="14">
        <v>28240</v>
      </c>
      <c r="E765" s="12" t="s">
        <v>10746</v>
      </c>
      <c r="F765" s="12" t="s">
        <v>11325</v>
      </c>
      <c r="G765" s="13"/>
      <c r="H765" s="12" t="s">
        <v>13010</v>
      </c>
    </row>
    <row r="766" spans="1:8" ht="65" x14ac:dyDescent="0.2">
      <c r="A766" s="9" t="s">
        <v>1135</v>
      </c>
      <c r="B766" s="9" t="s">
        <v>13011</v>
      </c>
      <c r="C766" s="10" t="s">
        <v>13012</v>
      </c>
      <c r="D766" s="11">
        <v>8630</v>
      </c>
      <c r="E766" s="9" t="s">
        <v>10950</v>
      </c>
      <c r="F766" s="9" t="s">
        <v>12754</v>
      </c>
      <c r="G766" s="10"/>
      <c r="H766" s="9" t="s">
        <v>13013</v>
      </c>
    </row>
    <row r="767" spans="1:8" ht="65" x14ac:dyDescent="0.2">
      <c r="A767" s="12" t="s">
        <v>1183</v>
      </c>
      <c r="B767" s="12" t="s">
        <v>13014</v>
      </c>
      <c r="C767" s="13" t="s">
        <v>13015</v>
      </c>
      <c r="D767" s="14">
        <v>20760</v>
      </c>
      <c r="E767" s="12" t="s">
        <v>10950</v>
      </c>
      <c r="F767" s="12" t="s">
        <v>12754</v>
      </c>
      <c r="G767" s="13"/>
      <c r="H767" s="12" t="s">
        <v>13016</v>
      </c>
    </row>
    <row r="768" spans="1:8" ht="65" x14ac:dyDescent="0.2">
      <c r="A768" s="9" t="s">
        <v>1227</v>
      </c>
      <c r="B768" s="9" t="s">
        <v>13017</v>
      </c>
      <c r="C768" s="10" t="s">
        <v>13018</v>
      </c>
      <c r="D768" s="11">
        <v>18020</v>
      </c>
      <c r="E768" s="9" t="s">
        <v>10950</v>
      </c>
      <c r="F768" s="9" t="s">
        <v>12764</v>
      </c>
      <c r="G768" s="10"/>
      <c r="H768" s="9" t="s">
        <v>13019</v>
      </c>
    </row>
    <row r="769" spans="1:8" ht="65" x14ac:dyDescent="0.2">
      <c r="A769" s="12" t="s">
        <v>1235</v>
      </c>
      <c r="B769" s="12" t="s">
        <v>13020</v>
      </c>
      <c r="C769" s="13" t="s">
        <v>13021</v>
      </c>
      <c r="D769" s="14">
        <v>17880</v>
      </c>
      <c r="E769" s="12" t="s">
        <v>10950</v>
      </c>
      <c r="F769" s="12" t="s">
        <v>12764</v>
      </c>
      <c r="G769" s="13"/>
      <c r="H769" s="12" t="s">
        <v>13022</v>
      </c>
    </row>
    <row r="770" spans="1:8" ht="65" x14ac:dyDescent="0.2">
      <c r="A770" s="9" t="s">
        <v>1153</v>
      </c>
      <c r="B770" s="9" t="s">
        <v>13023</v>
      </c>
      <c r="C770" s="10" t="s">
        <v>13024</v>
      </c>
      <c r="D770" s="11">
        <v>4560</v>
      </c>
      <c r="E770" s="9" t="s">
        <v>10950</v>
      </c>
      <c r="F770" s="9" t="s">
        <v>12744</v>
      </c>
      <c r="G770" s="10"/>
      <c r="H770" s="9" t="s">
        <v>13025</v>
      </c>
    </row>
    <row r="771" spans="1:8" ht="52" x14ac:dyDescent="0.2">
      <c r="A771" s="12" t="s">
        <v>1002</v>
      </c>
      <c r="B771" s="12" t="s">
        <v>13026</v>
      </c>
      <c r="C771" s="13" t="s">
        <v>13027</v>
      </c>
      <c r="D771" s="14">
        <v>8850</v>
      </c>
      <c r="E771" s="12" t="s">
        <v>10950</v>
      </c>
      <c r="F771" s="12" t="s">
        <v>12754</v>
      </c>
      <c r="G771" s="13"/>
      <c r="H771" s="12" t="s">
        <v>13028</v>
      </c>
    </row>
    <row r="772" spans="1:8" ht="65" x14ac:dyDescent="0.2">
      <c r="A772" s="9" t="s">
        <v>872</v>
      </c>
      <c r="B772" s="9" t="s">
        <v>13029</v>
      </c>
      <c r="C772" s="10" t="s">
        <v>13030</v>
      </c>
      <c r="D772" s="11">
        <v>18080</v>
      </c>
      <c r="E772" s="9" t="s">
        <v>10950</v>
      </c>
      <c r="F772" s="9" t="s">
        <v>12754</v>
      </c>
      <c r="G772" s="10"/>
      <c r="H772" s="9" t="s">
        <v>13031</v>
      </c>
    </row>
    <row r="773" spans="1:8" ht="65" x14ac:dyDescent="0.2">
      <c r="A773" s="12" t="s">
        <v>3413</v>
      </c>
      <c r="B773" s="12" t="s">
        <v>13032</v>
      </c>
      <c r="C773" s="13" t="s">
        <v>13033</v>
      </c>
      <c r="D773" s="14">
        <v>9560</v>
      </c>
      <c r="E773" s="12" t="s">
        <v>11344</v>
      </c>
      <c r="F773" s="12" t="s">
        <v>11345</v>
      </c>
      <c r="G773" s="13"/>
      <c r="H773" s="12" t="s">
        <v>13034</v>
      </c>
    </row>
    <row r="774" spans="1:8" ht="65" x14ac:dyDescent="0.2">
      <c r="A774" s="9" t="s">
        <v>3417</v>
      </c>
      <c r="B774" s="9" t="s">
        <v>13035</v>
      </c>
      <c r="C774" s="10" t="s">
        <v>13033</v>
      </c>
      <c r="D774" s="11">
        <v>11970</v>
      </c>
      <c r="E774" s="9" t="s">
        <v>11344</v>
      </c>
      <c r="F774" s="9" t="s">
        <v>11345</v>
      </c>
      <c r="G774" s="10"/>
      <c r="H774" s="9" t="s">
        <v>13036</v>
      </c>
    </row>
    <row r="775" spans="1:8" ht="65" x14ac:dyDescent="0.2">
      <c r="A775" s="12" t="s">
        <v>3415</v>
      </c>
      <c r="B775" s="12" t="s">
        <v>13037</v>
      </c>
      <c r="C775" s="13" t="s">
        <v>13033</v>
      </c>
      <c r="D775" s="14">
        <v>12240</v>
      </c>
      <c r="E775" s="12" t="s">
        <v>11344</v>
      </c>
      <c r="F775" s="12" t="s">
        <v>11345</v>
      </c>
      <c r="G775" s="13"/>
      <c r="H775" s="12" t="s">
        <v>13038</v>
      </c>
    </row>
    <row r="776" spans="1:8" ht="65" x14ac:dyDescent="0.2">
      <c r="A776" s="9" t="s">
        <v>3827</v>
      </c>
      <c r="B776" s="9" t="s">
        <v>13039</v>
      </c>
      <c r="C776" s="10" t="s">
        <v>13033</v>
      </c>
      <c r="D776" s="11">
        <v>17430</v>
      </c>
      <c r="E776" s="9" t="s">
        <v>11344</v>
      </c>
      <c r="F776" s="9" t="s">
        <v>11345</v>
      </c>
      <c r="G776" s="10"/>
      <c r="H776" s="9" t="s">
        <v>13040</v>
      </c>
    </row>
    <row r="777" spans="1:8" ht="65" x14ac:dyDescent="0.2">
      <c r="A777" s="12" t="s">
        <v>3825</v>
      </c>
      <c r="B777" s="12" t="s">
        <v>13041</v>
      </c>
      <c r="C777" s="13" t="s">
        <v>13033</v>
      </c>
      <c r="D777" s="14">
        <v>17010</v>
      </c>
      <c r="E777" s="12" t="s">
        <v>11344</v>
      </c>
      <c r="F777" s="12" t="s">
        <v>11345</v>
      </c>
      <c r="G777" s="13"/>
      <c r="H777" s="12" t="s">
        <v>13042</v>
      </c>
    </row>
    <row r="778" spans="1:8" ht="65" x14ac:dyDescent="0.2">
      <c r="A778" s="9" t="s">
        <v>1413</v>
      </c>
      <c r="B778" s="9" t="s">
        <v>13043</v>
      </c>
      <c r="C778" s="10" t="s">
        <v>13044</v>
      </c>
      <c r="D778" s="11">
        <v>15990</v>
      </c>
      <c r="E778" s="9" t="s">
        <v>10950</v>
      </c>
      <c r="F778" s="9" t="s">
        <v>12889</v>
      </c>
      <c r="G778" s="10"/>
      <c r="H778" s="9" t="s">
        <v>13045</v>
      </c>
    </row>
    <row r="779" spans="1:8" ht="65" x14ac:dyDescent="0.2">
      <c r="A779" s="12" t="s">
        <v>1415</v>
      </c>
      <c r="B779" s="12" t="s">
        <v>13046</v>
      </c>
      <c r="C779" s="13" t="s">
        <v>13047</v>
      </c>
      <c r="D779" s="14">
        <v>15990</v>
      </c>
      <c r="E779" s="12" t="s">
        <v>10950</v>
      </c>
      <c r="F779" s="12" t="s">
        <v>12889</v>
      </c>
      <c r="G779" s="13"/>
      <c r="H779" s="12" t="s">
        <v>13048</v>
      </c>
    </row>
    <row r="780" spans="1:8" ht="65" x14ac:dyDescent="0.2">
      <c r="A780" s="9" t="s">
        <v>1417</v>
      </c>
      <c r="B780" s="9" t="s">
        <v>13049</v>
      </c>
      <c r="C780" s="10" t="s">
        <v>13050</v>
      </c>
      <c r="D780" s="11">
        <v>15990</v>
      </c>
      <c r="E780" s="9" t="s">
        <v>10950</v>
      </c>
      <c r="F780" s="9" t="s">
        <v>12889</v>
      </c>
      <c r="G780" s="10"/>
      <c r="H780" s="9" t="s">
        <v>13051</v>
      </c>
    </row>
    <row r="781" spans="1:8" ht="65" x14ac:dyDescent="0.2">
      <c r="A781" s="12" t="s">
        <v>773</v>
      </c>
      <c r="B781" s="12" t="s">
        <v>13052</v>
      </c>
      <c r="C781" s="13" t="s">
        <v>13053</v>
      </c>
      <c r="D781" s="14">
        <v>4510</v>
      </c>
      <c r="E781" s="12" t="s">
        <v>10950</v>
      </c>
      <c r="F781" s="12" t="s">
        <v>12889</v>
      </c>
      <c r="G781" s="13"/>
      <c r="H781" s="12" t="s">
        <v>13054</v>
      </c>
    </row>
    <row r="782" spans="1:8" ht="65" x14ac:dyDescent="0.2">
      <c r="A782" s="9" t="s">
        <v>1419</v>
      </c>
      <c r="B782" s="9" t="s">
        <v>13055</v>
      </c>
      <c r="C782" s="10" t="s">
        <v>13050</v>
      </c>
      <c r="D782" s="11">
        <v>18070</v>
      </c>
      <c r="E782" s="9" t="s">
        <v>10950</v>
      </c>
      <c r="F782" s="9" t="s">
        <v>12889</v>
      </c>
      <c r="G782" s="10"/>
      <c r="H782" s="9" t="s">
        <v>13056</v>
      </c>
    </row>
    <row r="783" spans="1:8" ht="65" x14ac:dyDescent="0.2">
      <c r="A783" s="12" t="s">
        <v>1421</v>
      </c>
      <c r="B783" s="12" t="s">
        <v>13057</v>
      </c>
      <c r="C783" s="13" t="s">
        <v>13050</v>
      </c>
      <c r="D783" s="14">
        <v>15990</v>
      </c>
      <c r="E783" s="12" t="s">
        <v>10950</v>
      </c>
      <c r="F783" s="12" t="s">
        <v>12889</v>
      </c>
      <c r="G783" s="13"/>
      <c r="H783" s="12" t="s">
        <v>13058</v>
      </c>
    </row>
    <row r="784" spans="1:8" ht="65" x14ac:dyDescent="0.2">
      <c r="A784" s="9" t="s">
        <v>770</v>
      </c>
      <c r="B784" s="9" t="s">
        <v>13059</v>
      </c>
      <c r="C784" s="10" t="s">
        <v>13053</v>
      </c>
      <c r="D784" s="11">
        <v>3990</v>
      </c>
      <c r="E784" s="9" t="s">
        <v>10950</v>
      </c>
      <c r="F784" s="9" t="s">
        <v>12889</v>
      </c>
      <c r="G784" s="10"/>
      <c r="H784" s="9" t="s">
        <v>13060</v>
      </c>
    </row>
    <row r="785" spans="1:8" ht="65" x14ac:dyDescent="0.2">
      <c r="A785" s="12" t="s">
        <v>1443</v>
      </c>
      <c r="B785" s="12" t="s">
        <v>13061</v>
      </c>
      <c r="C785" s="13" t="s">
        <v>13050</v>
      </c>
      <c r="D785" s="14">
        <v>15990</v>
      </c>
      <c r="E785" s="12" t="s">
        <v>10950</v>
      </c>
      <c r="F785" s="12" t="s">
        <v>12889</v>
      </c>
      <c r="G785" s="13"/>
      <c r="H785" s="12" t="s">
        <v>13062</v>
      </c>
    </row>
    <row r="786" spans="1:8" ht="65" x14ac:dyDescent="0.2">
      <c r="A786" s="9" t="s">
        <v>1425</v>
      </c>
      <c r="B786" s="9" t="s">
        <v>13063</v>
      </c>
      <c r="C786" s="10" t="s">
        <v>13064</v>
      </c>
      <c r="D786" s="11">
        <v>15990</v>
      </c>
      <c r="E786" s="9" t="s">
        <v>10950</v>
      </c>
      <c r="F786" s="9" t="s">
        <v>12889</v>
      </c>
      <c r="G786" s="10"/>
      <c r="H786" s="9" t="s">
        <v>13065</v>
      </c>
    </row>
    <row r="787" spans="1:8" ht="65" x14ac:dyDescent="0.2">
      <c r="A787" s="12" t="s">
        <v>1406</v>
      </c>
      <c r="B787" s="12" t="s">
        <v>13066</v>
      </c>
      <c r="C787" s="13" t="s">
        <v>13067</v>
      </c>
      <c r="D787" s="14">
        <v>3380</v>
      </c>
      <c r="E787" s="12" t="s">
        <v>10950</v>
      </c>
      <c r="F787" s="12" t="s">
        <v>12889</v>
      </c>
      <c r="G787" s="13"/>
      <c r="H787" s="12" t="s">
        <v>13068</v>
      </c>
    </row>
    <row r="788" spans="1:8" ht="65" x14ac:dyDescent="0.2">
      <c r="A788" s="9" t="s">
        <v>1431</v>
      </c>
      <c r="B788" s="9" t="s">
        <v>13069</v>
      </c>
      <c r="C788" s="10" t="s">
        <v>13070</v>
      </c>
      <c r="D788" s="11">
        <v>3380</v>
      </c>
      <c r="E788" s="9" t="s">
        <v>10950</v>
      </c>
      <c r="F788" s="9" t="s">
        <v>12889</v>
      </c>
      <c r="G788" s="10"/>
      <c r="H788" s="9" t="s">
        <v>13071</v>
      </c>
    </row>
    <row r="789" spans="1:8" ht="65" x14ac:dyDescent="0.2">
      <c r="A789" s="12" t="s">
        <v>1117</v>
      </c>
      <c r="B789" s="12" t="s">
        <v>13072</v>
      </c>
      <c r="C789" s="13" t="s">
        <v>13073</v>
      </c>
      <c r="D789" s="14">
        <v>5600</v>
      </c>
      <c r="E789" s="12" t="s">
        <v>10950</v>
      </c>
      <c r="F789" s="12" t="s">
        <v>12889</v>
      </c>
      <c r="G789" s="13"/>
      <c r="H789" s="12" t="s">
        <v>13074</v>
      </c>
    </row>
    <row r="790" spans="1:8" ht="65" x14ac:dyDescent="0.2">
      <c r="A790" s="9" t="s">
        <v>1121</v>
      </c>
      <c r="B790" s="9" t="s">
        <v>13075</v>
      </c>
      <c r="C790" s="10" t="s">
        <v>13073</v>
      </c>
      <c r="D790" s="11">
        <v>5600</v>
      </c>
      <c r="E790" s="9" t="s">
        <v>10950</v>
      </c>
      <c r="F790" s="9" t="s">
        <v>12889</v>
      </c>
      <c r="G790" s="10"/>
      <c r="H790" s="9" t="s">
        <v>13076</v>
      </c>
    </row>
    <row r="791" spans="1:8" ht="65" x14ac:dyDescent="0.2">
      <c r="A791" s="12" t="s">
        <v>1429</v>
      </c>
      <c r="B791" s="12" t="s">
        <v>13077</v>
      </c>
      <c r="C791" s="13" t="s">
        <v>13078</v>
      </c>
      <c r="D791" s="14">
        <v>3380</v>
      </c>
      <c r="E791" s="12" t="s">
        <v>10950</v>
      </c>
      <c r="F791" s="12" t="s">
        <v>12889</v>
      </c>
      <c r="G791" s="13"/>
      <c r="H791" s="12" t="s">
        <v>13079</v>
      </c>
    </row>
    <row r="792" spans="1:8" ht="65" x14ac:dyDescent="0.2">
      <c r="A792" s="9" t="s">
        <v>1076</v>
      </c>
      <c r="B792" s="9" t="s">
        <v>13080</v>
      </c>
      <c r="C792" s="10" t="s">
        <v>13073</v>
      </c>
      <c r="D792" s="11">
        <v>5600</v>
      </c>
      <c r="E792" s="9" t="s">
        <v>10950</v>
      </c>
      <c r="F792" s="9" t="s">
        <v>12889</v>
      </c>
      <c r="G792" s="10"/>
      <c r="H792" s="9" t="s">
        <v>13081</v>
      </c>
    </row>
    <row r="793" spans="1:8" ht="65" x14ac:dyDescent="0.2">
      <c r="A793" s="12" t="s">
        <v>1104</v>
      </c>
      <c r="B793" s="12" t="s">
        <v>13082</v>
      </c>
      <c r="C793" s="13" t="s">
        <v>13073</v>
      </c>
      <c r="D793" s="14">
        <v>5600</v>
      </c>
      <c r="E793" s="12" t="s">
        <v>10950</v>
      </c>
      <c r="F793" s="12" t="s">
        <v>12889</v>
      </c>
      <c r="G793" s="13"/>
      <c r="H793" s="12" t="s">
        <v>13083</v>
      </c>
    </row>
    <row r="794" spans="1:8" ht="65" x14ac:dyDescent="0.2">
      <c r="A794" s="9" t="s">
        <v>1073</v>
      </c>
      <c r="B794" s="9" t="s">
        <v>13084</v>
      </c>
      <c r="C794" s="10" t="s">
        <v>13073</v>
      </c>
      <c r="D794" s="11">
        <v>5600</v>
      </c>
      <c r="E794" s="9" t="s">
        <v>10950</v>
      </c>
      <c r="F794" s="9" t="s">
        <v>12889</v>
      </c>
      <c r="G794" s="10"/>
      <c r="H794" s="9" t="s">
        <v>13085</v>
      </c>
    </row>
    <row r="795" spans="1:8" ht="65" x14ac:dyDescent="0.2">
      <c r="A795" s="12" t="s">
        <v>1433</v>
      </c>
      <c r="B795" s="12" t="s">
        <v>13086</v>
      </c>
      <c r="C795" s="13" t="s">
        <v>13087</v>
      </c>
      <c r="D795" s="14">
        <v>3380</v>
      </c>
      <c r="E795" s="12" t="s">
        <v>10950</v>
      </c>
      <c r="F795" s="12" t="s">
        <v>12889</v>
      </c>
      <c r="G795" s="13"/>
      <c r="H795" s="12" t="s">
        <v>13088</v>
      </c>
    </row>
    <row r="796" spans="1:8" ht="39" x14ac:dyDescent="0.2">
      <c r="A796" s="9" t="s">
        <v>850</v>
      </c>
      <c r="B796" s="9" t="s">
        <v>13089</v>
      </c>
      <c r="C796" s="10" t="s">
        <v>13090</v>
      </c>
      <c r="D796" s="11">
        <v>19810</v>
      </c>
      <c r="E796" s="9" t="s">
        <v>10950</v>
      </c>
      <c r="F796" s="9" t="s">
        <v>12754</v>
      </c>
      <c r="G796" s="10"/>
      <c r="H796" s="9" t="s">
        <v>13091</v>
      </c>
    </row>
    <row r="797" spans="1:8" ht="65" x14ac:dyDescent="0.2">
      <c r="A797" s="12" t="s">
        <v>1324</v>
      </c>
      <c r="B797" s="12" t="s">
        <v>13092</v>
      </c>
      <c r="C797" s="13" t="s">
        <v>13093</v>
      </c>
      <c r="D797" s="14">
        <v>137850</v>
      </c>
      <c r="E797" s="12" t="s">
        <v>10950</v>
      </c>
      <c r="F797" s="12" t="s">
        <v>13094</v>
      </c>
      <c r="G797" s="13"/>
      <c r="H797" s="12" t="s">
        <v>13095</v>
      </c>
    </row>
    <row r="798" spans="1:8" ht="65" x14ac:dyDescent="0.2">
      <c r="A798" s="9" t="s">
        <v>990</v>
      </c>
      <c r="B798" s="9" t="s">
        <v>13096</v>
      </c>
      <c r="C798" s="10" t="s">
        <v>13097</v>
      </c>
      <c r="D798" s="11">
        <v>247460</v>
      </c>
      <c r="E798" s="9" t="s">
        <v>10950</v>
      </c>
      <c r="F798" s="9" t="s">
        <v>13094</v>
      </c>
      <c r="G798" s="10"/>
      <c r="H798" s="9" t="s">
        <v>13098</v>
      </c>
    </row>
    <row r="799" spans="1:8" ht="65" x14ac:dyDescent="0.2">
      <c r="A799" s="12" t="s">
        <v>1063</v>
      </c>
      <c r="B799" s="12" t="s">
        <v>13099</v>
      </c>
      <c r="C799" s="13" t="s">
        <v>13100</v>
      </c>
      <c r="D799" s="14">
        <v>137850</v>
      </c>
      <c r="E799" s="12" t="s">
        <v>10950</v>
      </c>
      <c r="F799" s="12" t="s">
        <v>13094</v>
      </c>
      <c r="G799" s="13"/>
      <c r="H799" s="12" t="s">
        <v>13101</v>
      </c>
    </row>
    <row r="800" spans="1:8" ht="65" x14ac:dyDescent="0.2">
      <c r="A800" s="9" t="s">
        <v>1080</v>
      </c>
      <c r="B800" s="9" t="s">
        <v>13102</v>
      </c>
      <c r="C800" s="10" t="s">
        <v>13103</v>
      </c>
      <c r="D800" s="11">
        <v>55360</v>
      </c>
      <c r="E800" s="9" t="s">
        <v>10950</v>
      </c>
      <c r="F800" s="9" t="s">
        <v>13094</v>
      </c>
      <c r="G800" s="10"/>
      <c r="H800" s="9" t="s">
        <v>13104</v>
      </c>
    </row>
    <row r="801" spans="1:8" ht="65" x14ac:dyDescent="0.2">
      <c r="A801" s="12" t="s">
        <v>1082</v>
      </c>
      <c r="B801" s="12" t="s">
        <v>13105</v>
      </c>
      <c r="C801" s="13" t="s">
        <v>13106</v>
      </c>
      <c r="D801" s="14">
        <v>82480</v>
      </c>
      <c r="E801" s="12" t="s">
        <v>10950</v>
      </c>
      <c r="F801" s="12" t="s">
        <v>13094</v>
      </c>
      <c r="G801" s="13"/>
      <c r="H801" s="12" t="s">
        <v>13107</v>
      </c>
    </row>
    <row r="802" spans="1:8" ht="65" x14ac:dyDescent="0.2">
      <c r="A802" s="9" t="s">
        <v>833</v>
      </c>
      <c r="B802" s="9" t="s">
        <v>13108</v>
      </c>
      <c r="C802" s="10" t="s">
        <v>13109</v>
      </c>
      <c r="D802" s="11">
        <v>64990</v>
      </c>
      <c r="E802" s="9" t="s">
        <v>10950</v>
      </c>
      <c r="F802" s="9" t="s">
        <v>13094</v>
      </c>
      <c r="G802" s="10"/>
      <c r="H802" s="9" t="s">
        <v>13110</v>
      </c>
    </row>
    <row r="803" spans="1:8" ht="52" x14ac:dyDescent="0.2">
      <c r="A803" s="12" t="s">
        <v>13111</v>
      </c>
      <c r="B803" s="12" t="s">
        <v>13112</v>
      </c>
      <c r="C803" s="13" t="s">
        <v>13113</v>
      </c>
      <c r="D803" s="14">
        <v>703250</v>
      </c>
      <c r="E803" s="12" t="s">
        <v>10965</v>
      </c>
      <c r="F803" s="12" t="s">
        <v>11209</v>
      </c>
      <c r="G803" s="13"/>
      <c r="H803" s="12" t="s">
        <v>13114</v>
      </c>
    </row>
    <row r="804" spans="1:8" ht="26" x14ac:dyDescent="0.2">
      <c r="A804" s="9" t="s">
        <v>13115</v>
      </c>
      <c r="B804" s="9" t="s">
        <v>13116</v>
      </c>
      <c r="C804" s="10" t="s">
        <v>13117</v>
      </c>
      <c r="D804" s="11">
        <v>250400</v>
      </c>
      <c r="E804" s="9" t="s">
        <v>10965</v>
      </c>
      <c r="F804" s="9" t="s">
        <v>11209</v>
      </c>
      <c r="G804" s="10"/>
      <c r="H804" s="9" t="s">
        <v>13118</v>
      </c>
    </row>
    <row r="805" spans="1:8" x14ac:dyDescent="0.2">
      <c r="A805" s="12" t="s">
        <v>13119</v>
      </c>
      <c r="B805" s="12" t="s">
        <v>13120</v>
      </c>
      <c r="C805" s="13" t="s">
        <v>13121</v>
      </c>
      <c r="D805" s="14">
        <v>268750</v>
      </c>
      <c r="E805" s="12" t="s">
        <v>10965</v>
      </c>
      <c r="F805" s="12" t="s">
        <v>11209</v>
      </c>
      <c r="G805" s="13"/>
      <c r="H805" s="12" t="s">
        <v>13122</v>
      </c>
    </row>
    <row r="806" spans="1:8" x14ac:dyDescent="0.2">
      <c r="A806" s="9" t="s">
        <v>13123</v>
      </c>
      <c r="B806" s="9" t="s">
        <v>13124</v>
      </c>
      <c r="C806" s="10" t="s">
        <v>13125</v>
      </c>
      <c r="D806" s="11">
        <v>38900</v>
      </c>
      <c r="E806" s="9" t="s">
        <v>10965</v>
      </c>
      <c r="F806" s="9" t="s">
        <v>11209</v>
      </c>
      <c r="G806" s="10"/>
      <c r="H806" s="9" t="s">
        <v>13126</v>
      </c>
    </row>
    <row r="807" spans="1:8" x14ac:dyDescent="0.2">
      <c r="A807" s="12" t="s">
        <v>13127</v>
      </c>
      <c r="B807" s="12" t="s">
        <v>13128</v>
      </c>
      <c r="C807" s="13" t="s">
        <v>13129</v>
      </c>
      <c r="D807" s="14">
        <v>174800</v>
      </c>
      <c r="E807" s="12" t="s">
        <v>10965</v>
      </c>
      <c r="F807" s="12" t="s">
        <v>12628</v>
      </c>
      <c r="G807" s="13"/>
      <c r="H807" s="12" t="s">
        <v>13130</v>
      </c>
    </row>
    <row r="808" spans="1:8" x14ac:dyDescent="0.2">
      <c r="A808" s="9" t="s">
        <v>13131</v>
      </c>
      <c r="B808" s="9" t="s">
        <v>13132</v>
      </c>
      <c r="C808" s="10" t="s">
        <v>13133</v>
      </c>
      <c r="D808" s="11">
        <v>269400</v>
      </c>
      <c r="E808" s="9" t="s">
        <v>10965</v>
      </c>
      <c r="F808" s="9" t="s">
        <v>12628</v>
      </c>
      <c r="G808" s="10"/>
      <c r="H808" s="9" t="s">
        <v>13134</v>
      </c>
    </row>
    <row r="809" spans="1:8" x14ac:dyDescent="0.2">
      <c r="A809" s="12" t="s">
        <v>8721</v>
      </c>
      <c r="B809" s="12" t="s">
        <v>13135</v>
      </c>
      <c r="C809" s="13" t="s">
        <v>13136</v>
      </c>
      <c r="D809" s="14">
        <v>510</v>
      </c>
      <c r="E809" s="12" t="s">
        <v>10965</v>
      </c>
      <c r="F809" s="12" t="s">
        <v>11604</v>
      </c>
      <c r="G809" s="13"/>
      <c r="H809" s="12" t="s">
        <v>13137</v>
      </c>
    </row>
    <row r="810" spans="1:8" ht="39" x14ac:dyDescent="0.2">
      <c r="A810" s="9" t="s">
        <v>8010</v>
      </c>
      <c r="B810" s="9" t="s">
        <v>13138</v>
      </c>
      <c r="C810" s="10" t="s">
        <v>13139</v>
      </c>
      <c r="D810" s="11">
        <v>520</v>
      </c>
      <c r="E810" s="9" t="s">
        <v>10965</v>
      </c>
      <c r="F810" s="9" t="s">
        <v>11604</v>
      </c>
      <c r="G810" s="10"/>
      <c r="H810" s="9" t="s">
        <v>13140</v>
      </c>
    </row>
    <row r="811" spans="1:8" ht="26" x14ac:dyDescent="0.2">
      <c r="A811" s="12" t="s">
        <v>2119</v>
      </c>
      <c r="B811" s="12" t="s">
        <v>13141</v>
      </c>
      <c r="C811" s="13" t="s">
        <v>11558</v>
      </c>
      <c r="D811" s="14">
        <v>3470</v>
      </c>
      <c r="E811" s="12" t="s">
        <v>11344</v>
      </c>
      <c r="F811" s="12" t="s">
        <v>11345</v>
      </c>
      <c r="G811" s="13"/>
      <c r="H811" s="12" t="s">
        <v>13142</v>
      </c>
    </row>
    <row r="812" spans="1:8" ht="26" x14ac:dyDescent="0.2">
      <c r="A812" s="9" t="s">
        <v>2117</v>
      </c>
      <c r="B812" s="9" t="s">
        <v>13143</v>
      </c>
      <c r="C812" s="10" t="s">
        <v>11558</v>
      </c>
      <c r="D812" s="11">
        <v>3470</v>
      </c>
      <c r="E812" s="9" t="s">
        <v>11344</v>
      </c>
      <c r="F812" s="9" t="s">
        <v>11345</v>
      </c>
      <c r="G812" s="10"/>
      <c r="H812" s="9" t="s">
        <v>13144</v>
      </c>
    </row>
    <row r="813" spans="1:8" ht="26" x14ac:dyDescent="0.2">
      <c r="A813" s="12" t="s">
        <v>2115</v>
      </c>
      <c r="B813" s="12" t="s">
        <v>13145</v>
      </c>
      <c r="C813" s="13" t="s">
        <v>11558</v>
      </c>
      <c r="D813" s="14">
        <v>3570</v>
      </c>
      <c r="E813" s="12" t="s">
        <v>11344</v>
      </c>
      <c r="F813" s="12" t="s">
        <v>11345</v>
      </c>
      <c r="G813" s="13"/>
      <c r="H813" s="12" t="s">
        <v>13146</v>
      </c>
    </row>
    <row r="814" spans="1:8" ht="26" x14ac:dyDescent="0.2">
      <c r="A814" s="9" t="s">
        <v>2111</v>
      </c>
      <c r="B814" s="9" t="s">
        <v>13147</v>
      </c>
      <c r="C814" s="10" t="s">
        <v>11558</v>
      </c>
      <c r="D814" s="11">
        <v>3630</v>
      </c>
      <c r="E814" s="9" t="s">
        <v>11344</v>
      </c>
      <c r="F814" s="9" t="s">
        <v>11345</v>
      </c>
      <c r="G814" s="10"/>
      <c r="H814" s="9" t="s">
        <v>13148</v>
      </c>
    </row>
    <row r="815" spans="1:8" ht="26" x14ac:dyDescent="0.2">
      <c r="A815" s="12" t="s">
        <v>2095</v>
      </c>
      <c r="B815" s="12" t="s">
        <v>13149</v>
      </c>
      <c r="C815" s="13" t="s">
        <v>11558</v>
      </c>
      <c r="D815" s="14">
        <v>3680</v>
      </c>
      <c r="E815" s="12" t="s">
        <v>11344</v>
      </c>
      <c r="F815" s="12" t="s">
        <v>11345</v>
      </c>
      <c r="G815" s="13"/>
      <c r="H815" s="12" t="s">
        <v>13150</v>
      </c>
    </row>
    <row r="816" spans="1:8" ht="26" x14ac:dyDescent="0.2">
      <c r="A816" s="9" t="s">
        <v>2109</v>
      </c>
      <c r="B816" s="9" t="s">
        <v>13151</v>
      </c>
      <c r="C816" s="10" t="s">
        <v>11558</v>
      </c>
      <c r="D816" s="11">
        <v>3730</v>
      </c>
      <c r="E816" s="9" t="s">
        <v>11344</v>
      </c>
      <c r="F816" s="9" t="s">
        <v>11345</v>
      </c>
      <c r="G816" s="10"/>
      <c r="H816" s="9" t="s">
        <v>13152</v>
      </c>
    </row>
    <row r="817" spans="1:8" ht="26" x14ac:dyDescent="0.2">
      <c r="A817" s="12" t="s">
        <v>2129</v>
      </c>
      <c r="B817" s="12" t="s">
        <v>13153</v>
      </c>
      <c r="C817" s="13" t="s">
        <v>11558</v>
      </c>
      <c r="D817" s="14">
        <v>3780</v>
      </c>
      <c r="E817" s="12" t="s">
        <v>11344</v>
      </c>
      <c r="F817" s="12" t="s">
        <v>11345</v>
      </c>
      <c r="G817" s="13"/>
      <c r="H817" s="12" t="s">
        <v>13154</v>
      </c>
    </row>
    <row r="818" spans="1:8" ht="26" x14ac:dyDescent="0.2">
      <c r="A818" s="9" t="s">
        <v>2107</v>
      </c>
      <c r="B818" s="9" t="s">
        <v>13155</v>
      </c>
      <c r="C818" s="10" t="s">
        <v>11558</v>
      </c>
      <c r="D818" s="11">
        <v>3840</v>
      </c>
      <c r="E818" s="9" t="s">
        <v>11344</v>
      </c>
      <c r="F818" s="9" t="s">
        <v>11345</v>
      </c>
      <c r="G818" s="10"/>
      <c r="H818" s="9" t="s">
        <v>13156</v>
      </c>
    </row>
    <row r="819" spans="1:8" ht="26" x14ac:dyDescent="0.2">
      <c r="A819" s="12" t="s">
        <v>2084</v>
      </c>
      <c r="B819" s="12" t="s">
        <v>13157</v>
      </c>
      <c r="C819" s="13" t="s">
        <v>11558</v>
      </c>
      <c r="D819" s="14">
        <v>3890</v>
      </c>
      <c r="E819" s="12" t="s">
        <v>11344</v>
      </c>
      <c r="F819" s="12" t="s">
        <v>11345</v>
      </c>
      <c r="G819" s="13"/>
      <c r="H819" s="12" t="s">
        <v>13158</v>
      </c>
    </row>
    <row r="820" spans="1:8" ht="26" x14ac:dyDescent="0.2">
      <c r="A820" s="9" t="s">
        <v>2087</v>
      </c>
      <c r="B820" s="9" t="s">
        <v>13159</v>
      </c>
      <c r="C820" s="10" t="s">
        <v>11558</v>
      </c>
      <c r="D820" s="11">
        <v>3890</v>
      </c>
      <c r="E820" s="9" t="s">
        <v>11344</v>
      </c>
      <c r="F820" s="9" t="s">
        <v>11345</v>
      </c>
      <c r="G820" s="10"/>
      <c r="H820" s="9" t="s">
        <v>13160</v>
      </c>
    </row>
    <row r="821" spans="1:8" ht="65" x14ac:dyDescent="0.2">
      <c r="A821" s="12" t="s">
        <v>1119</v>
      </c>
      <c r="B821" s="12" t="s">
        <v>13161</v>
      </c>
      <c r="C821" s="13" t="s">
        <v>13073</v>
      </c>
      <c r="D821" s="14">
        <v>5600</v>
      </c>
      <c r="E821" s="12" t="s">
        <v>10950</v>
      </c>
      <c r="F821" s="12" t="s">
        <v>12889</v>
      </c>
      <c r="G821" s="13"/>
      <c r="H821" s="12" t="s">
        <v>13162</v>
      </c>
    </row>
    <row r="822" spans="1:8" x14ac:dyDescent="0.2">
      <c r="A822" s="9" t="s">
        <v>13163</v>
      </c>
      <c r="B822" s="9" t="s">
        <v>13164</v>
      </c>
      <c r="C822" s="10" t="s">
        <v>13165</v>
      </c>
      <c r="D822" s="11">
        <v>78950</v>
      </c>
      <c r="E822" s="9" t="s">
        <v>10965</v>
      </c>
      <c r="F822" s="9" t="s">
        <v>12061</v>
      </c>
      <c r="G822" s="10"/>
      <c r="H822" s="9" t="s">
        <v>13166</v>
      </c>
    </row>
    <row r="823" spans="1:8" ht="26" x14ac:dyDescent="0.2">
      <c r="A823" s="12" t="s">
        <v>9686</v>
      </c>
      <c r="B823" s="12" t="s">
        <v>13167</v>
      </c>
      <c r="C823" s="13" t="s">
        <v>13168</v>
      </c>
      <c r="D823" s="14">
        <v>380919</v>
      </c>
      <c r="E823" s="12" t="s">
        <v>11055</v>
      </c>
      <c r="F823" s="12" t="s">
        <v>11056</v>
      </c>
      <c r="G823" s="13"/>
      <c r="H823" s="12" t="s">
        <v>13169</v>
      </c>
    </row>
    <row r="824" spans="1:8" ht="26" x14ac:dyDescent="0.2">
      <c r="A824" s="9" t="s">
        <v>9688</v>
      </c>
      <c r="B824" s="9" t="s">
        <v>13170</v>
      </c>
      <c r="C824" s="10" t="s">
        <v>13168</v>
      </c>
      <c r="D824" s="11">
        <v>268017</v>
      </c>
      <c r="E824" s="9" t="s">
        <v>11055</v>
      </c>
      <c r="F824" s="9" t="s">
        <v>11056</v>
      </c>
      <c r="G824" s="10"/>
      <c r="H824" s="9" t="s">
        <v>13171</v>
      </c>
    </row>
    <row r="825" spans="1:8" ht="39" x14ac:dyDescent="0.2">
      <c r="A825" s="12" t="s">
        <v>3613</v>
      </c>
      <c r="B825" s="12" t="s">
        <v>13172</v>
      </c>
      <c r="C825" s="13" t="s">
        <v>11423</v>
      </c>
      <c r="D825" s="14">
        <v>2580</v>
      </c>
      <c r="E825" s="12" t="s">
        <v>11344</v>
      </c>
      <c r="F825" s="12" t="s">
        <v>11345</v>
      </c>
      <c r="G825" s="13"/>
      <c r="H825" s="12" t="s">
        <v>13173</v>
      </c>
    </row>
    <row r="826" spans="1:8" ht="39" x14ac:dyDescent="0.2">
      <c r="A826" s="9" t="s">
        <v>3607</v>
      </c>
      <c r="B826" s="9" t="s">
        <v>13174</v>
      </c>
      <c r="C826" s="10" t="s">
        <v>11423</v>
      </c>
      <c r="D826" s="11">
        <v>3260</v>
      </c>
      <c r="E826" s="9" t="s">
        <v>11344</v>
      </c>
      <c r="F826" s="9" t="s">
        <v>11345</v>
      </c>
      <c r="G826" s="10"/>
      <c r="H826" s="9" t="s">
        <v>13175</v>
      </c>
    </row>
    <row r="827" spans="1:8" ht="39" x14ac:dyDescent="0.2">
      <c r="A827" s="12" t="s">
        <v>3605</v>
      </c>
      <c r="B827" s="12" t="s">
        <v>13176</v>
      </c>
      <c r="C827" s="13" t="s">
        <v>11423</v>
      </c>
      <c r="D827" s="14">
        <v>3360</v>
      </c>
      <c r="E827" s="12" t="s">
        <v>11344</v>
      </c>
      <c r="F827" s="12" t="s">
        <v>11345</v>
      </c>
      <c r="G827" s="13"/>
      <c r="H827" s="12" t="s">
        <v>13177</v>
      </c>
    </row>
    <row r="828" spans="1:8" ht="39" x14ac:dyDescent="0.2">
      <c r="A828" s="9" t="s">
        <v>3603</v>
      </c>
      <c r="B828" s="9" t="s">
        <v>13178</v>
      </c>
      <c r="C828" s="10" t="s">
        <v>11423</v>
      </c>
      <c r="D828" s="11">
        <v>3360</v>
      </c>
      <c r="E828" s="9" t="s">
        <v>11344</v>
      </c>
      <c r="F828" s="9" t="s">
        <v>11345</v>
      </c>
      <c r="G828" s="10"/>
      <c r="H828" s="9" t="s">
        <v>13179</v>
      </c>
    </row>
    <row r="829" spans="1:8" ht="39" x14ac:dyDescent="0.2">
      <c r="A829" s="12" t="s">
        <v>3581</v>
      </c>
      <c r="B829" s="12" t="s">
        <v>13180</v>
      </c>
      <c r="C829" s="13" t="s">
        <v>11423</v>
      </c>
      <c r="D829" s="14">
        <v>3680</v>
      </c>
      <c r="E829" s="12" t="s">
        <v>11344</v>
      </c>
      <c r="F829" s="12" t="s">
        <v>11345</v>
      </c>
      <c r="G829" s="13"/>
      <c r="H829" s="12" t="s">
        <v>13181</v>
      </c>
    </row>
    <row r="830" spans="1:8" ht="39" x14ac:dyDescent="0.2">
      <c r="A830" s="9" t="s">
        <v>3615</v>
      </c>
      <c r="B830" s="9" t="s">
        <v>13182</v>
      </c>
      <c r="C830" s="10" t="s">
        <v>11423</v>
      </c>
      <c r="D830" s="11">
        <v>4150</v>
      </c>
      <c r="E830" s="9" t="s">
        <v>11344</v>
      </c>
      <c r="F830" s="9" t="s">
        <v>11345</v>
      </c>
      <c r="G830" s="10"/>
      <c r="H830" s="9" t="s">
        <v>13183</v>
      </c>
    </row>
    <row r="831" spans="1:8" ht="39" x14ac:dyDescent="0.2">
      <c r="A831" s="12" t="s">
        <v>3593</v>
      </c>
      <c r="B831" s="12" t="s">
        <v>13184</v>
      </c>
      <c r="C831" s="13" t="s">
        <v>11423</v>
      </c>
      <c r="D831" s="14">
        <v>4150</v>
      </c>
      <c r="E831" s="12" t="s">
        <v>11344</v>
      </c>
      <c r="F831" s="12" t="s">
        <v>11345</v>
      </c>
      <c r="G831" s="13"/>
      <c r="H831" s="12" t="s">
        <v>13185</v>
      </c>
    </row>
    <row r="832" spans="1:8" ht="39" x14ac:dyDescent="0.2">
      <c r="A832" s="9" t="s">
        <v>3591</v>
      </c>
      <c r="B832" s="9" t="s">
        <v>13186</v>
      </c>
      <c r="C832" s="10" t="s">
        <v>11423</v>
      </c>
      <c r="D832" s="11">
        <v>4200</v>
      </c>
      <c r="E832" s="9" t="s">
        <v>11344</v>
      </c>
      <c r="F832" s="9" t="s">
        <v>11345</v>
      </c>
      <c r="G832" s="10"/>
      <c r="H832" s="9" t="s">
        <v>13187</v>
      </c>
    </row>
    <row r="833" spans="1:8" ht="39" x14ac:dyDescent="0.2">
      <c r="A833" s="12" t="s">
        <v>3589</v>
      </c>
      <c r="B833" s="12" t="s">
        <v>13188</v>
      </c>
      <c r="C833" s="13" t="s">
        <v>11423</v>
      </c>
      <c r="D833" s="14">
        <v>3990</v>
      </c>
      <c r="E833" s="12" t="s">
        <v>11344</v>
      </c>
      <c r="F833" s="12" t="s">
        <v>11345</v>
      </c>
      <c r="G833" s="13"/>
      <c r="H833" s="12" t="s">
        <v>13189</v>
      </c>
    </row>
    <row r="834" spans="1:8" ht="39" x14ac:dyDescent="0.2">
      <c r="A834" s="9" t="s">
        <v>3587</v>
      </c>
      <c r="B834" s="9" t="s">
        <v>13190</v>
      </c>
      <c r="C834" s="10" t="s">
        <v>11423</v>
      </c>
      <c r="D834" s="11">
        <v>4100</v>
      </c>
      <c r="E834" s="9" t="s">
        <v>11344</v>
      </c>
      <c r="F834" s="9" t="s">
        <v>11345</v>
      </c>
      <c r="G834" s="10"/>
      <c r="H834" s="9" t="s">
        <v>13191</v>
      </c>
    </row>
    <row r="835" spans="1:8" ht="26" x14ac:dyDescent="0.2">
      <c r="A835" s="12" t="s">
        <v>1131</v>
      </c>
      <c r="B835" s="12" t="s">
        <v>13192</v>
      </c>
      <c r="C835" s="13" t="s">
        <v>13193</v>
      </c>
      <c r="D835" s="14">
        <v>18130</v>
      </c>
      <c r="E835" s="12" t="s">
        <v>10950</v>
      </c>
      <c r="F835" s="12" t="s">
        <v>12754</v>
      </c>
      <c r="G835" s="13"/>
      <c r="H835" s="12" t="s">
        <v>13194</v>
      </c>
    </row>
    <row r="836" spans="1:8" ht="65" x14ac:dyDescent="0.2">
      <c r="A836" s="9" t="s">
        <v>7330</v>
      </c>
      <c r="B836" s="9" t="s">
        <v>13195</v>
      </c>
      <c r="C836" s="10" t="s">
        <v>13196</v>
      </c>
      <c r="D836" s="11">
        <v>61870</v>
      </c>
      <c r="E836" s="9" t="s">
        <v>10760</v>
      </c>
      <c r="F836" s="9" t="s">
        <v>10867</v>
      </c>
      <c r="G836" s="10"/>
      <c r="H836" s="9" t="s">
        <v>13197</v>
      </c>
    </row>
    <row r="837" spans="1:8" ht="26" x14ac:dyDescent="0.2">
      <c r="A837" s="12" t="s">
        <v>1572</v>
      </c>
      <c r="B837" s="12" t="s">
        <v>13198</v>
      </c>
      <c r="C837" s="13" t="s">
        <v>13199</v>
      </c>
      <c r="D837" s="14">
        <v>1210</v>
      </c>
      <c r="E837" s="12" t="s">
        <v>10965</v>
      </c>
      <c r="F837" s="12" t="s">
        <v>11209</v>
      </c>
      <c r="G837" s="13"/>
      <c r="H837" s="12" t="s">
        <v>13200</v>
      </c>
    </row>
    <row r="838" spans="1:8" x14ac:dyDescent="0.2">
      <c r="A838" s="9" t="s">
        <v>1762</v>
      </c>
      <c r="B838" s="9" t="s">
        <v>13201</v>
      </c>
      <c r="C838" s="10" t="s">
        <v>13202</v>
      </c>
      <c r="D838" s="11">
        <v>4820</v>
      </c>
      <c r="E838" s="9" t="s">
        <v>10965</v>
      </c>
      <c r="F838" s="9" t="s">
        <v>11209</v>
      </c>
      <c r="G838" s="10"/>
      <c r="H838" s="9" t="s">
        <v>13203</v>
      </c>
    </row>
    <row r="839" spans="1:8" x14ac:dyDescent="0.2">
      <c r="A839" s="12" t="s">
        <v>1760</v>
      </c>
      <c r="B839" s="12" t="s">
        <v>13204</v>
      </c>
      <c r="C839" s="13" t="s">
        <v>13205</v>
      </c>
      <c r="D839" s="14">
        <v>9490</v>
      </c>
      <c r="E839" s="12" t="s">
        <v>10965</v>
      </c>
      <c r="F839" s="12" t="s">
        <v>11209</v>
      </c>
      <c r="G839" s="13"/>
      <c r="H839" s="12" t="s">
        <v>13206</v>
      </c>
    </row>
    <row r="840" spans="1:8" ht="26" x14ac:dyDescent="0.2">
      <c r="A840" s="9" t="s">
        <v>4057</v>
      </c>
      <c r="B840" s="9" t="s">
        <v>13207</v>
      </c>
      <c r="C840" s="10" t="s">
        <v>13208</v>
      </c>
      <c r="D840" s="11">
        <v>9450</v>
      </c>
      <c r="E840" s="9" t="s">
        <v>10965</v>
      </c>
      <c r="F840" s="9" t="s">
        <v>12628</v>
      </c>
      <c r="G840" s="10"/>
      <c r="H840" s="9" t="s">
        <v>13209</v>
      </c>
    </row>
    <row r="841" spans="1:8" x14ac:dyDescent="0.2">
      <c r="A841" s="12" t="s">
        <v>3989</v>
      </c>
      <c r="B841" s="12" t="s">
        <v>13210</v>
      </c>
      <c r="C841" s="13" t="s">
        <v>13211</v>
      </c>
      <c r="D841" s="14">
        <v>11930</v>
      </c>
      <c r="E841" s="12" t="s">
        <v>10965</v>
      </c>
      <c r="F841" s="12" t="s">
        <v>12628</v>
      </c>
      <c r="G841" s="13"/>
      <c r="H841" s="12" t="s">
        <v>13212</v>
      </c>
    </row>
    <row r="842" spans="1:8" x14ac:dyDescent="0.2">
      <c r="A842" s="9" t="s">
        <v>4149</v>
      </c>
      <c r="B842" s="9" t="s">
        <v>13213</v>
      </c>
      <c r="C842" s="10" t="s">
        <v>13214</v>
      </c>
      <c r="D842" s="11">
        <v>1790</v>
      </c>
      <c r="E842" s="9" t="s">
        <v>10965</v>
      </c>
      <c r="F842" s="9" t="s">
        <v>12628</v>
      </c>
      <c r="G842" s="10"/>
      <c r="H842" s="9" t="s">
        <v>13215</v>
      </c>
    </row>
    <row r="843" spans="1:8" x14ac:dyDescent="0.2">
      <c r="A843" s="12" t="s">
        <v>4279</v>
      </c>
      <c r="B843" s="12" t="s">
        <v>13216</v>
      </c>
      <c r="C843" s="13" t="s">
        <v>13217</v>
      </c>
      <c r="D843" s="14">
        <v>2170</v>
      </c>
      <c r="E843" s="12" t="s">
        <v>10965</v>
      </c>
      <c r="F843" s="12" t="s">
        <v>12628</v>
      </c>
      <c r="G843" s="13"/>
      <c r="H843" s="12" t="s">
        <v>13218</v>
      </c>
    </row>
    <row r="844" spans="1:8" x14ac:dyDescent="0.2">
      <c r="A844" s="9" t="s">
        <v>4209</v>
      </c>
      <c r="B844" s="9" t="s">
        <v>13219</v>
      </c>
      <c r="C844" s="10" t="s">
        <v>13220</v>
      </c>
      <c r="D844" s="11">
        <v>12430</v>
      </c>
      <c r="E844" s="9" t="s">
        <v>10965</v>
      </c>
      <c r="F844" s="9" t="s">
        <v>12628</v>
      </c>
      <c r="G844" s="10"/>
      <c r="H844" s="9" t="s">
        <v>13221</v>
      </c>
    </row>
    <row r="845" spans="1:8" x14ac:dyDescent="0.2">
      <c r="A845" s="12" t="s">
        <v>4401</v>
      </c>
      <c r="B845" s="12" t="s">
        <v>13222</v>
      </c>
      <c r="C845" s="13" t="s">
        <v>13223</v>
      </c>
      <c r="D845" s="14">
        <v>3040</v>
      </c>
      <c r="E845" s="12" t="s">
        <v>10965</v>
      </c>
      <c r="F845" s="12" t="s">
        <v>12628</v>
      </c>
      <c r="G845" s="13"/>
      <c r="H845" s="12" t="s">
        <v>13224</v>
      </c>
    </row>
    <row r="846" spans="1:8" ht="26" x14ac:dyDescent="0.2">
      <c r="A846" s="9" t="s">
        <v>4137</v>
      </c>
      <c r="B846" s="9" t="s">
        <v>13225</v>
      </c>
      <c r="C846" s="10" t="s">
        <v>13226</v>
      </c>
      <c r="D846" s="11">
        <v>12410</v>
      </c>
      <c r="E846" s="9" t="s">
        <v>10965</v>
      </c>
      <c r="F846" s="9" t="s">
        <v>12628</v>
      </c>
      <c r="G846" s="10"/>
      <c r="H846" s="9" t="s">
        <v>13227</v>
      </c>
    </row>
    <row r="847" spans="1:8" ht="39" x14ac:dyDescent="0.2">
      <c r="A847" s="12" t="s">
        <v>3583</v>
      </c>
      <c r="B847" s="12" t="s">
        <v>13228</v>
      </c>
      <c r="C847" s="13" t="s">
        <v>11423</v>
      </c>
      <c r="D847" s="14">
        <v>3150</v>
      </c>
      <c r="E847" s="12" t="s">
        <v>11344</v>
      </c>
      <c r="F847" s="12" t="s">
        <v>11345</v>
      </c>
      <c r="G847" s="13"/>
      <c r="H847" s="12" t="s">
        <v>13229</v>
      </c>
    </row>
    <row r="848" spans="1:8" ht="39" x14ac:dyDescent="0.2">
      <c r="A848" s="9" t="s">
        <v>3637</v>
      </c>
      <c r="B848" s="9" t="s">
        <v>13230</v>
      </c>
      <c r="C848" s="10" t="s">
        <v>11423</v>
      </c>
      <c r="D848" s="11">
        <v>3360</v>
      </c>
      <c r="E848" s="9" t="s">
        <v>11344</v>
      </c>
      <c r="F848" s="9" t="s">
        <v>11345</v>
      </c>
      <c r="G848" s="10"/>
      <c r="H848" s="9" t="s">
        <v>13231</v>
      </c>
    </row>
    <row r="849" spans="1:8" ht="65" x14ac:dyDescent="0.2">
      <c r="A849" s="12" t="s">
        <v>3391</v>
      </c>
      <c r="B849" s="12" t="s">
        <v>13232</v>
      </c>
      <c r="C849" s="13" t="s">
        <v>13033</v>
      </c>
      <c r="D849" s="14">
        <v>8300</v>
      </c>
      <c r="E849" s="12" t="s">
        <v>11344</v>
      </c>
      <c r="F849" s="12" t="s">
        <v>11345</v>
      </c>
      <c r="G849" s="13"/>
      <c r="H849" s="12" t="s">
        <v>13233</v>
      </c>
    </row>
    <row r="850" spans="1:8" ht="65" x14ac:dyDescent="0.2">
      <c r="A850" s="9" t="s">
        <v>3368</v>
      </c>
      <c r="B850" s="9" t="s">
        <v>13234</v>
      </c>
      <c r="C850" s="10" t="s">
        <v>13033</v>
      </c>
      <c r="D850" s="11">
        <v>8400</v>
      </c>
      <c r="E850" s="9" t="s">
        <v>11344</v>
      </c>
      <c r="F850" s="9" t="s">
        <v>11345</v>
      </c>
      <c r="G850" s="10"/>
      <c r="H850" s="9" t="s">
        <v>13235</v>
      </c>
    </row>
    <row r="851" spans="1:8" ht="65" x14ac:dyDescent="0.2">
      <c r="A851" s="12" t="s">
        <v>3364</v>
      </c>
      <c r="B851" s="12" t="s">
        <v>13236</v>
      </c>
      <c r="C851" s="13" t="s">
        <v>13033</v>
      </c>
      <c r="D851" s="14">
        <v>8670</v>
      </c>
      <c r="E851" s="12" t="s">
        <v>11344</v>
      </c>
      <c r="F851" s="12" t="s">
        <v>11345</v>
      </c>
      <c r="G851" s="13"/>
      <c r="H851" s="12" t="s">
        <v>13237</v>
      </c>
    </row>
    <row r="852" spans="1:8" ht="65" x14ac:dyDescent="0.2">
      <c r="A852" s="9" t="s">
        <v>3362</v>
      </c>
      <c r="B852" s="9" t="s">
        <v>13238</v>
      </c>
      <c r="C852" s="10" t="s">
        <v>13033</v>
      </c>
      <c r="D852" s="11">
        <v>8350</v>
      </c>
      <c r="E852" s="9" t="s">
        <v>11344</v>
      </c>
      <c r="F852" s="9" t="s">
        <v>11345</v>
      </c>
      <c r="G852" s="10"/>
      <c r="H852" s="9" t="s">
        <v>13239</v>
      </c>
    </row>
    <row r="853" spans="1:8" ht="65" x14ac:dyDescent="0.2">
      <c r="A853" s="12" t="s">
        <v>3358</v>
      </c>
      <c r="B853" s="12" t="s">
        <v>13240</v>
      </c>
      <c r="C853" s="13" t="s">
        <v>13033</v>
      </c>
      <c r="D853" s="14">
        <v>9400</v>
      </c>
      <c r="E853" s="12" t="s">
        <v>11344</v>
      </c>
      <c r="F853" s="12" t="s">
        <v>11345</v>
      </c>
      <c r="G853" s="13"/>
      <c r="H853" s="12" t="s">
        <v>13241</v>
      </c>
    </row>
    <row r="854" spans="1:8" ht="52" x14ac:dyDescent="0.2">
      <c r="A854" s="9" t="s">
        <v>7997</v>
      </c>
      <c r="B854" s="9" t="s">
        <v>13242</v>
      </c>
      <c r="C854" s="10" t="s">
        <v>13243</v>
      </c>
      <c r="D854" s="11">
        <v>1260</v>
      </c>
      <c r="E854" s="9" t="s">
        <v>10965</v>
      </c>
      <c r="F854" s="9" t="s">
        <v>11604</v>
      </c>
      <c r="G854" s="10"/>
      <c r="H854" s="9" t="s">
        <v>13244</v>
      </c>
    </row>
    <row r="855" spans="1:8" ht="39" x14ac:dyDescent="0.2">
      <c r="A855" s="12" t="s">
        <v>7993</v>
      </c>
      <c r="B855" s="12" t="s">
        <v>13245</v>
      </c>
      <c r="C855" s="13" t="s">
        <v>13246</v>
      </c>
      <c r="D855" s="14">
        <v>410</v>
      </c>
      <c r="E855" s="12" t="s">
        <v>10965</v>
      </c>
      <c r="F855" s="12" t="s">
        <v>11604</v>
      </c>
      <c r="G855" s="13"/>
      <c r="H855" s="12" t="s">
        <v>13247</v>
      </c>
    </row>
    <row r="856" spans="1:8" ht="39" x14ac:dyDescent="0.2">
      <c r="A856" s="9" t="s">
        <v>7991</v>
      </c>
      <c r="B856" s="9" t="s">
        <v>13248</v>
      </c>
      <c r="C856" s="10" t="s">
        <v>13249</v>
      </c>
      <c r="D856" s="11">
        <v>450</v>
      </c>
      <c r="E856" s="9" t="s">
        <v>10965</v>
      </c>
      <c r="F856" s="9" t="s">
        <v>11604</v>
      </c>
      <c r="G856" s="10"/>
      <c r="H856" s="9" t="s">
        <v>13250</v>
      </c>
    </row>
    <row r="857" spans="1:8" ht="39" x14ac:dyDescent="0.2">
      <c r="A857" s="12" t="s">
        <v>7987</v>
      </c>
      <c r="B857" s="12" t="s">
        <v>13251</v>
      </c>
      <c r="C857" s="13" t="s">
        <v>13252</v>
      </c>
      <c r="D857" s="14">
        <v>1010</v>
      </c>
      <c r="E857" s="12" t="s">
        <v>10965</v>
      </c>
      <c r="F857" s="12" t="s">
        <v>11604</v>
      </c>
      <c r="G857" s="13"/>
      <c r="H857" s="12" t="s">
        <v>13253</v>
      </c>
    </row>
    <row r="858" spans="1:8" ht="65" x14ac:dyDescent="0.2">
      <c r="A858" s="9" t="s">
        <v>2180</v>
      </c>
      <c r="B858" s="9" t="s">
        <v>13254</v>
      </c>
      <c r="C858" s="10" t="s">
        <v>13255</v>
      </c>
      <c r="D858" s="11">
        <v>4780</v>
      </c>
      <c r="E858" s="9" t="s">
        <v>11344</v>
      </c>
      <c r="F858" s="9" t="s">
        <v>11345</v>
      </c>
      <c r="G858" s="10"/>
      <c r="H858" s="9" t="s">
        <v>13256</v>
      </c>
    </row>
    <row r="859" spans="1:8" ht="52" x14ac:dyDescent="0.2">
      <c r="A859" s="12" t="s">
        <v>8327</v>
      </c>
      <c r="B859" s="12" t="s">
        <v>13257</v>
      </c>
      <c r="C859" s="13" t="s">
        <v>13258</v>
      </c>
      <c r="D859" s="14">
        <v>1790</v>
      </c>
      <c r="E859" s="12" t="s">
        <v>11344</v>
      </c>
      <c r="F859" s="12" t="s">
        <v>13259</v>
      </c>
      <c r="G859" s="13"/>
      <c r="H859" s="12" t="s">
        <v>13260</v>
      </c>
    </row>
    <row r="860" spans="1:8" ht="52" x14ac:dyDescent="0.2">
      <c r="A860" s="9" t="s">
        <v>8311</v>
      </c>
      <c r="B860" s="9" t="s">
        <v>13261</v>
      </c>
      <c r="C860" s="10" t="s">
        <v>13258</v>
      </c>
      <c r="D860" s="11">
        <v>3210</v>
      </c>
      <c r="E860" s="9" t="s">
        <v>11344</v>
      </c>
      <c r="F860" s="9" t="s">
        <v>13259</v>
      </c>
      <c r="G860" s="10"/>
      <c r="H860" s="9" t="s">
        <v>13262</v>
      </c>
    </row>
    <row r="861" spans="1:8" ht="52" x14ac:dyDescent="0.2">
      <c r="A861" s="12" t="s">
        <v>8313</v>
      </c>
      <c r="B861" s="12" t="s">
        <v>13263</v>
      </c>
      <c r="C861" s="13" t="s">
        <v>13258</v>
      </c>
      <c r="D861" s="14">
        <v>850</v>
      </c>
      <c r="E861" s="12" t="s">
        <v>11344</v>
      </c>
      <c r="F861" s="12" t="s">
        <v>13259</v>
      </c>
      <c r="G861" s="13"/>
      <c r="H861" s="12" t="s">
        <v>13264</v>
      </c>
    </row>
    <row r="862" spans="1:8" ht="52" x14ac:dyDescent="0.2">
      <c r="A862" s="9" t="s">
        <v>8317</v>
      </c>
      <c r="B862" s="9" t="s">
        <v>13265</v>
      </c>
      <c r="C862" s="10" t="s">
        <v>13258</v>
      </c>
      <c r="D862" s="11">
        <v>1040</v>
      </c>
      <c r="E862" s="9" t="s">
        <v>11344</v>
      </c>
      <c r="F862" s="9" t="s">
        <v>13259</v>
      </c>
      <c r="G862" s="10"/>
      <c r="H862" s="9" t="s">
        <v>13266</v>
      </c>
    </row>
    <row r="863" spans="1:8" x14ac:dyDescent="0.2">
      <c r="A863" s="12" t="s">
        <v>13267</v>
      </c>
      <c r="B863" s="12" t="s">
        <v>13268</v>
      </c>
      <c r="C863" s="13" t="s">
        <v>13269</v>
      </c>
      <c r="D863" s="14">
        <v>98780</v>
      </c>
      <c r="E863" s="12" t="s">
        <v>10965</v>
      </c>
      <c r="F863" s="12" t="s">
        <v>10966</v>
      </c>
      <c r="G863" s="13"/>
      <c r="H863" s="12" t="s">
        <v>13270</v>
      </c>
    </row>
    <row r="864" spans="1:8" ht="26" x14ac:dyDescent="0.2">
      <c r="A864" s="9" t="s">
        <v>5571</v>
      </c>
      <c r="B864" s="9" t="s">
        <v>13271</v>
      </c>
      <c r="C864" s="10" t="s">
        <v>13272</v>
      </c>
      <c r="D864" s="11">
        <v>105987</v>
      </c>
      <c r="E864" s="9" t="s">
        <v>10760</v>
      </c>
      <c r="F864" s="9" t="s">
        <v>10867</v>
      </c>
      <c r="G864" s="10"/>
      <c r="H864" s="9" t="s">
        <v>13273</v>
      </c>
    </row>
    <row r="865" spans="1:8" ht="26" x14ac:dyDescent="0.2">
      <c r="A865" s="12" t="s">
        <v>5486</v>
      </c>
      <c r="B865" s="12" t="s">
        <v>13274</v>
      </c>
      <c r="C865" s="13" t="s">
        <v>13275</v>
      </c>
      <c r="D865" s="14">
        <v>80301</v>
      </c>
      <c r="E865" s="12" t="s">
        <v>11055</v>
      </c>
      <c r="F865" s="12" t="s">
        <v>11056</v>
      </c>
      <c r="G865" s="13"/>
      <c r="H865" s="12" t="s">
        <v>13276</v>
      </c>
    </row>
    <row r="866" spans="1:8" ht="39" x14ac:dyDescent="0.2">
      <c r="A866" s="9" t="s">
        <v>3537</v>
      </c>
      <c r="B866" s="9" t="s">
        <v>13277</v>
      </c>
      <c r="C866" s="10" t="s">
        <v>11423</v>
      </c>
      <c r="D866" s="11">
        <v>4310</v>
      </c>
      <c r="E866" s="9" t="s">
        <v>11344</v>
      </c>
      <c r="F866" s="9" t="s">
        <v>11345</v>
      </c>
      <c r="G866" s="10"/>
      <c r="H866" s="9" t="s">
        <v>13278</v>
      </c>
    </row>
    <row r="867" spans="1:8" ht="39" x14ac:dyDescent="0.2">
      <c r="A867" s="12" t="s">
        <v>3515</v>
      </c>
      <c r="B867" s="12" t="s">
        <v>13279</v>
      </c>
      <c r="C867" s="13" t="s">
        <v>11423</v>
      </c>
      <c r="D867" s="14">
        <v>4570</v>
      </c>
      <c r="E867" s="12" t="s">
        <v>11344</v>
      </c>
      <c r="F867" s="12" t="s">
        <v>11345</v>
      </c>
      <c r="G867" s="13"/>
      <c r="H867" s="12" t="s">
        <v>13280</v>
      </c>
    </row>
    <row r="868" spans="1:8" ht="39" x14ac:dyDescent="0.2">
      <c r="A868" s="9" t="s">
        <v>3747</v>
      </c>
      <c r="B868" s="9" t="s">
        <v>13281</v>
      </c>
      <c r="C868" s="10" t="s">
        <v>11423</v>
      </c>
      <c r="D868" s="11">
        <v>5730</v>
      </c>
      <c r="E868" s="9" t="s">
        <v>11344</v>
      </c>
      <c r="F868" s="9" t="s">
        <v>11345</v>
      </c>
      <c r="G868" s="10"/>
      <c r="H868" s="9" t="s">
        <v>13282</v>
      </c>
    </row>
    <row r="869" spans="1:8" ht="39" x14ac:dyDescent="0.2">
      <c r="A869" s="12" t="s">
        <v>13283</v>
      </c>
      <c r="B869" s="12" t="s">
        <v>13284</v>
      </c>
      <c r="C869" s="13" t="s">
        <v>11423</v>
      </c>
      <c r="D869" s="14">
        <v>6040</v>
      </c>
      <c r="E869" s="12" t="s">
        <v>11344</v>
      </c>
      <c r="F869" s="12" t="s">
        <v>11345</v>
      </c>
      <c r="G869" s="13"/>
      <c r="H869" s="12" t="s">
        <v>13285</v>
      </c>
    </row>
    <row r="870" spans="1:8" ht="39" x14ac:dyDescent="0.2">
      <c r="A870" s="9" t="s">
        <v>3807</v>
      </c>
      <c r="B870" s="9" t="s">
        <v>13286</v>
      </c>
      <c r="C870" s="10" t="s">
        <v>11423</v>
      </c>
      <c r="D870" s="11">
        <v>4200</v>
      </c>
      <c r="E870" s="9" t="s">
        <v>11344</v>
      </c>
      <c r="F870" s="9" t="s">
        <v>11345</v>
      </c>
      <c r="G870" s="10"/>
      <c r="H870" s="9" t="s">
        <v>13287</v>
      </c>
    </row>
    <row r="871" spans="1:8" ht="39" x14ac:dyDescent="0.2">
      <c r="A871" s="12" t="s">
        <v>3749</v>
      </c>
      <c r="B871" s="12" t="s">
        <v>13288</v>
      </c>
      <c r="C871" s="13" t="s">
        <v>11423</v>
      </c>
      <c r="D871" s="14">
        <v>4890</v>
      </c>
      <c r="E871" s="12" t="s">
        <v>11344</v>
      </c>
      <c r="F871" s="12" t="s">
        <v>11345</v>
      </c>
      <c r="G871" s="13"/>
      <c r="H871" s="12" t="s">
        <v>13289</v>
      </c>
    </row>
    <row r="872" spans="1:8" ht="39" x14ac:dyDescent="0.2">
      <c r="A872" s="9" t="s">
        <v>3793</v>
      </c>
      <c r="B872" s="9" t="s">
        <v>13290</v>
      </c>
      <c r="C872" s="10" t="s">
        <v>11423</v>
      </c>
      <c r="D872" s="11">
        <v>5100</v>
      </c>
      <c r="E872" s="9" t="s">
        <v>11344</v>
      </c>
      <c r="F872" s="9" t="s">
        <v>11345</v>
      </c>
      <c r="G872" s="10"/>
      <c r="H872" s="9" t="s">
        <v>13291</v>
      </c>
    </row>
    <row r="873" spans="1:8" ht="39" x14ac:dyDescent="0.2">
      <c r="A873" s="12" t="s">
        <v>3771</v>
      </c>
      <c r="B873" s="12" t="s">
        <v>13292</v>
      </c>
      <c r="C873" s="13" t="s">
        <v>11423</v>
      </c>
      <c r="D873" s="14">
        <v>5780</v>
      </c>
      <c r="E873" s="12" t="s">
        <v>11344</v>
      </c>
      <c r="F873" s="12" t="s">
        <v>11345</v>
      </c>
      <c r="G873" s="13"/>
      <c r="H873" s="12" t="s">
        <v>13293</v>
      </c>
    </row>
    <row r="874" spans="1:8" ht="65" x14ac:dyDescent="0.2">
      <c r="A874" s="9" t="s">
        <v>2152</v>
      </c>
      <c r="B874" s="9" t="s">
        <v>13294</v>
      </c>
      <c r="C874" s="10" t="s">
        <v>13295</v>
      </c>
      <c r="D874" s="11">
        <v>5100</v>
      </c>
      <c r="E874" s="9" t="s">
        <v>11344</v>
      </c>
      <c r="F874" s="9" t="s">
        <v>11345</v>
      </c>
      <c r="G874" s="10"/>
      <c r="H874" s="9" t="s">
        <v>13296</v>
      </c>
    </row>
    <row r="875" spans="1:8" ht="65" x14ac:dyDescent="0.2">
      <c r="A875" s="12" t="s">
        <v>2150</v>
      </c>
      <c r="B875" s="12" t="s">
        <v>13297</v>
      </c>
      <c r="C875" s="13" t="s">
        <v>13298</v>
      </c>
      <c r="D875" s="14">
        <v>5150</v>
      </c>
      <c r="E875" s="12" t="s">
        <v>11344</v>
      </c>
      <c r="F875" s="12" t="s">
        <v>11345</v>
      </c>
      <c r="G875" s="13"/>
      <c r="H875" s="12" t="s">
        <v>13299</v>
      </c>
    </row>
    <row r="876" spans="1:8" ht="65" x14ac:dyDescent="0.2">
      <c r="A876" s="9" t="s">
        <v>13300</v>
      </c>
      <c r="B876" s="9" t="s">
        <v>13301</v>
      </c>
      <c r="C876" s="10" t="s">
        <v>13302</v>
      </c>
      <c r="D876" s="11">
        <v>9660</v>
      </c>
      <c r="E876" s="9" t="s">
        <v>11344</v>
      </c>
      <c r="F876" s="9" t="s">
        <v>11345</v>
      </c>
      <c r="G876" s="10"/>
      <c r="H876" s="9" t="s">
        <v>13303</v>
      </c>
    </row>
    <row r="877" spans="1:8" ht="65" x14ac:dyDescent="0.2">
      <c r="A877" s="12" t="s">
        <v>2879</v>
      </c>
      <c r="B877" s="12" t="s">
        <v>13304</v>
      </c>
      <c r="C877" s="13" t="s">
        <v>13305</v>
      </c>
      <c r="D877" s="14">
        <v>7140</v>
      </c>
      <c r="E877" s="12" t="s">
        <v>11344</v>
      </c>
      <c r="F877" s="12" t="s">
        <v>11345</v>
      </c>
      <c r="G877" s="13"/>
      <c r="H877" s="12" t="s">
        <v>13306</v>
      </c>
    </row>
    <row r="878" spans="1:8" ht="65" x14ac:dyDescent="0.2">
      <c r="A878" s="9" t="s">
        <v>2849</v>
      </c>
      <c r="B878" s="9" t="s">
        <v>13307</v>
      </c>
      <c r="C878" s="10" t="s">
        <v>13308</v>
      </c>
      <c r="D878" s="11">
        <v>7720</v>
      </c>
      <c r="E878" s="9" t="s">
        <v>11344</v>
      </c>
      <c r="F878" s="9" t="s">
        <v>11345</v>
      </c>
      <c r="G878" s="10"/>
      <c r="H878" s="9" t="s">
        <v>13309</v>
      </c>
    </row>
    <row r="879" spans="1:8" ht="39" x14ac:dyDescent="0.2">
      <c r="A879" s="12" t="s">
        <v>3725</v>
      </c>
      <c r="B879" s="12" t="s">
        <v>13310</v>
      </c>
      <c r="C879" s="13" t="s">
        <v>11423</v>
      </c>
      <c r="D879" s="14">
        <v>5940</v>
      </c>
      <c r="E879" s="12" t="s">
        <v>11344</v>
      </c>
      <c r="F879" s="12" t="s">
        <v>11345</v>
      </c>
      <c r="G879" s="13"/>
      <c r="H879" s="12" t="s">
        <v>13311</v>
      </c>
    </row>
    <row r="880" spans="1:8" ht="39" x14ac:dyDescent="0.2">
      <c r="A880" s="9" t="s">
        <v>3787</v>
      </c>
      <c r="B880" s="9" t="s">
        <v>13312</v>
      </c>
      <c r="C880" s="10" t="s">
        <v>11423</v>
      </c>
      <c r="D880" s="11">
        <v>6090</v>
      </c>
      <c r="E880" s="9" t="s">
        <v>11344</v>
      </c>
      <c r="F880" s="9" t="s">
        <v>11345</v>
      </c>
      <c r="G880" s="10"/>
      <c r="H880" s="9" t="s">
        <v>13313</v>
      </c>
    </row>
    <row r="881" spans="1:8" ht="39" x14ac:dyDescent="0.2">
      <c r="A881" s="12" t="s">
        <v>3683</v>
      </c>
      <c r="B881" s="12" t="s">
        <v>13314</v>
      </c>
      <c r="C881" s="13" t="s">
        <v>11423</v>
      </c>
      <c r="D881" s="14">
        <v>6250</v>
      </c>
      <c r="E881" s="12" t="s">
        <v>11344</v>
      </c>
      <c r="F881" s="12" t="s">
        <v>11345</v>
      </c>
      <c r="G881" s="13"/>
      <c r="H881" s="12" t="s">
        <v>13315</v>
      </c>
    </row>
    <row r="882" spans="1:8" ht="39" x14ac:dyDescent="0.2">
      <c r="A882" s="9" t="s">
        <v>3681</v>
      </c>
      <c r="B882" s="9" t="s">
        <v>13316</v>
      </c>
      <c r="C882" s="10" t="s">
        <v>11423</v>
      </c>
      <c r="D882" s="11">
        <v>6040</v>
      </c>
      <c r="E882" s="9" t="s">
        <v>11344</v>
      </c>
      <c r="F882" s="9" t="s">
        <v>11345</v>
      </c>
      <c r="G882" s="10"/>
      <c r="H882" s="9" t="s">
        <v>13317</v>
      </c>
    </row>
    <row r="883" spans="1:8" ht="39" x14ac:dyDescent="0.2">
      <c r="A883" s="12" t="s">
        <v>3675</v>
      </c>
      <c r="B883" s="12" t="s">
        <v>13318</v>
      </c>
      <c r="C883" s="13" t="s">
        <v>11423</v>
      </c>
      <c r="D883" s="14">
        <v>6250</v>
      </c>
      <c r="E883" s="12" t="s">
        <v>11344</v>
      </c>
      <c r="F883" s="12" t="s">
        <v>11345</v>
      </c>
      <c r="G883" s="13"/>
      <c r="H883" s="12" t="s">
        <v>13319</v>
      </c>
    </row>
    <row r="884" spans="1:8" ht="39" x14ac:dyDescent="0.2">
      <c r="A884" s="9" t="s">
        <v>3671</v>
      </c>
      <c r="B884" s="9" t="s">
        <v>13320</v>
      </c>
      <c r="C884" s="10" t="s">
        <v>11423</v>
      </c>
      <c r="D884" s="11">
        <v>6780</v>
      </c>
      <c r="E884" s="9" t="s">
        <v>11344</v>
      </c>
      <c r="F884" s="9" t="s">
        <v>11345</v>
      </c>
      <c r="G884" s="10"/>
      <c r="H884" s="9" t="s">
        <v>13321</v>
      </c>
    </row>
    <row r="885" spans="1:8" ht="39" x14ac:dyDescent="0.2">
      <c r="A885" s="12" t="s">
        <v>3661</v>
      </c>
      <c r="B885" s="12" t="s">
        <v>13322</v>
      </c>
      <c r="C885" s="13" t="s">
        <v>11423</v>
      </c>
      <c r="D885" s="14">
        <v>7090</v>
      </c>
      <c r="E885" s="12" t="s">
        <v>11344</v>
      </c>
      <c r="F885" s="12" t="s">
        <v>11345</v>
      </c>
      <c r="G885" s="13"/>
      <c r="H885" s="12" t="s">
        <v>13323</v>
      </c>
    </row>
    <row r="886" spans="1:8" ht="65" x14ac:dyDescent="0.2">
      <c r="A886" s="9" t="s">
        <v>2366</v>
      </c>
      <c r="B886" s="9" t="s">
        <v>13324</v>
      </c>
      <c r="C886" s="10" t="s">
        <v>13298</v>
      </c>
      <c r="D886" s="11">
        <v>2800</v>
      </c>
      <c r="E886" s="9" t="s">
        <v>11344</v>
      </c>
      <c r="F886" s="9" t="s">
        <v>11345</v>
      </c>
      <c r="G886" s="10"/>
      <c r="H886" s="9" t="s">
        <v>13325</v>
      </c>
    </row>
    <row r="887" spans="1:8" ht="65" x14ac:dyDescent="0.2">
      <c r="A887" s="12" t="s">
        <v>2337</v>
      </c>
      <c r="B887" s="12" t="s">
        <v>13326</v>
      </c>
      <c r="C887" s="13" t="s">
        <v>13298</v>
      </c>
      <c r="D887" s="14">
        <v>4940</v>
      </c>
      <c r="E887" s="12" t="s">
        <v>11344</v>
      </c>
      <c r="F887" s="12" t="s">
        <v>11345</v>
      </c>
      <c r="G887" s="13"/>
      <c r="H887" s="12" t="s">
        <v>13327</v>
      </c>
    </row>
    <row r="888" spans="1:8" ht="65" x14ac:dyDescent="0.2">
      <c r="A888" s="9" t="s">
        <v>2329</v>
      </c>
      <c r="B888" s="9" t="s">
        <v>13328</v>
      </c>
      <c r="C888" s="10" t="s">
        <v>13298</v>
      </c>
      <c r="D888" s="11">
        <v>4290</v>
      </c>
      <c r="E888" s="9" t="s">
        <v>11344</v>
      </c>
      <c r="F888" s="9" t="s">
        <v>11345</v>
      </c>
      <c r="G888" s="10"/>
      <c r="H888" s="9" t="s">
        <v>13329</v>
      </c>
    </row>
    <row r="889" spans="1:8" ht="65" x14ac:dyDescent="0.2">
      <c r="A889" s="12" t="s">
        <v>13330</v>
      </c>
      <c r="B889" s="12" t="s">
        <v>13331</v>
      </c>
      <c r="C889" s="13" t="s">
        <v>13298</v>
      </c>
      <c r="D889" s="14">
        <v>2800</v>
      </c>
      <c r="E889" s="12" t="s">
        <v>11344</v>
      </c>
      <c r="F889" s="12" t="s">
        <v>11345</v>
      </c>
      <c r="G889" s="13"/>
      <c r="H889" s="12" t="s">
        <v>13332</v>
      </c>
    </row>
    <row r="890" spans="1:8" ht="65" x14ac:dyDescent="0.2">
      <c r="A890" s="9" t="s">
        <v>2376</v>
      </c>
      <c r="B890" s="9" t="s">
        <v>13333</v>
      </c>
      <c r="C890" s="10" t="s">
        <v>13298</v>
      </c>
      <c r="D890" s="11">
        <v>2800</v>
      </c>
      <c r="E890" s="9" t="s">
        <v>11344</v>
      </c>
      <c r="F890" s="9" t="s">
        <v>11345</v>
      </c>
      <c r="G890" s="10"/>
      <c r="H890" s="9" t="s">
        <v>13334</v>
      </c>
    </row>
    <row r="891" spans="1:8" ht="65" x14ac:dyDescent="0.2">
      <c r="A891" s="12" t="s">
        <v>13335</v>
      </c>
      <c r="B891" s="12" t="s">
        <v>13336</v>
      </c>
      <c r="C891" s="13" t="s">
        <v>13298</v>
      </c>
      <c r="D891" s="14">
        <v>2800</v>
      </c>
      <c r="E891" s="12" t="s">
        <v>11344</v>
      </c>
      <c r="F891" s="12" t="s">
        <v>11345</v>
      </c>
      <c r="G891" s="13"/>
      <c r="H891" s="12" t="s">
        <v>13337</v>
      </c>
    </row>
    <row r="892" spans="1:8" ht="65" x14ac:dyDescent="0.2">
      <c r="A892" s="9" t="s">
        <v>2382</v>
      </c>
      <c r="B892" s="9" t="s">
        <v>13338</v>
      </c>
      <c r="C892" s="10" t="s">
        <v>13298</v>
      </c>
      <c r="D892" s="11">
        <v>2990</v>
      </c>
      <c r="E892" s="9" t="s">
        <v>11344</v>
      </c>
      <c r="F892" s="9" t="s">
        <v>11345</v>
      </c>
      <c r="G892" s="10"/>
      <c r="H892" s="9" t="s">
        <v>13339</v>
      </c>
    </row>
    <row r="893" spans="1:8" ht="65" x14ac:dyDescent="0.2">
      <c r="A893" s="12" t="s">
        <v>2372</v>
      </c>
      <c r="B893" s="12" t="s">
        <v>13340</v>
      </c>
      <c r="C893" s="13" t="s">
        <v>13298</v>
      </c>
      <c r="D893" s="14">
        <v>3220</v>
      </c>
      <c r="E893" s="12" t="s">
        <v>11344</v>
      </c>
      <c r="F893" s="12" t="s">
        <v>11345</v>
      </c>
      <c r="G893" s="13"/>
      <c r="H893" s="12" t="s">
        <v>13341</v>
      </c>
    </row>
    <row r="894" spans="1:8" ht="65" x14ac:dyDescent="0.2">
      <c r="A894" s="9" t="s">
        <v>2356</v>
      </c>
      <c r="B894" s="9" t="s">
        <v>13342</v>
      </c>
      <c r="C894" s="10" t="s">
        <v>13298</v>
      </c>
      <c r="D894" s="11">
        <v>3890</v>
      </c>
      <c r="E894" s="9" t="s">
        <v>11344</v>
      </c>
      <c r="F894" s="9" t="s">
        <v>11345</v>
      </c>
      <c r="G894" s="10"/>
      <c r="H894" s="9" t="s">
        <v>13343</v>
      </c>
    </row>
    <row r="895" spans="1:8" ht="65" x14ac:dyDescent="0.2">
      <c r="A895" s="12" t="s">
        <v>2319</v>
      </c>
      <c r="B895" s="12" t="s">
        <v>13344</v>
      </c>
      <c r="C895" s="13" t="s">
        <v>13298</v>
      </c>
      <c r="D895" s="14">
        <v>3960</v>
      </c>
      <c r="E895" s="12" t="s">
        <v>11344</v>
      </c>
      <c r="F895" s="12" t="s">
        <v>11345</v>
      </c>
      <c r="G895" s="13"/>
      <c r="H895" s="12" t="s">
        <v>13345</v>
      </c>
    </row>
    <row r="896" spans="1:8" ht="65" x14ac:dyDescent="0.2">
      <c r="A896" s="9" t="s">
        <v>13346</v>
      </c>
      <c r="B896" s="9" t="s">
        <v>13347</v>
      </c>
      <c r="C896" s="10" t="s">
        <v>11893</v>
      </c>
      <c r="D896" s="11">
        <v>2340</v>
      </c>
      <c r="E896" s="9" t="s">
        <v>11344</v>
      </c>
      <c r="F896" s="9" t="s">
        <v>11345</v>
      </c>
      <c r="G896" s="10"/>
      <c r="H896" s="9" t="s">
        <v>13348</v>
      </c>
    </row>
    <row r="897" spans="1:8" ht="65" x14ac:dyDescent="0.2">
      <c r="A897" s="12" t="s">
        <v>2759</v>
      </c>
      <c r="B897" s="12" t="s">
        <v>13349</v>
      </c>
      <c r="C897" s="13" t="s">
        <v>11893</v>
      </c>
      <c r="D897" s="14">
        <v>2340</v>
      </c>
      <c r="E897" s="12" t="s">
        <v>11344</v>
      </c>
      <c r="F897" s="12" t="s">
        <v>11345</v>
      </c>
      <c r="G897" s="13"/>
      <c r="H897" s="12" t="s">
        <v>13350</v>
      </c>
    </row>
    <row r="898" spans="1:8" ht="65" x14ac:dyDescent="0.2">
      <c r="A898" s="9" t="s">
        <v>2651</v>
      </c>
      <c r="B898" s="9" t="s">
        <v>13351</v>
      </c>
      <c r="C898" s="10" t="s">
        <v>11893</v>
      </c>
      <c r="D898" s="11">
        <v>5760</v>
      </c>
      <c r="E898" s="9" t="s">
        <v>11344</v>
      </c>
      <c r="F898" s="9" t="s">
        <v>11345</v>
      </c>
      <c r="G898" s="10"/>
      <c r="H898" s="9" t="s">
        <v>13352</v>
      </c>
    </row>
    <row r="899" spans="1:8" ht="65" x14ac:dyDescent="0.2">
      <c r="A899" s="12" t="s">
        <v>2625</v>
      </c>
      <c r="B899" s="12" t="s">
        <v>13353</v>
      </c>
      <c r="C899" s="13" t="s">
        <v>11893</v>
      </c>
      <c r="D899" s="14">
        <v>6070</v>
      </c>
      <c r="E899" s="12" t="s">
        <v>11344</v>
      </c>
      <c r="F899" s="12" t="s">
        <v>11345</v>
      </c>
      <c r="G899" s="13"/>
      <c r="H899" s="12" t="s">
        <v>13354</v>
      </c>
    </row>
    <row r="900" spans="1:8" ht="65" x14ac:dyDescent="0.2">
      <c r="A900" s="9" t="s">
        <v>2629</v>
      </c>
      <c r="B900" s="9" t="s">
        <v>13355</v>
      </c>
      <c r="C900" s="10" t="s">
        <v>11893</v>
      </c>
      <c r="D900" s="11">
        <v>6230</v>
      </c>
      <c r="E900" s="9" t="s">
        <v>11344</v>
      </c>
      <c r="F900" s="9" t="s">
        <v>11345</v>
      </c>
      <c r="G900" s="10"/>
      <c r="H900" s="9" t="s">
        <v>13356</v>
      </c>
    </row>
    <row r="901" spans="1:8" ht="65" x14ac:dyDescent="0.2">
      <c r="A901" s="12" t="s">
        <v>2639</v>
      </c>
      <c r="B901" s="12" t="s">
        <v>13357</v>
      </c>
      <c r="C901" s="13" t="s">
        <v>11893</v>
      </c>
      <c r="D901" s="14">
        <v>6690</v>
      </c>
      <c r="E901" s="12" t="s">
        <v>11344</v>
      </c>
      <c r="F901" s="12" t="s">
        <v>11345</v>
      </c>
      <c r="G901" s="13"/>
      <c r="H901" s="12" t="s">
        <v>13358</v>
      </c>
    </row>
    <row r="902" spans="1:8" ht="65" x14ac:dyDescent="0.2">
      <c r="A902" s="9" t="s">
        <v>2643</v>
      </c>
      <c r="B902" s="9" t="s">
        <v>13359</v>
      </c>
      <c r="C902" s="10" t="s">
        <v>11893</v>
      </c>
      <c r="D902" s="11">
        <v>6770</v>
      </c>
      <c r="E902" s="9" t="s">
        <v>11344</v>
      </c>
      <c r="F902" s="9" t="s">
        <v>11345</v>
      </c>
      <c r="G902" s="10"/>
      <c r="H902" s="9" t="s">
        <v>13360</v>
      </c>
    </row>
    <row r="903" spans="1:8" ht="65" x14ac:dyDescent="0.2">
      <c r="A903" s="12" t="s">
        <v>2641</v>
      </c>
      <c r="B903" s="12" t="s">
        <v>13361</v>
      </c>
      <c r="C903" s="13" t="s">
        <v>11893</v>
      </c>
      <c r="D903" s="14">
        <v>6850</v>
      </c>
      <c r="E903" s="12" t="s">
        <v>11344</v>
      </c>
      <c r="F903" s="12" t="s">
        <v>11345</v>
      </c>
      <c r="G903" s="13"/>
      <c r="H903" s="12" t="s">
        <v>13362</v>
      </c>
    </row>
    <row r="904" spans="1:8" ht="65" x14ac:dyDescent="0.2">
      <c r="A904" s="9" t="s">
        <v>2661</v>
      </c>
      <c r="B904" s="9" t="s">
        <v>13363</v>
      </c>
      <c r="C904" s="10" t="s">
        <v>11893</v>
      </c>
      <c r="D904" s="11">
        <v>6930</v>
      </c>
      <c r="E904" s="9" t="s">
        <v>11344</v>
      </c>
      <c r="F904" s="9" t="s">
        <v>11345</v>
      </c>
      <c r="G904" s="10"/>
      <c r="H904" s="9" t="s">
        <v>13364</v>
      </c>
    </row>
    <row r="905" spans="1:8" ht="65" x14ac:dyDescent="0.2">
      <c r="A905" s="12" t="s">
        <v>2703</v>
      </c>
      <c r="B905" s="12" t="s">
        <v>13365</v>
      </c>
      <c r="C905" s="13" t="s">
        <v>11893</v>
      </c>
      <c r="D905" s="14">
        <v>7390</v>
      </c>
      <c r="E905" s="12" t="s">
        <v>11344</v>
      </c>
      <c r="F905" s="12" t="s">
        <v>11345</v>
      </c>
      <c r="G905" s="13"/>
      <c r="H905" s="12" t="s">
        <v>13366</v>
      </c>
    </row>
    <row r="906" spans="1:8" ht="65" x14ac:dyDescent="0.2">
      <c r="A906" s="9" t="s">
        <v>2691</v>
      </c>
      <c r="B906" s="9" t="s">
        <v>13367</v>
      </c>
      <c r="C906" s="10" t="s">
        <v>11893</v>
      </c>
      <c r="D906" s="11">
        <v>7860</v>
      </c>
      <c r="E906" s="9" t="s">
        <v>11344</v>
      </c>
      <c r="F906" s="9" t="s">
        <v>11345</v>
      </c>
      <c r="G906" s="10"/>
      <c r="H906" s="9" t="s">
        <v>13368</v>
      </c>
    </row>
    <row r="907" spans="1:8" ht="65" x14ac:dyDescent="0.2">
      <c r="A907" s="12" t="s">
        <v>13369</v>
      </c>
      <c r="B907" s="12" t="s">
        <v>13370</v>
      </c>
      <c r="C907" s="13" t="s">
        <v>11893</v>
      </c>
      <c r="D907" s="14">
        <v>8010</v>
      </c>
      <c r="E907" s="12" t="s">
        <v>11344</v>
      </c>
      <c r="F907" s="12" t="s">
        <v>11345</v>
      </c>
      <c r="G907" s="13"/>
      <c r="H907" s="12" t="s">
        <v>13371</v>
      </c>
    </row>
    <row r="908" spans="1:8" ht="65" x14ac:dyDescent="0.2">
      <c r="A908" s="9" t="s">
        <v>3409</v>
      </c>
      <c r="B908" s="9" t="s">
        <v>13372</v>
      </c>
      <c r="C908" s="10" t="s">
        <v>13033</v>
      </c>
      <c r="D908" s="11">
        <v>9400</v>
      </c>
      <c r="E908" s="9" t="s">
        <v>11344</v>
      </c>
      <c r="F908" s="9" t="s">
        <v>11345</v>
      </c>
      <c r="G908" s="10"/>
      <c r="H908" s="9" t="s">
        <v>13373</v>
      </c>
    </row>
    <row r="909" spans="1:8" ht="65" x14ac:dyDescent="0.2">
      <c r="A909" s="12" t="s">
        <v>3375</v>
      </c>
      <c r="B909" s="12" t="s">
        <v>13374</v>
      </c>
      <c r="C909" s="13" t="s">
        <v>13033</v>
      </c>
      <c r="D909" s="14">
        <v>9140</v>
      </c>
      <c r="E909" s="12" t="s">
        <v>11344</v>
      </c>
      <c r="F909" s="12" t="s">
        <v>11345</v>
      </c>
      <c r="G909" s="13"/>
      <c r="H909" s="12" t="s">
        <v>13375</v>
      </c>
    </row>
    <row r="910" spans="1:8" ht="65" x14ac:dyDescent="0.2">
      <c r="A910" s="9" t="s">
        <v>3425</v>
      </c>
      <c r="B910" s="9" t="s">
        <v>13376</v>
      </c>
      <c r="C910" s="10" t="s">
        <v>13033</v>
      </c>
      <c r="D910" s="11">
        <v>9980</v>
      </c>
      <c r="E910" s="9" t="s">
        <v>11344</v>
      </c>
      <c r="F910" s="9" t="s">
        <v>11345</v>
      </c>
      <c r="G910" s="10"/>
      <c r="H910" s="9" t="s">
        <v>13377</v>
      </c>
    </row>
    <row r="911" spans="1:8" ht="65" x14ac:dyDescent="0.2">
      <c r="A911" s="12" t="s">
        <v>3423</v>
      </c>
      <c r="B911" s="12" t="s">
        <v>13378</v>
      </c>
      <c r="C911" s="13" t="s">
        <v>13033</v>
      </c>
      <c r="D911" s="14">
        <v>11240</v>
      </c>
      <c r="E911" s="12" t="s">
        <v>11344</v>
      </c>
      <c r="F911" s="12" t="s">
        <v>11345</v>
      </c>
      <c r="G911" s="13"/>
      <c r="H911" s="12" t="s">
        <v>13379</v>
      </c>
    </row>
    <row r="912" spans="1:8" ht="65" x14ac:dyDescent="0.2">
      <c r="A912" s="9" t="s">
        <v>3421</v>
      </c>
      <c r="B912" s="9" t="s">
        <v>13380</v>
      </c>
      <c r="C912" s="10" t="s">
        <v>13033</v>
      </c>
      <c r="D912" s="11">
        <v>11400</v>
      </c>
      <c r="E912" s="9" t="s">
        <v>11344</v>
      </c>
      <c r="F912" s="9" t="s">
        <v>11345</v>
      </c>
      <c r="G912" s="10"/>
      <c r="H912" s="9" t="s">
        <v>13381</v>
      </c>
    </row>
    <row r="913" spans="1:8" ht="65" x14ac:dyDescent="0.2">
      <c r="A913" s="12" t="s">
        <v>3419</v>
      </c>
      <c r="B913" s="12" t="s">
        <v>13382</v>
      </c>
      <c r="C913" s="13" t="s">
        <v>13033</v>
      </c>
      <c r="D913" s="14">
        <v>11550</v>
      </c>
      <c r="E913" s="12" t="s">
        <v>11344</v>
      </c>
      <c r="F913" s="12" t="s">
        <v>11345</v>
      </c>
      <c r="G913" s="13"/>
      <c r="H913" s="12" t="s">
        <v>13383</v>
      </c>
    </row>
    <row r="914" spans="1:8" ht="65" x14ac:dyDescent="0.2">
      <c r="A914" s="9" t="s">
        <v>3837</v>
      </c>
      <c r="B914" s="9" t="s">
        <v>13384</v>
      </c>
      <c r="C914" s="10" t="s">
        <v>13033</v>
      </c>
      <c r="D914" s="11">
        <v>13600</v>
      </c>
      <c r="E914" s="9" t="s">
        <v>11344</v>
      </c>
      <c r="F914" s="9" t="s">
        <v>11345</v>
      </c>
      <c r="G914" s="10"/>
      <c r="H914" s="9" t="s">
        <v>13385</v>
      </c>
    </row>
    <row r="915" spans="1:8" ht="65" x14ac:dyDescent="0.2">
      <c r="A915" s="12" t="s">
        <v>3839</v>
      </c>
      <c r="B915" s="12" t="s">
        <v>13386</v>
      </c>
      <c r="C915" s="13" t="s">
        <v>13033</v>
      </c>
      <c r="D915" s="14">
        <v>13760</v>
      </c>
      <c r="E915" s="12" t="s">
        <v>11344</v>
      </c>
      <c r="F915" s="12" t="s">
        <v>11345</v>
      </c>
      <c r="G915" s="13"/>
      <c r="H915" s="12" t="s">
        <v>13387</v>
      </c>
    </row>
    <row r="916" spans="1:8" ht="65" x14ac:dyDescent="0.2">
      <c r="A916" s="9" t="s">
        <v>3841</v>
      </c>
      <c r="B916" s="9" t="s">
        <v>13388</v>
      </c>
      <c r="C916" s="10" t="s">
        <v>13033</v>
      </c>
      <c r="D916" s="11">
        <v>13810</v>
      </c>
      <c r="E916" s="9" t="s">
        <v>11344</v>
      </c>
      <c r="F916" s="9" t="s">
        <v>11345</v>
      </c>
      <c r="G916" s="10"/>
      <c r="H916" s="9" t="s">
        <v>13389</v>
      </c>
    </row>
    <row r="917" spans="1:8" ht="65" x14ac:dyDescent="0.2">
      <c r="A917" s="12" t="s">
        <v>3845</v>
      </c>
      <c r="B917" s="12" t="s">
        <v>13390</v>
      </c>
      <c r="C917" s="13" t="s">
        <v>13033</v>
      </c>
      <c r="D917" s="14">
        <v>14130</v>
      </c>
      <c r="E917" s="12" t="s">
        <v>11344</v>
      </c>
      <c r="F917" s="12" t="s">
        <v>11345</v>
      </c>
      <c r="G917" s="13"/>
      <c r="H917" s="12" t="s">
        <v>13391</v>
      </c>
    </row>
    <row r="918" spans="1:8" ht="65" x14ac:dyDescent="0.2">
      <c r="A918" s="9" t="s">
        <v>3847</v>
      </c>
      <c r="B918" s="9" t="s">
        <v>13392</v>
      </c>
      <c r="C918" s="10" t="s">
        <v>13033</v>
      </c>
      <c r="D918" s="11">
        <v>13550</v>
      </c>
      <c r="E918" s="9" t="s">
        <v>11344</v>
      </c>
      <c r="F918" s="9" t="s">
        <v>11345</v>
      </c>
      <c r="G918" s="10"/>
      <c r="H918" s="9" t="s">
        <v>13393</v>
      </c>
    </row>
    <row r="919" spans="1:8" ht="65" x14ac:dyDescent="0.2">
      <c r="A919" s="12" t="s">
        <v>3851</v>
      </c>
      <c r="B919" s="12" t="s">
        <v>13394</v>
      </c>
      <c r="C919" s="13" t="s">
        <v>13033</v>
      </c>
      <c r="D919" s="14">
        <v>14340</v>
      </c>
      <c r="E919" s="12" t="s">
        <v>11344</v>
      </c>
      <c r="F919" s="12" t="s">
        <v>11345</v>
      </c>
      <c r="G919" s="13"/>
      <c r="H919" s="12" t="s">
        <v>13395</v>
      </c>
    </row>
    <row r="920" spans="1:8" ht="65" x14ac:dyDescent="0.2">
      <c r="A920" s="9" t="s">
        <v>3835</v>
      </c>
      <c r="B920" s="9" t="s">
        <v>13396</v>
      </c>
      <c r="C920" s="10" t="s">
        <v>13033</v>
      </c>
      <c r="D920" s="11">
        <v>14020</v>
      </c>
      <c r="E920" s="9" t="s">
        <v>11344</v>
      </c>
      <c r="F920" s="9" t="s">
        <v>11345</v>
      </c>
      <c r="G920" s="10"/>
      <c r="H920" s="9" t="s">
        <v>13397</v>
      </c>
    </row>
    <row r="921" spans="1:8" ht="65" x14ac:dyDescent="0.2">
      <c r="A921" s="12" t="s">
        <v>3855</v>
      </c>
      <c r="B921" s="12" t="s">
        <v>13398</v>
      </c>
      <c r="C921" s="13" t="s">
        <v>13033</v>
      </c>
      <c r="D921" s="14">
        <v>14440</v>
      </c>
      <c r="E921" s="12" t="s">
        <v>11344</v>
      </c>
      <c r="F921" s="12" t="s">
        <v>11345</v>
      </c>
      <c r="G921" s="13"/>
      <c r="H921" s="12" t="s">
        <v>13399</v>
      </c>
    </row>
    <row r="922" spans="1:8" ht="65" x14ac:dyDescent="0.2">
      <c r="A922" s="9" t="s">
        <v>3859</v>
      </c>
      <c r="B922" s="9" t="s">
        <v>13400</v>
      </c>
      <c r="C922" s="10" t="s">
        <v>13033</v>
      </c>
      <c r="D922" s="11">
        <v>14910</v>
      </c>
      <c r="E922" s="9" t="s">
        <v>11344</v>
      </c>
      <c r="F922" s="9" t="s">
        <v>11345</v>
      </c>
      <c r="G922" s="10"/>
      <c r="H922" s="9" t="s">
        <v>13401</v>
      </c>
    </row>
    <row r="923" spans="1:8" ht="65" x14ac:dyDescent="0.2">
      <c r="A923" s="12" t="s">
        <v>3861</v>
      </c>
      <c r="B923" s="12" t="s">
        <v>13402</v>
      </c>
      <c r="C923" s="13" t="s">
        <v>13033</v>
      </c>
      <c r="D923" s="14">
        <v>16020</v>
      </c>
      <c r="E923" s="12" t="s">
        <v>11344</v>
      </c>
      <c r="F923" s="12" t="s">
        <v>11345</v>
      </c>
      <c r="G923" s="13"/>
      <c r="H923" s="12" t="s">
        <v>13403</v>
      </c>
    </row>
    <row r="924" spans="1:8" ht="65" x14ac:dyDescent="0.2">
      <c r="A924" s="9" t="s">
        <v>3833</v>
      </c>
      <c r="B924" s="9" t="s">
        <v>13404</v>
      </c>
      <c r="C924" s="10" t="s">
        <v>13033</v>
      </c>
      <c r="D924" s="11">
        <v>15960</v>
      </c>
      <c r="E924" s="9" t="s">
        <v>11344</v>
      </c>
      <c r="F924" s="9" t="s">
        <v>11345</v>
      </c>
      <c r="G924" s="10"/>
      <c r="H924" s="9" t="s">
        <v>13405</v>
      </c>
    </row>
    <row r="925" spans="1:8" ht="65" x14ac:dyDescent="0.2">
      <c r="A925" s="12" t="s">
        <v>3831</v>
      </c>
      <c r="B925" s="12" t="s">
        <v>13406</v>
      </c>
      <c r="C925" s="13" t="s">
        <v>13033</v>
      </c>
      <c r="D925" s="14">
        <v>16020</v>
      </c>
      <c r="E925" s="12" t="s">
        <v>11344</v>
      </c>
      <c r="F925" s="12" t="s">
        <v>11345</v>
      </c>
      <c r="G925" s="13"/>
      <c r="H925" s="12" t="s">
        <v>13407</v>
      </c>
    </row>
    <row r="926" spans="1:8" ht="26" x14ac:dyDescent="0.2">
      <c r="A926" s="9" t="s">
        <v>5140</v>
      </c>
      <c r="B926" s="9" t="s">
        <v>13408</v>
      </c>
      <c r="C926" s="10" t="s">
        <v>13409</v>
      </c>
      <c r="D926" s="11">
        <v>5040</v>
      </c>
      <c r="E926" s="9" t="s">
        <v>11055</v>
      </c>
      <c r="F926" s="9" t="s">
        <v>11056</v>
      </c>
      <c r="G926" s="10"/>
      <c r="H926" s="9" t="s">
        <v>13410</v>
      </c>
    </row>
    <row r="927" spans="1:8" ht="26" x14ac:dyDescent="0.2">
      <c r="A927" s="12" t="s">
        <v>5136</v>
      </c>
      <c r="B927" s="12" t="s">
        <v>13411</v>
      </c>
      <c r="C927" s="13" t="s">
        <v>13412</v>
      </c>
      <c r="D927" s="14">
        <v>3400</v>
      </c>
      <c r="E927" s="12" t="s">
        <v>11055</v>
      </c>
      <c r="F927" s="12" t="s">
        <v>11056</v>
      </c>
      <c r="G927" s="13"/>
      <c r="H927" s="12" t="s">
        <v>13413</v>
      </c>
    </row>
    <row r="928" spans="1:8" ht="26" x14ac:dyDescent="0.2">
      <c r="A928" s="9" t="s">
        <v>5132</v>
      </c>
      <c r="B928" s="9" t="s">
        <v>13414</v>
      </c>
      <c r="C928" s="10" t="s">
        <v>13415</v>
      </c>
      <c r="D928" s="11">
        <v>14390</v>
      </c>
      <c r="E928" s="9" t="s">
        <v>11055</v>
      </c>
      <c r="F928" s="9" t="s">
        <v>11056</v>
      </c>
      <c r="G928" s="10"/>
      <c r="H928" s="9" t="s">
        <v>13416</v>
      </c>
    </row>
    <row r="929" spans="1:8" ht="26" x14ac:dyDescent="0.2">
      <c r="A929" s="12" t="s">
        <v>5130</v>
      </c>
      <c r="B929" s="12" t="s">
        <v>13417</v>
      </c>
      <c r="C929" s="13" t="s">
        <v>13418</v>
      </c>
      <c r="D929" s="14">
        <v>12360</v>
      </c>
      <c r="E929" s="12" t="s">
        <v>11055</v>
      </c>
      <c r="F929" s="12" t="s">
        <v>11056</v>
      </c>
      <c r="G929" s="13"/>
      <c r="H929" s="12" t="s">
        <v>13419</v>
      </c>
    </row>
    <row r="930" spans="1:8" ht="26" x14ac:dyDescent="0.2">
      <c r="A930" s="9" t="s">
        <v>5106</v>
      </c>
      <c r="B930" s="9" t="s">
        <v>13420</v>
      </c>
      <c r="C930" s="10" t="s">
        <v>13421</v>
      </c>
      <c r="D930" s="11">
        <v>3180</v>
      </c>
      <c r="E930" s="9" t="s">
        <v>11055</v>
      </c>
      <c r="F930" s="9" t="s">
        <v>11056</v>
      </c>
      <c r="G930" s="10"/>
      <c r="H930" s="9" t="s">
        <v>13422</v>
      </c>
    </row>
    <row r="931" spans="1:8" ht="26" x14ac:dyDescent="0.2">
      <c r="A931" s="12" t="s">
        <v>5186</v>
      </c>
      <c r="B931" s="12" t="s">
        <v>13423</v>
      </c>
      <c r="C931" s="13" t="s">
        <v>13424</v>
      </c>
      <c r="D931" s="14">
        <v>7650</v>
      </c>
      <c r="E931" s="12" t="s">
        <v>11055</v>
      </c>
      <c r="F931" s="12" t="s">
        <v>11056</v>
      </c>
      <c r="G931" s="13"/>
      <c r="H931" s="12" t="s">
        <v>13425</v>
      </c>
    </row>
    <row r="932" spans="1:8" ht="26" x14ac:dyDescent="0.2">
      <c r="A932" s="9" t="s">
        <v>5182</v>
      </c>
      <c r="B932" s="9" t="s">
        <v>13426</v>
      </c>
      <c r="C932" s="10" t="s">
        <v>13427</v>
      </c>
      <c r="D932" s="11">
        <v>6190</v>
      </c>
      <c r="E932" s="9" t="s">
        <v>11055</v>
      </c>
      <c r="F932" s="9" t="s">
        <v>11056</v>
      </c>
      <c r="G932" s="10"/>
      <c r="H932" s="9" t="s">
        <v>13428</v>
      </c>
    </row>
    <row r="933" spans="1:8" ht="26" x14ac:dyDescent="0.2">
      <c r="A933" s="12" t="s">
        <v>5174</v>
      </c>
      <c r="B933" s="12" t="s">
        <v>13429</v>
      </c>
      <c r="C933" s="13" t="s">
        <v>13430</v>
      </c>
      <c r="D933" s="14">
        <v>15610</v>
      </c>
      <c r="E933" s="12" t="s">
        <v>11055</v>
      </c>
      <c r="F933" s="12" t="s">
        <v>11056</v>
      </c>
      <c r="G933" s="13"/>
      <c r="H933" s="12" t="s">
        <v>13431</v>
      </c>
    </row>
    <row r="934" spans="1:8" ht="26" x14ac:dyDescent="0.2">
      <c r="A934" s="9" t="s">
        <v>4984</v>
      </c>
      <c r="B934" s="9" t="s">
        <v>13432</v>
      </c>
      <c r="C934" s="10" t="s">
        <v>13433</v>
      </c>
      <c r="D934" s="11">
        <v>2390</v>
      </c>
      <c r="E934" s="9" t="s">
        <v>11055</v>
      </c>
      <c r="F934" s="9" t="s">
        <v>11056</v>
      </c>
      <c r="G934" s="10"/>
      <c r="H934" s="9" t="s">
        <v>13434</v>
      </c>
    </row>
    <row r="935" spans="1:8" ht="39" x14ac:dyDescent="0.2">
      <c r="A935" s="12" t="s">
        <v>4960</v>
      </c>
      <c r="B935" s="12" t="s">
        <v>13435</v>
      </c>
      <c r="C935" s="13" t="s">
        <v>13436</v>
      </c>
      <c r="D935" s="14">
        <v>4140</v>
      </c>
      <c r="E935" s="12" t="s">
        <v>11055</v>
      </c>
      <c r="F935" s="12" t="s">
        <v>11056</v>
      </c>
      <c r="G935" s="13"/>
      <c r="H935" s="12" t="s">
        <v>13437</v>
      </c>
    </row>
    <row r="936" spans="1:8" ht="39" x14ac:dyDescent="0.2">
      <c r="A936" s="9" t="s">
        <v>5150</v>
      </c>
      <c r="B936" s="9" t="s">
        <v>13438</v>
      </c>
      <c r="C936" s="10" t="s">
        <v>13439</v>
      </c>
      <c r="D936" s="11">
        <v>4890</v>
      </c>
      <c r="E936" s="9" t="s">
        <v>11055</v>
      </c>
      <c r="F936" s="9" t="s">
        <v>11056</v>
      </c>
      <c r="G936" s="10"/>
      <c r="H936" s="9" t="s">
        <v>13440</v>
      </c>
    </row>
    <row r="937" spans="1:8" ht="39" x14ac:dyDescent="0.2">
      <c r="A937" s="12" t="s">
        <v>5152</v>
      </c>
      <c r="B937" s="12" t="s">
        <v>13441</v>
      </c>
      <c r="C937" s="13" t="s">
        <v>13442</v>
      </c>
      <c r="D937" s="14">
        <v>4570</v>
      </c>
      <c r="E937" s="12" t="s">
        <v>11055</v>
      </c>
      <c r="F937" s="12" t="s">
        <v>11056</v>
      </c>
      <c r="G937" s="13"/>
      <c r="H937" s="12" t="s">
        <v>13443</v>
      </c>
    </row>
    <row r="938" spans="1:8" ht="65" x14ac:dyDescent="0.2">
      <c r="A938" s="9" t="s">
        <v>1259</v>
      </c>
      <c r="B938" s="9" t="s">
        <v>13444</v>
      </c>
      <c r="C938" s="10" t="s">
        <v>13445</v>
      </c>
      <c r="D938" s="11">
        <v>7000</v>
      </c>
      <c r="E938" s="9" t="s">
        <v>10950</v>
      </c>
      <c r="F938" s="9" t="s">
        <v>12889</v>
      </c>
      <c r="G938" s="10"/>
      <c r="H938" s="9" t="s">
        <v>13446</v>
      </c>
    </row>
    <row r="939" spans="1:8" ht="65" x14ac:dyDescent="0.2">
      <c r="A939" s="12" t="s">
        <v>1368</v>
      </c>
      <c r="B939" s="12" t="s">
        <v>13447</v>
      </c>
      <c r="C939" s="13" t="s">
        <v>13448</v>
      </c>
      <c r="D939" s="14">
        <v>8040</v>
      </c>
      <c r="E939" s="12" t="s">
        <v>10950</v>
      </c>
      <c r="F939" s="12" t="s">
        <v>12889</v>
      </c>
      <c r="G939" s="13"/>
      <c r="H939" s="12" t="s">
        <v>13449</v>
      </c>
    </row>
    <row r="940" spans="1:8" ht="65" x14ac:dyDescent="0.2">
      <c r="A940" s="9" t="s">
        <v>1380</v>
      </c>
      <c r="B940" s="9" t="s">
        <v>13450</v>
      </c>
      <c r="C940" s="10" t="s">
        <v>13451</v>
      </c>
      <c r="D940" s="11">
        <v>13100</v>
      </c>
      <c r="E940" s="9" t="s">
        <v>10950</v>
      </c>
      <c r="F940" s="9" t="s">
        <v>12889</v>
      </c>
      <c r="G940" s="10"/>
      <c r="H940" s="9" t="s">
        <v>13452</v>
      </c>
    </row>
    <row r="941" spans="1:8" ht="65" x14ac:dyDescent="0.2">
      <c r="A941" s="12" t="s">
        <v>1404</v>
      </c>
      <c r="B941" s="12" t="s">
        <v>13453</v>
      </c>
      <c r="C941" s="13" t="s">
        <v>13454</v>
      </c>
      <c r="D941" s="14">
        <v>14680</v>
      </c>
      <c r="E941" s="12" t="s">
        <v>10950</v>
      </c>
      <c r="F941" s="12" t="s">
        <v>12889</v>
      </c>
      <c r="G941" s="13"/>
      <c r="H941" s="12" t="s">
        <v>13455</v>
      </c>
    </row>
    <row r="942" spans="1:8" ht="65" x14ac:dyDescent="0.2">
      <c r="A942" s="9" t="s">
        <v>1253</v>
      </c>
      <c r="B942" s="9" t="s">
        <v>13456</v>
      </c>
      <c r="C942" s="10" t="s">
        <v>13457</v>
      </c>
      <c r="D942" s="11">
        <v>2150</v>
      </c>
      <c r="E942" s="9" t="s">
        <v>10950</v>
      </c>
      <c r="F942" s="9" t="s">
        <v>12889</v>
      </c>
      <c r="G942" s="10"/>
      <c r="H942" s="9" t="s">
        <v>13458</v>
      </c>
    </row>
    <row r="943" spans="1:8" ht="65" x14ac:dyDescent="0.2">
      <c r="A943" s="12" t="s">
        <v>1265</v>
      </c>
      <c r="B943" s="12" t="s">
        <v>13459</v>
      </c>
      <c r="C943" s="13" t="s">
        <v>13460</v>
      </c>
      <c r="D943" s="14">
        <v>39540</v>
      </c>
      <c r="E943" s="12" t="s">
        <v>10950</v>
      </c>
      <c r="F943" s="12" t="s">
        <v>12889</v>
      </c>
      <c r="G943" s="13"/>
      <c r="H943" s="12" t="s">
        <v>13461</v>
      </c>
    </row>
    <row r="944" spans="1:8" ht="65" x14ac:dyDescent="0.2">
      <c r="A944" s="9" t="s">
        <v>1263</v>
      </c>
      <c r="B944" s="9" t="s">
        <v>13462</v>
      </c>
      <c r="C944" s="10" t="s">
        <v>13463</v>
      </c>
      <c r="D944" s="11">
        <v>48580</v>
      </c>
      <c r="E944" s="9" t="s">
        <v>10950</v>
      </c>
      <c r="F944" s="9" t="s">
        <v>12889</v>
      </c>
      <c r="G944" s="10"/>
      <c r="H944" s="9" t="s">
        <v>13464</v>
      </c>
    </row>
    <row r="945" spans="1:8" ht="65" x14ac:dyDescent="0.2">
      <c r="A945" s="12" t="s">
        <v>1267</v>
      </c>
      <c r="B945" s="12" t="s">
        <v>13465</v>
      </c>
      <c r="C945" s="13" t="s">
        <v>13466</v>
      </c>
      <c r="D945" s="14">
        <v>6430</v>
      </c>
      <c r="E945" s="12" t="s">
        <v>10950</v>
      </c>
      <c r="F945" s="12" t="s">
        <v>12889</v>
      </c>
      <c r="G945" s="13"/>
      <c r="H945" s="12" t="s">
        <v>13467</v>
      </c>
    </row>
    <row r="946" spans="1:8" ht="39" x14ac:dyDescent="0.2">
      <c r="A946" s="9" t="s">
        <v>3659</v>
      </c>
      <c r="B946" s="9" t="s">
        <v>13468</v>
      </c>
      <c r="C946" s="10" t="s">
        <v>11423</v>
      </c>
      <c r="D946" s="11">
        <v>7140</v>
      </c>
      <c r="E946" s="9" t="s">
        <v>11344</v>
      </c>
      <c r="F946" s="9" t="s">
        <v>11345</v>
      </c>
      <c r="G946" s="10"/>
      <c r="H946" s="9" t="s">
        <v>13469</v>
      </c>
    </row>
    <row r="947" spans="1:8" ht="39" x14ac:dyDescent="0.2">
      <c r="A947" s="12" t="s">
        <v>3657</v>
      </c>
      <c r="B947" s="12" t="s">
        <v>13470</v>
      </c>
      <c r="C947" s="13" t="s">
        <v>11423</v>
      </c>
      <c r="D947" s="14">
        <v>7200</v>
      </c>
      <c r="E947" s="12" t="s">
        <v>11344</v>
      </c>
      <c r="F947" s="12" t="s">
        <v>11345</v>
      </c>
      <c r="G947" s="13"/>
      <c r="H947" s="12" t="s">
        <v>13471</v>
      </c>
    </row>
    <row r="948" spans="1:8" ht="39" x14ac:dyDescent="0.2">
      <c r="A948" s="9" t="s">
        <v>3723</v>
      </c>
      <c r="B948" s="9" t="s">
        <v>13472</v>
      </c>
      <c r="C948" s="10" t="s">
        <v>11423</v>
      </c>
      <c r="D948" s="11">
        <v>7980</v>
      </c>
      <c r="E948" s="9" t="s">
        <v>11344</v>
      </c>
      <c r="F948" s="9" t="s">
        <v>11345</v>
      </c>
      <c r="G948" s="10"/>
      <c r="H948" s="9" t="s">
        <v>13473</v>
      </c>
    </row>
    <row r="949" spans="1:8" ht="39" x14ac:dyDescent="0.2">
      <c r="A949" s="12" t="s">
        <v>3717</v>
      </c>
      <c r="B949" s="12" t="s">
        <v>13474</v>
      </c>
      <c r="C949" s="13" t="s">
        <v>11423</v>
      </c>
      <c r="D949" s="14">
        <v>9140</v>
      </c>
      <c r="E949" s="12" t="s">
        <v>11344</v>
      </c>
      <c r="F949" s="12" t="s">
        <v>11345</v>
      </c>
      <c r="G949" s="13"/>
      <c r="H949" s="12" t="s">
        <v>13475</v>
      </c>
    </row>
    <row r="950" spans="1:8" ht="39" x14ac:dyDescent="0.2">
      <c r="A950" s="9" t="s">
        <v>3709</v>
      </c>
      <c r="B950" s="9" t="s">
        <v>13476</v>
      </c>
      <c r="C950" s="10" t="s">
        <v>11423</v>
      </c>
      <c r="D950" s="11">
        <v>9930</v>
      </c>
      <c r="E950" s="9" t="s">
        <v>11344</v>
      </c>
      <c r="F950" s="9" t="s">
        <v>11345</v>
      </c>
      <c r="G950" s="10"/>
      <c r="H950" s="9" t="s">
        <v>13477</v>
      </c>
    </row>
    <row r="951" spans="1:8" ht="65" x14ac:dyDescent="0.2">
      <c r="A951" s="12" t="s">
        <v>3022</v>
      </c>
      <c r="B951" s="12" t="s">
        <v>13478</v>
      </c>
      <c r="C951" s="13" t="s">
        <v>13308</v>
      </c>
      <c r="D951" s="14">
        <v>3570</v>
      </c>
      <c r="E951" s="12" t="s">
        <v>11344</v>
      </c>
      <c r="F951" s="12" t="s">
        <v>11345</v>
      </c>
      <c r="G951" s="13"/>
      <c r="H951" s="12" t="s">
        <v>13479</v>
      </c>
    </row>
    <row r="952" spans="1:8" ht="65" x14ac:dyDescent="0.2">
      <c r="A952" s="9" t="s">
        <v>2982</v>
      </c>
      <c r="B952" s="9" t="s">
        <v>13480</v>
      </c>
      <c r="C952" s="10" t="s">
        <v>13481</v>
      </c>
      <c r="D952" s="11">
        <v>3930</v>
      </c>
      <c r="E952" s="9" t="s">
        <v>11344</v>
      </c>
      <c r="F952" s="9" t="s">
        <v>11345</v>
      </c>
      <c r="G952" s="10"/>
      <c r="H952" s="9" t="s">
        <v>13482</v>
      </c>
    </row>
    <row r="953" spans="1:8" ht="65" x14ac:dyDescent="0.2">
      <c r="A953" s="12" t="s">
        <v>2998</v>
      </c>
      <c r="B953" s="12" t="s">
        <v>13483</v>
      </c>
      <c r="C953" s="13" t="s">
        <v>13481</v>
      </c>
      <c r="D953" s="14">
        <v>4410</v>
      </c>
      <c r="E953" s="12" t="s">
        <v>11344</v>
      </c>
      <c r="F953" s="12" t="s">
        <v>11345</v>
      </c>
      <c r="G953" s="13"/>
      <c r="H953" s="12" t="s">
        <v>13484</v>
      </c>
    </row>
    <row r="954" spans="1:8" ht="65" x14ac:dyDescent="0.2">
      <c r="A954" s="9" t="s">
        <v>2897</v>
      </c>
      <c r="B954" s="9" t="s">
        <v>13485</v>
      </c>
      <c r="C954" s="10" t="s">
        <v>13481</v>
      </c>
      <c r="D954" s="11">
        <v>10590</v>
      </c>
      <c r="E954" s="9" t="s">
        <v>11344</v>
      </c>
      <c r="F954" s="9" t="s">
        <v>11345</v>
      </c>
      <c r="G954" s="10"/>
      <c r="H954" s="9" t="s">
        <v>13486</v>
      </c>
    </row>
    <row r="955" spans="1:8" ht="65" x14ac:dyDescent="0.2">
      <c r="A955" s="12" t="s">
        <v>2970</v>
      </c>
      <c r="B955" s="12" t="s">
        <v>13487</v>
      </c>
      <c r="C955" s="13" t="s">
        <v>13481</v>
      </c>
      <c r="D955" s="14">
        <v>12610</v>
      </c>
      <c r="E955" s="12" t="s">
        <v>11344</v>
      </c>
      <c r="F955" s="12" t="s">
        <v>11345</v>
      </c>
      <c r="G955" s="13"/>
      <c r="H955" s="12" t="s">
        <v>13488</v>
      </c>
    </row>
    <row r="956" spans="1:8" ht="65" x14ac:dyDescent="0.2">
      <c r="A956" s="9" t="s">
        <v>3280</v>
      </c>
      <c r="B956" s="9" t="s">
        <v>13489</v>
      </c>
      <c r="C956" s="10" t="s">
        <v>13033</v>
      </c>
      <c r="D956" s="11">
        <v>11240</v>
      </c>
      <c r="E956" s="9" t="s">
        <v>11344</v>
      </c>
      <c r="F956" s="9" t="s">
        <v>11345</v>
      </c>
      <c r="G956" s="10"/>
      <c r="H956" s="9" t="s">
        <v>13490</v>
      </c>
    </row>
    <row r="957" spans="1:8" ht="65" x14ac:dyDescent="0.2">
      <c r="A957" s="12" t="s">
        <v>3258</v>
      </c>
      <c r="B957" s="12" t="s">
        <v>13491</v>
      </c>
      <c r="C957" s="13" t="s">
        <v>13033</v>
      </c>
      <c r="D957" s="14">
        <v>11240</v>
      </c>
      <c r="E957" s="12" t="s">
        <v>11344</v>
      </c>
      <c r="F957" s="12" t="s">
        <v>11345</v>
      </c>
      <c r="G957" s="13"/>
      <c r="H957" s="12" t="s">
        <v>13492</v>
      </c>
    </row>
    <row r="958" spans="1:8" ht="65" x14ac:dyDescent="0.2">
      <c r="A958" s="9" t="s">
        <v>3248</v>
      </c>
      <c r="B958" s="9" t="s">
        <v>13493</v>
      </c>
      <c r="C958" s="10" t="s">
        <v>13033</v>
      </c>
      <c r="D958" s="11">
        <v>11550</v>
      </c>
      <c r="E958" s="9" t="s">
        <v>11344</v>
      </c>
      <c r="F958" s="9" t="s">
        <v>11345</v>
      </c>
      <c r="G958" s="10"/>
      <c r="H958" s="9" t="s">
        <v>13494</v>
      </c>
    </row>
    <row r="959" spans="1:8" ht="65" x14ac:dyDescent="0.2">
      <c r="A959" s="12" t="s">
        <v>3471</v>
      </c>
      <c r="B959" s="12" t="s">
        <v>13495</v>
      </c>
      <c r="C959" s="13" t="s">
        <v>13033</v>
      </c>
      <c r="D959" s="14">
        <v>11760</v>
      </c>
      <c r="E959" s="12" t="s">
        <v>11344</v>
      </c>
      <c r="F959" s="12" t="s">
        <v>11345</v>
      </c>
      <c r="G959" s="13"/>
      <c r="H959" s="12" t="s">
        <v>13496</v>
      </c>
    </row>
    <row r="960" spans="1:8" ht="65" x14ac:dyDescent="0.2">
      <c r="A960" s="9" t="s">
        <v>3461</v>
      </c>
      <c r="B960" s="9" t="s">
        <v>13497</v>
      </c>
      <c r="C960" s="10" t="s">
        <v>13033</v>
      </c>
      <c r="D960" s="11">
        <v>11920</v>
      </c>
      <c r="E960" s="9" t="s">
        <v>11344</v>
      </c>
      <c r="F960" s="9" t="s">
        <v>11345</v>
      </c>
      <c r="G960" s="10"/>
      <c r="H960" s="9" t="s">
        <v>13498</v>
      </c>
    </row>
    <row r="961" spans="1:8" ht="65" x14ac:dyDescent="0.2">
      <c r="A961" s="12" t="s">
        <v>3449</v>
      </c>
      <c r="B961" s="12" t="s">
        <v>13499</v>
      </c>
      <c r="C961" s="13" t="s">
        <v>13033</v>
      </c>
      <c r="D961" s="14">
        <v>12290</v>
      </c>
      <c r="E961" s="12" t="s">
        <v>11344</v>
      </c>
      <c r="F961" s="12" t="s">
        <v>11345</v>
      </c>
      <c r="G961" s="13"/>
      <c r="H961" s="12" t="s">
        <v>13500</v>
      </c>
    </row>
    <row r="962" spans="1:8" ht="65" x14ac:dyDescent="0.2">
      <c r="A962" s="9" t="s">
        <v>3499</v>
      </c>
      <c r="B962" s="9" t="s">
        <v>13501</v>
      </c>
      <c r="C962" s="10" t="s">
        <v>13033</v>
      </c>
      <c r="D962" s="11">
        <v>13550</v>
      </c>
      <c r="E962" s="9" t="s">
        <v>11344</v>
      </c>
      <c r="F962" s="9" t="s">
        <v>11345</v>
      </c>
      <c r="G962" s="10"/>
      <c r="H962" s="9" t="s">
        <v>13502</v>
      </c>
    </row>
    <row r="963" spans="1:8" ht="65" x14ac:dyDescent="0.2">
      <c r="A963" s="12" t="s">
        <v>2968</v>
      </c>
      <c r="B963" s="12" t="s">
        <v>13503</v>
      </c>
      <c r="C963" s="13" t="s">
        <v>12838</v>
      </c>
      <c r="D963" s="14">
        <v>12970</v>
      </c>
      <c r="E963" s="12" t="s">
        <v>11344</v>
      </c>
      <c r="F963" s="12" t="s">
        <v>11345</v>
      </c>
      <c r="G963" s="13"/>
      <c r="H963" s="12" t="s">
        <v>13504</v>
      </c>
    </row>
    <row r="964" spans="1:8" ht="65" x14ac:dyDescent="0.2">
      <c r="A964" s="9" t="s">
        <v>2964</v>
      </c>
      <c r="B964" s="9" t="s">
        <v>13505</v>
      </c>
      <c r="C964" s="10" t="s">
        <v>13481</v>
      </c>
      <c r="D964" s="11">
        <v>13330</v>
      </c>
      <c r="E964" s="9" t="s">
        <v>11344</v>
      </c>
      <c r="F964" s="9" t="s">
        <v>11345</v>
      </c>
      <c r="G964" s="10"/>
      <c r="H964" s="9" t="s">
        <v>13506</v>
      </c>
    </row>
    <row r="965" spans="1:8" ht="65" x14ac:dyDescent="0.2">
      <c r="A965" s="12" t="s">
        <v>13507</v>
      </c>
      <c r="B965" s="12" t="s">
        <v>13508</v>
      </c>
      <c r="C965" s="13" t="s">
        <v>13481</v>
      </c>
      <c r="D965" s="14">
        <v>13680</v>
      </c>
      <c r="E965" s="12" t="s">
        <v>11344</v>
      </c>
      <c r="F965" s="12" t="s">
        <v>11345</v>
      </c>
      <c r="G965" s="13"/>
      <c r="H965" s="12" t="s">
        <v>13509</v>
      </c>
    </row>
    <row r="966" spans="1:8" ht="65" x14ac:dyDescent="0.2">
      <c r="A966" s="9" t="s">
        <v>2960</v>
      </c>
      <c r="B966" s="9" t="s">
        <v>13510</v>
      </c>
      <c r="C966" s="10" t="s">
        <v>13481</v>
      </c>
      <c r="D966" s="11">
        <v>13800</v>
      </c>
      <c r="E966" s="9" t="s">
        <v>11344</v>
      </c>
      <c r="F966" s="9" t="s">
        <v>11345</v>
      </c>
      <c r="G966" s="10"/>
      <c r="H966" s="9" t="s">
        <v>13511</v>
      </c>
    </row>
    <row r="967" spans="1:8" ht="65" x14ac:dyDescent="0.2">
      <c r="A967" s="12" t="s">
        <v>2948</v>
      </c>
      <c r="B967" s="12" t="s">
        <v>13512</v>
      </c>
      <c r="C967" s="13" t="s">
        <v>13481</v>
      </c>
      <c r="D967" s="14">
        <v>16180</v>
      </c>
      <c r="E967" s="12" t="s">
        <v>11344</v>
      </c>
      <c r="F967" s="12" t="s">
        <v>11345</v>
      </c>
      <c r="G967" s="13"/>
      <c r="H967" s="12" t="s">
        <v>13513</v>
      </c>
    </row>
    <row r="968" spans="1:8" ht="65" x14ac:dyDescent="0.2">
      <c r="A968" s="9" t="s">
        <v>3701</v>
      </c>
      <c r="B968" s="9" t="s">
        <v>13514</v>
      </c>
      <c r="C968" s="10" t="s">
        <v>13033</v>
      </c>
      <c r="D968" s="11">
        <v>5780</v>
      </c>
      <c r="E968" s="9" t="s">
        <v>11344</v>
      </c>
      <c r="F968" s="9" t="s">
        <v>11345</v>
      </c>
      <c r="G968" s="10"/>
      <c r="H968" s="9" t="s">
        <v>13515</v>
      </c>
    </row>
    <row r="969" spans="1:8" ht="65" x14ac:dyDescent="0.2">
      <c r="A969" s="12" t="s">
        <v>3699</v>
      </c>
      <c r="B969" s="12" t="s">
        <v>13516</v>
      </c>
      <c r="C969" s="13" t="s">
        <v>13033</v>
      </c>
      <c r="D969" s="14">
        <v>5570</v>
      </c>
      <c r="E969" s="12" t="s">
        <v>11344</v>
      </c>
      <c r="F969" s="12" t="s">
        <v>11345</v>
      </c>
      <c r="G969" s="13"/>
      <c r="H969" s="12" t="s">
        <v>13517</v>
      </c>
    </row>
    <row r="970" spans="1:8" ht="65" x14ac:dyDescent="0.2">
      <c r="A970" s="9" t="s">
        <v>3697</v>
      </c>
      <c r="B970" s="9" t="s">
        <v>13518</v>
      </c>
      <c r="C970" s="10" t="s">
        <v>13033</v>
      </c>
      <c r="D970" s="11">
        <v>5940</v>
      </c>
      <c r="E970" s="9" t="s">
        <v>11344</v>
      </c>
      <c r="F970" s="9" t="s">
        <v>11345</v>
      </c>
      <c r="G970" s="10"/>
      <c r="H970" s="9" t="s">
        <v>13519</v>
      </c>
    </row>
    <row r="971" spans="1:8" ht="65" x14ac:dyDescent="0.2">
      <c r="A971" s="12" t="s">
        <v>3312</v>
      </c>
      <c r="B971" s="12" t="s">
        <v>13520</v>
      </c>
      <c r="C971" s="13" t="s">
        <v>13033</v>
      </c>
      <c r="D971" s="14">
        <v>6510</v>
      </c>
      <c r="E971" s="12" t="s">
        <v>11344</v>
      </c>
      <c r="F971" s="12" t="s">
        <v>11345</v>
      </c>
      <c r="G971" s="13"/>
      <c r="H971" s="12" t="s">
        <v>13521</v>
      </c>
    </row>
    <row r="972" spans="1:8" ht="65" x14ac:dyDescent="0.2">
      <c r="A972" s="9" t="s">
        <v>3308</v>
      </c>
      <c r="B972" s="9" t="s">
        <v>13522</v>
      </c>
      <c r="C972" s="10" t="s">
        <v>13033</v>
      </c>
      <c r="D972" s="11">
        <v>6570</v>
      </c>
      <c r="E972" s="9" t="s">
        <v>11344</v>
      </c>
      <c r="F972" s="9" t="s">
        <v>11345</v>
      </c>
      <c r="G972" s="10"/>
      <c r="H972" s="9" t="s">
        <v>13523</v>
      </c>
    </row>
    <row r="973" spans="1:8" ht="65" x14ac:dyDescent="0.2">
      <c r="A973" s="12" t="s">
        <v>3304</v>
      </c>
      <c r="B973" s="12" t="s">
        <v>13524</v>
      </c>
      <c r="C973" s="13" t="s">
        <v>13033</v>
      </c>
      <c r="D973" s="14">
        <v>6780</v>
      </c>
      <c r="E973" s="12" t="s">
        <v>11344</v>
      </c>
      <c r="F973" s="12" t="s">
        <v>11345</v>
      </c>
      <c r="G973" s="13"/>
      <c r="H973" s="12" t="s">
        <v>13525</v>
      </c>
    </row>
    <row r="974" spans="1:8" ht="65" x14ac:dyDescent="0.2">
      <c r="A974" s="9" t="s">
        <v>3302</v>
      </c>
      <c r="B974" s="9" t="s">
        <v>13526</v>
      </c>
      <c r="C974" s="10" t="s">
        <v>13033</v>
      </c>
      <c r="D974" s="11">
        <v>6780</v>
      </c>
      <c r="E974" s="9" t="s">
        <v>11344</v>
      </c>
      <c r="F974" s="9" t="s">
        <v>11345</v>
      </c>
      <c r="G974" s="10"/>
      <c r="H974" s="9" t="s">
        <v>13527</v>
      </c>
    </row>
    <row r="975" spans="1:8" ht="65" x14ac:dyDescent="0.2">
      <c r="A975" s="12" t="s">
        <v>3346</v>
      </c>
      <c r="B975" s="12" t="s">
        <v>13528</v>
      </c>
      <c r="C975" s="13" t="s">
        <v>13033</v>
      </c>
      <c r="D975" s="14">
        <v>7880</v>
      </c>
      <c r="E975" s="12" t="s">
        <v>11344</v>
      </c>
      <c r="F975" s="12" t="s">
        <v>11345</v>
      </c>
      <c r="G975" s="13"/>
      <c r="H975" s="12" t="s">
        <v>13529</v>
      </c>
    </row>
    <row r="976" spans="1:8" ht="65" x14ac:dyDescent="0.2">
      <c r="A976" s="9" t="s">
        <v>3330</v>
      </c>
      <c r="B976" s="9" t="s">
        <v>13530</v>
      </c>
      <c r="C976" s="10" t="s">
        <v>13033</v>
      </c>
      <c r="D976" s="11">
        <v>8190</v>
      </c>
      <c r="E976" s="9" t="s">
        <v>11344</v>
      </c>
      <c r="F976" s="9" t="s">
        <v>11345</v>
      </c>
      <c r="G976" s="10"/>
      <c r="H976" s="9" t="s">
        <v>13531</v>
      </c>
    </row>
    <row r="977" spans="1:8" ht="65" x14ac:dyDescent="0.2">
      <c r="A977" s="12" t="s">
        <v>3322</v>
      </c>
      <c r="B977" s="12" t="s">
        <v>13532</v>
      </c>
      <c r="C977" s="13" t="s">
        <v>13033</v>
      </c>
      <c r="D977" s="14">
        <v>8980</v>
      </c>
      <c r="E977" s="12" t="s">
        <v>11344</v>
      </c>
      <c r="F977" s="12" t="s">
        <v>11345</v>
      </c>
      <c r="G977" s="13"/>
      <c r="H977" s="12" t="s">
        <v>13533</v>
      </c>
    </row>
    <row r="978" spans="1:8" ht="65" x14ac:dyDescent="0.2">
      <c r="A978" s="9" t="s">
        <v>3320</v>
      </c>
      <c r="B978" s="9" t="s">
        <v>13534</v>
      </c>
      <c r="C978" s="10" t="s">
        <v>13033</v>
      </c>
      <c r="D978" s="11">
        <v>8610</v>
      </c>
      <c r="E978" s="9" t="s">
        <v>11344</v>
      </c>
      <c r="F978" s="9" t="s">
        <v>11345</v>
      </c>
      <c r="G978" s="10"/>
      <c r="H978" s="9" t="s">
        <v>13535</v>
      </c>
    </row>
    <row r="979" spans="1:8" ht="65" x14ac:dyDescent="0.2">
      <c r="A979" s="12" t="s">
        <v>3352</v>
      </c>
      <c r="B979" s="12" t="s">
        <v>13536</v>
      </c>
      <c r="C979" s="13" t="s">
        <v>13033</v>
      </c>
      <c r="D979" s="14">
        <v>8670</v>
      </c>
      <c r="E979" s="12" t="s">
        <v>11344</v>
      </c>
      <c r="F979" s="12" t="s">
        <v>11345</v>
      </c>
      <c r="G979" s="13"/>
      <c r="H979" s="12" t="s">
        <v>13537</v>
      </c>
    </row>
    <row r="980" spans="1:8" ht="65" x14ac:dyDescent="0.2">
      <c r="A980" s="9" t="s">
        <v>3250</v>
      </c>
      <c r="B980" s="9" t="s">
        <v>13538</v>
      </c>
      <c r="C980" s="10" t="s">
        <v>13033</v>
      </c>
      <c r="D980" s="11">
        <v>8770</v>
      </c>
      <c r="E980" s="9" t="s">
        <v>11344</v>
      </c>
      <c r="F980" s="9" t="s">
        <v>11345</v>
      </c>
      <c r="G980" s="10"/>
      <c r="H980" s="9" t="s">
        <v>13539</v>
      </c>
    </row>
    <row r="981" spans="1:8" ht="65" x14ac:dyDescent="0.2">
      <c r="A981" s="12" t="s">
        <v>3240</v>
      </c>
      <c r="B981" s="12" t="s">
        <v>13540</v>
      </c>
      <c r="C981" s="13" t="s">
        <v>13033</v>
      </c>
      <c r="D981" s="14">
        <v>9350</v>
      </c>
      <c r="E981" s="12" t="s">
        <v>11344</v>
      </c>
      <c r="F981" s="12" t="s">
        <v>11345</v>
      </c>
      <c r="G981" s="13"/>
      <c r="H981" s="12" t="s">
        <v>13541</v>
      </c>
    </row>
    <row r="982" spans="1:8" ht="65" x14ac:dyDescent="0.2">
      <c r="A982" s="9" t="s">
        <v>3238</v>
      </c>
      <c r="B982" s="9" t="s">
        <v>13542</v>
      </c>
      <c r="C982" s="10" t="s">
        <v>13033</v>
      </c>
      <c r="D982" s="11">
        <v>8880</v>
      </c>
      <c r="E982" s="9" t="s">
        <v>11344</v>
      </c>
      <c r="F982" s="9" t="s">
        <v>11345</v>
      </c>
      <c r="G982" s="10"/>
      <c r="H982" s="9" t="s">
        <v>13543</v>
      </c>
    </row>
    <row r="983" spans="1:8" ht="65" x14ac:dyDescent="0.2">
      <c r="A983" s="12" t="s">
        <v>3228</v>
      </c>
      <c r="B983" s="12" t="s">
        <v>13544</v>
      </c>
      <c r="C983" s="13" t="s">
        <v>13033</v>
      </c>
      <c r="D983" s="14">
        <v>9820</v>
      </c>
      <c r="E983" s="12" t="s">
        <v>11344</v>
      </c>
      <c r="F983" s="12" t="s">
        <v>11345</v>
      </c>
      <c r="G983" s="13"/>
      <c r="H983" s="12" t="s">
        <v>13545</v>
      </c>
    </row>
    <row r="984" spans="1:8" ht="65" x14ac:dyDescent="0.2">
      <c r="A984" s="9" t="s">
        <v>3226</v>
      </c>
      <c r="B984" s="9" t="s">
        <v>13546</v>
      </c>
      <c r="C984" s="10" t="s">
        <v>13033</v>
      </c>
      <c r="D984" s="11">
        <v>10190</v>
      </c>
      <c r="E984" s="9" t="s">
        <v>11344</v>
      </c>
      <c r="F984" s="9" t="s">
        <v>11345</v>
      </c>
      <c r="G984" s="10"/>
      <c r="H984" s="9" t="s">
        <v>13547</v>
      </c>
    </row>
    <row r="985" spans="1:8" ht="65" x14ac:dyDescent="0.2">
      <c r="A985" s="12" t="s">
        <v>3222</v>
      </c>
      <c r="B985" s="12" t="s">
        <v>13548</v>
      </c>
      <c r="C985" s="13" t="s">
        <v>13033</v>
      </c>
      <c r="D985" s="14">
        <v>10240</v>
      </c>
      <c r="E985" s="12" t="s">
        <v>11344</v>
      </c>
      <c r="F985" s="12" t="s">
        <v>11345</v>
      </c>
      <c r="G985" s="13"/>
      <c r="H985" s="12" t="s">
        <v>13549</v>
      </c>
    </row>
    <row r="986" spans="1:8" ht="65" x14ac:dyDescent="0.2">
      <c r="A986" s="9" t="s">
        <v>3212</v>
      </c>
      <c r="B986" s="9" t="s">
        <v>13550</v>
      </c>
      <c r="C986" s="10" t="s">
        <v>13033</v>
      </c>
      <c r="D986" s="11">
        <v>9820</v>
      </c>
      <c r="E986" s="9" t="s">
        <v>11344</v>
      </c>
      <c r="F986" s="9" t="s">
        <v>11345</v>
      </c>
      <c r="G986" s="10"/>
      <c r="H986" s="9" t="s">
        <v>13551</v>
      </c>
    </row>
    <row r="987" spans="1:8" ht="65" x14ac:dyDescent="0.2">
      <c r="A987" s="12" t="s">
        <v>3264</v>
      </c>
      <c r="B987" s="12" t="s">
        <v>13552</v>
      </c>
      <c r="C987" s="13" t="s">
        <v>13033</v>
      </c>
      <c r="D987" s="14">
        <v>9930</v>
      </c>
      <c r="E987" s="12" t="s">
        <v>11344</v>
      </c>
      <c r="F987" s="12" t="s">
        <v>11345</v>
      </c>
      <c r="G987" s="13"/>
      <c r="H987" s="12" t="s">
        <v>13553</v>
      </c>
    </row>
    <row r="988" spans="1:8" ht="65" x14ac:dyDescent="0.2">
      <c r="A988" s="9" t="s">
        <v>3278</v>
      </c>
      <c r="B988" s="9" t="s">
        <v>13554</v>
      </c>
      <c r="C988" s="10" t="s">
        <v>13033</v>
      </c>
      <c r="D988" s="11">
        <v>10500</v>
      </c>
      <c r="E988" s="9" t="s">
        <v>11344</v>
      </c>
      <c r="F988" s="9" t="s">
        <v>11345</v>
      </c>
      <c r="G988" s="10"/>
      <c r="H988" s="9" t="s">
        <v>13555</v>
      </c>
    </row>
    <row r="989" spans="1:8" ht="65" x14ac:dyDescent="0.2">
      <c r="A989" s="12" t="s">
        <v>13556</v>
      </c>
      <c r="B989" s="12" t="s">
        <v>13557</v>
      </c>
      <c r="C989" s="13" t="s">
        <v>13033</v>
      </c>
      <c r="D989" s="14">
        <v>10770</v>
      </c>
      <c r="E989" s="12" t="s">
        <v>11344</v>
      </c>
      <c r="F989" s="12" t="s">
        <v>11345</v>
      </c>
      <c r="G989" s="13"/>
      <c r="H989" s="12" t="s">
        <v>13558</v>
      </c>
    </row>
    <row r="990" spans="1:8" ht="65" x14ac:dyDescent="0.2">
      <c r="A990" s="9" t="s">
        <v>3491</v>
      </c>
      <c r="B990" s="9" t="s">
        <v>13559</v>
      </c>
      <c r="C990" s="10" t="s">
        <v>13033</v>
      </c>
      <c r="D990" s="11">
        <v>13180</v>
      </c>
      <c r="E990" s="9" t="s">
        <v>11344</v>
      </c>
      <c r="F990" s="9" t="s">
        <v>11345</v>
      </c>
      <c r="G990" s="10"/>
      <c r="H990" s="9" t="s">
        <v>13560</v>
      </c>
    </row>
    <row r="991" spans="1:8" ht="65" x14ac:dyDescent="0.2">
      <c r="A991" s="12" t="s">
        <v>3469</v>
      </c>
      <c r="B991" s="12" t="s">
        <v>13561</v>
      </c>
      <c r="C991" s="13" t="s">
        <v>13033</v>
      </c>
      <c r="D991" s="14">
        <v>13860</v>
      </c>
      <c r="E991" s="12" t="s">
        <v>11344</v>
      </c>
      <c r="F991" s="12" t="s">
        <v>11345</v>
      </c>
      <c r="G991" s="13"/>
      <c r="H991" s="12" t="s">
        <v>13562</v>
      </c>
    </row>
    <row r="992" spans="1:8" ht="65" x14ac:dyDescent="0.2">
      <c r="A992" s="9" t="s">
        <v>3487</v>
      </c>
      <c r="B992" s="9" t="s">
        <v>13563</v>
      </c>
      <c r="C992" s="10" t="s">
        <v>13033</v>
      </c>
      <c r="D992" s="11">
        <v>13340</v>
      </c>
      <c r="E992" s="9" t="s">
        <v>11344</v>
      </c>
      <c r="F992" s="9" t="s">
        <v>11345</v>
      </c>
      <c r="G992" s="10"/>
      <c r="H992" s="9" t="s">
        <v>13564</v>
      </c>
    </row>
    <row r="993" spans="1:8" ht="65" x14ac:dyDescent="0.2">
      <c r="A993" s="12" t="s">
        <v>3483</v>
      </c>
      <c r="B993" s="12" t="s">
        <v>13565</v>
      </c>
      <c r="C993" s="13" t="s">
        <v>13033</v>
      </c>
      <c r="D993" s="14">
        <v>14070</v>
      </c>
      <c r="E993" s="12" t="s">
        <v>11344</v>
      </c>
      <c r="F993" s="12" t="s">
        <v>11345</v>
      </c>
      <c r="G993" s="13"/>
      <c r="H993" s="12" t="s">
        <v>13566</v>
      </c>
    </row>
    <row r="994" spans="1:8" ht="65" x14ac:dyDescent="0.2">
      <c r="A994" s="9" t="s">
        <v>13567</v>
      </c>
      <c r="B994" s="9" t="s">
        <v>13568</v>
      </c>
      <c r="C994" s="10" t="s">
        <v>13033</v>
      </c>
      <c r="D994" s="11">
        <v>14340</v>
      </c>
      <c r="E994" s="9" t="s">
        <v>11344</v>
      </c>
      <c r="F994" s="9" t="s">
        <v>11345</v>
      </c>
      <c r="G994" s="10"/>
      <c r="H994" s="9" t="s">
        <v>13569</v>
      </c>
    </row>
    <row r="995" spans="1:8" ht="65" x14ac:dyDescent="0.2">
      <c r="A995" s="12" t="s">
        <v>3473</v>
      </c>
      <c r="B995" s="12" t="s">
        <v>13570</v>
      </c>
      <c r="C995" s="13" t="s">
        <v>13033</v>
      </c>
      <c r="D995" s="14">
        <v>13970</v>
      </c>
      <c r="E995" s="12" t="s">
        <v>11344</v>
      </c>
      <c r="F995" s="12" t="s">
        <v>11345</v>
      </c>
      <c r="G995" s="13"/>
      <c r="H995" s="12" t="s">
        <v>13571</v>
      </c>
    </row>
    <row r="996" spans="1:8" ht="65" x14ac:dyDescent="0.2">
      <c r="A996" s="9" t="s">
        <v>3433</v>
      </c>
      <c r="B996" s="9" t="s">
        <v>13572</v>
      </c>
      <c r="C996" s="10" t="s">
        <v>13033</v>
      </c>
      <c r="D996" s="11">
        <v>14810</v>
      </c>
      <c r="E996" s="9" t="s">
        <v>11344</v>
      </c>
      <c r="F996" s="9" t="s">
        <v>11345</v>
      </c>
      <c r="G996" s="10"/>
      <c r="H996" s="9" t="s">
        <v>13573</v>
      </c>
    </row>
    <row r="997" spans="1:8" ht="65" x14ac:dyDescent="0.2">
      <c r="A997" s="12" t="s">
        <v>3387</v>
      </c>
      <c r="B997" s="12" t="s">
        <v>13574</v>
      </c>
      <c r="C997" s="13" t="s">
        <v>13033</v>
      </c>
      <c r="D997" s="14">
        <v>15180</v>
      </c>
      <c r="E997" s="12" t="s">
        <v>11344</v>
      </c>
      <c r="F997" s="12" t="s">
        <v>11345</v>
      </c>
      <c r="G997" s="13"/>
      <c r="H997" s="12" t="s">
        <v>13575</v>
      </c>
    </row>
    <row r="998" spans="1:8" ht="65" x14ac:dyDescent="0.2">
      <c r="A998" s="9" t="s">
        <v>3385</v>
      </c>
      <c r="B998" s="9" t="s">
        <v>13576</v>
      </c>
      <c r="C998" s="10" t="s">
        <v>13033</v>
      </c>
      <c r="D998" s="11">
        <v>15330</v>
      </c>
      <c r="E998" s="9" t="s">
        <v>11344</v>
      </c>
      <c r="F998" s="9" t="s">
        <v>11345</v>
      </c>
      <c r="G998" s="10"/>
      <c r="H998" s="9" t="s">
        <v>13577</v>
      </c>
    </row>
    <row r="999" spans="1:8" ht="65" x14ac:dyDescent="0.2">
      <c r="A999" s="12" t="s">
        <v>3381</v>
      </c>
      <c r="B999" s="12" t="s">
        <v>13578</v>
      </c>
      <c r="C999" s="13" t="s">
        <v>13033</v>
      </c>
      <c r="D999" s="14">
        <v>15180</v>
      </c>
      <c r="E999" s="12" t="s">
        <v>11344</v>
      </c>
      <c r="F999" s="12" t="s">
        <v>11345</v>
      </c>
      <c r="G999" s="13"/>
      <c r="H999" s="12" t="s">
        <v>13579</v>
      </c>
    </row>
    <row r="1000" spans="1:8" ht="65" x14ac:dyDescent="0.2">
      <c r="A1000" s="9" t="s">
        <v>3168</v>
      </c>
      <c r="B1000" s="9" t="s">
        <v>13580</v>
      </c>
      <c r="C1000" s="10" t="s">
        <v>11893</v>
      </c>
      <c r="D1000" s="11">
        <v>12600</v>
      </c>
      <c r="E1000" s="9" t="s">
        <v>11344</v>
      </c>
      <c r="F1000" s="9" t="s">
        <v>11345</v>
      </c>
      <c r="G1000" s="10"/>
      <c r="H1000" s="9" t="s">
        <v>13581</v>
      </c>
    </row>
    <row r="1001" spans="1:8" ht="65" x14ac:dyDescent="0.2">
      <c r="A1001" s="12" t="s">
        <v>3116</v>
      </c>
      <c r="B1001" s="12" t="s">
        <v>13582</v>
      </c>
      <c r="C1001" s="13" t="s">
        <v>11893</v>
      </c>
      <c r="D1001" s="14">
        <v>17260</v>
      </c>
      <c r="E1001" s="12" t="s">
        <v>11344</v>
      </c>
      <c r="F1001" s="12" t="s">
        <v>11345</v>
      </c>
      <c r="G1001" s="13"/>
      <c r="H1001" s="12" t="s">
        <v>13583</v>
      </c>
    </row>
    <row r="1002" spans="1:8" ht="39" x14ac:dyDescent="0.2">
      <c r="A1002" s="9" t="s">
        <v>4733</v>
      </c>
      <c r="B1002" s="9" t="s">
        <v>13584</v>
      </c>
      <c r="C1002" s="10" t="s">
        <v>13585</v>
      </c>
      <c r="D1002" s="11">
        <v>28413</v>
      </c>
      <c r="E1002" s="9" t="s">
        <v>11055</v>
      </c>
      <c r="F1002" s="9" t="s">
        <v>11056</v>
      </c>
      <c r="G1002" s="10"/>
      <c r="H1002" s="9" t="s">
        <v>13586</v>
      </c>
    </row>
    <row r="1003" spans="1:8" ht="39" x14ac:dyDescent="0.2">
      <c r="A1003" s="12" t="s">
        <v>4755</v>
      </c>
      <c r="B1003" s="12" t="s">
        <v>13587</v>
      </c>
      <c r="C1003" s="13" t="s">
        <v>13588</v>
      </c>
      <c r="D1003" s="14">
        <v>6417</v>
      </c>
      <c r="E1003" s="12" t="s">
        <v>11055</v>
      </c>
      <c r="F1003" s="12"/>
      <c r="G1003" s="13"/>
      <c r="H1003" s="12" t="s">
        <v>13589</v>
      </c>
    </row>
    <row r="1004" spans="1:8" ht="143" x14ac:dyDescent="0.2">
      <c r="A1004" s="9" t="s">
        <v>2047</v>
      </c>
      <c r="B1004" s="9" t="s">
        <v>13590</v>
      </c>
      <c r="C1004" s="10" t="s">
        <v>13591</v>
      </c>
      <c r="D1004" s="11">
        <v>18310</v>
      </c>
      <c r="E1004" s="9" t="s">
        <v>10746</v>
      </c>
      <c r="F1004" s="9" t="s">
        <v>11325</v>
      </c>
      <c r="G1004" s="10"/>
      <c r="H1004" s="9" t="s">
        <v>13592</v>
      </c>
    </row>
    <row r="1005" spans="1:8" ht="39" x14ac:dyDescent="0.2">
      <c r="A1005" s="12" t="s">
        <v>2049</v>
      </c>
      <c r="B1005" s="12" t="s">
        <v>13593</v>
      </c>
      <c r="C1005" s="13" t="s">
        <v>13594</v>
      </c>
      <c r="D1005" s="14">
        <v>15320</v>
      </c>
      <c r="E1005" s="12" t="s">
        <v>10746</v>
      </c>
      <c r="F1005" s="12" t="s">
        <v>11325</v>
      </c>
      <c r="G1005" s="13"/>
      <c r="H1005" s="12" t="s">
        <v>13595</v>
      </c>
    </row>
    <row r="1006" spans="1:8" ht="39" x14ac:dyDescent="0.2">
      <c r="A1006" s="9" t="s">
        <v>2057</v>
      </c>
      <c r="B1006" s="9" t="s">
        <v>13596</v>
      </c>
      <c r="C1006" s="10" t="s">
        <v>13597</v>
      </c>
      <c r="D1006" s="11">
        <v>13900</v>
      </c>
      <c r="E1006" s="9" t="s">
        <v>10746</v>
      </c>
      <c r="F1006" s="9" t="s">
        <v>11325</v>
      </c>
      <c r="G1006" s="10"/>
      <c r="H1006" s="9" t="s">
        <v>13598</v>
      </c>
    </row>
    <row r="1007" spans="1:8" ht="380" x14ac:dyDescent="0.2">
      <c r="A1007" s="12" t="s">
        <v>2055</v>
      </c>
      <c r="B1007" s="12" t="s">
        <v>13596</v>
      </c>
      <c r="C1007" s="13" t="s">
        <v>11467</v>
      </c>
      <c r="D1007" s="14">
        <v>10150</v>
      </c>
      <c r="E1007" s="12" t="s">
        <v>10746</v>
      </c>
      <c r="F1007" s="12" t="s">
        <v>11325</v>
      </c>
      <c r="G1007" s="13"/>
      <c r="H1007" s="12" t="s">
        <v>13599</v>
      </c>
    </row>
    <row r="1008" spans="1:8" ht="380" x14ac:dyDescent="0.2">
      <c r="A1008" s="9" t="s">
        <v>2034</v>
      </c>
      <c r="B1008" s="9" t="s">
        <v>13600</v>
      </c>
      <c r="C1008" s="10" t="s">
        <v>11467</v>
      </c>
      <c r="D1008" s="11">
        <v>29150</v>
      </c>
      <c r="E1008" s="9" t="s">
        <v>10746</v>
      </c>
      <c r="F1008" s="9" t="s">
        <v>11325</v>
      </c>
      <c r="G1008" s="10"/>
      <c r="H1008" s="9" t="s">
        <v>13601</v>
      </c>
    </row>
    <row r="1009" spans="1:8" ht="380" x14ac:dyDescent="0.2">
      <c r="A1009" s="12" t="s">
        <v>2045</v>
      </c>
      <c r="B1009" s="12" t="s">
        <v>13602</v>
      </c>
      <c r="C1009" s="13" t="s">
        <v>11467</v>
      </c>
      <c r="D1009" s="14">
        <v>17860</v>
      </c>
      <c r="E1009" s="12" t="s">
        <v>10746</v>
      </c>
      <c r="F1009" s="12" t="s">
        <v>11325</v>
      </c>
      <c r="G1009" s="13"/>
      <c r="H1009" s="12" t="s">
        <v>13603</v>
      </c>
    </row>
    <row r="1010" spans="1:8" ht="39" x14ac:dyDescent="0.2">
      <c r="A1010" s="9" t="s">
        <v>2041</v>
      </c>
      <c r="B1010" s="9" t="s">
        <v>13604</v>
      </c>
      <c r="C1010" s="10" t="s">
        <v>13605</v>
      </c>
      <c r="D1010" s="11">
        <v>13110</v>
      </c>
      <c r="E1010" s="9" t="s">
        <v>10746</v>
      </c>
      <c r="F1010" s="9" t="s">
        <v>11325</v>
      </c>
      <c r="G1010" s="10"/>
      <c r="H1010" s="9" t="s">
        <v>13606</v>
      </c>
    </row>
    <row r="1011" spans="1:8" ht="380" x14ac:dyDescent="0.2">
      <c r="A1011" s="12" t="s">
        <v>2059</v>
      </c>
      <c r="B1011" s="12" t="s">
        <v>13607</v>
      </c>
      <c r="C1011" s="13" t="s">
        <v>11467</v>
      </c>
      <c r="D1011" s="14">
        <v>14770</v>
      </c>
      <c r="E1011" s="12" t="s">
        <v>10746</v>
      </c>
      <c r="F1011" s="12" t="s">
        <v>11325</v>
      </c>
      <c r="G1011" s="13"/>
      <c r="H1011" s="12" t="s">
        <v>13608</v>
      </c>
    </row>
    <row r="1012" spans="1:8" ht="39" x14ac:dyDescent="0.2">
      <c r="A1012" s="9" t="s">
        <v>2036</v>
      </c>
      <c r="B1012" s="9" t="s">
        <v>13609</v>
      </c>
      <c r="C1012" s="10" t="s">
        <v>13610</v>
      </c>
      <c r="D1012" s="11">
        <v>19040</v>
      </c>
      <c r="E1012" s="9" t="s">
        <v>10746</v>
      </c>
      <c r="F1012" s="9" t="s">
        <v>11325</v>
      </c>
      <c r="G1012" s="10"/>
      <c r="H1012" s="9" t="s">
        <v>13611</v>
      </c>
    </row>
    <row r="1013" spans="1:8" ht="26" x14ac:dyDescent="0.2">
      <c r="A1013" s="12" t="s">
        <v>1026</v>
      </c>
      <c r="B1013" s="12" t="s">
        <v>13612</v>
      </c>
      <c r="C1013" s="13" t="s">
        <v>13613</v>
      </c>
      <c r="D1013" s="14">
        <v>7900</v>
      </c>
      <c r="E1013" s="12" t="s">
        <v>10741</v>
      </c>
      <c r="F1013" s="12" t="s">
        <v>10742</v>
      </c>
      <c r="G1013" s="13"/>
      <c r="H1013" s="12" t="s">
        <v>13614</v>
      </c>
    </row>
    <row r="1014" spans="1:8" ht="65" x14ac:dyDescent="0.2">
      <c r="A1014" s="9" t="s">
        <v>1059</v>
      </c>
      <c r="B1014" s="9" t="s">
        <v>13615</v>
      </c>
      <c r="C1014" s="10" t="s">
        <v>13616</v>
      </c>
      <c r="D1014" s="11">
        <v>11290</v>
      </c>
      <c r="E1014" s="9" t="s">
        <v>10950</v>
      </c>
      <c r="F1014" s="9" t="s">
        <v>12754</v>
      </c>
      <c r="G1014" s="10"/>
      <c r="H1014" s="9" t="s">
        <v>13617</v>
      </c>
    </row>
    <row r="1015" spans="1:8" ht="65" x14ac:dyDescent="0.2">
      <c r="A1015" s="12" t="s">
        <v>842</v>
      </c>
      <c r="B1015" s="12" t="s">
        <v>13618</v>
      </c>
      <c r="C1015" s="13" t="s">
        <v>13619</v>
      </c>
      <c r="D1015" s="14">
        <v>33340</v>
      </c>
      <c r="E1015" s="12" t="s">
        <v>10950</v>
      </c>
      <c r="F1015" s="12" t="s">
        <v>12754</v>
      </c>
      <c r="G1015" s="13"/>
      <c r="H1015" s="12" t="s">
        <v>13620</v>
      </c>
    </row>
    <row r="1016" spans="1:8" ht="65" x14ac:dyDescent="0.2">
      <c r="A1016" s="9" t="s">
        <v>777</v>
      </c>
      <c r="B1016" s="9" t="s">
        <v>13621</v>
      </c>
      <c r="C1016" s="10" t="s">
        <v>13622</v>
      </c>
      <c r="D1016" s="11">
        <v>33340</v>
      </c>
      <c r="E1016" s="9" t="s">
        <v>10950</v>
      </c>
      <c r="F1016" s="9" t="s">
        <v>12754</v>
      </c>
      <c r="G1016" s="10"/>
      <c r="H1016" s="9" t="s">
        <v>13623</v>
      </c>
    </row>
    <row r="1017" spans="1:8" ht="65" x14ac:dyDescent="0.2">
      <c r="A1017" s="12" t="s">
        <v>1164</v>
      </c>
      <c r="B1017" s="12" t="s">
        <v>13624</v>
      </c>
      <c r="C1017" s="13" t="s">
        <v>13625</v>
      </c>
      <c r="D1017" s="14">
        <v>10740</v>
      </c>
      <c r="E1017" s="12" t="s">
        <v>10950</v>
      </c>
      <c r="F1017" s="12" t="s">
        <v>12764</v>
      </c>
      <c r="G1017" s="13"/>
      <c r="H1017" s="12" t="s">
        <v>13626</v>
      </c>
    </row>
    <row r="1018" spans="1:8" ht="26" x14ac:dyDescent="0.2">
      <c r="A1018" s="9" t="s">
        <v>5705</v>
      </c>
      <c r="B1018" s="9" t="s">
        <v>13627</v>
      </c>
      <c r="C1018" s="10" t="s">
        <v>13628</v>
      </c>
      <c r="D1018" s="11">
        <v>34990</v>
      </c>
      <c r="E1018" s="9" t="s">
        <v>10760</v>
      </c>
      <c r="F1018" s="9" t="s">
        <v>10925</v>
      </c>
      <c r="G1018" s="10"/>
      <c r="H1018" s="9" t="s">
        <v>13629</v>
      </c>
    </row>
    <row r="1019" spans="1:8" ht="65" x14ac:dyDescent="0.2">
      <c r="A1019" s="12" t="s">
        <v>2737</v>
      </c>
      <c r="B1019" s="12" t="s">
        <v>13630</v>
      </c>
      <c r="C1019" s="13" t="s">
        <v>11893</v>
      </c>
      <c r="D1019" s="14">
        <v>2340</v>
      </c>
      <c r="E1019" s="12" t="s">
        <v>11344</v>
      </c>
      <c r="F1019" s="12" t="s">
        <v>11345</v>
      </c>
      <c r="G1019" s="13"/>
      <c r="H1019" s="12" t="s">
        <v>13631</v>
      </c>
    </row>
    <row r="1020" spans="1:8" ht="39" x14ac:dyDescent="0.2">
      <c r="A1020" s="9" t="s">
        <v>1455</v>
      </c>
      <c r="B1020" s="9" t="s">
        <v>13632</v>
      </c>
      <c r="C1020" s="10" t="s">
        <v>13633</v>
      </c>
      <c r="D1020" s="11">
        <v>30260</v>
      </c>
      <c r="E1020" s="9" t="s">
        <v>10950</v>
      </c>
      <c r="F1020" s="9" t="s">
        <v>12754</v>
      </c>
      <c r="G1020" s="10"/>
      <c r="H1020" s="9" t="s">
        <v>13634</v>
      </c>
    </row>
    <row r="1021" spans="1:8" ht="65" x14ac:dyDescent="0.2">
      <c r="A1021" s="12" t="s">
        <v>8556</v>
      </c>
      <c r="B1021" s="12" t="s">
        <v>13635</v>
      </c>
      <c r="C1021" s="13" t="s">
        <v>13636</v>
      </c>
      <c r="D1021" s="14">
        <v>66140</v>
      </c>
      <c r="E1021" s="12" t="s">
        <v>11055</v>
      </c>
      <c r="F1021" s="12" t="s">
        <v>13637</v>
      </c>
      <c r="G1021" s="13"/>
      <c r="H1021" s="12" t="s">
        <v>13638</v>
      </c>
    </row>
    <row r="1022" spans="1:8" ht="52" x14ac:dyDescent="0.2">
      <c r="A1022" s="9" t="s">
        <v>694</v>
      </c>
      <c r="B1022" s="9" t="s">
        <v>13639</v>
      </c>
      <c r="C1022" s="10" t="s">
        <v>13640</v>
      </c>
      <c r="D1022" s="11">
        <v>1571</v>
      </c>
      <c r="E1022" s="9" t="s">
        <v>11055</v>
      </c>
      <c r="F1022" s="9" t="s">
        <v>12826</v>
      </c>
      <c r="G1022" s="10"/>
      <c r="H1022" s="9" t="s">
        <v>13641</v>
      </c>
    </row>
    <row r="1023" spans="1:8" ht="39" x14ac:dyDescent="0.2">
      <c r="A1023" s="12" t="s">
        <v>701</v>
      </c>
      <c r="B1023" s="12" t="s">
        <v>13642</v>
      </c>
      <c r="C1023" s="13" t="s">
        <v>13643</v>
      </c>
      <c r="D1023" s="14">
        <v>9299</v>
      </c>
      <c r="E1023" s="12" t="s">
        <v>11055</v>
      </c>
      <c r="F1023" s="12" t="s">
        <v>12826</v>
      </c>
      <c r="G1023" s="13"/>
      <c r="H1023" s="12" t="s">
        <v>13644</v>
      </c>
    </row>
    <row r="1024" spans="1:8" ht="39" x14ac:dyDescent="0.2">
      <c r="A1024" s="9" t="s">
        <v>911</v>
      </c>
      <c r="B1024" s="9" t="s">
        <v>13645</v>
      </c>
      <c r="C1024" s="10" t="s">
        <v>13646</v>
      </c>
      <c r="D1024" s="11">
        <v>108620</v>
      </c>
      <c r="E1024" s="9" t="s">
        <v>11594</v>
      </c>
      <c r="F1024" s="9" t="s">
        <v>13647</v>
      </c>
      <c r="G1024" s="10"/>
      <c r="H1024" s="9" t="s">
        <v>13648</v>
      </c>
    </row>
    <row r="1025" spans="1:8" ht="52" x14ac:dyDescent="0.2">
      <c r="A1025" s="12" t="s">
        <v>1382</v>
      </c>
      <c r="B1025" s="12" t="s">
        <v>13649</v>
      </c>
      <c r="C1025" s="13" t="s">
        <v>13650</v>
      </c>
      <c r="D1025" s="14">
        <v>76770</v>
      </c>
      <c r="E1025" s="12" t="s">
        <v>11594</v>
      </c>
      <c r="F1025" s="12" t="s">
        <v>13647</v>
      </c>
      <c r="G1025" s="13"/>
      <c r="H1025" s="12" t="s">
        <v>13651</v>
      </c>
    </row>
    <row r="1026" spans="1:8" ht="52" x14ac:dyDescent="0.2">
      <c r="A1026" s="9" t="s">
        <v>1386</v>
      </c>
      <c r="B1026" s="9" t="s">
        <v>13652</v>
      </c>
      <c r="C1026" s="10" t="s">
        <v>13653</v>
      </c>
      <c r="D1026" s="11">
        <v>82550</v>
      </c>
      <c r="E1026" s="9" t="s">
        <v>11594</v>
      </c>
      <c r="F1026" s="9" t="s">
        <v>13647</v>
      </c>
      <c r="G1026" s="10"/>
      <c r="H1026" s="9" t="s">
        <v>13654</v>
      </c>
    </row>
    <row r="1027" spans="1:8" ht="65" x14ac:dyDescent="0.2">
      <c r="A1027" s="12" t="s">
        <v>908</v>
      </c>
      <c r="B1027" s="12" t="s">
        <v>13655</v>
      </c>
      <c r="C1027" s="13" t="s">
        <v>13656</v>
      </c>
      <c r="D1027" s="14">
        <v>98480</v>
      </c>
      <c r="E1027" s="12" t="s">
        <v>11594</v>
      </c>
      <c r="F1027" s="12" t="s">
        <v>13647</v>
      </c>
      <c r="G1027" s="13"/>
      <c r="H1027" s="12" t="s">
        <v>13657</v>
      </c>
    </row>
    <row r="1028" spans="1:8" ht="26" x14ac:dyDescent="0.2">
      <c r="A1028" s="9" t="s">
        <v>913</v>
      </c>
      <c r="B1028" s="9" t="s">
        <v>13658</v>
      </c>
      <c r="C1028" s="10" t="s">
        <v>13659</v>
      </c>
      <c r="D1028" s="11">
        <v>40350</v>
      </c>
      <c r="E1028" s="9" t="s">
        <v>11594</v>
      </c>
      <c r="F1028" s="9" t="s">
        <v>13647</v>
      </c>
      <c r="G1028" s="10"/>
      <c r="H1028" s="9" t="s">
        <v>13660</v>
      </c>
    </row>
    <row r="1029" spans="1:8" ht="26" x14ac:dyDescent="0.2">
      <c r="A1029" s="12" t="s">
        <v>915</v>
      </c>
      <c r="B1029" s="12" t="s">
        <v>13661</v>
      </c>
      <c r="C1029" s="13" t="s">
        <v>13662</v>
      </c>
      <c r="D1029" s="14">
        <v>62150</v>
      </c>
      <c r="E1029" s="12" t="s">
        <v>11594</v>
      </c>
      <c r="F1029" s="12" t="s">
        <v>13647</v>
      </c>
      <c r="G1029" s="13"/>
      <c r="H1029" s="12" t="s">
        <v>13663</v>
      </c>
    </row>
    <row r="1030" spans="1:8" ht="65" x14ac:dyDescent="0.2">
      <c r="A1030" s="9" t="s">
        <v>7932</v>
      </c>
      <c r="B1030" s="9" t="s">
        <v>13664</v>
      </c>
      <c r="C1030" s="10" t="s">
        <v>13665</v>
      </c>
      <c r="D1030" s="11">
        <v>11290</v>
      </c>
      <c r="E1030" s="9" t="s">
        <v>11344</v>
      </c>
      <c r="F1030" s="9" t="s">
        <v>13259</v>
      </c>
      <c r="G1030" s="10"/>
      <c r="H1030" s="9" t="s">
        <v>13666</v>
      </c>
    </row>
    <row r="1031" spans="1:8" ht="39" x14ac:dyDescent="0.2">
      <c r="A1031" s="12" t="s">
        <v>8978</v>
      </c>
      <c r="B1031" s="12" t="s">
        <v>13667</v>
      </c>
      <c r="C1031" s="13" t="s">
        <v>13668</v>
      </c>
      <c r="D1031" s="14">
        <v>7440</v>
      </c>
      <c r="E1031" s="12" t="s">
        <v>11055</v>
      </c>
      <c r="F1031" s="12" t="s">
        <v>13669</v>
      </c>
      <c r="G1031" s="13"/>
      <c r="H1031" s="12" t="s">
        <v>13670</v>
      </c>
    </row>
    <row r="1032" spans="1:8" ht="26" x14ac:dyDescent="0.2">
      <c r="A1032" s="9" t="s">
        <v>2125</v>
      </c>
      <c r="B1032" s="9" t="s">
        <v>13671</v>
      </c>
      <c r="C1032" s="10" t="s">
        <v>11558</v>
      </c>
      <c r="D1032" s="11">
        <v>3310</v>
      </c>
      <c r="E1032" s="9" t="s">
        <v>11344</v>
      </c>
      <c r="F1032" s="9" t="s">
        <v>11345</v>
      </c>
      <c r="G1032" s="10"/>
      <c r="H1032" s="9" t="s">
        <v>13672</v>
      </c>
    </row>
    <row r="1033" spans="1:8" ht="65" x14ac:dyDescent="0.2">
      <c r="A1033" s="12" t="s">
        <v>2105</v>
      </c>
      <c r="B1033" s="12" t="s">
        <v>13673</v>
      </c>
      <c r="C1033" s="13" t="s">
        <v>13674</v>
      </c>
      <c r="D1033" s="14">
        <v>3990</v>
      </c>
      <c r="E1033" s="12" t="s">
        <v>11344</v>
      </c>
      <c r="F1033" s="12" t="s">
        <v>11345</v>
      </c>
      <c r="G1033" s="13"/>
      <c r="H1033" s="12" t="s">
        <v>13675</v>
      </c>
    </row>
    <row r="1034" spans="1:8" ht="65" x14ac:dyDescent="0.2">
      <c r="A1034" s="9" t="s">
        <v>2093</v>
      </c>
      <c r="B1034" s="9" t="s">
        <v>13676</v>
      </c>
      <c r="C1034" s="10" t="s">
        <v>13674</v>
      </c>
      <c r="D1034" s="11">
        <v>4050</v>
      </c>
      <c r="E1034" s="9" t="s">
        <v>11344</v>
      </c>
      <c r="F1034" s="9" t="s">
        <v>11345</v>
      </c>
      <c r="G1034" s="10"/>
      <c r="H1034" s="9" t="s">
        <v>13677</v>
      </c>
    </row>
    <row r="1035" spans="1:8" ht="65" x14ac:dyDescent="0.2">
      <c r="A1035" s="12" t="s">
        <v>2097</v>
      </c>
      <c r="B1035" s="12" t="s">
        <v>13678</v>
      </c>
      <c r="C1035" s="13" t="s">
        <v>13674</v>
      </c>
      <c r="D1035" s="14">
        <v>4260</v>
      </c>
      <c r="E1035" s="12" t="s">
        <v>11344</v>
      </c>
      <c r="F1035" s="12" t="s">
        <v>11345</v>
      </c>
      <c r="G1035" s="13"/>
      <c r="H1035" s="12" t="s">
        <v>13679</v>
      </c>
    </row>
    <row r="1036" spans="1:8" ht="65" x14ac:dyDescent="0.2">
      <c r="A1036" s="9" t="s">
        <v>2099</v>
      </c>
      <c r="B1036" s="9" t="s">
        <v>13680</v>
      </c>
      <c r="C1036" s="10" t="s">
        <v>13674</v>
      </c>
      <c r="D1036" s="11">
        <v>4260</v>
      </c>
      <c r="E1036" s="9" t="s">
        <v>11344</v>
      </c>
      <c r="F1036" s="9" t="s">
        <v>11345</v>
      </c>
      <c r="G1036" s="10"/>
      <c r="H1036" s="9" t="s">
        <v>13681</v>
      </c>
    </row>
    <row r="1037" spans="1:8" ht="65" x14ac:dyDescent="0.2">
      <c r="A1037" s="12" t="s">
        <v>2101</v>
      </c>
      <c r="B1037" s="12" t="s">
        <v>13682</v>
      </c>
      <c r="C1037" s="13" t="s">
        <v>13674</v>
      </c>
      <c r="D1037" s="14">
        <v>4310</v>
      </c>
      <c r="E1037" s="12" t="s">
        <v>11344</v>
      </c>
      <c r="F1037" s="12" t="s">
        <v>11345</v>
      </c>
      <c r="G1037" s="13"/>
      <c r="H1037" s="12" t="s">
        <v>13683</v>
      </c>
    </row>
    <row r="1038" spans="1:8" ht="65" x14ac:dyDescent="0.2">
      <c r="A1038" s="9" t="s">
        <v>2158</v>
      </c>
      <c r="B1038" s="9" t="s">
        <v>13684</v>
      </c>
      <c r="C1038" s="10" t="s">
        <v>13674</v>
      </c>
      <c r="D1038" s="11">
        <v>4360</v>
      </c>
      <c r="E1038" s="9" t="s">
        <v>11344</v>
      </c>
      <c r="F1038" s="9" t="s">
        <v>11345</v>
      </c>
      <c r="G1038" s="10"/>
      <c r="H1038" s="9" t="s">
        <v>13685</v>
      </c>
    </row>
    <row r="1039" spans="1:8" ht="65" x14ac:dyDescent="0.2">
      <c r="A1039" s="12" t="s">
        <v>2178</v>
      </c>
      <c r="B1039" s="12" t="s">
        <v>13686</v>
      </c>
      <c r="C1039" s="13" t="s">
        <v>13674</v>
      </c>
      <c r="D1039" s="14">
        <v>4360</v>
      </c>
      <c r="E1039" s="12" t="s">
        <v>11344</v>
      </c>
      <c r="F1039" s="12" t="s">
        <v>11345</v>
      </c>
      <c r="G1039" s="13"/>
      <c r="H1039" s="12" t="s">
        <v>13687</v>
      </c>
    </row>
    <row r="1040" spans="1:8" ht="65" x14ac:dyDescent="0.2">
      <c r="A1040" s="9" t="s">
        <v>2168</v>
      </c>
      <c r="B1040" s="9" t="s">
        <v>13688</v>
      </c>
      <c r="C1040" s="10" t="s">
        <v>13674</v>
      </c>
      <c r="D1040" s="11">
        <v>4570</v>
      </c>
      <c r="E1040" s="9" t="s">
        <v>11344</v>
      </c>
      <c r="F1040" s="9" t="s">
        <v>11345</v>
      </c>
      <c r="G1040" s="10"/>
      <c r="H1040" s="9" t="s">
        <v>13689</v>
      </c>
    </row>
    <row r="1041" spans="1:8" ht="65" x14ac:dyDescent="0.2">
      <c r="A1041" s="12" t="s">
        <v>2131</v>
      </c>
      <c r="B1041" s="12" t="s">
        <v>13690</v>
      </c>
      <c r="C1041" s="13" t="s">
        <v>13674</v>
      </c>
      <c r="D1041" s="14">
        <v>4940</v>
      </c>
      <c r="E1041" s="12" t="s">
        <v>11344</v>
      </c>
      <c r="F1041" s="12" t="s">
        <v>11345</v>
      </c>
      <c r="G1041" s="13"/>
      <c r="H1041" s="12" t="s">
        <v>13691</v>
      </c>
    </row>
    <row r="1042" spans="1:8" ht="65" x14ac:dyDescent="0.2">
      <c r="A1042" s="9" t="s">
        <v>13692</v>
      </c>
      <c r="B1042" s="9" t="s">
        <v>13693</v>
      </c>
      <c r="C1042" s="10" t="s">
        <v>13694</v>
      </c>
      <c r="D1042" s="11">
        <v>29483</v>
      </c>
      <c r="E1042" s="9" t="s">
        <v>10965</v>
      </c>
      <c r="F1042" s="9" t="s">
        <v>10966</v>
      </c>
      <c r="G1042" s="10"/>
      <c r="H1042" s="9" t="s">
        <v>13695</v>
      </c>
    </row>
    <row r="1043" spans="1:8" ht="65" x14ac:dyDescent="0.2">
      <c r="A1043" s="12" t="s">
        <v>13696</v>
      </c>
      <c r="B1043" s="12" t="s">
        <v>13697</v>
      </c>
      <c r="C1043" s="13" t="s">
        <v>13694</v>
      </c>
      <c r="D1043" s="14">
        <v>33990</v>
      </c>
      <c r="E1043" s="12" t="s">
        <v>10965</v>
      </c>
      <c r="F1043" s="12" t="s">
        <v>10966</v>
      </c>
      <c r="G1043" s="13"/>
      <c r="H1043" s="12" t="s">
        <v>13698</v>
      </c>
    </row>
    <row r="1044" spans="1:8" ht="65" x14ac:dyDescent="0.2">
      <c r="A1044" s="9" t="s">
        <v>2166</v>
      </c>
      <c r="B1044" s="9" t="s">
        <v>13699</v>
      </c>
      <c r="C1044" s="10" t="s">
        <v>13674</v>
      </c>
      <c r="D1044" s="11">
        <v>4730</v>
      </c>
      <c r="E1044" s="9" t="s">
        <v>11344</v>
      </c>
      <c r="F1044" s="9" t="s">
        <v>11345</v>
      </c>
      <c r="G1044" s="10"/>
      <c r="H1044" s="9" t="s">
        <v>13700</v>
      </c>
    </row>
    <row r="1045" spans="1:8" ht="65" x14ac:dyDescent="0.2">
      <c r="A1045" s="12" t="s">
        <v>2156</v>
      </c>
      <c r="B1045" s="12" t="s">
        <v>13701</v>
      </c>
      <c r="C1045" s="13" t="s">
        <v>13674</v>
      </c>
      <c r="D1045" s="14">
        <v>4990</v>
      </c>
      <c r="E1045" s="12" t="s">
        <v>11344</v>
      </c>
      <c r="F1045" s="12" t="s">
        <v>11345</v>
      </c>
      <c r="G1045" s="13"/>
      <c r="H1045" s="12" t="s">
        <v>13702</v>
      </c>
    </row>
    <row r="1046" spans="1:8" ht="65" x14ac:dyDescent="0.2">
      <c r="A1046" s="9" t="s">
        <v>2154</v>
      </c>
      <c r="B1046" s="9" t="s">
        <v>13703</v>
      </c>
      <c r="C1046" s="10" t="s">
        <v>13674</v>
      </c>
      <c r="D1046" s="11">
        <v>5200</v>
      </c>
      <c r="E1046" s="9" t="s">
        <v>11344</v>
      </c>
      <c r="F1046" s="9" t="s">
        <v>11345</v>
      </c>
      <c r="G1046" s="10"/>
      <c r="H1046" s="9" t="s">
        <v>13704</v>
      </c>
    </row>
    <row r="1047" spans="1:8" ht="65" x14ac:dyDescent="0.2">
      <c r="A1047" s="12" t="s">
        <v>13705</v>
      </c>
      <c r="B1047" s="12" t="s">
        <v>13706</v>
      </c>
      <c r="C1047" s="13" t="s">
        <v>13674</v>
      </c>
      <c r="D1047" s="14">
        <v>5310</v>
      </c>
      <c r="E1047" s="12" t="s">
        <v>11344</v>
      </c>
      <c r="F1047" s="12" t="s">
        <v>11345</v>
      </c>
      <c r="G1047" s="13"/>
      <c r="H1047" s="12" t="s">
        <v>13707</v>
      </c>
    </row>
    <row r="1048" spans="1:8" ht="65" x14ac:dyDescent="0.2">
      <c r="A1048" s="9" t="s">
        <v>2148</v>
      </c>
      <c r="B1048" s="9" t="s">
        <v>13708</v>
      </c>
      <c r="C1048" s="10" t="s">
        <v>13674</v>
      </c>
      <c r="D1048" s="11">
        <v>5310</v>
      </c>
      <c r="E1048" s="9" t="s">
        <v>11344</v>
      </c>
      <c r="F1048" s="9" t="s">
        <v>11345</v>
      </c>
      <c r="G1048" s="10"/>
      <c r="H1048" s="9" t="s">
        <v>13709</v>
      </c>
    </row>
    <row r="1049" spans="1:8" ht="65" x14ac:dyDescent="0.2">
      <c r="A1049" s="12" t="s">
        <v>2127</v>
      </c>
      <c r="B1049" s="12" t="s">
        <v>13710</v>
      </c>
      <c r="C1049" s="13" t="s">
        <v>13674</v>
      </c>
      <c r="D1049" s="14">
        <v>5150</v>
      </c>
      <c r="E1049" s="12" t="s">
        <v>11344</v>
      </c>
      <c r="F1049" s="12" t="s">
        <v>11345</v>
      </c>
      <c r="G1049" s="13"/>
      <c r="H1049" s="12" t="s">
        <v>13711</v>
      </c>
    </row>
    <row r="1050" spans="1:8" ht="65" x14ac:dyDescent="0.2">
      <c r="A1050" s="9" t="s">
        <v>2146</v>
      </c>
      <c r="B1050" s="9" t="s">
        <v>13712</v>
      </c>
      <c r="C1050" s="10" t="s">
        <v>13674</v>
      </c>
      <c r="D1050" s="11">
        <v>5150</v>
      </c>
      <c r="E1050" s="9" t="s">
        <v>11344</v>
      </c>
      <c r="F1050" s="9" t="s">
        <v>11345</v>
      </c>
      <c r="G1050" s="10"/>
      <c r="H1050" s="9" t="s">
        <v>13713</v>
      </c>
    </row>
    <row r="1051" spans="1:8" ht="65" x14ac:dyDescent="0.2">
      <c r="A1051" s="12" t="s">
        <v>2144</v>
      </c>
      <c r="B1051" s="12" t="s">
        <v>13714</v>
      </c>
      <c r="C1051" s="13" t="s">
        <v>13674</v>
      </c>
      <c r="D1051" s="14">
        <v>5200</v>
      </c>
      <c r="E1051" s="12" t="s">
        <v>11344</v>
      </c>
      <c r="F1051" s="12" t="s">
        <v>11345</v>
      </c>
      <c r="G1051" s="13"/>
      <c r="H1051" s="12" t="s">
        <v>13715</v>
      </c>
    </row>
    <row r="1052" spans="1:8" ht="65" x14ac:dyDescent="0.2">
      <c r="A1052" s="9" t="s">
        <v>2142</v>
      </c>
      <c r="B1052" s="9" t="s">
        <v>13716</v>
      </c>
      <c r="C1052" s="10" t="s">
        <v>13674</v>
      </c>
      <c r="D1052" s="11">
        <v>5620</v>
      </c>
      <c r="E1052" s="9" t="s">
        <v>11344</v>
      </c>
      <c r="F1052" s="9" t="s">
        <v>11345</v>
      </c>
      <c r="G1052" s="10"/>
      <c r="H1052" s="9" t="s">
        <v>13717</v>
      </c>
    </row>
    <row r="1053" spans="1:8" ht="65" x14ac:dyDescent="0.2">
      <c r="A1053" s="12" t="s">
        <v>2140</v>
      </c>
      <c r="B1053" s="12" t="s">
        <v>13718</v>
      </c>
      <c r="C1053" s="13" t="s">
        <v>13674</v>
      </c>
      <c r="D1053" s="14">
        <v>5730</v>
      </c>
      <c r="E1053" s="12" t="s">
        <v>11344</v>
      </c>
      <c r="F1053" s="12" t="s">
        <v>11345</v>
      </c>
      <c r="G1053" s="13"/>
      <c r="H1053" s="12" t="s">
        <v>13719</v>
      </c>
    </row>
    <row r="1054" spans="1:8" ht="65" x14ac:dyDescent="0.2">
      <c r="A1054" s="9" t="s">
        <v>2138</v>
      </c>
      <c r="B1054" s="9" t="s">
        <v>13720</v>
      </c>
      <c r="C1054" s="10" t="s">
        <v>13674</v>
      </c>
      <c r="D1054" s="11">
        <v>5780</v>
      </c>
      <c r="E1054" s="9" t="s">
        <v>11344</v>
      </c>
      <c r="F1054" s="9" t="s">
        <v>11345</v>
      </c>
      <c r="G1054" s="10"/>
      <c r="H1054" s="9" t="s">
        <v>13721</v>
      </c>
    </row>
    <row r="1055" spans="1:8" ht="65" x14ac:dyDescent="0.2">
      <c r="A1055" s="12" t="s">
        <v>13722</v>
      </c>
      <c r="B1055" s="12" t="s">
        <v>13723</v>
      </c>
      <c r="C1055" s="13" t="s">
        <v>13674</v>
      </c>
      <c r="D1055" s="14">
        <v>5990</v>
      </c>
      <c r="E1055" s="12" t="s">
        <v>11344</v>
      </c>
      <c r="F1055" s="12" t="s">
        <v>11345</v>
      </c>
      <c r="G1055" s="13"/>
      <c r="H1055" s="12" t="s">
        <v>13724</v>
      </c>
    </row>
    <row r="1056" spans="1:8" ht="65" x14ac:dyDescent="0.2">
      <c r="A1056" s="9" t="s">
        <v>2350</v>
      </c>
      <c r="B1056" s="9" t="s">
        <v>13725</v>
      </c>
      <c r="C1056" s="10" t="s">
        <v>13726</v>
      </c>
      <c r="D1056" s="11">
        <v>2800</v>
      </c>
      <c r="E1056" s="9" t="s">
        <v>11344</v>
      </c>
      <c r="F1056" s="9" t="s">
        <v>11345</v>
      </c>
      <c r="G1056" s="10"/>
      <c r="H1056" s="9" t="s">
        <v>13727</v>
      </c>
    </row>
    <row r="1057" spans="1:8" ht="65" x14ac:dyDescent="0.2">
      <c r="A1057" s="12" t="s">
        <v>2374</v>
      </c>
      <c r="B1057" s="12" t="s">
        <v>13728</v>
      </c>
      <c r="C1057" s="13" t="s">
        <v>13726</v>
      </c>
      <c r="D1057" s="14">
        <v>2800</v>
      </c>
      <c r="E1057" s="12" t="s">
        <v>11344</v>
      </c>
      <c r="F1057" s="12" t="s">
        <v>11345</v>
      </c>
      <c r="G1057" s="13"/>
      <c r="H1057" s="12" t="s">
        <v>13729</v>
      </c>
    </row>
    <row r="1058" spans="1:8" ht="65" x14ac:dyDescent="0.2">
      <c r="A1058" s="9" t="s">
        <v>2362</v>
      </c>
      <c r="B1058" s="9" t="s">
        <v>13730</v>
      </c>
      <c r="C1058" s="10" t="s">
        <v>13726</v>
      </c>
      <c r="D1058" s="11">
        <v>2800</v>
      </c>
      <c r="E1058" s="9" t="s">
        <v>11344</v>
      </c>
      <c r="F1058" s="9" t="s">
        <v>11345</v>
      </c>
      <c r="G1058" s="10"/>
      <c r="H1058" s="9" t="s">
        <v>13731</v>
      </c>
    </row>
    <row r="1059" spans="1:8" ht="65" x14ac:dyDescent="0.2">
      <c r="A1059" s="12" t="s">
        <v>2390</v>
      </c>
      <c r="B1059" s="12" t="s">
        <v>13732</v>
      </c>
      <c r="C1059" s="13" t="s">
        <v>13726</v>
      </c>
      <c r="D1059" s="14">
        <v>2800</v>
      </c>
      <c r="E1059" s="12" t="s">
        <v>11344</v>
      </c>
      <c r="F1059" s="12" t="s">
        <v>11345</v>
      </c>
      <c r="G1059" s="13"/>
      <c r="H1059" s="12" t="s">
        <v>13733</v>
      </c>
    </row>
    <row r="1060" spans="1:8" ht="65" x14ac:dyDescent="0.2">
      <c r="A1060" s="9" t="s">
        <v>2388</v>
      </c>
      <c r="B1060" s="9" t="s">
        <v>13734</v>
      </c>
      <c r="C1060" s="10" t="s">
        <v>13726</v>
      </c>
      <c r="D1060" s="11">
        <v>2840</v>
      </c>
      <c r="E1060" s="9" t="s">
        <v>11344</v>
      </c>
      <c r="F1060" s="9" t="s">
        <v>11345</v>
      </c>
      <c r="G1060" s="10"/>
      <c r="H1060" s="9" t="s">
        <v>13735</v>
      </c>
    </row>
    <row r="1061" spans="1:8" ht="65" x14ac:dyDescent="0.2">
      <c r="A1061" s="12" t="s">
        <v>2386</v>
      </c>
      <c r="B1061" s="12" t="s">
        <v>13736</v>
      </c>
      <c r="C1061" s="13" t="s">
        <v>13726</v>
      </c>
      <c r="D1061" s="14">
        <v>2890</v>
      </c>
      <c r="E1061" s="12" t="s">
        <v>11344</v>
      </c>
      <c r="F1061" s="12" t="s">
        <v>11345</v>
      </c>
      <c r="G1061" s="13"/>
      <c r="H1061" s="12" t="s">
        <v>13737</v>
      </c>
    </row>
    <row r="1062" spans="1:8" ht="65" x14ac:dyDescent="0.2">
      <c r="A1062" s="9" t="s">
        <v>2384</v>
      </c>
      <c r="B1062" s="9" t="s">
        <v>13738</v>
      </c>
      <c r="C1062" s="10" t="s">
        <v>13726</v>
      </c>
      <c r="D1062" s="11">
        <v>2940</v>
      </c>
      <c r="E1062" s="9" t="s">
        <v>11344</v>
      </c>
      <c r="F1062" s="9" t="s">
        <v>11345</v>
      </c>
      <c r="G1062" s="10"/>
      <c r="H1062" s="9" t="s">
        <v>13739</v>
      </c>
    </row>
    <row r="1063" spans="1:8" ht="65" x14ac:dyDescent="0.2">
      <c r="A1063" s="12" t="s">
        <v>2380</v>
      </c>
      <c r="B1063" s="12" t="s">
        <v>13740</v>
      </c>
      <c r="C1063" s="13" t="s">
        <v>13726</v>
      </c>
      <c r="D1063" s="14">
        <v>3030</v>
      </c>
      <c r="E1063" s="12" t="s">
        <v>11344</v>
      </c>
      <c r="F1063" s="12" t="s">
        <v>11345</v>
      </c>
      <c r="G1063" s="13"/>
      <c r="H1063" s="12" t="s">
        <v>13741</v>
      </c>
    </row>
    <row r="1064" spans="1:8" ht="65" x14ac:dyDescent="0.2">
      <c r="A1064" s="9" t="s">
        <v>2370</v>
      </c>
      <c r="B1064" s="9" t="s">
        <v>13742</v>
      </c>
      <c r="C1064" s="10" t="s">
        <v>13726</v>
      </c>
      <c r="D1064" s="11">
        <v>3080</v>
      </c>
      <c r="E1064" s="9" t="s">
        <v>11344</v>
      </c>
      <c r="F1064" s="9" t="s">
        <v>11345</v>
      </c>
      <c r="G1064" s="10"/>
      <c r="H1064" s="9" t="s">
        <v>13743</v>
      </c>
    </row>
    <row r="1065" spans="1:8" ht="65" x14ac:dyDescent="0.2">
      <c r="A1065" s="12" t="s">
        <v>2378</v>
      </c>
      <c r="B1065" s="12" t="s">
        <v>13744</v>
      </c>
      <c r="C1065" s="13" t="s">
        <v>13726</v>
      </c>
      <c r="D1065" s="14">
        <v>3120</v>
      </c>
      <c r="E1065" s="12" t="s">
        <v>11344</v>
      </c>
      <c r="F1065" s="12" t="s">
        <v>11345</v>
      </c>
      <c r="G1065" s="13"/>
      <c r="H1065" s="12" t="s">
        <v>13745</v>
      </c>
    </row>
    <row r="1066" spans="1:8" ht="65" x14ac:dyDescent="0.2">
      <c r="A1066" s="9" t="s">
        <v>2342</v>
      </c>
      <c r="B1066" s="9" t="s">
        <v>13746</v>
      </c>
      <c r="C1066" s="10" t="s">
        <v>13726</v>
      </c>
      <c r="D1066" s="11">
        <v>3270</v>
      </c>
      <c r="E1066" s="9" t="s">
        <v>11344</v>
      </c>
      <c r="F1066" s="9" t="s">
        <v>11345</v>
      </c>
      <c r="G1066" s="10"/>
      <c r="H1066" s="9" t="s">
        <v>13747</v>
      </c>
    </row>
    <row r="1067" spans="1:8" ht="65" x14ac:dyDescent="0.2">
      <c r="A1067" s="12" t="s">
        <v>2348</v>
      </c>
      <c r="B1067" s="12" t="s">
        <v>13748</v>
      </c>
      <c r="C1067" s="13" t="s">
        <v>13726</v>
      </c>
      <c r="D1067" s="14">
        <v>3360</v>
      </c>
      <c r="E1067" s="12" t="s">
        <v>11344</v>
      </c>
      <c r="F1067" s="12" t="s">
        <v>11345</v>
      </c>
      <c r="G1067" s="13"/>
      <c r="H1067" s="12" t="s">
        <v>13749</v>
      </c>
    </row>
    <row r="1068" spans="1:8" ht="65" x14ac:dyDescent="0.2">
      <c r="A1068" s="9" t="s">
        <v>2317</v>
      </c>
      <c r="B1068" s="9" t="s">
        <v>13750</v>
      </c>
      <c r="C1068" s="10" t="s">
        <v>13726</v>
      </c>
      <c r="D1068" s="11">
        <v>3400</v>
      </c>
      <c r="E1068" s="9" t="s">
        <v>11344</v>
      </c>
      <c r="F1068" s="9" t="s">
        <v>11345</v>
      </c>
      <c r="G1068" s="10"/>
      <c r="H1068" s="9" t="s">
        <v>13751</v>
      </c>
    </row>
    <row r="1069" spans="1:8" ht="65" x14ac:dyDescent="0.2">
      <c r="A1069" s="12" t="s">
        <v>2305</v>
      </c>
      <c r="B1069" s="12" t="s">
        <v>13752</v>
      </c>
      <c r="C1069" s="13" t="s">
        <v>13726</v>
      </c>
      <c r="D1069" s="14">
        <v>3550</v>
      </c>
      <c r="E1069" s="12" t="s">
        <v>11344</v>
      </c>
      <c r="F1069" s="12" t="s">
        <v>11345</v>
      </c>
      <c r="G1069" s="13"/>
      <c r="H1069" s="12" t="s">
        <v>13753</v>
      </c>
    </row>
    <row r="1070" spans="1:8" ht="65" x14ac:dyDescent="0.2">
      <c r="A1070" s="9" t="s">
        <v>13754</v>
      </c>
      <c r="B1070" s="9" t="s">
        <v>13755</v>
      </c>
      <c r="C1070" s="10" t="s">
        <v>13726</v>
      </c>
      <c r="D1070" s="11">
        <v>3640</v>
      </c>
      <c r="E1070" s="9" t="s">
        <v>11344</v>
      </c>
      <c r="F1070" s="9" t="s">
        <v>11345</v>
      </c>
      <c r="G1070" s="10"/>
      <c r="H1070" s="9" t="s">
        <v>13756</v>
      </c>
    </row>
    <row r="1071" spans="1:8" ht="65" x14ac:dyDescent="0.2">
      <c r="A1071" s="12" t="s">
        <v>2309</v>
      </c>
      <c r="B1071" s="12" t="s">
        <v>13757</v>
      </c>
      <c r="C1071" s="13" t="s">
        <v>13758</v>
      </c>
      <c r="D1071" s="14">
        <v>3680</v>
      </c>
      <c r="E1071" s="12" t="s">
        <v>11344</v>
      </c>
      <c r="F1071" s="12" t="s">
        <v>11345</v>
      </c>
      <c r="G1071" s="13"/>
      <c r="H1071" s="12" t="s">
        <v>13759</v>
      </c>
    </row>
    <row r="1072" spans="1:8" ht="65" x14ac:dyDescent="0.2">
      <c r="A1072" s="9" t="s">
        <v>2311</v>
      </c>
      <c r="B1072" s="9" t="s">
        <v>13760</v>
      </c>
      <c r="C1072" s="10" t="s">
        <v>13726</v>
      </c>
      <c r="D1072" s="11">
        <v>3730</v>
      </c>
      <c r="E1072" s="9" t="s">
        <v>11344</v>
      </c>
      <c r="F1072" s="9" t="s">
        <v>11345</v>
      </c>
      <c r="G1072" s="10"/>
      <c r="H1072" s="9" t="s">
        <v>13761</v>
      </c>
    </row>
    <row r="1073" spans="1:8" ht="65" x14ac:dyDescent="0.2">
      <c r="A1073" s="12" t="s">
        <v>2313</v>
      </c>
      <c r="B1073" s="12" t="s">
        <v>13762</v>
      </c>
      <c r="C1073" s="13" t="s">
        <v>13726</v>
      </c>
      <c r="D1073" s="14">
        <v>3820</v>
      </c>
      <c r="E1073" s="12" t="s">
        <v>11344</v>
      </c>
      <c r="F1073" s="12" t="s">
        <v>11345</v>
      </c>
      <c r="G1073" s="13"/>
      <c r="H1073" s="12" t="s">
        <v>13763</v>
      </c>
    </row>
    <row r="1074" spans="1:8" ht="65" x14ac:dyDescent="0.2">
      <c r="A1074" s="9" t="s">
        <v>2299</v>
      </c>
      <c r="B1074" s="9" t="s">
        <v>13764</v>
      </c>
      <c r="C1074" s="10" t="s">
        <v>13726</v>
      </c>
      <c r="D1074" s="11">
        <v>3920</v>
      </c>
      <c r="E1074" s="9" t="s">
        <v>11344</v>
      </c>
      <c r="F1074" s="9" t="s">
        <v>11345</v>
      </c>
      <c r="G1074" s="10"/>
      <c r="H1074" s="9" t="s">
        <v>13765</v>
      </c>
    </row>
    <row r="1075" spans="1:8" ht="65" x14ac:dyDescent="0.2">
      <c r="A1075" s="12" t="s">
        <v>2333</v>
      </c>
      <c r="B1075" s="12" t="s">
        <v>13766</v>
      </c>
      <c r="C1075" s="13" t="s">
        <v>13726</v>
      </c>
      <c r="D1075" s="14">
        <v>4470</v>
      </c>
      <c r="E1075" s="12" t="s">
        <v>11344</v>
      </c>
      <c r="F1075" s="12" t="s">
        <v>11345</v>
      </c>
      <c r="G1075" s="13"/>
      <c r="H1075" s="12" t="s">
        <v>13767</v>
      </c>
    </row>
    <row r="1076" spans="1:8" ht="65" x14ac:dyDescent="0.2">
      <c r="A1076" s="9" t="s">
        <v>13768</v>
      </c>
      <c r="B1076" s="9" t="s">
        <v>13769</v>
      </c>
      <c r="C1076" s="10" t="s">
        <v>13726</v>
      </c>
      <c r="D1076" s="11">
        <v>4660</v>
      </c>
      <c r="E1076" s="9" t="s">
        <v>11344</v>
      </c>
      <c r="F1076" s="9" t="s">
        <v>11345</v>
      </c>
      <c r="G1076" s="10"/>
      <c r="H1076" s="9" t="s">
        <v>13770</v>
      </c>
    </row>
    <row r="1077" spans="1:8" ht="65" x14ac:dyDescent="0.2">
      <c r="A1077" s="12" t="s">
        <v>2339</v>
      </c>
      <c r="B1077" s="12" t="s">
        <v>13771</v>
      </c>
      <c r="C1077" s="13" t="s">
        <v>13726</v>
      </c>
      <c r="D1077" s="14">
        <v>5590</v>
      </c>
      <c r="E1077" s="12" t="s">
        <v>11344</v>
      </c>
      <c r="F1077" s="12" t="s">
        <v>11345</v>
      </c>
      <c r="G1077" s="13"/>
      <c r="H1077" s="12" t="s">
        <v>13772</v>
      </c>
    </row>
    <row r="1078" spans="1:8" ht="65" x14ac:dyDescent="0.2">
      <c r="A1078" s="9" t="s">
        <v>2558</v>
      </c>
      <c r="B1078" s="9" t="s">
        <v>13773</v>
      </c>
      <c r="C1078" s="10" t="s">
        <v>12838</v>
      </c>
      <c r="D1078" s="11">
        <v>3840</v>
      </c>
      <c r="E1078" s="9" t="s">
        <v>11344</v>
      </c>
      <c r="F1078" s="9" t="s">
        <v>11345</v>
      </c>
      <c r="G1078" s="10"/>
      <c r="H1078" s="9" t="s">
        <v>13774</v>
      </c>
    </row>
    <row r="1079" spans="1:8" ht="65" x14ac:dyDescent="0.2">
      <c r="A1079" s="12" t="s">
        <v>2536</v>
      </c>
      <c r="B1079" s="12" t="s">
        <v>13775</v>
      </c>
      <c r="C1079" s="13" t="s">
        <v>12838</v>
      </c>
      <c r="D1079" s="14">
        <v>3840</v>
      </c>
      <c r="E1079" s="12" t="s">
        <v>11344</v>
      </c>
      <c r="F1079" s="12" t="s">
        <v>11345</v>
      </c>
      <c r="G1079" s="13"/>
      <c r="H1079" s="12" t="s">
        <v>13776</v>
      </c>
    </row>
    <row r="1080" spans="1:8" ht="65" x14ac:dyDescent="0.2">
      <c r="A1080" s="9" t="s">
        <v>2424</v>
      </c>
      <c r="B1080" s="9" t="s">
        <v>13777</v>
      </c>
      <c r="C1080" s="10" t="s">
        <v>12838</v>
      </c>
      <c r="D1080" s="11">
        <v>4680</v>
      </c>
      <c r="E1080" s="9" t="s">
        <v>11344</v>
      </c>
      <c r="F1080" s="9" t="s">
        <v>11345</v>
      </c>
      <c r="G1080" s="10"/>
      <c r="H1080" s="9" t="s">
        <v>13778</v>
      </c>
    </row>
    <row r="1081" spans="1:8" ht="65" x14ac:dyDescent="0.2">
      <c r="A1081" s="12" t="s">
        <v>2420</v>
      </c>
      <c r="B1081" s="12" t="s">
        <v>13779</v>
      </c>
      <c r="C1081" s="13" t="s">
        <v>12838</v>
      </c>
      <c r="D1081" s="14">
        <v>4990</v>
      </c>
      <c r="E1081" s="12" t="s">
        <v>11344</v>
      </c>
      <c r="F1081" s="12" t="s">
        <v>11345</v>
      </c>
      <c r="G1081" s="13"/>
      <c r="H1081" s="12" t="s">
        <v>13780</v>
      </c>
    </row>
    <row r="1082" spans="1:8" ht="65" x14ac:dyDescent="0.2">
      <c r="A1082" s="9" t="s">
        <v>2400</v>
      </c>
      <c r="B1082" s="9" t="s">
        <v>13781</v>
      </c>
      <c r="C1082" s="10" t="s">
        <v>12838</v>
      </c>
      <c r="D1082" s="11">
        <v>5650</v>
      </c>
      <c r="E1082" s="9" t="s">
        <v>11344</v>
      </c>
      <c r="F1082" s="9" t="s">
        <v>11345</v>
      </c>
      <c r="G1082" s="10"/>
      <c r="H1082" s="9" t="s">
        <v>13782</v>
      </c>
    </row>
    <row r="1083" spans="1:8" ht="65" x14ac:dyDescent="0.2">
      <c r="A1083" s="12" t="s">
        <v>2402</v>
      </c>
      <c r="B1083" s="12" t="s">
        <v>13783</v>
      </c>
      <c r="C1083" s="13" t="s">
        <v>12838</v>
      </c>
      <c r="D1083" s="14">
        <v>5720</v>
      </c>
      <c r="E1083" s="12" t="s">
        <v>11344</v>
      </c>
      <c r="F1083" s="12" t="s">
        <v>11345</v>
      </c>
      <c r="G1083" s="13"/>
      <c r="H1083" s="12" t="s">
        <v>13784</v>
      </c>
    </row>
    <row r="1084" spans="1:8" ht="26" x14ac:dyDescent="0.2">
      <c r="A1084" s="9" t="s">
        <v>13785</v>
      </c>
      <c r="B1084" s="9" t="s">
        <v>13786</v>
      </c>
      <c r="C1084" s="10" t="s">
        <v>13787</v>
      </c>
      <c r="D1084" s="11">
        <v>56250</v>
      </c>
      <c r="E1084" s="9" t="s">
        <v>10965</v>
      </c>
      <c r="F1084" s="9" t="s">
        <v>11209</v>
      </c>
      <c r="G1084" s="10"/>
      <c r="H1084" s="9" t="s">
        <v>13788</v>
      </c>
    </row>
    <row r="1085" spans="1:8" ht="39" x14ac:dyDescent="0.2">
      <c r="A1085" s="12" t="s">
        <v>3585</v>
      </c>
      <c r="B1085" s="12" t="s">
        <v>13789</v>
      </c>
      <c r="C1085" s="13" t="s">
        <v>11423</v>
      </c>
      <c r="D1085" s="14">
        <v>5520</v>
      </c>
      <c r="E1085" s="12" t="s">
        <v>11344</v>
      </c>
      <c r="F1085" s="12" t="s">
        <v>11345</v>
      </c>
      <c r="G1085" s="13"/>
      <c r="H1085" s="12" t="s">
        <v>13790</v>
      </c>
    </row>
    <row r="1086" spans="1:8" ht="39" x14ac:dyDescent="0.2">
      <c r="A1086" s="9" t="s">
        <v>3737</v>
      </c>
      <c r="B1086" s="9" t="s">
        <v>13791</v>
      </c>
      <c r="C1086" s="10" t="s">
        <v>11423</v>
      </c>
      <c r="D1086" s="11">
        <v>10190</v>
      </c>
      <c r="E1086" s="9" t="s">
        <v>11344</v>
      </c>
      <c r="F1086" s="9" t="s">
        <v>11345</v>
      </c>
      <c r="G1086" s="10"/>
      <c r="H1086" s="9" t="s">
        <v>13792</v>
      </c>
    </row>
    <row r="1087" spans="1:8" ht="65" x14ac:dyDescent="0.2">
      <c r="A1087" s="12" t="s">
        <v>3310</v>
      </c>
      <c r="B1087" s="12" t="s">
        <v>13793</v>
      </c>
      <c r="C1087" s="13" t="s">
        <v>13033</v>
      </c>
      <c r="D1087" s="14">
        <v>6200</v>
      </c>
      <c r="E1087" s="12" t="s">
        <v>11344</v>
      </c>
      <c r="F1087" s="12" t="s">
        <v>11345</v>
      </c>
      <c r="G1087" s="13"/>
      <c r="H1087" s="12" t="s">
        <v>13794</v>
      </c>
    </row>
    <row r="1088" spans="1:8" ht="65" x14ac:dyDescent="0.2">
      <c r="A1088" s="9" t="s">
        <v>3360</v>
      </c>
      <c r="B1088" s="9" t="s">
        <v>13795</v>
      </c>
      <c r="C1088" s="10" t="s">
        <v>13033</v>
      </c>
      <c r="D1088" s="11">
        <v>9400</v>
      </c>
      <c r="E1088" s="9" t="s">
        <v>11344</v>
      </c>
      <c r="F1088" s="9" t="s">
        <v>11345</v>
      </c>
      <c r="G1088" s="10"/>
      <c r="H1088" s="9" t="s">
        <v>13796</v>
      </c>
    </row>
    <row r="1089" spans="1:8" ht="65" x14ac:dyDescent="0.2">
      <c r="A1089" s="12" t="s">
        <v>13797</v>
      </c>
      <c r="B1089" s="12" t="s">
        <v>13798</v>
      </c>
      <c r="C1089" s="13" t="s">
        <v>13033</v>
      </c>
      <c r="D1089" s="14">
        <v>9400</v>
      </c>
      <c r="E1089" s="12" t="s">
        <v>11344</v>
      </c>
      <c r="F1089" s="12" t="s">
        <v>11345</v>
      </c>
      <c r="G1089" s="13"/>
      <c r="H1089" s="12" t="s">
        <v>13799</v>
      </c>
    </row>
    <row r="1090" spans="1:8" ht="65" x14ac:dyDescent="0.2">
      <c r="A1090" s="9" t="s">
        <v>3395</v>
      </c>
      <c r="B1090" s="9" t="s">
        <v>13800</v>
      </c>
      <c r="C1090" s="10" t="s">
        <v>13033</v>
      </c>
      <c r="D1090" s="11">
        <v>12340</v>
      </c>
      <c r="E1090" s="9" t="s">
        <v>11344</v>
      </c>
      <c r="F1090" s="9" t="s">
        <v>11345</v>
      </c>
      <c r="G1090" s="10"/>
      <c r="H1090" s="9" t="s">
        <v>13801</v>
      </c>
    </row>
    <row r="1091" spans="1:8" ht="65" x14ac:dyDescent="0.2">
      <c r="A1091" s="12" t="s">
        <v>3843</v>
      </c>
      <c r="B1091" s="12" t="s">
        <v>13802</v>
      </c>
      <c r="C1091" s="13" t="s">
        <v>13033</v>
      </c>
      <c r="D1091" s="14">
        <v>13180</v>
      </c>
      <c r="E1091" s="12" t="s">
        <v>11344</v>
      </c>
      <c r="F1091" s="12" t="s">
        <v>11345</v>
      </c>
      <c r="G1091" s="13"/>
      <c r="H1091" s="12" t="s">
        <v>13803</v>
      </c>
    </row>
    <row r="1092" spans="1:8" ht="65" x14ac:dyDescent="0.2">
      <c r="A1092" s="9" t="s">
        <v>2683</v>
      </c>
      <c r="B1092" s="9" t="s">
        <v>13804</v>
      </c>
      <c r="C1092" s="10" t="s">
        <v>11893</v>
      </c>
      <c r="D1092" s="11">
        <v>9490</v>
      </c>
      <c r="E1092" s="9" t="s">
        <v>11344</v>
      </c>
      <c r="F1092" s="9" t="s">
        <v>11345</v>
      </c>
      <c r="G1092" s="10"/>
      <c r="H1092" s="9" t="s">
        <v>13805</v>
      </c>
    </row>
    <row r="1093" spans="1:8" ht="65" x14ac:dyDescent="0.2">
      <c r="A1093" s="12" t="s">
        <v>3026</v>
      </c>
      <c r="B1093" s="12" t="s">
        <v>13806</v>
      </c>
      <c r="C1093" s="13" t="s">
        <v>11420</v>
      </c>
      <c r="D1093" s="14">
        <v>3570</v>
      </c>
      <c r="E1093" s="12" t="s">
        <v>11344</v>
      </c>
      <c r="F1093" s="12" t="s">
        <v>11345</v>
      </c>
      <c r="G1093" s="13"/>
      <c r="H1093" s="12" t="s">
        <v>13807</v>
      </c>
    </row>
    <row r="1094" spans="1:8" ht="65" x14ac:dyDescent="0.2">
      <c r="A1094" s="9" t="s">
        <v>13808</v>
      </c>
      <c r="B1094" s="9" t="s">
        <v>13809</v>
      </c>
      <c r="C1094" s="10" t="s">
        <v>11420</v>
      </c>
      <c r="D1094" s="11">
        <v>3570</v>
      </c>
      <c r="E1094" s="9" t="s">
        <v>11344</v>
      </c>
      <c r="F1094" s="9" t="s">
        <v>11345</v>
      </c>
      <c r="G1094" s="10"/>
      <c r="H1094" s="9" t="s">
        <v>13810</v>
      </c>
    </row>
    <row r="1095" spans="1:8" ht="65" x14ac:dyDescent="0.2">
      <c r="A1095" s="12" t="s">
        <v>2954</v>
      </c>
      <c r="B1095" s="12" t="s">
        <v>13811</v>
      </c>
      <c r="C1095" s="13" t="s">
        <v>11420</v>
      </c>
      <c r="D1095" s="14">
        <v>13090</v>
      </c>
      <c r="E1095" s="12" t="s">
        <v>11344</v>
      </c>
      <c r="F1095" s="12" t="s">
        <v>11345</v>
      </c>
      <c r="G1095" s="13"/>
      <c r="H1095" s="12" t="s">
        <v>13812</v>
      </c>
    </row>
    <row r="1096" spans="1:8" ht="65" x14ac:dyDescent="0.2">
      <c r="A1096" s="9" t="s">
        <v>2301</v>
      </c>
      <c r="B1096" s="9" t="s">
        <v>13813</v>
      </c>
      <c r="C1096" s="10" t="s">
        <v>13726</v>
      </c>
      <c r="D1096" s="11">
        <v>3450</v>
      </c>
      <c r="E1096" s="9" t="s">
        <v>11344</v>
      </c>
      <c r="F1096" s="9" t="s">
        <v>11345</v>
      </c>
      <c r="G1096" s="10"/>
      <c r="H1096" s="9" t="s">
        <v>13814</v>
      </c>
    </row>
    <row r="1097" spans="1:8" ht="65" x14ac:dyDescent="0.2">
      <c r="A1097" s="12" t="s">
        <v>2950</v>
      </c>
      <c r="B1097" s="12" t="s">
        <v>13815</v>
      </c>
      <c r="C1097" s="13" t="s">
        <v>11420</v>
      </c>
      <c r="D1097" s="14">
        <v>15470</v>
      </c>
      <c r="E1097" s="12" t="s">
        <v>11344</v>
      </c>
      <c r="F1097" s="12" t="s">
        <v>11345</v>
      </c>
      <c r="G1097" s="13"/>
      <c r="H1097" s="12" t="s">
        <v>13816</v>
      </c>
    </row>
    <row r="1098" spans="1:8" ht="65" x14ac:dyDescent="0.2">
      <c r="A1098" s="9" t="s">
        <v>3140</v>
      </c>
      <c r="B1098" s="9" t="s">
        <v>13817</v>
      </c>
      <c r="C1098" s="10" t="s">
        <v>11399</v>
      </c>
      <c r="D1098" s="11">
        <v>9140</v>
      </c>
      <c r="E1098" s="9" t="s">
        <v>11344</v>
      </c>
      <c r="F1098" s="9" t="s">
        <v>11345</v>
      </c>
      <c r="G1098" s="10"/>
      <c r="H1098" s="9" t="s">
        <v>13818</v>
      </c>
    </row>
    <row r="1099" spans="1:8" ht="65" x14ac:dyDescent="0.2">
      <c r="A1099" s="12" t="s">
        <v>3142</v>
      </c>
      <c r="B1099" s="12" t="s">
        <v>13819</v>
      </c>
      <c r="C1099" s="13" t="s">
        <v>11399</v>
      </c>
      <c r="D1099" s="14">
        <v>9350</v>
      </c>
      <c r="E1099" s="12" t="s">
        <v>11344</v>
      </c>
      <c r="F1099" s="12" t="s">
        <v>11345</v>
      </c>
      <c r="G1099" s="13"/>
      <c r="H1099" s="12" t="s">
        <v>13820</v>
      </c>
    </row>
    <row r="1100" spans="1:8" ht="65" x14ac:dyDescent="0.2">
      <c r="A1100" s="9" t="s">
        <v>3148</v>
      </c>
      <c r="B1100" s="9" t="s">
        <v>13821</v>
      </c>
      <c r="C1100" s="10" t="s">
        <v>11399</v>
      </c>
      <c r="D1100" s="11">
        <v>10160</v>
      </c>
      <c r="E1100" s="9" t="s">
        <v>11344</v>
      </c>
      <c r="F1100" s="9" t="s">
        <v>11345</v>
      </c>
      <c r="G1100" s="10"/>
      <c r="H1100" s="9" t="s">
        <v>13822</v>
      </c>
    </row>
    <row r="1101" spans="1:8" ht="65" x14ac:dyDescent="0.2">
      <c r="A1101" s="12" t="s">
        <v>3150</v>
      </c>
      <c r="B1101" s="12" t="s">
        <v>13823</v>
      </c>
      <c r="C1101" s="13" t="s">
        <v>11399</v>
      </c>
      <c r="D1101" s="14">
        <v>10560</v>
      </c>
      <c r="E1101" s="12" t="s">
        <v>11344</v>
      </c>
      <c r="F1101" s="12" t="s">
        <v>11345</v>
      </c>
      <c r="G1101" s="13"/>
      <c r="H1101" s="12" t="s">
        <v>13824</v>
      </c>
    </row>
    <row r="1102" spans="1:8" ht="65" x14ac:dyDescent="0.2">
      <c r="A1102" s="9" t="s">
        <v>3152</v>
      </c>
      <c r="B1102" s="9" t="s">
        <v>13825</v>
      </c>
      <c r="C1102" s="10" t="s">
        <v>11399</v>
      </c>
      <c r="D1102" s="11">
        <v>10770</v>
      </c>
      <c r="E1102" s="9" t="s">
        <v>11344</v>
      </c>
      <c r="F1102" s="9" t="s">
        <v>11345</v>
      </c>
      <c r="G1102" s="10"/>
      <c r="H1102" s="9" t="s">
        <v>13826</v>
      </c>
    </row>
    <row r="1103" spans="1:8" ht="65" x14ac:dyDescent="0.2">
      <c r="A1103" s="12" t="s">
        <v>3182</v>
      </c>
      <c r="B1103" s="12" t="s">
        <v>13827</v>
      </c>
      <c r="C1103" s="13" t="s">
        <v>11399</v>
      </c>
      <c r="D1103" s="14">
        <v>13810</v>
      </c>
      <c r="E1103" s="12" t="s">
        <v>11344</v>
      </c>
      <c r="F1103" s="12" t="s">
        <v>11345</v>
      </c>
      <c r="G1103" s="13"/>
      <c r="H1103" s="12" t="s">
        <v>13828</v>
      </c>
    </row>
    <row r="1104" spans="1:8" ht="65" x14ac:dyDescent="0.2">
      <c r="A1104" s="9" t="s">
        <v>3176</v>
      </c>
      <c r="B1104" s="9" t="s">
        <v>13829</v>
      </c>
      <c r="C1104" s="10" t="s">
        <v>11399</v>
      </c>
      <c r="D1104" s="11">
        <v>14420</v>
      </c>
      <c r="E1104" s="9" t="s">
        <v>11344</v>
      </c>
      <c r="F1104" s="9" t="s">
        <v>11345</v>
      </c>
      <c r="G1104" s="10"/>
      <c r="H1104" s="9" t="s">
        <v>13830</v>
      </c>
    </row>
    <row r="1105" spans="1:8" ht="65" x14ac:dyDescent="0.2">
      <c r="A1105" s="12" t="s">
        <v>3170</v>
      </c>
      <c r="B1105" s="12" t="s">
        <v>13831</v>
      </c>
      <c r="C1105" s="13" t="s">
        <v>11399</v>
      </c>
      <c r="D1105" s="14">
        <v>15030</v>
      </c>
      <c r="E1105" s="12" t="s">
        <v>11344</v>
      </c>
      <c r="F1105" s="12" t="s">
        <v>11345</v>
      </c>
      <c r="G1105" s="13"/>
      <c r="H1105" s="12" t="s">
        <v>13832</v>
      </c>
    </row>
    <row r="1106" spans="1:8" ht="39" x14ac:dyDescent="0.2">
      <c r="A1106" s="9" t="s">
        <v>4892</v>
      </c>
      <c r="B1106" s="9" t="s">
        <v>13833</v>
      </c>
      <c r="C1106" s="10" t="s">
        <v>13834</v>
      </c>
      <c r="D1106" s="11">
        <v>15340</v>
      </c>
      <c r="E1106" s="9" t="s">
        <v>11055</v>
      </c>
      <c r="F1106" s="9" t="s">
        <v>11056</v>
      </c>
      <c r="G1106" s="10"/>
      <c r="H1106" s="9" t="s">
        <v>13835</v>
      </c>
    </row>
    <row r="1107" spans="1:8" ht="65" x14ac:dyDescent="0.2">
      <c r="A1107" s="12" t="s">
        <v>862</v>
      </c>
      <c r="B1107" s="12" t="s">
        <v>13836</v>
      </c>
      <c r="C1107" s="13" t="s">
        <v>13837</v>
      </c>
      <c r="D1107" s="14">
        <v>3915000</v>
      </c>
      <c r="E1107" s="12" t="s">
        <v>10746</v>
      </c>
      <c r="F1107" s="12" t="s">
        <v>13669</v>
      </c>
      <c r="G1107" s="13"/>
      <c r="H1107" s="12" t="s">
        <v>13838</v>
      </c>
    </row>
    <row r="1108" spans="1:8" ht="65" x14ac:dyDescent="0.2">
      <c r="A1108" s="9" t="s">
        <v>796</v>
      </c>
      <c r="B1108" s="9" t="s">
        <v>13839</v>
      </c>
      <c r="C1108" s="10" t="s">
        <v>13840</v>
      </c>
      <c r="D1108" s="11">
        <v>45330</v>
      </c>
      <c r="E1108" s="9" t="s">
        <v>10950</v>
      </c>
      <c r="F1108" s="9" t="s">
        <v>13094</v>
      </c>
      <c r="G1108" s="10"/>
      <c r="H1108" s="9" t="s">
        <v>13841</v>
      </c>
    </row>
    <row r="1109" spans="1:8" ht="65" x14ac:dyDescent="0.2">
      <c r="A1109" s="12" t="s">
        <v>864</v>
      </c>
      <c r="B1109" s="12" t="s">
        <v>13842</v>
      </c>
      <c r="C1109" s="13" t="s">
        <v>13843</v>
      </c>
      <c r="D1109" s="14">
        <v>4995000</v>
      </c>
      <c r="E1109" s="12" t="s">
        <v>10746</v>
      </c>
      <c r="F1109" s="12" t="s">
        <v>13669</v>
      </c>
      <c r="G1109" s="13"/>
      <c r="H1109" s="12" t="s">
        <v>13844</v>
      </c>
    </row>
    <row r="1110" spans="1:8" ht="65" x14ac:dyDescent="0.2">
      <c r="A1110" s="9" t="s">
        <v>866</v>
      </c>
      <c r="B1110" s="9" t="s">
        <v>13845</v>
      </c>
      <c r="C1110" s="10" t="s">
        <v>13846</v>
      </c>
      <c r="D1110" s="11">
        <v>5791500</v>
      </c>
      <c r="E1110" s="9" t="s">
        <v>10746</v>
      </c>
      <c r="F1110" s="9" t="s">
        <v>13669</v>
      </c>
      <c r="G1110" s="10"/>
      <c r="H1110" s="9" t="s">
        <v>13847</v>
      </c>
    </row>
    <row r="1111" spans="1:8" ht="65" x14ac:dyDescent="0.2">
      <c r="A1111" s="12" t="s">
        <v>868</v>
      </c>
      <c r="B1111" s="12" t="s">
        <v>13848</v>
      </c>
      <c r="C1111" s="13" t="s">
        <v>13849</v>
      </c>
      <c r="D1111" s="14">
        <v>1051650</v>
      </c>
      <c r="E1111" s="12" t="s">
        <v>10746</v>
      </c>
      <c r="F1111" s="12" t="s">
        <v>13669</v>
      </c>
      <c r="G1111" s="13"/>
      <c r="H1111" s="12" t="s">
        <v>13850</v>
      </c>
    </row>
    <row r="1112" spans="1:8" ht="65" x14ac:dyDescent="0.2">
      <c r="A1112" s="9" t="s">
        <v>813</v>
      </c>
      <c r="B1112" s="9" t="s">
        <v>13851</v>
      </c>
      <c r="C1112" s="10" t="s">
        <v>13852</v>
      </c>
      <c r="D1112" s="11">
        <v>877500</v>
      </c>
      <c r="E1112" s="9" t="s">
        <v>10746</v>
      </c>
      <c r="F1112" s="9" t="s">
        <v>13669</v>
      </c>
      <c r="G1112" s="10"/>
      <c r="H1112" s="9" t="s">
        <v>13853</v>
      </c>
    </row>
    <row r="1113" spans="1:8" ht="65" x14ac:dyDescent="0.2">
      <c r="A1113" s="12" t="s">
        <v>870</v>
      </c>
      <c r="B1113" s="12" t="s">
        <v>13854</v>
      </c>
      <c r="C1113" s="13" t="s">
        <v>13852</v>
      </c>
      <c r="D1113" s="14">
        <v>877500</v>
      </c>
      <c r="E1113" s="12" t="s">
        <v>10746</v>
      </c>
      <c r="F1113" s="12" t="s">
        <v>13669</v>
      </c>
      <c r="G1113" s="13"/>
      <c r="H1113" s="12" t="s">
        <v>13855</v>
      </c>
    </row>
    <row r="1114" spans="1:8" ht="65" x14ac:dyDescent="0.2">
      <c r="A1114" s="9" t="s">
        <v>860</v>
      </c>
      <c r="B1114" s="9" t="s">
        <v>13856</v>
      </c>
      <c r="C1114" s="10" t="s">
        <v>13857</v>
      </c>
      <c r="D1114" s="11">
        <v>1471500</v>
      </c>
      <c r="E1114" s="9" t="s">
        <v>10746</v>
      </c>
      <c r="F1114" s="9" t="s">
        <v>13669</v>
      </c>
      <c r="G1114" s="10"/>
      <c r="H1114" s="9" t="s">
        <v>13858</v>
      </c>
    </row>
    <row r="1115" spans="1:8" ht="65" x14ac:dyDescent="0.2">
      <c r="A1115" s="12" t="s">
        <v>5306</v>
      </c>
      <c r="B1115" s="12" t="s">
        <v>13859</v>
      </c>
      <c r="C1115" s="13" t="s">
        <v>12446</v>
      </c>
      <c r="D1115" s="14">
        <v>11190</v>
      </c>
      <c r="E1115" s="12" t="s">
        <v>10965</v>
      </c>
      <c r="F1115" s="12"/>
      <c r="G1115" s="13"/>
      <c r="H1115" s="12" t="s">
        <v>13860</v>
      </c>
    </row>
    <row r="1116" spans="1:8" ht="65" x14ac:dyDescent="0.2">
      <c r="A1116" s="9" t="s">
        <v>5294</v>
      </c>
      <c r="B1116" s="9" t="s">
        <v>13861</v>
      </c>
      <c r="C1116" s="10" t="s">
        <v>12446</v>
      </c>
      <c r="D1116" s="11">
        <v>38440</v>
      </c>
      <c r="E1116" s="9" t="s">
        <v>10965</v>
      </c>
      <c r="F1116" s="9"/>
      <c r="G1116" s="10"/>
      <c r="H1116" s="9" t="s">
        <v>13862</v>
      </c>
    </row>
    <row r="1117" spans="1:8" ht="65" x14ac:dyDescent="0.2">
      <c r="A1117" s="12" t="s">
        <v>5264</v>
      </c>
      <c r="B1117" s="12" t="s">
        <v>13863</v>
      </c>
      <c r="C1117" s="13" t="s">
        <v>12446</v>
      </c>
      <c r="D1117" s="14">
        <v>19060</v>
      </c>
      <c r="E1117" s="12" t="s">
        <v>10965</v>
      </c>
      <c r="F1117" s="12"/>
      <c r="G1117" s="13"/>
      <c r="H1117" s="12" t="s">
        <v>13864</v>
      </c>
    </row>
    <row r="1118" spans="1:8" ht="65" x14ac:dyDescent="0.2">
      <c r="A1118" s="9" t="s">
        <v>5268</v>
      </c>
      <c r="B1118" s="9" t="s">
        <v>13865</v>
      </c>
      <c r="C1118" s="10" t="s">
        <v>12446</v>
      </c>
      <c r="D1118" s="11">
        <v>16450</v>
      </c>
      <c r="E1118" s="9" t="s">
        <v>10965</v>
      </c>
      <c r="F1118" s="9"/>
      <c r="G1118" s="10"/>
      <c r="H1118" s="9" t="s">
        <v>13866</v>
      </c>
    </row>
    <row r="1119" spans="1:8" ht="117" x14ac:dyDescent="0.2">
      <c r="A1119" s="12" t="s">
        <v>9658</v>
      </c>
      <c r="B1119" s="12" t="s">
        <v>13867</v>
      </c>
      <c r="C1119" s="13" t="s">
        <v>13868</v>
      </c>
      <c r="D1119" s="14">
        <v>43130</v>
      </c>
      <c r="E1119" s="12" t="s">
        <v>10760</v>
      </c>
      <c r="F1119" s="12" t="s">
        <v>10925</v>
      </c>
      <c r="G1119" s="13"/>
      <c r="H1119" s="12" t="s">
        <v>13869</v>
      </c>
    </row>
    <row r="1120" spans="1:8" ht="65" x14ac:dyDescent="0.2">
      <c r="A1120" s="9" t="s">
        <v>775</v>
      </c>
      <c r="B1120" s="9" t="s">
        <v>13870</v>
      </c>
      <c r="C1120" s="10" t="s">
        <v>13871</v>
      </c>
      <c r="D1120" s="11">
        <v>17950</v>
      </c>
      <c r="E1120" s="9" t="s">
        <v>10950</v>
      </c>
      <c r="F1120" s="9" t="s">
        <v>12764</v>
      </c>
      <c r="G1120" s="10"/>
      <c r="H1120" s="9" t="s">
        <v>13872</v>
      </c>
    </row>
    <row r="1121" spans="1:8" ht="65" x14ac:dyDescent="0.2">
      <c r="A1121" s="12" t="s">
        <v>1251</v>
      </c>
      <c r="B1121" s="12" t="s">
        <v>13873</v>
      </c>
      <c r="C1121" s="13" t="s">
        <v>13874</v>
      </c>
      <c r="D1121" s="14">
        <v>19160</v>
      </c>
      <c r="E1121" s="12" t="s">
        <v>10950</v>
      </c>
      <c r="F1121" s="12" t="s">
        <v>12764</v>
      </c>
      <c r="G1121" s="13"/>
      <c r="H1121" s="12" t="s">
        <v>13875</v>
      </c>
    </row>
    <row r="1122" spans="1:8" ht="65" x14ac:dyDescent="0.2">
      <c r="A1122" s="9" t="s">
        <v>1229</v>
      </c>
      <c r="B1122" s="9" t="s">
        <v>13876</v>
      </c>
      <c r="C1122" s="10" t="s">
        <v>13871</v>
      </c>
      <c r="D1122" s="11">
        <v>14340</v>
      </c>
      <c r="E1122" s="9" t="s">
        <v>10950</v>
      </c>
      <c r="F1122" s="9" t="s">
        <v>12764</v>
      </c>
      <c r="G1122" s="10"/>
      <c r="H1122" s="9" t="s">
        <v>13877</v>
      </c>
    </row>
    <row r="1123" spans="1:8" ht="65" x14ac:dyDescent="0.2">
      <c r="A1123" s="12" t="s">
        <v>896</v>
      </c>
      <c r="B1123" s="12" t="s">
        <v>13878</v>
      </c>
      <c r="C1123" s="13" t="s">
        <v>12773</v>
      </c>
      <c r="D1123" s="14">
        <v>4940</v>
      </c>
      <c r="E1123" s="12" t="s">
        <v>10950</v>
      </c>
      <c r="F1123" s="12" t="s">
        <v>12754</v>
      </c>
      <c r="G1123" s="13"/>
      <c r="H1123" s="12" t="s">
        <v>13879</v>
      </c>
    </row>
    <row r="1124" spans="1:8" ht="65" x14ac:dyDescent="0.2">
      <c r="A1124" s="9" t="s">
        <v>7125</v>
      </c>
      <c r="B1124" s="9" t="s">
        <v>13880</v>
      </c>
      <c r="C1124" s="10" t="s">
        <v>13881</v>
      </c>
      <c r="D1124" s="11">
        <v>18630</v>
      </c>
      <c r="E1124" s="9" t="s">
        <v>10950</v>
      </c>
      <c r="F1124" s="9" t="s">
        <v>12661</v>
      </c>
      <c r="G1124" s="10"/>
      <c r="H1124" s="9" t="s">
        <v>13882</v>
      </c>
    </row>
    <row r="1125" spans="1:8" ht="65" x14ac:dyDescent="0.2">
      <c r="A1125" s="12" t="s">
        <v>7127</v>
      </c>
      <c r="B1125" s="12" t="s">
        <v>13883</v>
      </c>
      <c r="C1125" s="13" t="s">
        <v>13881</v>
      </c>
      <c r="D1125" s="14">
        <v>18630</v>
      </c>
      <c r="E1125" s="12" t="s">
        <v>10950</v>
      </c>
      <c r="F1125" s="12" t="s">
        <v>12661</v>
      </c>
      <c r="G1125" s="13"/>
      <c r="H1125" s="12" t="s">
        <v>13884</v>
      </c>
    </row>
    <row r="1126" spans="1:8" ht="39" x14ac:dyDescent="0.2">
      <c r="A1126" s="9" t="s">
        <v>8612</v>
      </c>
      <c r="B1126" s="9" t="s">
        <v>13885</v>
      </c>
      <c r="C1126" s="10" t="s">
        <v>13886</v>
      </c>
      <c r="D1126" s="11">
        <v>4110</v>
      </c>
      <c r="E1126" s="9" t="s">
        <v>11055</v>
      </c>
      <c r="F1126" s="9" t="s">
        <v>13637</v>
      </c>
      <c r="G1126" s="10"/>
      <c r="H1126" s="9" t="s">
        <v>13887</v>
      </c>
    </row>
    <row r="1127" spans="1:8" ht="52" x14ac:dyDescent="0.2">
      <c r="A1127" s="12" t="s">
        <v>8616</v>
      </c>
      <c r="B1127" s="12" t="s">
        <v>13888</v>
      </c>
      <c r="C1127" s="13" t="s">
        <v>13889</v>
      </c>
      <c r="D1127" s="14">
        <v>15410</v>
      </c>
      <c r="E1127" s="12" t="s">
        <v>11055</v>
      </c>
      <c r="F1127" s="12" t="s">
        <v>13637</v>
      </c>
      <c r="G1127" s="13"/>
      <c r="H1127" s="12" t="s">
        <v>13890</v>
      </c>
    </row>
    <row r="1128" spans="1:8" ht="52" x14ac:dyDescent="0.2">
      <c r="A1128" s="9" t="s">
        <v>8610</v>
      </c>
      <c r="B1128" s="9" t="s">
        <v>13891</v>
      </c>
      <c r="C1128" s="10" t="s">
        <v>13892</v>
      </c>
      <c r="D1128" s="11">
        <v>24730</v>
      </c>
      <c r="E1128" s="9" t="s">
        <v>11055</v>
      </c>
      <c r="F1128" s="9" t="s">
        <v>13637</v>
      </c>
      <c r="G1128" s="10"/>
      <c r="H1128" s="9" t="s">
        <v>13893</v>
      </c>
    </row>
    <row r="1129" spans="1:8" ht="52" x14ac:dyDescent="0.2">
      <c r="A1129" s="12" t="s">
        <v>8614</v>
      </c>
      <c r="B1129" s="12" t="s">
        <v>13894</v>
      </c>
      <c r="C1129" s="13" t="s">
        <v>13895</v>
      </c>
      <c r="D1129" s="14">
        <v>24450</v>
      </c>
      <c r="E1129" s="12" t="s">
        <v>11055</v>
      </c>
      <c r="F1129" s="12" t="s">
        <v>13637</v>
      </c>
      <c r="G1129" s="13"/>
      <c r="H1129" s="12" t="s">
        <v>13896</v>
      </c>
    </row>
    <row r="1130" spans="1:8" ht="65" x14ac:dyDescent="0.2">
      <c r="A1130" s="9" t="s">
        <v>8644</v>
      </c>
      <c r="B1130" s="9" t="s">
        <v>13897</v>
      </c>
      <c r="C1130" s="10" t="s">
        <v>13898</v>
      </c>
      <c r="D1130" s="11">
        <v>21010</v>
      </c>
      <c r="E1130" s="9" t="s">
        <v>11055</v>
      </c>
      <c r="F1130" s="9" t="s">
        <v>13637</v>
      </c>
      <c r="G1130" s="10"/>
      <c r="H1130" s="9" t="s">
        <v>13899</v>
      </c>
    </row>
    <row r="1131" spans="1:8" ht="65" x14ac:dyDescent="0.2">
      <c r="A1131" s="12" t="s">
        <v>8646</v>
      </c>
      <c r="B1131" s="12" t="s">
        <v>13900</v>
      </c>
      <c r="C1131" s="13" t="s">
        <v>13901</v>
      </c>
      <c r="D1131" s="14">
        <v>30147</v>
      </c>
      <c r="E1131" s="12" t="s">
        <v>11055</v>
      </c>
      <c r="F1131" s="12" t="s">
        <v>13637</v>
      </c>
      <c r="G1131" s="13"/>
      <c r="H1131" s="12" t="s">
        <v>13902</v>
      </c>
    </row>
    <row r="1132" spans="1:8" ht="65" x14ac:dyDescent="0.2">
      <c r="A1132" s="9" t="s">
        <v>8505</v>
      </c>
      <c r="B1132" s="9" t="s">
        <v>13903</v>
      </c>
      <c r="C1132" s="10" t="s">
        <v>13904</v>
      </c>
      <c r="D1132" s="11">
        <v>8070</v>
      </c>
      <c r="E1132" s="9" t="s">
        <v>11055</v>
      </c>
      <c r="F1132" s="9" t="s">
        <v>13637</v>
      </c>
      <c r="G1132" s="10"/>
      <c r="H1132" s="9" t="s">
        <v>13905</v>
      </c>
    </row>
    <row r="1133" spans="1:8" ht="26" x14ac:dyDescent="0.2">
      <c r="A1133" s="12" t="s">
        <v>8697</v>
      </c>
      <c r="B1133" s="12" t="s">
        <v>13906</v>
      </c>
      <c r="C1133" s="13" t="s">
        <v>13907</v>
      </c>
      <c r="D1133" s="14">
        <v>5300</v>
      </c>
      <c r="E1133" s="12" t="s">
        <v>10746</v>
      </c>
      <c r="F1133" s="12" t="s">
        <v>13669</v>
      </c>
      <c r="G1133" s="13"/>
      <c r="H1133" s="12" t="s">
        <v>13908</v>
      </c>
    </row>
    <row r="1134" spans="1:8" ht="65" x14ac:dyDescent="0.2">
      <c r="A1134" s="9" t="s">
        <v>8512</v>
      </c>
      <c r="B1134" s="9" t="s">
        <v>13909</v>
      </c>
      <c r="C1134" s="10" t="s">
        <v>13910</v>
      </c>
      <c r="D1134" s="11">
        <v>3510</v>
      </c>
      <c r="E1134" s="9" t="s">
        <v>11055</v>
      </c>
      <c r="F1134" s="9" t="s">
        <v>13637</v>
      </c>
      <c r="G1134" s="10"/>
      <c r="H1134" s="9" t="s">
        <v>13911</v>
      </c>
    </row>
    <row r="1135" spans="1:8" x14ac:dyDescent="0.2">
      <c r="A1135" s="12" t="s">
        <v>8600</v>
      </c>
      <c r="B1135" s="12" t="s">
        <v>13912</v>
      </c>
      <c r="C1135" s="13" t="s">
        <v>13913</v>
      </c>
      <c r="D1135" s="14">
        <v>8070</v>
      </c>
      <c r="E1135" s="12" t="s">
        <v>10746</v>
      </c>
      <c r="F1135" s="12" t="s">
        <v>13669</v>
      </c>
      <c r="G1135" s="13"/>
      <c r="H1135" s="12" t="s">
        <v>13914</v>
      </c>
    </row>
    <row r="1136" spans="1:8" ht="65" x14ac:dyDescent="0.2">
      <c r="A1136" s="9" t="s">
        <v>8514</v>
      </c>
      <c r="B1136" s="9" t="s">
        <v>13915</v>
      </c>
      <c r="C1136" s="10" t="s">
        <v>13916</v>
      </c>
      <c r="D1136" s="11">
        <v>3510</v>
      </c>
      <c r="E1136" s="9" t="s">
        <v>11055</v>
      </c>
      <c r="F1136" s="9" t="s">
        <v>13637</v>
      </c>
      <c r="G1136" s="10"/>
      <c r="H1136" s="9" t="s">
        <v>13917</v>
      </c>
    </row>
    <row r="1137" spans="1:8" ht="39" x14ac:dyDescent="0.2">
      <c r="A1137" s="12" t="s">
        <v>8687</v>
      </c>
      <c r="B1137" s="12" t="s">
        <v>13918</v>
      </c>
      <c r="C1137" s="13" t="s">
        <v>13919</v>
      </c>
      <c r="D1137" s="14">
        <v>1770</v>
      </c>
      <c r="E1137" s="12" t="s">
        <v>11055</v>
      </c>
      <c r="F1137" s="12" t="s">
        <v>13637</v>
      </c>
      <c r="G1137" s="13"/>
      <c r="H1137" s="12" t="s">
        <v>13920</v>
      </c>
    </row>
    <row r="1138" spans="1:8" ht="65" x14ac:dyDescent="0.2">
      <c r="A1138" s="9" t="s">
        <v>8508</v>
      </c>
      <c r="B1138" s="9" t="s">
        <v>13921</v>
      </c>
      <c r="C1138" s="10" t="s">
        <v>13922</v>
      </c>
      <c r="D1138" s="11">
        <v>8910</v>
      </c>
      <c r="E1138" s="9" t="s">
        <v>11055</v>
      </c>
      <c r="F1138" s="9" t="s">
        <v>13637</v>
      </c>
      <c r="G1138" s="10"/>
      <c r="H1138" s="9" t="s">
        <v>13923</v>
      </c>
    </row>
    <row r="1139" spans="1:8" ht="65" x14ac:dyDescent="0.2">
      <c r="A1139" s="12" t="s">
        <v>8510</v>
      </c>
      <c r="B1139" s="12" t="s">
        <v>13924</v>
      </c>
      <c r="C1139" s="13" t="s">
        <v>13925</v>
      </c>
      <c r="D1139" s="14">
        <v>6420</v>
      </c>
      <c r="E1139" s="12" t="s">
        <v>11055</v>
      </c>
      <c r="F1139" s="12" t="s">
        <v>13637</v>
      </c>
      <c r="G1139" s="13"/>
      <c r="H1139" s="12" t="s">
        <v>13926</v>
      </c>
    </row>
    <row r="1140" spans="1:8" ht="26" x14ac:dyDescent="0.2">
      <c r="A1140" s="9" t="s">
        <v>8709</v>
      </c>
      <c r="B1140" s="9" t="s">
        <v>13927</v>
      </c>
      <c r="C1140" s="10" t="s">
        <v>13928</v>
      </c>
      <c r="D1140" s="11">
        <v>8070</v>
      </c>
      <c r="E1140" s="9" t="s">
        <v>11055</v>
      </c>
      <c r="F1140" s="9" t="s">
        <v>13637</v>
      </c>
      <c r="G1140" s="10"/>
      <c r="H1140" s="9" t="s">
        <v>13929</v>
      </c>
    </row>
    <row r="1141" spans="1:8" ht="39" x14ac:dyDescent="0.2">
      <c r="A1141" s="12" t="s">
        <v>8707</v>
      </c>
      <c r="B1141" s="12" t="s">
        <v>13930</v>
      </c>
      <c r="C1141" s="13" t="s">
        <v>13931</v>
      </c>
      <c r="D1141" s="14">
        <v>4040</v>
      </c>
      <c r="E1141" s="12" t="s">
        <v>11055</v>
      </c>
      <c r="F1141" s="12" t="s">
        <v>13637</v>
      </c>
      <c r="G1141" s="13"/>
      <c r="H1141" s="12" t="s">
        <v>13932</v>
      </c>
    </row>
    <row r="1142" spans="1:8" ht="65" x14ac:dyDescent="0.2">
      <c r="A1142" s="9" t="s">
        <v>8669</v>
      </c>
      <c r="B1142" s="9" t="s">
        <v>13933</v>
      </c>
      <c r="C1142" s="10" t="s">
        <v>13934</v>
      </c>
      <c r="D1142" s="11">
        <v>2140</v>
      </c>
      <c r="E1142" s="9" t="s">
        <v>11055</v>
      </c>
      <c r="F1142" s="9" t="s">
        <v>13637</v>
      </c>
      <c r="G1142" s="10"/>
      <c r="H1142" s="9" t="s">
        <v>13935</v>
      </c>
    </row>
    <row r="1143" spans="1:8" ht="26" x14ac:dyDescent="0.2">
      <c r="A1143" s="12" t="s">
        <v>8681</v>
      </c>
      <c r="B1143" s="12" t="s">
        <v>13936</v>
      </c>
      <c r="C1143" s="13" t="s">
        <v>13937</v>
      </c>
      <c r="D1143" s="14">
        <v>1120</v>
      </c>
      <c r="E1143" s="12" t="s">
        <v>11055</v>
      </c>
      <c r="F1143" s="12" t="s">
        <v>13637</v>
      </c>
      <c r="G1143" s="13"/>
      <c r="H1143" s="12" t="s">
        <v>13938</v>
      </c>
    </row>
    <row r="1144" spans="1:8" ht="26" x14ac:dyDescent="0.2">
      <c r="A1144" s="9" t="s">
        <v>8667</v>
      </c>
      <c r="B1144" s="9" t="s">
        <v>13939</v>
      </c>
      <c r="C1144" s="10" t="s">
        <v>13940</v>
      </c>
      <c r="D1144" s="11">
        <v>2260</v>
      </c>
      <c r="E1144" s="9" t="s">
        <v>11055</v>
      </c>
      <c r="F1144" s="9" t="s">
        <v>13637</v>
      </c>
      <c r="G1144" s="10"/>
      <c r="H1144" s="9" t="s">
        <v>13941</v>
      </c>
    </row>
    <row r="1145" spans="1:8" x14ac:dyDescent="0.2">
      <c r="A1145" s="12" t="s">
        <v>8711</v>
      </c>
      <c r="B1145" s="12" t="s">
        <v>13942</v>
      </c>
      <c r="C1145" s="13" t="s">
        <v>13943</v>
      </c>
      <c r="D1145" s="14">
        <v>3030</v>
      </c>
      <c r="E1145" s="12" t="s">
        <v>11055</v>
      </c>
      <c r="F1145" s="12" t="s">
        <v>13637</v>
      </c>
      <c r="G1145" s="13"/>
      <c r="H1145" s="12" t="s">
        <v>13944</v>
      </c>
    </row>
    <row r="1146" spans="1:8" ht="65" x14ac:dyDescent="0.2">
      <c r="A1146" s="9" t="s">
        <v>8636</v>
      </c>
      <c r="B1146" s="9" t="s">
        <v>13945</v>
      </c>
      <c r="C1146" s="10" t="s">
        <v>13946</v>
      </c>
      <c r="D1146" s="11">
        <v>96930</v>
      </c>
      <c r="E1146" s="9" t="s">
        <v>11055</v>
      </c>
      <c r="F1146" s="9" t="s">
        <v>13637</v>
      </c>
      <c r="G1146" s="10"/>
      <c r="H1146" s="9" t="s">
        <v>13947</v>
      </c>
    </row>
    <row r="1147" spans="1:8" ht="26" x14ac:dyDescent="0.2">
      <c r="A1147" s="12" t="s">
        <v>8705</v>
      </c>
      <c r="B1147" s="12" t="s">
        <v>13948</v>
      </c>
      <c r="C1147" s="13" t="s">
        <v>13928</v>
      </c>
      <c r="D1147" s="14">
        <v>8070</v>
      </c>
      <c r="E1147" s="12" t="s">
        <v>11055</v>
      </c>
      <c r="F1147" s="12" t="s">
        <v>13637</v>
      </c>
      <c r="G1147" s="13"/>
      <c r="H1147" s="12" t="s">
        <v>13949</v>
      </c>
    </row>
    <row r="1148" spans="1:8" ht="26" x14ac:dyDescent="0.2">
      <c r="A1148" s="9" t="s">
        <v>8630</v>
      </c>
      <c r="B1148" s="9" t="s">
        <v>13950</v>
      </c>
      <c r="C1148" s="10" t="s">
        <v>13928</v>
      </c>
      <c r="D1148" s="11">
        <v>8070</v>
      </c>
      <c r="E1148" s="9" t="s">
        <v>11055</v>
      </c>
      <c r="F1148" s="9" t="s">
        <v>13637</v>
      </c>
      <c r="G1148" s="10"/>
      <c r="H1148" s="9" t="s">
        <v>13951</v>
      </c>
    </row>
    <row r="1149" spans="1:8" ht="39" x14ac:dyDescent="0.2">
      <c r="A1149" s="12" t="s">
        <v>8578</v>
      </c>
      <c r="B1149" s="12" t="s">
        <v>13952</v>
      </c>
      <c r="C1149" s="13" t="s">
        <v>13953</v>
      </c>
      <c r="D1149" s="14">
        <v>6010</v>
      </c>
      <c r="E1149" s="12" t="s">
        <v>11055</v>
      </c>
      <c r="F1149" s="12" t="s">
        <v>13637</v>
      </c>
      <c r="G1149" s="13"/>
      <c r="H1149" s="12" t="s">
        <v>13954</v>
      </c>
    </row>
    <row r="1150" spans="1:8" ht="39" x14ac:dyDescent="0.2">
      <c r="A1150" s="9" t="s">
        <v>8608</v>
      </c>
      <c r="B1150" s="9" t="s">
        <v>13930</v>
      </c>
      <c r="C1150" s="10" t="s">
        <v>13931</v>
      </c>
      <c r="D1150" s="11">
        <v>3630</v>
      </c>
      <c r="E1150" s="9" t="s">
        <v>11055</v>
      </c>
      <c r="F1150" s="9" t="s">
        <v>13637</v>
      </c>
      <c r="G1150" s="10"/>
      <c r="H1150" s="9" t="s">
        <v>13955</v>
      </c>
    </row>
    <row r="1151" spans="1:8" ht="39" x14ac:dyDescent="0.2">
      <c r="A1151" s="12" t="s">
        <v>8683</v>
      </c>
      <c r="B1151" s="12" t="s">
        <v>13956</v>
      </c>
      <c r="C1151" s="13" t="s">
        <v>13931</v>
      </c>
      <c r="D1151" s="14">
        <v>3630</v>
      </c>
      <c r="E1151" s="12" t="s">
        <v>11055</v>
      </c>
      <c r="F1151" s="12" t="s">
        <v>13637</v>
      </c>
      <c r="G1151" s="13"/>
      <c r="H1151" s="12" t="s">
        <v>13957</v>
      </c>
    </row>
    <row r="1152" spans="1:8" ht="65" x14ac:dyDescent="0.2">
      <c r="A1152" s="9" t="s">
        <v>8624</v>
      </c>
      <c r="B1152" s="9" t="s">
        <v>13958</v>
      </c>
      <c r="C1152" s="10" t="s">
        <v>13959</v>
      </c>
      <c r="D1152" s="11">
        <v>12720</v>
      </c>
      <c r="E1152" s="9" t="s">
        <v>11055</v>
      </c>
      <c r="F1152" s="9" t="s">
        <v>13637</v>
      </c>
      <c r="G1152" s="10"/>
      <c r="H1152" s="9" t="s">
        <v>13960</v>
      </c>
    </row>
    <row r="1153" spans="1:8" ht="65" x14ac:dyDescent="0.2">
      <c r="A1153" s="12" t="s">
        <v>8628</v>
      </c>
      <c r="B1153" s="12" t="s">
        <v>13961</v>
      </c>
      <c r="C1153" s="13" t="s">
        <v>13962</v>
      </c>
      <c r="D1153" s="14">
        <v>8810</v>
      </c>
      <c r="E1153" s="12" t="s">
        <v>11055</v>
      </c>
      <c r="F1153" s="12" t="s">
        <v>13637</v>
      </c>
      <c r="G1153" s="13"/>
      <c r="H1153" s="12" t="s">
        <v>13963</v>
      </c>
    </row>
    <row r="1154" spans="1:8" ht="52" x14ac:dyDescent="0.2">
      <c r="A1154" s="9" t="s">
        <v>8663</v>
      </c>
      <c r="B1154" s="9" t="s">
        <v>13964</v>
      </c>
      <c r="C1154" s="10" t="s">
        <v>13965</v>
      </c>
      <c r="D1154" s="11">
        <v>860</v>
      </c>
      <c r="E1154" s="9" t="s">
        <v>11055</v>
      </c>
      <c r="F1154" s="9" t="s">
        <v>13637</v>
      </c>
      <c r="G1154" s="10"/>
      <c r="H1154" s="9" t="s">
        <v>13966</v>
      </c>
    </row>
    <row r="1155" spans="1:8" ht="65" x14ac:dyDescent="0.2">
      <c r="A1155" s="12" t="s">
        <v>831</v>
      </c>
      <c r="B1155" s="12" t="s">
        <v>13967</v>
      </c>
      <c r="C1155" s="13" t="s">
        <v>13968</v>
      </c>
      <c r="D1155" s="14">
        <v>79990</v>
      </c>
      <c r="E1155" s="12" t="s">
        <v>10950</v>
      </c>
      <c r="F1155" s="12" t="s">
        <v>13094</v>
      </c>
      <c r="G1155" s="13"/>
      <c r="H1155" s="12" t="s">
        <v>13969</v>
      </c>
    </row>
    <row r="1156" spans="1:8" ht="65" x14ac:dyDescent="0.2">
      <c r="A1156" s="9" t="s">
        <v>1423</v>
      </c>
      <c r="B1156" s="9" t="s">
        <v>13970</v>
      </c>
      <c r="C1156" s="10" t="s">
        <v>13971</v>
      </c>
      <c r="D1156" s="11">
        <v>27990</v>
      </c>
      <c r="E1156" s="9" t="s">
        <v>10950</v>
      </c>
      <c r="F1156" s="9" t="s">
        <v>13094</v>
      </c>
      <c r="G1156" s="10"/>
      <c r="H1156" s="9" t="s">
        <v>13972</v>
      </c>
    </row>
    <row r="1157" spans="1:8" ht="65" x14ac:dyDescent="0.2">
      <c r="A1157" s="12" t="s">
        <v>1067</v>
      </c>
      <c r="B1157" s="12" t="s">
        <v>1068</v>
      </c>
      <c r="C1157" s="13" t="s">
        <v>13973</v>
      </c>
      <c r="D1157" s="14">
        <v>110240</v>
      </c>
      <c r="E1157" s="12" t="s">
        <v>11055</v>
      </c>
      <c r="F1157" s="12" t="s">
        <v>12826</v>
      </c>
      <c r="G1157" s="13"/>
      <c r="H1157" s="12" t="s">
        <v>13974</v>
      </c>
    </row>
    <row r="1158" spans="1:8" ht="65" x14ac:dyDescent="0.2">
      <c r="A1158" s="9" t="s">
        <v>1069</v>
      </c>
      <c r="B1158" s="9" t="s">
        <v>1070</v>
      </c>
      <c r="C1158" s="10" t="s">
        <v>13975</v>
      </c>
      <c r="D1158" s="11">
        <v>67790</v>
      </c>
      <c r="E1158" s="9" t="s">
        <v>11055</v>
      </c>
      <c r="F1158" s="9" t="s">
        <v>12826</v>
      </c>
      <c r="G1158" s="10"/>
      <c r="H1158" s="9" t="s">
        <v>13976</v>
      </c>
    </row>
    <row r="1159" spans="1:8" ht="65" x14ac:dyDescent="0.2">
      <c r="A1159" s="12" t="s">
        <v>1071</v>
      </c>
      <c r="B1159" s="12" t="s">
        <v>1072</v>
      </c>
      <c r="C1159" s="13" t="s">
        <v>13977</v>
      </c>
      <c r="D1159" s="14">
        <v>56490</v>
      </c>
      <c r="E1159" s="12" t="s">
        <v>11055</v>
      </c>
      <c r="F1159" s="12" t="s">
        <v>12826</v>
      </c>
      <c r="G1159" s="13"/>
      <c r="H1159" s="12" t="s">
        <v>13978</v>
      </c>
    </row>
    <row r="1160" spans="1:8" ht="65" x14ac:dyDescent="0.2">
      <c r="A1160" s="9" t="s">
        <v>579</v>
      </c>
      <c r="B1160" s="9" t="s">
        <v>580</v>
      </c>
      <c r="C1160" s="10" t="s">
        <v>13979</v>
      </c>
      <c r="D1160" s="11">
        <v>18890</v>
      </c>
      <c r="E1160" s="9" t="s">
        <v>10950</v>
      </c>
      <c r="F1160" s="9" t="s">
        <v>10912</v>
      </c>
      <c r="G1160" s="10"/>
      <c r="H1160" s="9" t="s">
        <v>13980</v>
      </c>
    </row>
    <row r="1161" spans="1:8" ht="65" x14ac:dyDescent="0.2">
      <c r="A1161" s="12" t="s">
        <v>581</v>
      </c>
      <c r="B1161" s="12" t="s">
        <v>13981</v>
      </c>
      <c r="C1161" s="13" t="s">
        <v>13982</v>
      </c>
      <c r="D1161" s="14">
        <v>25190</v>
      </c>
      <c r="E1161" s="12" t="s">
        <v>10950</v>
      </c>
      <c r="F1161" s="12" t="s">
        <v>12744</v>
      </c>
      <c r="G1161" s="13"/>
      <c r="H1161" s="12" t="s">
        <v>13983</v>
      </c>
    </row>
    <row r="1162" spans="1:8" ht="65" x14ac:dyDescent="0.2">
      <c r="A1162" s="9" t="s">
        <v>583</v>
      </c>
      <c r="B1162" s="9" t="s">
        <v>13984</v>
      </c>
      <c r="C1162" s="10" t="s">
        <v>13982</v>
      </c>
      <c r="D1162" s="11">
        <v>34640</v>
      </c>
      <c r="E1162" s="9" t="s">
        <v>10950</v>
      </c>
      <c r="F1162" s="9" t="s">
        <v>12744</v>
      </c>
      <c r="G1162" s="10"/>
      <c r="H1162" s="9" t="s">
        <v>13985</v>
      </c>
    </row>
    <row r="1163" spans="1:8" ht="65" x14ac:dyDescent="0.2">
      <c r="A1163" s="12" t="s">
        <v>539</v>
      </c>
      <c r="B1163" s="12" t="s">
        <v>540</v>
      </c>
      <c r="C1163" s="13" t="s">
        <v>13986</v>
      </c>
      <c r="D1163" s="14">
        <v>43610</v>
      </c>
      <c r="E1163" s="12" t="s">
        <v>10950</v>
      </c>
      <c r="F1163" s="12" t="s">
        <v>12744</v>
      </c>
      <c r="G1163" s="13"/>
      <c r="H1163" s="12" t="s">
        <v>13987</v>
      </c>
    </row>
    <row r="1164" spans="1:8" ht="65" x14ac:dyDescent="0.2">
      <c r="A1164" s="9" t="s">
        <v>638</v>
      </c>
      <c r="B1164" s="9" t="s">
        <v>13988</v>
      </c>
      <c r="C1164" s="10" t="s">
        <v>13989</v>
      </c>
      <c r="D1164" s="11">
        <v>3950</v>
      </c>
      <c r="E1164" s="9" t="s">
        <v>13669</v>
      </c>
      <c r="F1164" s="9" t="s">
        <v>13990</v>
      </c>
      <c r="G1164" s="10"/>
      <c r="H1164" s="9" t="s">
        <v>13991</v>
      </c>
    </row>
    <row r="1165" spans="1:8" ht="65" x14ac:dyDescent="0.2">
      <c r="A1165" s="12" t="s">
        <v>630</v>
      </c>
      <c r="B1165" s="12" t="s">
        <v>13992</v>
      </c>
      <c r="C1165" s="13" t="s">
        <v>13993</v>
      </c>
      <c r="D1165" s="14">
        <v>2930</v>
      </c>
      <c r="E1165" s="12" t="s">
        <v>13669</v>
      </c>
      <c r="F1165" s="12" t="s">
        <v>13990</v>
      </c>
      <c r="G1165" s="13"/>
      <c r="H1165" s="12" t="s">
        <v>13994</v>
      </c>
    </row>
    <row r="1166" spans="1:8" ht="65" x14ac:dyDescent="0.2">
      <c r="A1166" s="9" t="s">
        <v>632</v>
      </c>
      <c r="B1166" s="9" t="s">
        <v>13995</v>
      </c>
      <c r="C1166" s="10" t="s">
        <v>13996</v>
      </c>
      <c r="D1166" s="11">
        <v>2930</v>
      </c>
      <c r="E1166" s="9" t="s">
        <v>13669</v>
      </c>
      <c r="F1166" s="9" t="s">
        <v>13990</v>
      </c>
      <c r="G1166" s="10"/>
      <c r="H1166" s="9" t="s">
        <v>13997</v>
      </c>
    </row>
    <row r="1167" spans="1:8" ht="65" x14ac:dyDescent="0.2">
      <c r="A1167" s="12" t="s">
        <v>644</v>
      </c>
      <c r="B1167" s="12" t="s">
        <v>13998</v>
      </c>
      <c r="C1167" s="13" t="s">
        <v>13999</v>
      </c>
      <c r="D1167" s="14">
        <v>2930</v>
      </c>
      <c r="E1167" s="12" t="s">
        <v>13669</v>
      </c>
      <c r="F1167" s="12" t="s">
        <v>13990</v>
      </c>
      <c r="G1167" s="13"/>
      <c r="H1167" s="12" t="s">
        <v>14000</v>
      </c>
    </row>
    <row r="1168" spans="1:8" ht="65" x14ac:dyDescent="0.2">
      <c r="A1168" s="9" t="s">
        <v>636</v>
      </c>
      <c r="B1168" s="9" t="s">
        <v>14001</v>
      </c>
      <c r="C1168" s="10" t="s">
        <v>14002</v>
      </c>
      <c r="D1168" s="11">
        <v>2930</v>
      </c>
      <c r="E1168" s="9" t="s">
        <v>13669</v>
      </c>
      <c r="F1168" s="9" t="s">
        <v>13990</v>
      </c>
      <c r="G1168" s="10"/>
      <c r="H1168" s="9" t="s">
        <v>14003</v>
      </c>
    </row>
    <row r="1169" spans="1:8" ht="65" x14ac:dyDescent="0.2">
      <c r="A1169" s="12" t="s">
        <v>591</v>
      </c>
      <c r="B1169" s="12" t="s">
        <v>14004</v>
      </c>
      <c r="C1169" s="13" t="s">
        <v>14005</v>
      </c>
      <c r="D1169" s="14">
        <v>7900</v>
      </c>
      <c r="E1169" s="12" t="s">
        <v>13669</v>
      </c>
      <c r="F1169" s="12" t="s">
        <v>13990</v>
      </c>
      <c r="G1169" s="13"/>
      <c r="H1169" s="12" t="s">
        <v>14006</v>
      </c>
    </row>
    <row r="1170" spans="1:8" x14ac:dyDescent="0.2">
      <c r="A1170" s="9" t="s">
        <v>634</v>
      </c>
      <c r="B1170" s="9" t="s">
        <v>14007</v>
      </c>
      <c r="C1170" s="10" t="s">
        <v>14008</v>
      </c>
      <c r="D1170" s="11">
        <v>4510</v>
      </c>
      <c r="E1170" s="9" t="s">
        <v>13669</v>
      </c>
      <c r="F1170" s="9" t="s">
        <v>13990</v>
      </c>
      <c r="G1170" s="10"/>
      <c r="H1170" s="9" t="s">
        <v>14009</v>
      </c>
    </row>
    <row r="1171" spans="1:8" ht="65" x14ac:dyDescent="0.2">
      <c r="A1171" s="12" t="s">
        <v>601</v>
      </c>
      <c r="B1171" s="12" t="s">
        <v>14010</v>
      </c>
      <c r="C1171" s="13" t="s">
        <v>14011</v>
      </c>
      <c r="D1171" s="14">
        <v>11290</v>
      </c>
      <c r="E1171" s="12" t="s">
        <v>13669</v>
      </c>
      <c r="F1171" s="12" t="s">
        <v>13990</v>
      </c>
      <c r="G1171" s="13"/>
      <c r="H1171" s="12" t="s">
        <v>14012</v>
      </c>
    </row>
    <row r="1172" spans="1:8" x14ac:dyDescent="0.2">
      <c r="A1172" s="9" t="s">
        <v>648</v>
      </c>
      <c r="B1172" s="9" t="s">
        <v>14013</v>
      </c>
      <c r="C1172" s="10" t="s">
        <v>14014</v>
      </c>
      <c r="D1172" s="11">
        <v>4510</v>
      </c>
      <c r="E1172" s="9" t="s">
        <v>13669</v>
      </c>
      <c r="F1172" s="9" t="s">
        <v>13990</v>
      </c>
      <c r="G1172" s="10"/>
      <c r="H1172" s="9" t="s">
        <v>14015</v>
      </c>
    </row>
    <row r="1173" spans="1:8" ht="65" x14ac:dyDescent="0.2">
      <c r="A1173" s="12" t="s">
        <v>640</v>
      </c>
      <c r="B1173" s="12" t="s">
        <v>14016</v>
      </c>
      <c r="C1173" s="13" t="s">
        <v>14017</v>
      </c>
      <c r="D1173" s="14">
        <v>2140</v>
      </c>
      <c r="E1173" s="12" t="s">
        <v>13669</v>
      </c>
      <c r="F1173" s="12" t="s">
        <v>13990</v>
      </c>
      <c r="G1173" s="13"/>
      <c r="H1173" s="12" t="s">
        <v>14018</v>
      </c>
    </row>
    <row r="1174" spans="1:8" ht="65" x14ac:dyDescent="0.2">
      <c r="A1174" s="9" t="s">
        <v>642</v>
      </c>
      <c r="B1174" s="9" t="s">
        <v>14019</v>
      </c>
      <c r="C1174" s="10" t="s">
        <v>14020</v>
      </c>
      <c r="D1174" s="11">
        <v>2140</v>
      </c>
      <c r="E1174" s="9" t="s">
        <v>13669</v>
      </c>
      <c r="F1174" s="9" t="s">
        <v>13990</v>
      </c>
      <c r="G1174" s="10"/>
      <c r="H1174" s="9" t="s">
        <v>14021</v>
      </c>
    </row>
    <row r="1175" spans="1:8" ht="65" x14ac:dyDescent="0.2">
      <c r="A1175" s="12" t="s">
        <v>626</v>
      </c>
      <c r="B1175" s="12" t="s">
        <v>14022</v>
      </c>
      <c r="C1175" s="13" t="s">
        <v>14023</v>
      </c>
      <c r="D1175" s="14">
        <v>4170</v>
      </c>
      <c r="E1175" s="12" t="s">
        <v>13669</v>
      </c>
      <c r="F1175" s="12" t="s">
        <v>13990</v>
      </c>
      <c r="G1175" s="13"/>
      <c r="H1175" s="12" t="s">
        <v>14024</v>
      </c>
    </row>
    <row r="1176" spans="1:8" x14ac:dyDescent="0.2">
      <c r="A1176" s="9" t="s">
        <v>623</v>
      </c>
      <c r="B1176" s="9" t="s">
        <v>14025</v>
      </c>
      <c r="C1176" s="10" t="s">
        <v>14026</v>
      </c>
      <c r="D1176" s="11">
        <v>4510</v>
      </c>
      <c r="E1176" s="9" t="s">
        <v>13669</v>
      </c>
      <c r="F1176" s="9" t="s">
        <v>13990</v>
      </c>
      <c r="G1176" s="10"/>
      <c r="H1176" s="9" t="s">
        <v>14027</v>
      </c>
    </row>
    <row r="1177" spans="1:8" ht="39" x14ac:dyDescent="0.2">
      <c r="A1177" s="12" t="s">
        <v>646</v>
      </c>
      <c r="B1177" s="12" t="s">
        <v>14028</v>
      </c>
      <c r="C1177" s="13" t="s">
        <v>14029</v>
      </c>
      <c r="D1177" s="14">
        <v>4170</v>
      </c>
      <c r="E1177" s="12" t="s">
        <v>13669</v>
      </c>
      <c r="F1177" s="12" t="s">
        <v>13990</v>
      </c>
      <c r="G1177" s="13"/>
      <c r="H1177" s="12" t="s">
        <v>14030</v>
      </c>
    </row>
    <row r="1178" spans="1:8" ht="52" x14ac:dyDescent="0.2">
      <c r="A1178" s="9" t="s">
        <v>628</v>
      </c>
      <c r="B1178" s="9" t="s">
        <v>14031</v>
      </c>
      <c r="C1178" s="10" t="s">
        <v>14032</v>
      </c>
      <c r="D1178" s="11">
        <v>4170</v>
      </c>
      <c r="E1178" s="9" t="s">
        <v>13669</v>
      </c>
      <c r="F1178" s="9" t="s">
        <v>13990</v>
      </c>
      <c r="G1178" s="10"/>
      <c r="H1178" s="9" t="s">
        <v>14033</v>
      </c>
    </row>
    <row r="1179" spans="1:8" ht="52" x14ac:dyDescent="0.2">
      <c r="A1179" s="12" t="s">
        <v>620</v>
      </c>
      <c r="B1179" s="12" t="s">
        <v>14034</v>
      </c>
      <c r="C1179" s="13" t="s">
        <v>14032</v>
      </c>
      <c r="D1179" s="14">
        <v>4170</v>
      </c>
      <c r="E1179" s="12" t="s">
        <v>13669</v>
      </c>
      <c r="F1179" s="12" t="s">
        <v>13990</v>
      </c>
      <c r="G1179" s="13"/>
      <c r="H1179" s="12" t="s">
        <v>14035</v>
      </c>
    </row>
    <row r="1180" spans="1:8" ht="65" x14ac:dyDescent="0.2">
      <c r="A1180" s="9" t="s">
        <v>14036</v>
      </c>
      <c r="B1180" s="9" t="s">
        <v>14037</v>
      </c>
      <c r="C1180" s="10" t="s">
        <v>12685</v>
      </c>
      <c r="D1180" s="11">
        <v>179889</v>
      </c>
      <c r="E1180" s="9" t="s">
        <v>10965</v>
      </c>
      <c r="F1180" s="9" t="s">
        <v>11209</v>
      </c>
      <c r="G1180" s="10"/>
      <c r="H1180" s="9" t="s">
        <v>14038</v>
      </c>
    </row>
    <row r="1181" spans="1:8" ht="65" x14ac:dyDescent="0.2">
      <c r="A1181" s="12" t="s">
        <v>14039</v>
      </c>
      <c r="B1181" s="12" t="s">
        <v>14040</v>
      </c>
      <c r="C1181" s="13" t="s">
        <v>13694</v>
      </c>
      <c r="D1181" s="14">
        <v>140337</v>
      </c>
      <c r="E1181" s="12" t="s">
        <v>10965</v>
      </c>
      <c r="F1181" s="12" t="s">
        <v>10966</v>
      </c>
      <c r="G1181" s="13"/>
      <c r="H1181" s="12" t="s">
        <v>14041</v>
      </c>
    </row>
    <row r="1182" spans="1:8" ht="65" x14ac:dyDescent="0.2">
      <c r="A1182" s="9" t="s">
        <v>14042</v>
      </c>
      <c r="B1182" s="9" t="s">
        <v>14043</v>
      </c>
      <c r="C1182" s="10" t="s">
        <v>13694</v>
      </c>
      <c r="D1182" s="11">
        <v>27964</v>
      </c>
      <c r="E1182" s="9" t="s">
        <v>10965</v>
      </c>
      <c r="F1182" s="9" t="s">
        <v>10966</v>
      </c>
      <c r="G1182" s="10"/>
      <c r="H1182" s="9" t="s">
        <v>14044</v>
      </c>
    </row>
    <row r="1183" spans="1:8" ht="65" x14ac:dyDescent="0.2">
      <c r="A1183" s="12" t="s">
        <v>14045</v>
      </c>
      <c r="B1183" s="12" t="s">
        <v>14046</v>
      </c>
      <c r="C1183" s="13" t="s">
        <v>13694</v>
      </c>
      <c r="D1183" s="14">
        <v>43857</v>
      </c>
      <c r="E1183" s="12" t="s">
        <v>10965</v>
      </c>
      <c r="F1183" s="12" t="s">
        <v>10966</v>
      </c>
      <c r="G1183" s="13"/>
      <c r="H1183" s="12" t="s">
        <v>14047</v>
      </c>
    </row>
    <row r="1184" spans="1:8" ht="65" x14ac:dyDescent="0.2">
      <c r="A1184" s="9" t="s">
        <v>14048</v>
      </c>
      <c r="B1184" s="9" t="s">
        <v>14049</v>
      </c>
      <c r="C1184" s="10" t="s">
        <v>13694</v>
      </c>
      <c r="D1184" s="11">
        <v>105961</v>
      </c>
      <c r="E1184" s="9" t="s">
        <v>10965</v>
      </c>
      <c r="F1184" s="9" t="s">
        <v>10966</v>
      </c>
      <c r="G1184" s="10"/>
      <c r="H1184" s="9" t="s">
        <v>14050</v>
      </c>
    </row>
    <row r="1185" spans="1:8" ht="65" x14ac:dyDescent="0.2">
      <c r="A1185" s="12" t="s">
        <v>14051</v>
      </c>
      <c r="B1185" s="12" t="s">
        <v>14052</v>
      </c>
      <c r="C1185" s="13" t="s">
        <v>13694</v>
      </c>
      <c r="D1185" s="14">
        <v>145410</v>
      </c>
      <c r="E1185" s="12" t="s">
        <v>10965</v>
      </c>
      <c r="F1185" s="12" t="s">
        <v>10966</v>
      </c>
      <c r="G1185" s="13"/>
      <c r="H1185" s="12" t="s">
        <v>14053</v>
      </c>
    </row>
    <row r="1186" spans="1:8" ht="65" x14ac:dyDescent="0.2">
      <c r="A1186" s="9" t="s">
        <v>1469</v>
      </c>
      <c r="B1186" s="9" t="s">
        <v>14054</v>
      </c>
      <c r="C1186" s="10" t="s">
        <v>14055</v>
      </c>
      <c r="D1186" s="11">
        <v>3160</v>
      </c>
      <c r="E1186" s="9" t="s">
        <v>10950</v>
      </c>
      <c r="F1186" s="9" t="s">
        <v>12764</v>
      </c>
      <c r="G1186" s="10"/>
      <c r="H1186" s="9" t="s">
        <v>14056</v>
      </c>
    </row>
    <row r="1187" spans="1:8" ht="52" x14ac:dyDescent="0.2">
      <c r="A1187" s="12" t="s">
        <v>1313</v>
      </c>
      <c r="B1187" s="12" t="s">
        <v>14057</v>
      </c>
      <c r="C1187" s="13" t="s">
        <v>14058</v>
      </c>
      <c r="D1187" s="14">
        <v>17990</v>
      </c>
      <c r="E1187" s="12" t="s">
        <v>10950</v>
      </c>
      <c r="F1187" s="12" t="s">
        <v>12764</v>
      </c>
      <c r="G1187" s="13"/>
      <c r="H1187" s="12" t="s">
        <v>14059</v>
      </c>
    </row>
    <row r="1188" spans="1:8" ht="52" x14ac:dyDescent="0.2">
      <c r="A1188" s="9" t="s">
        <v>1376</v>
      </c>
      <c r="B1188" s="9" t="s">
        <v>14060</v>
      </c>
      <c r="C1188" s="10" t="s">
        <v>14061</v>
      </c>
      <c r="D1188" s="11">
        <v>4060</v>
      </c>
      <c r="E1188" s="9" t="s">
        <v>10950</v>
      </c>
      <c r="F1188" s="9" t="s">
        <v>12764</v>
      </c>
      <c r="G1188" s="10"/>
      <c r="H1188" s="9" t="s">
        <v>14062</v>
      </c>
    </row>
    <row r="1189" spans="1:8" ht="65" x14ac:dyDescent="0.2">
      <c r="A1189" s="12" t="s">
        <v>1326</v>
      </c>
      <c r="B1189" s="12" t="s">
        <v>14063</v>
      </c>
      <c r="C1189" s="13" t="s">
        <v>14064</v>
      </c>
      <c r="D1189" s="14">
        <v>3950</v>
      </c>
      <c r="E1189" s="12" t="s">
        <v>10950</v>
      </c>
      <c r="F1189" s="12" t="s">
        <v>12764</v>
      </c>
      <c r="G1189" s="13"/>
      <c r="H1189" s="12" t="s">
        <v>14065</v>
      </c>
    </row>
    <row r="1190" spans="1:8" ht="65" x14ac:dyDescent="0.2">
      <c r="A1190" s="9" t="s">
        <v>1273</v>
      </c>
      <c r="B1190" s="9" t="s">
        <v>14066</v>
      </c>
      <c r="C1190" s="10" t="s">
        <v>14067</v>
      </c>
      <c r="D1190" s="11">
        <v>7900</v>
      </c>
      <c r="E1190" s="9" t="s">
        <v>10950</v>
      </c>
      <c r="F1190" s="9" t="s">
        <v>12764</v>
      </c>
      <c r="G1190" s="10"/>
      <c r="H1190" s="9" t="s">
        <v>14068</v>
      </c>
    </row>
    <row r="1191" spans="1:8" ht="52" x14ac:dyDescent="0.2">
      <c r="A1191" s="12" t="s">
        <v>1374</v>
      </c>
      <c r="B1191" s="12" t="s">
        <v>14069</v>
      </c>
      <c r="C1191" s="13" t="s">
        <v>14070</v>
      </c>
      <c r="D1191" s="14">
        <v>3380</v>
      </c>
      <c r="E1191" s="12" t="s">
        <v>10950</v>
      </c>
      <c r="F1191" s="12" t="s">
        <v>12764</v>
      </c>
      <c r="G1191" s="13"/>
      <c r="H1191" s="12" t="s">
        <v>14071</v>
      </c>
    </row>
    <row r="1192" spans="1:8" ht="52" x14ac:dyDescent="0.2">
      <c r="A1192" s="9" t="s">
        <v>1378</v>
      </c>
      <c r="B1192" s="9" t="s">
        <v>14072</v>
      </c>
      <c r="C1192" s="10" t="s">
        <v>14073</v>
      </c>
      <c r="D1192" s="11">
        <v>3840</v>
      </c>
      <c r="E1192" s="9" t="s">
        <v>10950</v>
      </c>
      <c r="F1192" s="9" t="s">
        <v>12764</v>
      </c>
      <c r="G1192" s="10"/>
      <c r="H1192" s="9" t="s">
        <v>14074</v>
      </c>
    </row>
    <row r="1193" spans="1:8" ht="39" x14ac:dyDescent="0.2">
      <c r="A1193" s="12" t="s">
        <v>1372</v>
      </c>
      <c r="B1193" s="12" t="s">
        <v>14075</v>
      </c>
      <c r="C1193" s="13" t="s">
        <v>14076</v>
      </c>
      <c r="D1193" s="14">
        <v>4510</v>
      </c>
      <c r="E1193" s="12" t="s">
        <v>10950</v>
      </c>
      <c r="F1193" s="12" t="s">
        <v>12764</v>
      </c>
      <c r="G1193" s="13"/>
      <c r="H1193" s="12" t="s">
        <v>14077</v>
      </c>
    </row>
    <row r="1194" spans="1:8" ht="65" x14ac:dyDescent="0.2">
      <c r="A1194" s="9" t="s">
        <v>1370</v>
      </c>
      <c r="B1194" s="9" t="s">
        <v>14078</v>
      </c>
      <c r="C1194" s="10" t="s">
        <v>14079</v>
      </c>
      <c r="D1194" s="11">
        <v>10160</v>
      </c>
      <c r="E1194" s="9" t="s">
        <v>10950</v>
      </c>
      <c r="F1194" s="9" t="s">
        <v>12764</v>
      </c>
      <c r="G1194" s="10"/>
      <c r="H1194" s="9" t="s">
        <v>14080</v>
      </c>
    </row>
    <row r="1195" spans="1:8" ht="39" x14ac:dyDescent="0.2">
      <c r="A1195" s="12" t="s">
        <v>7730</v>
      </c>
      <c r="B1195" s="12" t="s">
        <v>14081</v>
      </c>
      <c r="C1195" s="13" t="s">
        <v>14082</v>
      </c>
      <c r="D1195" s="14">
        <v>9030</v>
      </c>
      <c r="E1195" s="12" t="s">
        <v>10760</v>
      </c>
      <c r="F1195" s="12" t="s">
        <v>10912</v>
      </c>
      <c r="G1195" s="13"/>
      <c r="H1195" s="12" t="s">
        <v>14083</v>
      </c>
    </row>
    <row r="1196" spans="1:8" ht="65" x14ac:dyDescent="0.2">
      <c r="A1196" s="9" t="s">
        <v>937</v>
      </c>
      <c r="B1196" s="9" t="s">
        <v>14084</v>
      </c>
      <c r="C1196" s="10" t="s">
        <v>14085</v>
      </c>
      <c r="D1196" s="11">
        <v>10160</v>
      </c>
      <c r="E1196" s="9" t="s">
        <v>10950</v>
      </c>
      <c r="F1196" s="9" t="s">
        <v>12764</v>
      </c>
      <c r="G1196" s="10"/>
      <c r="H1196" s="9" t="s">
        <v>14086</v>
      </c>
    </row>
    <row r="1197" spans="1:8" ht="52" x14ac:dyDescent="0.2">
      <c r="A1197" s="12" t="s">
        <v>931</v>
      </c>
      <c r="B1197" s="12" t="s">
        <v>14087</v>
      </c>
      <c r="C1197" s="13" t="s">
        <v>14088</v>
      </c>
      <c r="D1197" s="14">
        <v>1800</v>
      </c>
      <c r="E1197" s="12" t="s">
        <v>10950</v>
      </c>
      <c r="F1197" s="12" t="s">
        <v>12764</v>
      </c>
      <c r="G1197" s="13"/>
      <c r="H1197" s="12" t="s">
        <v>14089</v>
      </c>
    </row>
    <row r="1198" spans="1:8" ht="65" x14ac:dyDescent="0.2">
      <c r="A1198" s="9" t="s">
        <v>876</v>
      </c>
      <c r="B1198" s="9" t="s">
        <v>14090</v>
      </c>
      <c r="C1198" s="10" t="s">
        <v>14091</v>
      </c>
      <c r="D1198" s="11">
        <v>2820</v>
      </c>
      <c r="E1198" s="9" t="s">
        <v>10950</v>
      </c>
      <c r="F1198" s="9" t="s">
        <v>12889</v>
      </c>
      <c r="G1198" s="10"/>
      <c r="H1198" s="9" t="s">
        <v>14092</v>
      </c>
    </row>
    <row r="1199" spans="1:8" ht="65" x14ac:dyDescent="0.2">
      <c r="A1199" s="12" t="s">
        <v>923</v>
      </c>
      <c r="B1199" s="12" t="s">
        <v>14093</v>
      </c>
      <c r="C1199" s="13" t="s">
        <v>14094</v>
      </c>
      <c r="D1199" s="14">
        <v>3720</v>
      </c>
      <c r="E1199" s="12" t="s">
        <v>10950</v>
      </c>
      <c r="F1199" s="12" t="s">
        <v>12764</v>
      </c>
      <c r="G1199" s="13"/>
      <c r="H1199" s="12" t="s">
        <v>14095</v>
      </c>
    </row>
    <row r="1200" spans="1:8" ht="65" x14ac:dyDescent="0.2">
      <c r="A1200" s="9" t="s">
        <v>933</v>
      </c>
      <c r="B1200" s="9" t="s">
        <v>14096</v>
      </c>
      <c r="C1200" s="10" t="s">
        <v>14097</v>
      </c>
      <c r="D1200" s="11">
        <v>2710</v>
      </c>
      <c r="E1200" s="9" t="s">
        <v>10950</v>
      </c>
      <c r="F1200" s="9" t="s">
        <v>12764</v>
      </c>
      <c r="G1200" s="10"/>
      <c r="H1200" s="9" t="s">
        <v>14098</v>
      </c>
    </row>
    <row r="1201" spans="1:8" ht="65" x14ac:dyDescent="0.2">
      <c r="A1201" s="12" t="s">
        <v>919</v>
      </c>
      <c r="B1201" s="12" t="s">
        <v>14099</v>
      </c>
      <c r="C1201" s="13" t="s">
        <v>14100</v>
      </c>
      <c r="D1201" s="14">
        <v>2250</v>
      </c>
      <c r="E1201" s="12" t="s">
        <v>10950</v>
      </c>
      <c r="F1201" s="12" t="s">
        <v>12764</v>
      </c>
      <c r="G1201" s="13"/>
      <c r="H1201" s="12" t="s">
        <v>14101</v>
      </c>
    </row>
    <row r="1202" spans="1:8" ht="65" x14ac:dyDescent="0.2">
      <c r="A1202" s="9" t="s">
        <v>815</v>
      </c>
      <c r="B1202" s="9" t="s">
        <v>14102</v>
      </c>
      <c r="C1202" s="10" t="s">
        <v>14103</v>
      </c>
      <c r="D1202" s="11">
        <v>5640</v>
      </c>
      <c r="E1202" s="9" t="s">
        <v>10950</v>
      </c>
      <c r="F1202" s="9" t="s">
        <v>12764</v>
      </c>
      <c r="G1202" s="10"/>
      <c r="H1202" s="9" t="s">
        <v>14104</v>
      </c>
    </row>
    <row r="1203" spans="1:8" ht="65" x14ac:dyDescent="0.2">
      <c r="A1203" s="12" t="s">
        <v>1031</v>
      </c>
      <c r="B1203" s="12" t="s">
        <v>14105</v>
      </c>
      <c r="C1203" s="13" t="s">
        <v>14106</v>
      </c>
      <c r="D1203" s="14">
        <v>11290</v>
      </c>
      <c r="E1203" s="12" t="s">
        <v>10950</v>
      </c>
      <c r="F1203" s="12" t="s">
        <v>12764</v>
      </c>
      <c r="G1203" s="13"/>
      <c r="H1203" s="12" t="s">
        <v>14107</v>
      </c>
    </row>
    <row r="1204" spans="1:8" ht="65" x14ac:dyDescent="0.2">
      <c r="A1204" s="9" t="s">
        <v>1106</v>
      </c>
      <c r="B1204" s="9" t="s">
        <v>14108</v>
      </c>
      <c r="C1204" s="10" t="s">
        <v>14109</v>
      </c>
      <c r="D1204" s="11">
        <v>20330</v>
      </c>
      <c r="E1204" s="9" t="s">
        <v>10950</v>
      </c>
      <c r="F1204" s="9" t="s">
        <v>12889</v>
      </c>
      <c r="G1204" s="10"/>
      <c r="H1204" s="9" t="s">
        <v>14110</v>
      </c>
    </row>
    <row r="1205" spans="1:8" ht="65" x14ac:dyDescent="0.2">
      <c r="A1205" s="12" t="s">
        <v>1123</v>
      </c>
      <c r="B1205" s="12" t="s">
        <v>14111</v>
      </c>
      <c r="C1205" s="13" t="s">
        <v>14112</v>
      </c>
      <c r="D1205" s="14">
        <v>13550</v>
      </c>
      <c r="E1205" s="12" t="s">
        <v>10950</v>
      </c>
      <c r="F1205" s="12" t="s">
        <v>12889</v>
      </c>
      <c r="G1205" s="13"/>
      <c r="H1205" s="12" t="s">
        <v>14113</v>
      </c>
    </row>
    <row r="1206" spans="1:8" ht="65" x14ac:dyDescent="0.2">
      <c r="A1206" s="9" t="s">
        <v>1096</v>
      </c>
      <c r="B1206" s="9" t="s">
        <v>14114</v>
      </c>
      <c r="C1206" s="10" t="s">
        <v>14115</v>
      </c>
      <c r="D1206" s="11">
        <v>2250</v>
      </c>
      <c r="E1206" s="9" t="s">
        <v>10950</v>
      </c>
      <c r="F1206" s="9" t="s">
        <v>12764</v>
      </c>
      <c r="G1206" s="10"/>
      <c r="H1206" s="9" t="s">
        <v>14116</v>
      </c>
    </row>
    <row r="1207" spans="1:8" ht="65" x14ac:dyDescent="0.2">
      <c r="A1207" s="12" t="s">
        <v>1043</v>
      </c>
      <c r="B1207" s="12" t="s">
        <v>14117</v>
      </c>
      <c r="C1207" s="13" t="s">
        <v>14118</v>
      </c>
      <c r="D1207" s="14">
        <v>4060</v>
      </c>
      <c r="E1207" s="12" t="s">
        <v>10950</v>
      </c>
      <c r="F1207" s="12" t="s">
        <v>12764</v>
      </c>
      <c r="G1207" s="13"/>
      <c r="H1207" s="12" t="s">
        <v>14119</v>
      </c>
    </row>
    <row r="1208" spans="1:8" ht="65" x14ac:dyDescent="0.2">
      <c r="A1208" s="9" t="s">
        <v>1057</v>
      </c>
      <c r="B1208" s="9" t="s">
        <v>14120</v>
      </c>
      <c r="C1208" s="10" t="s">
        <v>14121</v>
      </c>
      <c r="D1208" s="11">
        <v>5640</v>
      </c>
      <c r="E1208" s="9" t="s">
        <v>10950</v>
      </c>
      <c r="F1208" s="9" t="s">
        <v>12764</v>
      </c>
      <c r="G1208" s="10"/>
      <c r="H1208" s="9" t="s">
        <v>14122</v>
      </c>
    </row>
    <row r="1209" spans="1:8" ht="65" x14ac:dyDescent="0.2">
      <c r="A1209" s="12" t="s">
        <v>1364</v>
      </c>
      <c r="B1209" s="12" t="s">
        <v>14123</v>
      </c>
      <c r="C1209" s="13" t="s">
        <v>14124</v>
      </c>
      <c r="D1209" s="14">
        <v>7340</v>
      </c>
      <c r="E1209" s="12" t="s">
        <v>10950</v>
      </c>
      <c r="F1209" s="12" t="s">
        <v>12764</v>
      </c>
      <c r="G1209" s="13"/>
      <c r="H1209" s="12" t="s">
        <v>14125</v>
      </c>
    </row>
    <row r="1210" spans="1:8" ht="65" x14ac:dyDescent="0.2">
      <c r="A1210" s="9" t="s">
        <v>1315</v>
      </c>
      <c r="B1210" s="9" t="s">
        <v>14126</v>
      </c>
      <c r="C1210" s="10" t="s">
        <v>14127</v>
      </c>
      <c r="D1210" s="11">
        <v>6900</v>
      </c>
      <c r="E1210" s="9" t="s">
        <v>10950</v>
      </c>
      <c r="F1210" s="9" t="s">
        <v>12764</v>
      </c>
      <c r="G1210" s="10"/>
      <c r="H1210" s="9" t="s">
        <v>14128</v>
      </c>
    </row>
    <row r="1211" spans="1:8" ht="39" x14ac:dyDescent="0.2">
      <c r="A1211" s="12" t="s">
        <v>3649</v>
      </c>
      <c r="B1211" s="12" t="s">
        <v>14129</v>
      </c>
      <c r="C1211" s="13" t="s">
        <v>11423</v>
      </c>
      <c r="D1211" s="14">
        <v>3470</v>
      </c>
      <c r="E1211" s="12" t="s">
        <v>11344</v>
      </c>
      <c r="F1211" s="12" t="s">
        <v>11345</v>
      </c>
      <c r="G1211" s="13"/>
      <c r="H1211" s="12" t="s">
        <v>14130</v>
      </c>
    </row>
    <row r="1212" spans="1:8" ht="39" x14ac:dyDescent="0.2">
      <c r="A1212" s="9" t="s">
        <v>3647</v>
      </c>
      <c r="B1212" s="9" t="s">
        <v>14131</v>
      </c>
      <c r="C1212" s="10" t="s">
        <v>11423</v>
      </c>
      <c r="D1212" s="11">
        <v>3570</v>
      </c>
      <c r="E1212" s="9" t="s">
        <v>11344</v>
      </c>
      <c r="F1212" s="9" t="s">
        <v>11345</v>
      </c>
      <c r="G1212" s="10"/>
      <c r="H1212" s="9" t="s">
        <v>14132</v>
      </c>
    </row>
    <row r="1213" spans="1:8" ht="39" x14ac:dyDescent="0.2">
      <c r="A1213" s="12" t="s">
        <v>3645</v>
      </c>
      <c r="B1213" s="12" t="s">
        <v>14133</v>
      </c>
      <c r="C1213" s="13" t="s">
        <v>11423</v>
      </c>
      <c r="D1213" s="14">
        <v>3630</v>
      </c>
      <c r="E1213" s="12" t="s">
        <v>11344</v>
      </c>
      <c r="F1213" s="12" t="s">
        <v>11345</v>
      </c>
      <c r="G1213" s="13"/>
      <c r="H1213" s="12" t="s">
        <v>14134</v>
      </c>
    </row>
    <row r="1214" spans="1:8" ht="39" x14ac:dyDescent="0.2">
      <c r="A1214" s="9" t="s">
        <v>3643</v>
      </c>
      <c r="B1214" s="9" t="s">
        <v>14135</v>
      </c>
      <c r="C1214" s="10" t="s">
        <v>11423</v>
      </c>
      <c r="D1214" s="11">
        <v>3630</v>
      </c>
      <c r="E1214" s="9" t="s">
        <v>11344</v>
      </c>
      <c r="F1214" s="9" t="s">
        <v>11345</v>
      </c>
      <c r="G1214" s="10"/>
      <c r="H1214" s="9" t="s">
        <v>14136</v>
      </c>
    </row>
    <row r="1215" spans="1:8" ht="39" x14ac:dyDescent="0.2">
      <c r="A1215" s="12" t="s">
        <v>3641</v>
      </c>
      <c r="B1215" s="12" t="s">
        <v>14137</v>
      </c>
      <c r="C1215" s="13" t="s">
        <v>11423</v>
      </c>
      <c r="D1215" s="14">
        <v>3630</v>
      </c>
      <c r="E1215" s="12" t="s">
        <v>11344</v>
      </c>
      <c r="F1215" s="12" t="s">
        <v>11345</v>
      </c>
      <c r="G1215" s="13"/>
      <c r="H1215" s="12" t="s">
        <v>14138</v>
      </c>
    </row>
    <row r="1216" spans="1:8" ht="39" x14ac:dyDescent="0.2">
      <c r="A1216" s="9" t="s">
        <v>3639</v>
      </c>
      <c r="B1216" s="9" t="s">
        <v>14139</v>
      </c>
      <c r="C1216" s="10" t="s">
        <v>11423</v>
      </c>
      <c r="D1216" s="11">
        <v>3680</v>
      </c>
      <c r="E1216" s="9" t="s">
        <v>11344</v>
      </c>
      <c r="F1216" s="9" t="s">
        <v>11345</v>
      </c>
      <c r="G1216" s="10"/>
      <c r="H1216" s="9" t="s">
        <v>14140</v>
      </c>
    </row>
    <row r="1217" spans="1:8" ht="39" x14ac:dyDescent="0.2">
      <c r="A1217" s="12" t="s">
        <v>3617</v>
      </c>
      <c r="B1217" s="12" t="s">
        <v>14141</v>
      </c>
      <c r="C1217" s="13" t="s">
        <v>11423</v>
      </c>
      <c r="D1217" s="14">
        <v>3730</v>
      </c>
      <c r="E1217" s="12" t="s">
        <v>11344</v>
      </c>
      <c r="F1217" s="12" t="s">
        <v>11345</v>
      </c>
      <c r="G1217" s="13"/>
      <c r="H1217" s="12" t="s">
        <v>14142</v>
      </c>
    </row>
    <row r="1218" spans="1:8" ht="39" x14ac:dyDescent="0.2">
      <c r="A1218" s="9" t="s">
        <v>3635</v>
      </c>
      <c r="B1218" s="9" t="s">
        <v>14143</v>
      </c>
      <c r="C1218" s="10" t="s">
        <v>11423</v>
      </c>
      <c r="D1218" s="11">
        <v>3840</v>
      </c>
      <c r="E1218" s="9" t="s">
        <v>11344</v>
      </c>
      <c r="F1218" s="9" t="s">
        <v>11345</v>
      </c>
      <c r="G1218" s="10"/>
      <c r="H1218" s="9" t="s">
        <v>14144</v>
      </c>
    </row>
    <row r="1219" spans="1:8" ht="39" x14ac:dyDescent="0.2">
      <c r="A1219" s="12" t="s">
        <v>3653</v>
      </c>
      <c r="B1219" s="12" t="s">
        <v>14145</v>
      </c>
      <c r="C1219" s="13" t="s">
        <v>11423</v>
      </c>
      <c r="D1219" s="14">
        <v>3940</v>
      </c>
      <c r="E1219" s="12" t="s">
        <v>11344</v>
      </c>
      <c r="F1219" s="12" t="s">
        <v>11345</v>
      </c>
      <c r="G1219" s="13"/>
      <c r="H1219" s="12" t="s">
        <v>14146</v>
      </c>
    </row>
    <row r="1220" spans="1:8" ht="39" x14ac:dyDescent="0.2">
      <c r="A1220" s="9" t="s">
        <v>3631</v>
      </c>
      <c r="B1220" s="9" t="s">
        <v>14147</v>
      </c>
      <c r="C1220" s="10" t="s">
        <v>11423</v>
      </c>
      <c r="D1220" s="11">
        <v>3940</v>
      </c>
      <c r="E1220" s="9" t="s">
        <v>11344</v>
      </c>
      <c r="F1220" s="9" t="s">
        <v>11345</v>
      </c>
      <c r="G1220" s="10"/>
      <c r="H1220" s="9" t="s">
        <v>14148</v>
      </c>
    </row>
    <row r="1221" spans="1:8" ht="65" x14ac:dyDescent="0.2">
      <c r="A1221" s="12" t="s">
        <v>14149</v>
      </c>
      <c r="B1221" s="12" t="s">
        <v>14150</v>
      </c>
      <c r="C1221" s="13" t="s">
        <v>12685</v>
      </c>
      <c r="D1221" s="14">
        <v>150483</v>
      </c>
      <c r="E1221" s="12" t="s">
        <v>10965</v>
      </c>
      <c r="F1221" s="12" t="s">
        <v>11209</v>
      </c>
      <c r="G1221" s="13"/>
      <c r="H1221" s="12" t="s">
        <v>14151</v>
      </c>
    </row>
    <row r="1222" spans="1:8" ht="65" x14ac:dyDescent="0.2">
      <c r="A1222" s="9" t="s">
        <v>14152</v>
      </c>
      <c r="B1222" s="9" t="s">
        <v>14153</v>
      </c>
      <c r="C1222" s="10" t="s">
        <v>12685</v>
      </c>
      <c r="D1222" s="11">
        <v>172181</v>
      </c>
      <c r="E1222" s="9" t="s">
        <v>10965</v>
      </c>
      <c r="F1222" s="9" t="s">
        <v>11209</v>
      </c>
      <c r="G1222" s="10"/>
      <c r="H1222" s="9" t="s">
        <v>14154</v>
      </c>
    </row>
    <row r="1223" spans="1:8" ht="65" x14ac:dyDescent="0.2">
      <c r="A1223" s="12" t="s">
        <v>14155</v>
      </c>
      <c r="B1223" s="12" t="s">
        <v>14156</v>
      </c>
      <c r="C1223" s="13" t="s">
        <v>12685</v>
      </c>
      <c r="D1223" s="14">
        <v>135445</v>
      </c>
      <c r="E1223" s="12" t="s">
        <v>10965</v>
      </c>
      <c r="F1223" s="12" t="s">
        <v>11209</v>
      </c>
      <c r="G1223" s="13"/>
      <c r="H1223" s="12" t="s">
        <v>14157</v>
      </c>
    </row>
    <row r="1224" spans="1:8" ht="65" x14ac:dyDescent="0.2">
      <c r="A1224" s="9" t="s">
        <v>2089</v>
      </c>
      <c r="B1224" s="9" t="s">
        <v>14158</v>
      </c>
      <c r="C1224" s="10" t="s">
        <v>14159</v>
      </c>
      <c r="D1224" s="11">
        <v>3940</v>
      </c>
      <c r="E1224" s="9" t="s">
        <v>11344</v>
      </c>
      <c r="F1224" s="9" t="s">
        <v>11345</v>
      </c>
      <c r="G1224" s="10"/>
      <c r="H1224" s="9" t="s">
        <v>14160</v>
      </c>
    </row>
    <row r="1225" spans="1:8" ht="65" x14ac:dyDescent="0.2">
      <c r="A1225" s="12" t="s">
        <v>14161</v>
      </c>
      <c r="B1225" s="12" t="s">
        <v>14162</v>
      </c>
      <c r="C1225" s="13" t="s">
        <v>13694</v>
      </c>
      <c r="D1225" s="14">
        <v>14033</v>
      </c>
      <c r="E1225" s="12" t="s">
        <v>10965</v>
      </c>
      <c r="F1225" s="12" t="s">
        <v>10966</v>
      </c>
      <c r="G1225" s="13"/>
      <c r="H1225" s="12" t="s">
        <v>14163</v>
      </c>
    </row>
    <row r="1226" spans="1:8" ht="65" x14ac:dyDescent="0.2">
      <c r="A1226" s="9" t="s">
        <v>14164</v>
      </c>
      <c r="B1226" s="9" t="s">
        <v>14165</v>
      </c>
      <c r="C1226" s="10" t="s">
        <v>13694</v>
      </c>
      <c r="D1226" s="11">
        <v>24951</v>
      </c>
      <c r="E1226" s="9" t="s">
        <v>10965</v>
      </c>
      <c r="F1226" s="9" t="s">
        <v>10966</v>
      </c>
      <c r="G1226" s="10"/>
      <c r="H1226" s="9" t="s">
        <v>14166</v>
      </c>
    </row>
    <row r="1227" spans="1:8" ht="65" x14ac:dyDescent="0.2">
      <c r="A1227" s="12" t="s">
        <v>14167</v>
      </c>
      <c r="B1227" s="12" t="s">
        <v>14168</v>
      </c>
      <c r="C1227" s="13" t="s">
        <v>13694</v>
      </c>
      <c r="D1227" s="14">
        <v>51628</v>
      </c>
      <c r="E1227" s="12" t="s">
        <v>10965</v>
      </c>
      <c r="F1227" s="12" t="s">
        <v>10966</v>
      </c>
      <c r="G1227" s="13"/>
      <c r="H1227" s="12" t="s">
        <v>14169</v>
      </c>
    </row>
    <row r="1228" spans="1:8" ht="65" x14ac:dyDescent="0.2">
      <c r="A1228" s="9" t="s">
        <v>14170</v>
      </c>
      <c r="B1228" s="9" t="s">
        <v>14171</v>
      </c>
      <c r="C1228" s="10" t="s">
        <v>13694</v>
      </c>
      <c r="D1228" s="11">
        <v>58710</v>
      </c>
      <c r="E1228" s="9" t="s">
        <v>10965</v>
      </c>
      <c r="F1228" s="9" t="s">
        <v>10966</v>
      </c>
      <c r="G1228" s="10"/>
      <c r="H1228" s="9" t="s">
        <v>14172</v>
      </c>
    </row>
    <row r="1229" spans="1:8" ht="65" x14ac:dyDescent="0.2">
      <c r="A1229" s="12" t="s">
        <v>14173</v>
      </c>
      <c r="B1229" s="12" t="s">
        <v>14174</v>
      </c>
      <c r="C1229" s="13" t="s">
        <v>13694</v>
      </c>
      <c r="D1229" s="14">
        <v>73902</v>
      </c>
      <c r="E1229" s="12" t="s">
        <v>10965</v>
      </c>
      <c r="F1229" s="12" t="s">
        <v>10966</v>
      </c>
      <c r="G1229" s="13"/>
      <c r="H1229" s="12" t="s">
        <v>14175</v>
      </c>
    </row>
    <row r="1230" spans="1:8" ht="65" x14ac:dyDescent="0.2">
      <c r="A1230" s="9" t="s">
        <v>14176</v>
      </c>
      <c r="B1230" s="9" t="s">
        <v>14177</v>
      </c>
      <c r="C1230" s="10" t="s">
        <v>13694</v>
      </c>
      <c r="D1230" s="11">
        <v>87292</v>
      </c>
      <c r="E1230" s="9" t="s">
        <v>10965</v>
      </c>
      <c r="F1230" s="9" t="s">
        <v>10966</v>
      </c>
      <c r="G1230" s="10"/>
      <c r="H1230" s="9" t="s">
        <v>14178</v>
      </c>
    </row>
    <row r="1231" spans="1:8" ht="65" x14ac:dyDescent="0.2">
      <c r="A1231" s="12" t="s">
        <v>14179</v>
      </c>
      <c r="B1231" s="12" t="s">
        <v>14180</v>
      </c>
      <c r="C1231" s="13" t="s">
        <v>13694</v>
      </c>
      <c r="D1231" s="14">
        <v>130810</v>
      </c>
      <c r="E1231" s="12" t="s">
        <v>10965</v>
      </c>
      <c r="F1231" s="12" t="s">
        <v>10966</v>
      </c>
      <c r="G1231" s="13"/>
      <c r="H1231" s="12" t="s">
        <v>14181</v>
      </c>
    </row>
    <row r="1232" spans="1:8" ht="65" x14ac:dyDescent="0.2">
      <c r="A1232" s="9" t="s">
        <v>14182</v>
      </c>
      <c r="B1232" s="9" t="s">
        <v>14183</v>
      </c>
      <c r="C1232" s="10" t="s">
        <v>13694</v>
      </c>
      <c r="D1232" s="11">
        <v>290975</v>
      </c>
      <c r="E1232" s="9" t="s">
        <v>10965</v>
      </c>
      <c r="F1232" s="9" t="s">
        <v>10966</v>
      </c>
      <c r="G1232" s="10"/>
      <c r="H1232" s="9" t="s">
        <v>14184</v>
      </c>
    </row>
    <row r="1233" spans="1:8" ht="65" x14ac:dyDescent="0.2">
      <c r="A1233" s="12" t="s">
        <v>14185</v>
      </c>
      <c r="B1233" s="12" t="s">
        <v>14186</v>
      </c>
      <c r="C1233" s="13" t="s">
        <v>13694</v>
      </c>
      <c r="D1233" s="14">
        <v>342243</v>
      </c>
      <c r="E1233" s="12" t="s">
        <v>10965</v>
      </c>
      <c r="F1233" s="12" t="s">
        <v>10966</v>
      </c>
      <c r="G1233" s="13"/>
      <c r="H1233" s="12" t="s">
        <v>14187</v>
      </c>
    </row>
    <row r="1234" spans="1:8" ht="39" x14ac:dyDescent="0.2">
      <c r="A1234" s="9" t="s">
        <v>3629</v>
      </c>
      <c r="B1234" s="9" t="s">
        <v>14188</v>
      </c>
      <c r="C1234" s="10" t="s">
        <v>11423</v>
      </c>
      <c r="D1234" s="11">
        <v>3990</v>
      </c>
      <c r="E1234" s="9" t="s">
        <v>11344</v>
      </c>
      <c r="F1234" s="9" t="s">
        <v>11345</v>
      </c>
      <c r="G1234" s="10"/>
      <c r="H1234" s="9" t="s">
        <v>14189</v>
      </c>
    </row>
    <row r="1235" spans="1:8" ht="39" x14ac:dyDescent="0.2">
      <c r="A1235" s="12" t="s">
        <v>4586</v>
      </c>
      <c r="B1235" s="12" t="s">
        <v>14190</v>
      </c>
      <c r="C1235" s="13" t="s">
        <v>14191</v>
      </c>
      <c r="D1235" s="14">
        <v>15064</v>
      </c>
      <c r="E1235" s="12" t="s">
        <v>11055</v>
      </c>
      <c r="F1235" s="12" t="s">
        <v>11056</v>
      </c>
      <c r="G1235" s="13"/>
      <c r="H1235" s="12" t="s">
        <v>14192</v>
      </c>
    </row>
    <row r="1236" spans="1:8" x14ac:dyDescent="0.2">
      <c r="A1236" s="9" t="s">
        <v>14193</v>
      </c>
      <c r="B1236" s="9" t="s">
        <v>14194</v>
      </c>
      <c r="C1236" s="10" t="s">
        <v>14195</v>
      </c>
      <c r="D1236" s="11">
        <v>429400</v>
      </c>
      <c r="E1236" s="9" t="s">
        <v>10965</v>
      </c>
      <c r="F1236" s="9" t="s">
        <v>12628</v>
      </c>
      <c r="G1236" s="10"/>
      <c r="H1236" s="9" t="s">
        <v>14196</v>
      </c>
    </row>
    <row r="1237" spans="1:8" x14ac:dyDescent="0.2">
      <c r="A1237" s="12" t="s">
        <v>14197</v>
      </c>
      <c r="B1237" s="12" t="s">
        <v>14198</v>
      </c>
      <c r="C1237" s="13" t="s">
        <v>14199</v>
      </c>
      <c r="D1237" s="14">
        <v>96150</v>
      </c>
      <c r="E1237" s="12" t="s">
        <v>10965</v>
      </c>
      <c r="F1237" s="12" t="s">
        <v>12628</v>
      </c>
      <c r="G1237" s="13"/>
      <c r="H1237" s="12" t="s">
        <v>14200</v>
      </c>
    </row>
    <row r="1238" spans="1:8" x14ac:dyDescent="0.2">
      <c r="A1238" s="9" t="s">
        <v>14201</v>
      </c>
      <c r="B1238" s="9" t="s">
        <v>14202</v>
      </c>
      <c r="C1238" s="10" t="s">
        <v>14203</v>
      </c>
      <c r="D1238" s="11">
        <v>165650</v>
      </c>
      <c r="E1238" s="9" t="s">
        <v>10965</v>
      </c>
      <c r="F1238" s="9" t="s">
        <v>12628</v>
      </c>
      <c r="G1238" s="10"/>
      <c r="H1238" s="9" t="s">
        <v>14204</v>
      </c>
    </row>
    <row r="1239" spans="1:8" ht="39" x14ac:dyDescent="0.2">
      <c r="A1239" s="12" t="s">
        <v>4787</v>
      </c>
      <c r="B1239" s="12" t="s">
        <v>14205</v>
      </c>
      <c r="C1239" s="13" t="s">
        <v>14206</v>
      </c>
      <c r="D1239" s="14">
        <v>23580</v>
      </c>
      <c r="E1239" s="12" t="s">
        <v>11055</v>
      </c>
      <c r="F1239" s="12"/>
      <c r="G1239" s="13"/>
      <c r="H1239" s="12" t="s">
        <v>14207</v>
      </c>
    </row>
    <row r="1240" spans="1:8" x14ac:dyDescent="0.2">
      <c r="A1240" s="9" t="s">
        <v>14208</v>
      </c>
      <c r="B1240" s="9" t="s">
        <v>14209</v>
      </c>
      <c r="C1240" s="10" t="s">
        <v>14210</v>
      </c>
      <c r="D1240" s="11">
        <v>124850</v>
      </c>
      <c r="E1240" s="9" t="s">
        <v>10965</v>
      </c>
      <c r="F1240" s="9" t="s">
        <v>12628</v>
      </c>
      <c r="G1240" s="10"/>
      <c r="H1240" s="9" t="s">
        <v>14211</v>
      </c>
    </row>
    <row r="1241" spans="1:8" x14ac:dyDescent="0.2">
      <c r="A1241" s="12" t="s">
        <v>14212</v>
      </c>
      <c r="B1241" s="12" t="s">
        <v>14213</v>
      </c>
      <c r="C1241" s="13" t="s">
        <v>14214</v>
      </c>
      <c r="D1241" s="14">
        <v>165650</v>
      </c>
      <c r="E1241" s="12" t="s">
        <v>10965</v>
      </c>
      <c r="F1241" s="12" t="s">
        <v>12628</v>
      </c>
      <c r="G1241" s="13"/>
      <c r="H1241" s="12" t="s">
        <v>14215</v>
      </c>
    </row>
    <row r="1242" spans="1:8" x14ac:dyDescent="0.2">
      <c r="A1242" s="9" t="s">
        <v>14216</v>
      </c>
      <c r="B1242" s="9" t="s">
        <v>14217</v>
      </c>
      <c r="C1242" s="10" t="s">
        <v>14218</v>
      </c>
      <c r="D1242" s="11">
        <v>91200</v>
      </c>
      <c r="E1242" s="9" t="s">
        <v>10965</v>
      </c>
      <c r="F1242" s="9" t="s">
        <v>12628</v>
      </c>
      <c r="G1242" s="10"/>
      <c r="H1242" s="9" t="s">
        <v>14219</v>
      </c>
    </row>
    <row r="1243" spans="1:8" ht="39" x14ac:dyDescent="0.2">
      <c r="A1243" s="12" t="s">
        <v>3627</v>
      </c>
      <c r="B1243" s="12" t="s">
        <v>14220</v>
      </c>
      <c r="C1243" s="13" t="s">
        <v>11423</v>
      </c>
      <c r="D1243" s="14">
        <v>4050</v>
      </c>
      <c r="E1243" s="12" t="s">
        <v>11344</v>
      </c>
      <c r="F1243" s="12" t="s">
        <v>11345</v>
      </c>
      <c r="G1243" s="13"/>
      <c r="H1243" s="12" t="s">
        <v>14221</v>
      </c>
    </row>
    <row r="1244" spans="1:8" ht="26" x14ac:dyDescent="0.2">
      <c r="A1244" s="9" t="s">
        <v>14222</v>
      </c>
      <c r="B1244" s="9" t="s">
        <v>14223</v>
      </c>
      <c r="C1244" s="10" t="s">
        <v>14224</v>
      </c>
      <c r="D1244" s="11">
        <v>374150</v>
      </c>
      <c r="E1244" s="9" t="s">
        <v>10965</v>
      </c>
      <c r="F1244" s="9" t="s">
        <v>12628</v>
      </c>
      <c r="G1244" s="10"/>
      <c r="H1244" s="9" t="s">
        <v>14225</v>
      </c>
    </row>
    <row r="1245" spans="1:8" x14ac:dyDescent="0.2">
      <c r="A1245" s="12" t="s">
        <v>14226</v>
      </c>
      <c r="B1245" s="12" t="s">
        <v>14227</v>
      </c>
      <c r="C1245" s="13" t="s">
        <v>14228</v>
      </c>
      <c r="D1245" s="14">
        <v>278600</v>
      </c>
      <c r="E1245" s="12" t="s">
        <v>10965</v>
      </c>
      <c r="F1245" s="12" t="s">
        <v>12628</v>
      </c>
      <c r="G1245" s="13"/>
      <c r="H1245" s="12" t="s">
        <v>14229</v>
      </c>
    </row>
    <row r="1246" spans="1:8" x14ac:dyDescent="0.2">
      <c r="A1246" s="9" t="s">
        <v>14230</v>
      </c>
      <c r="B1246" s="9" t="s">
        <v>14231</v>
      </c>
      <c r="C1246" s="10" t="s">
        <v>14232</v>
      </c>
      <c r="D1246" s="11">
        <v>92850</v>
      </c>
      <c r="E1246" s="9" t="s">
        <v>10965</v>
      </c>
      <c r="F1246" s="9" t="s">
        <v>12628</v>
      </c>
      <c r="G1246" s="10"/>
      <c r="H1246" s="9" t="s">
        <v>14233</v>
      </c>
    </row>
    <row r="1247" spans="1:8" x14ac:dyDescent="0.2">
      <c r="A1247" s="12" t="s">
        <v>14234</v>
      </c>
      <c r="B1247" s="12" t="s">
        <v>14235</v>
      </c>
      <c r="C1247" s="13" t="s">
        <v>14236</v>
      </c>
      <c r="D1247" s="14">
        <v>113050</v>
      </c>
      <c r="E1247" s="12" t="s">
        <v>10965</v>
      </c>
      <c r="F1247" s="12" t="s">
        <v>12628</v>
      </c>
      <c r="G1247" s="13"/>
      <c r="H1247" s="12" t="s">
        <v>14237</v>
      </c>
    </row>
    <row r="1248" spans="1:8" x14ac:dyDescent="0.2">
      <c r="A1248" s="9" t="s">
        <v>14238</v>
      </c>
      <c r="B1248" s="9" t="s">
        <v>14239</v>
      </c>
      <c r="C1248" s="10" t="s">
        <v>14240</v>
      </c>
      <c r="D1248" s="11">
        <v>426350</v>
      </c>
      <c r="E1248" s="9" t="s">
        <v>10965</v>
      </c>
      <c r="F1248" s="9" t="s">
        <v>12628</v>
      </c>
      <c r="G1248" s="10"/>
      <c r="H1248" s="9" t="s">
        <v>14241</v>
      </c>
    </row>
    <row r="1249" spans="1:8" x14ac:dyDescent="0.2">
      <c r="A1249" s="12" t="s">
        <v>14242</v>
      </c>
      <c r="B1249" s="12" t="s">
        <v>14243</v>
      </c>
      <c r="C1249" s="13" t="s">
        <v>14244</v>
      </c>
      <c r="D1249" s="14">
        <v>479450</v>
      </c>
      <c r="E1249" s="12" t="s">
        <v>10965</v>
      </c>
      <c r="F1249" s="12" t="s">
        <v>12628</v>
      </c>
      <c r="G1249" s="13"/>
      <c r="H1249" s="12" t="s">
        <v>14245</v>
      </c>
    </row>
    <row r="1250" spans="1:8" x14ac:dyDescent="0.2">
      <c r="A1250" s="9" t="s">
        <v>14246</v>
      </c>
      <c r="B1250" s="9" t="s">
        <v>14247</v>
      </c>
      <c r="C1250" s="10" t="s">
        <v>14248</v>
      </c>
      <c r="D1250" s="11">
        <v>213000</v>
      </c>
      <c r="E1250" s="9" t="s">
        <v>10965</v>
      </c>
      <c r="F1250" s="9" t="s">
        <v>12628</v>
      </c>
      <c r="G1250" s="10"/>
      <c r="H1250" s="9" t="s">
        <v>14249</v>
      </c>
    </row>
    <row r="1251" spans="1:8" x14ac:dyDescent="0.2">
      <c r="A1251" s="12" t="s">
        <v>14250</v>
      </c>
      <c r="B1251" s="12" t="s">
        <v>14251</v>
      </c>
      <c r="C1251" s="13" t="s">
        <v>14252</v>
      </c>
      <c r="D1251" s="14">
        <v>439550</v>
      </c>
      <c r="E1251" s="12" t="s">
        <v>10965</v>
      </c>
      <c r="F1251" s="12" t="s">
        <v>12628</v>
      </c>
      <c r="G1251" s="13"/>
      <c r="H1251" s="12" t="s">
        <v>14253</v>
      </c>
    </row>
    <row r="1252" spans="1:8" ht="39" x14ac:dyDescent="0.2">
      <c r="A1252" s="9" t="s">
        <v>3625</v>
      </c>
      <c r="B1252" s="9" t="s">
        <v>14254</v>
      </c>
      <c r="C1252" s="10" t="s">
        <v>11423</v>
      </c>
      <c r="D1252" s="11">
        <v>4150</v>
      </c>
      <c r="E1252" s="9" t="s">
        <v>11344</v>
      </c>
      <c r="F1252" s="9" t="s">
        <v>11345</v>
      </c>
      <c r="G1252" s="10"/>
      <c r="H1252" s="9" t="s">
        <v>14255</v>
      </c>
    </row>
    <row r="1253" spans="1:8" ht="39" x14ac:dyDescent="0.2">
      <c r="A1253" s="12" t="s">
        <v>3577</v>
      </c>
      <c r="B1253" s="12" t="s">
        <v>14256</v>
      </c>
      <c r="C1253" s="13" t="s">
        <v>11423</v>
      </c>
      <c r="D1253" s="14">
        <v>4260</v>
      </c>
      <c r="E1253" s="12" t="s">
        <v>11344</v>
      </c>
      <c r="F1253" s="12" t="s">
        <v>11345</v>
      </c>
      <c r="G1253" s="13"/>
      <c r="H1253" s="12" t="s">
        <v>14257</v>
      </c>
    </row>
    <row r="1254" spans="1:8" x14ac:dyDescent="0.2">
      <c r="A1254" s="9" t="s">
        <v>14258</v>
      </c>
      <c r="B1254" s="9" t="s">
        <v>14259</v>
      </c>
      <c r="C1254" s="10" t="s">
        <v>14260</v>
      </c>
      <c r="D1254" s="11">
        <v>93650</v>
      </c>
      <c r="E1254" s="9" t="s">
        <v>10965</v>
      </c>
      <c r="F1254" s="9" t="s">
        <v>10966</v>
      </c>
      <c r="G1254" s="10"/>
      <c r="H1254" s="9" t="s">
        <v>14261</v>
      </c>
    </row>
    <row r="1255" spans="1:8" ht="39" x14ac:dyDescent="0.2">
      <c r="A1255" s="12" t="s">
        <v>3521</v>
      </c>
      <c r="B1255" s="12" t="s">
        <v>14262</v>
      </c>
      <c r="C1255" s="13" t="s">
        <v>11423</v>
      </c>
      <c r="D1255" s="14">
        <v>4260</v>
      </c>
      <c r="E1255" s="12" t="s">
        <v>11344</v>
      </c>
      <c r="F1255" s="12" t="s">
        <v>11345</v>
      </c>
      <c r="G1255" s="13"/>
      <c r="H1255" s="12" t="s">
        <v>14263</v>
      </c>
    </row>
    <row r="1256" spans="1:8" x14ac:dyDescent="0.2">
      <c r="A1256" s="9" t="s">
        <v>14264</v>
      </c>
      <c r="B1256" s="9" t="s">
        <v>14265</v>
      </c>
      <c r="C1256" s="10" t="s">
        <v>14266</v>
      </c>
      <c r="D1256" s="11">
        <v>53250</v>
      </c>
      <c r="E1256" s="9" t="s">
        <v>10965</v>
      </c>
      <c r="F1256" s="9" t="s">
        <v>12061</v>
      </c>
      <c r="G1256" s="10"/>
      <c r="H1256" s="9" t="s">
        <v>14267</v>
      </c>
    </row>
    <row r="1257" spans="1:8" ht="39" x14ac:dyDescent="0.2">
      <c r="A1257" s="12" t="s">
        <v>3595</v>
      </c>
      <c r="B1257" s="12" t="s">
        <v>14268</v>
      </c>
      <c r="C1257" s="13" t="s">
        <v>11423</v>
      </c>
      <c r="D1257" s="14">
        <v>4310</v>
      </c>
      <c r="E1257" s="12" t="s">
        <v>11344</v>
      </c>
      <c r="F1257" s="12" t="s">
        <v>11345</v>
      </c>
      <c r="G1257" s="13"/>
      <c r="H1257" s="12" t="s">
        <v>14269</v>
      </c>
    </row>
    <row r="1258" spans="1:8" x14ac:dyDescent="0.2">
      <c r="A1258" s="9" t="s">
        <v>14270</v>
      </c>
      <c r="B1258" s="9" t="s">
        <v>14271</v>
      </c>
      <c r="C1258" s="10" t="s">
        <v>14272</v>
      </c>
      <c r="D1258" s="11">
        <v>61650</v>
      </c>
      <c r="E1258" s="9" t="s">
        <v>10965</v>
      </c>
      <c r="F1258" s="9" t="s">
        <v>12061</v>
      </c>
      <c r="G1258" s="10"/>
      <c r="H1258" s="9" t="s">
        <v>14273</v>
      </c>
    </row>
    <row r="1259" spans="1:8" ht="39" x14ac:dyDescent="0.2">
      <c r="A1259" s="12" t="s">
        <v>3535</v>
      </c>
      <c r="B1259" s="12" t="s">
        <v>14274</v>
      </c>
      <c r="C1259" s="13" t="s">
        <v>11423</v>
      </c>
      <c r="D1259" s="14">
        <v>4310</v>
      </c>
      <c r="E1259" s="12" t="s">
        <v>11344</v>
      </c>
      <c r="F1259" s="12" t="s">
        <v>11345</v>
      </c>
      <c r="G1259" s="13"/>
      <c r="H1259" s="12" t="s">
        <v>14275</v>
      </c>
    </row>
    <row r="1260" spans="1:8" x14ac:dyDescent="0.2">
      <c r="A1260" s="9" t="s">
        <v>14276</v>
      </c>
      <c r="B1260" s="9" t="s">
        <v>14277</v>
      </c>
      <c r="C1260" s="10" t="s">
        <v>14278</v>
      </c>
      <c r="D1260" s="11">
        <v>52500</v>
      </c>
      <c r="E1260" s="9" t="s">
        <v>10965</v>
      </c>
      <c r="F1260" s="9" t="s">
        <v>12061</v>
      </c>
      <c r="G1260" s="10"/>
      <c r="H1260" s="9" t="s">
        <v>14279</v>
      </c>
    </row>
    <row r="1261" spans="1:8" ht="39" x14ac:dyDescent="0.2">
      <c r="A1261" s="12" t="s">
        <v>3529</v>
      </c>
      <c r="B1261" s="12" t="s">
        <v>14280</v>
      </c>
      <c r="C1261" s="13" t="s">
        <v>11423</v>
      </c>
      <c r="D1261" s="14">
        <v>4410</v>
      </c>
      <c r="E1261" s="12" t="s">
        <v>11344</v>
      </c>
      <c r="F1261" s="12" t="s">
        <v>11345</v>
      </c>
      <c r="G1261" s="13"/>
      <c r="H1261" s="12" t="s">
        <v>14281</v>
      </c>
    </row>
    <row r="1262" spans="1:8" ht="26" x14ac:dyDescent="0.2">
      <c r="A1262" s="9" t="s">
        <v>7654</v>
      </c>
      <c r="B1262" s="9" t="s">
        <v>14282</v>
      </c>
      <c r="C1262" s="10" t="s">
        <v>14283</v>
      </c>
      <c r="D1262" s="11">
        <v>11886</v>
      </c>
      <c r="E1262" s="9" t="s">
        <v>10760</v>
      </c>
      <c r="F1262" s="9" t="s">
        <v>10761</v>
      </c>
      <c r="G1262" s="10"/>
      <c r="H1262" s="9" t="s">
        <v>14284</v>
      </c>
    </row>
    <row r="1263" spans="1:8" ht="39" x14ac:dyDescent="0.2">
      <c r="A1263" s="12" t="s">
        <v>3507</v>
      </c>
      <c r="B1263" s="12" t="s">
        <v>14285</v>
      </c>
      <c r="C1263" s="13" t="s">
        <v>11423</v>
      </c>
      <c r="D1263" s="14">
        <v>4470</v>
      </c>
      <c r="E1263" s="12" t="s">
        <v>11344</v>
      </c>
      <c r="F1263" s="12" t="s">
        <v>11345</v>
      </c>
      <c r="G1263" s="13"/>
      <c r="H1263" s="12" t="s">
        <v>14286</v>
      </c>
    </row>
    <row r="1264" spans="1:8" ht="39" x14ac:dyDescent="0.2">
      <c r="A1264" s="9" t="s">
        <v>3541</v>
      </c>
      <c r="B1264" s="9" t="s">
        <v>14287</v>
      </c>
      <c r="C1264" s="10" t="s">
        <v>11423</v>
      </c>
      <c r="D1264" s="11">
        <v>4520</v>
      </c>
      <c r="E1264" s="9" t="s">
        <v>11344</v>
      </c>
      <c r="F1264" s="9" t="s">
        <v>11345</v>
      </c>
      <c r="G1264" s="10"/>
      <c r="H1264" s="9" t="s">
        <v>14288</v>
      </c>
    </row>
    <row r="1265" spans="1:8" ht="39" x14ac:dyDescent="0.2">
      <c r="A1265" s="12" t="s">
        <v>3519</v>
      </c>
      <c r="B1265" s="12" t="s">
        <v>14289</v>
      </c>
      <c r="C1265" s="13" t="s">
        <v>11423</v>
      </c>
      <c r="D1265" s="14">
        <v>4520</v>
      </c>
      <c r="E1265" s="12" t="s">
        <v>11344</v>
      </c>
      <c r="F1265" s="12" t="s">
        <v>11345</v>
      </c>
      <c r="G1265" s="13"/>
      <c r="H1265" s="12" t="s">
        <v>14290</v>
      </c>
    </row>
    <row r="1266" spans="1:8" ht="39" x14ac:dyDescent="0.2">
      <c r="A1266" s="9" t="s">
        <v>3517</v>
      </c>
      <c r="B1266" s="9" t="s">
        <v>14291</v>
      </c>
      <c r="C1266" s="10" t="s">
        <v>11423</v>
      </c>
      <c r="D1266" s="11">
        <v>4570</v>
      </c>
      <c r="E1266" s="9" t="s">
        <v>11344</v>
      </c>
      <c r="F1266" s="9" t="s">
        <v>11345</v>
      </c>
      <c r="G1266" s="10"/>
      <c r="H1266" s="9" t="s">
        <v>14292</v>
      </c>
    </row>
    <row r="1267" spans="1:8" ht="39" x14ac:dyDescent="0.2">
      <c r="A1267" s="12" t="s">
        <v>3513</v>
      </c>
      <c r="B1267" s="12" t="s">
        <v>14293</v>
      </c>
      <c r="C1267" s="13" t="s">
        <v>11423</v>
      </c>
      <c r="D1267" s="14">
        <v>4570</v>
      </c>
      <c r="E1267" s="12" t="s">
        <v>11344</v>
      </c>
      <c r="F1267" s="12" t="s">
        <v>11345</v>
      </c>
      <c r="G1267" s="13"/>
      <c r="H1267" s="12" t="s">
        <v>14294</v>
      </c>
    </row>
    <row r="1268" spans="1:8" ht="39" x14ac:dyDescent="0.2">
      <c r="A1268" s="9" t="s">
        <v>3511</v>
      </c>
      <c r="B1268" s="9" t="s">
        <v>14295</v>
      </c>
      <c r="C1268" s="10" t="s">
        <v>11423</v>
      </c>
      <c r="D1268" s="11">
        <v>4620</v>
      </c>
      <c r="E1268" s="9" t="s">
        <v>11344</v>
      </c>
      <c r="F1268" s="9" t="s">
        <v>11345</v>
      </c>
      <c r="G1268" s="10"/>
      <c r="H1268" s="9" t="s">
        <v>14296</v>
      </c>
    </row>
    <row r="1269" spans="1:8" ht="39" x14ac:dyDescent="0.2">
      <c r="A1269" s="12" t="s">
        <v>3509</v>
      </c>
      <c r="B1269" s="12" t="s">
        <v>14297</v>
      </c>
      <c r="C1269" s="13" t="s">
        <v>11423</v>
      </c>
      <c r="D1269" s="14">
        <v>4730</v>
      </c>
      <c r="E1269" s="12" t="s">
        <v>11344</v>
      </c>
      <c r="F1269" s="12" t="s">
        <v>11345</v>
      </c>
      <c r="G1269" s="13"/>
      <c r="H1269" s="12" t="s">
        <v>14298</v>
      </c>
    </row>
    <row r="1270" spans="1:8" ht="39" x14ac:dyDescent="0.2">
      <c r="A1270" s="9" t="s">
        <v>3559</v>
      </c>
      <c r="B1270" s="9" t="s">
        <v>14299</v>
      </c>
      <c r="C1270" s="10" t="s">
        <v>11423</v>
      </c>
      <c r="D1270" s="11">
        <v>4730</v>
      </c>
      <c r="E1270" s="9" t="s">
        <v>11344</v>
      </c>
      <c r="F1270" s="9" t="s">
        <v>11345</v>
      </c>
      <c r="G1270" s="10"/>
      <c r="H1270" s="9" t="s">
        <v>14300</v>
      </c>
    </row>
    <row r="1271" spans="1:8" ht="39" x14ac:dyDescent="0.2">
      <c r="A1271" s="12" t="s">
        <v>3563</v>
      </c>
      <c r="B1271" s="12" t="s">
        <v>14301</v>
      </c>
      <c r="C1271" s="13" t="s">
        <v>11423</v>
      </c>
      <c r="D1271" s="14">
        <v>4730</v>
      </c>
      <c r="E1271" s="12" t="s">
        <v>11344</v>
      </c>
      <c r="F1271" s="12" t="s">
        <v>11345</v>
      </c>
      <c r="G1271" s="13"/>
      <c r="H1271" s="12" t="s">
        <v>14302</v>
      </c>
    </row>
    <row r="1272" spans="1:8" ht="39" x14ac:dyDescent="0.2">
      <c r="A1272" s="9" t="s">
        <v>3525</v>
      </c>
      <c r="B1272" s="9" t="s">
        <v>14303</v>
      </c>
      <c r="C1272" s="10" t="s">
        <v>11423</v>
      </c>
      <c r="D1272" s="11">
        <v>4780</v>
      </c>
      <c r="E1272" s="9" t="s">
        <v>11344</v>
      </c>
      <c r="F1272" s="9" t="s">
        <v>11345</v>
      </c>
      <c r="G1272" s="10"/>
      <c r="H1272" s="9" t="s">
        <v>14304</v>
      </c>
    </row>
    <row r="1273" spans="1:8" ht="39" x14ac:dyDescent="0.2">
      <c r="A1273" s="12" t="s">
        <v>3575</v>
      </c>
      <c r="B1273" s="12" t="s">
        <v>14305</v>
      </c>
      <c r="C1273" s="13" t="s">
        <v>11423</v>
      </c>
      <c r="D1273" s="14">
        <v>4780</v>
      </c>
      <c r="E1273" s="12" t="s">
        <v>11344</v>
      </c>
      <c r="F1273" s="12" t="s">
        <v>11345</v>
      </c>
      <c r="G1273" s="13"/>
      <c r="H1273" s="12" t="s">
        <v>14306</v>
      </c>
    </row>
    <row r="1274" spans="1:8" ht="39" x14ac:dyDescent="0.2">
      <c r="A1274" s="9" t="s">
        <v>3573</v>
      </c>
      <c r="B1274" s="9" t="s">
        <v>14307</v>
      </c>
      <c r="C1274" s="10" t="s">
        <v>11423</v>
      </c>
      <c r="D1274" s="11">
        <v>4830</v>
      </c>
      <c r="E1274" s="9" t="s">
        <v>11344</v>
      </c>
      <c r="F1274" s="9" t="s">
        <v>11345</v>
      </c>
      <c r="G1274" s="10"/>
      <c r="H1274" s="9" t="s">
        <v>14308</v>
      </c>
    </row>
    <row r="1275" spans="1:8" ht="39" x14ac:dyDescent="0.2">
      <c r="A1275" s="12" t="s">
        <v>3571</v>
      </c>
      <c r="B1275" s="12" t="s">
        <v>14309</v>
      </c>
      <c r="C1275" s="13" t="s">
        <v>11423</v>
      </c>
      <c r="D1275" s="14">
        <v>4830</v>
      </c>
      <c r="E1275" s="12" t="s">
        <v>11344</v>
      </c>
      <c r="F1275" s="12" t="s">
        <v>11345</v>
      </c>
      <c r="G1275" s="13"/>
      <c r="H1275" s="12" t="s">
        <v>14310</v>
      </c>
    </row>
    <row r="1276" spans="1:8" ht="39" x14ac:dyDescent="0.2">
      <c r="A1276" s="9" t="s">
        <v>3569</v>
      </c>
      <c r="B1276" s="9" t="s">
        <v>14311</v>
      </c>
      <c r="C1276" s="10" t="s">
        <v>11423</v>
      </c>
      <c r="D1276" s="11">
        <v>4890</v>
      </c>
      <c r="E1276" s="9" t="s">
        <v>11344</v>
      </c>
      <c r="F1276" s="9" t="s">
        <v>11345</v>
      </c>
      <c r="G1276" s="10"/>
      <c r="H1276" s="9" t="s">
        <v>14312</v>
      </c>
    </row>
    <row r="1277" spans="1:8" ht="39" x14ac:dyDescent="0.2">
      <c r="A1277" s="12" t="s">
        <v>3567</v>
      </c>
      <c r="B1277" s="12" t="s">
        <v>14313</v>
      </c>
      <c r="C1277" s="13" t="s">
        <v>11423</v>
      </c>
      <c r="D1277" s="14">
        <v>4940</v>
      </c>
      <c r="E1277" s="12" t="s">
        <v>11344</v>
      </c>
      <c r="F1277" s="12" t="s">
        <v>11345</v>
      </c>
      <c r="G1277" s="13"/>
      <c r="H1277" s="12" t="s">
        <v>14314</v>
      </c>
    </row>
    <row r="1278" spans="1:8" ht="39" x14ac:dyDescent="0.2">
      <c r="A1278" s="9" t="s">
        <v>3565</v>
      </c>
      <c r="B1278" s="9" t="s">
        <v>14315</v>
      </c>
      <c r="C1278" s="10" t="s">
        <v>11423</v>
      </c>
      <c r="D1278" s="11">
        <v>4990</v>
      </c>
      <c r="E1278" s="9" t="s">
        <v>11344</v>
      </c>
      <c r="F1278" s="9" t="s">
        <v>11345</v>
      </c>
      <c r="G1278" s="10"/>
      <c r="H1278" s="9" t="s">
        <v>14316</v>
      </c>
    </row>
    <row r="1279" spans="1:8" ht="39" x14ac:dyDescent="0.2">
      <c r="A1279" s="12" t="s">
        <v>3543</v>
      </c>
      <c r="B1279" s="12" t="s">
        <v>14317</v>
      </c>
      <c r="C1279" s="13" t="s">
        <v>11423</v>
      </c>
      <c r="D1279" s="14">
        <v>4990</v>
      </c>
      <c r="E1279" s="12" t="s">
        <v>11344</v>
      </c>
      <c r="F1279" s="12" t="s">
        <v>11345</v>
      </c>
      <c r="G1279" s="13"/>
      <c r="H1279" s="12" t="s">
        <v>14318</v>
      </c>
    </row>
    <row r="1280" spans="1:8" ht="39" x14ac:dyDescent="0.2">
      <c r="A1280" s="9" t="s">
        <v>3561</v>
      </c>
      <c r="B1280" s="9" t="s">
        <v>14319</v>
      </c>
      <c r="C1280" s="10" t="s">
        <v>11423</v>
      </c>
      <c r="D1280" s="11">
        <v>4990</v>
      </c>
      <c r="E1280" s="9" t="s">
        <v>11344</v>
      </c>
      <c r="F1280" s="9" t="s">
        <v>11345</v>
      </c>
      <c r="G1280" s="10"/>
      <c r="H1280" s="9" t="s">
        <v>14320</v>
      </c>
    </row>
    <row r="1281" spans="1:8" ht="39" x14ac:dyDescent="0.2">
      <c r="A1281" s="12" t="s">
        <v>3579</v>
      </c>
      <c r="B1281" s="12" t="s">
        <v>14321</v>
      </c>
      <c r="C1281" s="13" t="s">
        <v>11423</v>
      </c>
      <c r="D1281" s="14">
        <v>5040</v>
      </c>
      <c r="E1281" s="12" t="s">
        <v>11344</v>
      </c>
      <c r="F1281" s="12" t="s">
        <v>11345</v>
      </c>
      <c r="G1281" s="13"/>
      <c r="H1281" s="12" t="s">
        <v>14322</v>
      </c>
    </row>
    <row r="1282" spans="1:8" ht="39" x14ac:dyDescent="0.2">
      <c r="A1282" s="9" t="s">
        <v>3557</v>
      </c>
      <c r="B1282" s="9" t="s">
        <v>14323</v>
      </c>
      <c r="C1282" s="10" t="s">
        <v>11423</v>
      </c>
      <c r="D1282" s="11">
        <v>5040</v>
      </c>
      <c r="E1282" s="9" t="s">
        <v>11344</v>
      </c>
      <c r="F1282" s="9" t="s">
        <v>11345</v>
      </c>
      <c r="G1282" s="10"/>
      <c r="H1282" s="9" t="s">
        <v>14324</v>
      </c>
    </row>
    <row r="1283" spans="1:8" ht="39" x14ac:dyDescent="0.2">
      <c r="A1283" s="12" t="s">
        <v>3555</v>
      </c>
      <c r="B1283" s="12" t="s">
        <v>14325</v>
      </c>
      <c r="C1283" s="13" t="s">
        <v>11423</v>
      </c>
      <c r="D1283" s="14">
        <v>5040</v>
      </c>
      <c r="E1283" s="12" t="s">
        <v>11344</v>
      </c>
      <c r="F1283" s="12" t="s">
        <v>11345</v>
      </c>
      <c r="G1283" s="13"/>
      <c r="H1283" s="12" t="s">
        <v>14326</v>
      </c>
    </row>
    <row r="1284" spans="1:8" ht="39" x14ac:dyDescent="0.2">
      <c r="A1284" s="9" t="s">
        <v>3553</v>
      </c>
      <c r="B1284" s="9" t="s">
        <v>14327</v>
      </c>
      <c r="C1284" s="10" t="s">
        <v>11423</v>
      </c>
      <c r="D1284" s="11">
        <v>5100</v>
      </c>
      <c r="E1284" s="9" t="s">
        <v>11344</v>
      </c>
      <c r="F1284" s="9" t="s">
        <v>11345</v>
      </c>
      <c r="G1284" s="10"/>
      <c r="H1284" s="9" t="s">
        <v>14328</v>
      </c>
    </row>
    <row r="1285" spans="1:8" ht="39" x14ac:dyDescent="0.2">
      <c r="A1285" s="12" t="s">
        <v>3551</v>
      </c>
      <c r="B1285" s="12" t="s">
        <v>14329</v>
      </c>
      <c r="C1285" s="13" t="s">
        <v>11423</v>
      </c>
      <c r="D1285" s="14">
        <v>5150</v>
      </c>
      <c r="E1285" s="12" t="s">
        <v>11344</v>
      </c>
      <c r="F1285" s="12" t="s">
        <v>11345</v>
      </c>
      <c r="G1285" s="13"/>
      <c r="H1285" s="12" t="s">
        <v>14330</v>
      </c>
    </row>
    <row r="1286" spans="1:8" ht="39" x14ac:dyDescent="0.2">
      <c r="A1286" s="9" t="s">
        <v>3549</v>
      </c>
      <c r="B1286" s="9" t="s">
        <v>14331</v>
      </c>
      <c r="C1286" s="10" t="s">
        <v>11423</v>
      </c>
      <c r="D1286" s="11">
        <v>5150</v>
      </c>
      <c r="E1286" s="9" t="s">
        <v>11344</v>
      </c>
      <c r="F1286" s="9" t="s">
        <v>11345</v>
      </c>
      <c r="G1286" s="10"/>
      <c r="H1286" s="9" t="s">
        <v>14332</v>
      </c>
    </row>
    <row r="1287" spans="1:8" ht="39" x14ac:dyDescent="0.2">
      <c r="A1287" s="12" t="s">
        <v>3547</v>
      </c>
      <c r="B1287" s="12" t="s">
        <v>14333</v>
      </c>
      <c r="C1287" s="13" t="s">
        <v>11423</v>
      </c>
      <c r="D1287" s="14">
        <v>5150</v>
      </c>
      <c r="E1287" s="12" t="s">
        <v>11344</v>
      </c>
      <c r="F1287" s="12" t="s">
        <v>11345</v>
      </c>
      <c r="G1287" s="13"/>
      <c r="H1287" s="12" t="s">
        <v>14334</v>
      </c>
    </row>
    <row r="1288" spans="1:8" ht="39" x14ac:dyDescent="0.2">
      <c r="A1288" s="9" t="s">
        <v>3669</v>
      </c>
      <c r="B1288" s="9" t="s">
        <v>14335</v>
      </c>
      <c r="C1288" s="10" t="s">
        <v>11423</v>
      </c>
      <c r="D1288" s="11">
        <v>4990</v>
      </c>
      <c r="E1288" s="9" t="s">
        <v>11344</v>
      </c>
      <c r="F1288" s="9" t="s">
        <v>11345</v>
      </c>
      <c r="G1288" s="10"/>
      <c r="H1288" s="9" t="s">
        <v>14336</v>
      </c>
    </row>
    <row r="1289" spans="1:8" ht="39" x14ac:dyDescent="0.2">
      <c r="A1289" s="12" t="s">
        <v>3651</v>
      </c>
      <c r="B1289" s="12" t="s">
        <v>14337</v>
      </c>
      <c r="C1289" s="13" t="s">
        <v>11423</v>
      </c>
      <c r="D1289" s="14">
        <v>5360</v>
      </c>
      <c r="E1289" s="12" t="s">
        <v>11344</v>
      </c>
      <c r="F1289" s="12" t="s">
        <v>11345</v>
      </c>
      <c r="G1289" s="13"/>
      <c r="H1289" s="12" t="s">
        <v>14338</v>
      </c>
    </row>
    <row r="1290" spans="1:8" ht="39" x14ac:dyDescent="0.2">
      <c r="A1290" s="9" t="s">
        <v>3761</v>
      </c>
      <c r="B1290" s="9" t="s">
        <v>14339</v>
      </c>
      <c r="C1290" s="10" t="s">
        <v>11423</v>
      </c>
      <c r="D1290" s="11">
        <v>5360</v>
      </c>
      <c r="E1290" s="9" t="s">
        <v>11344</v>
      </c>
      <c r="F1290" s="9" t="s">
        <v>11345</v>
      </c>
      <c r="G1290" s="10"/>
      <c r="H1290" s="9" t="s">
        <v>14340</v>
      </c>
    </row>
    <row r="1291" spans="1:8" ht="39" x14ac:dyDescent="0.2">
      <c r="A1291" s="12" t="s">
        <v>3759</v>
      </c>
      <c r="B1291" s="12" t="s">
        <v>14341</v>
      </c>
      <c r="C1291" s="13" t="s">
        <v>11423</v>
      </c>
      <c r="D1291" s="14">
        <v>5520</v>
      </c>
      <c r="E1291" s="12" t="s">
        <v>11344</v>
      </c>
      <c r="F1291" s="12" t="s">
        <v>11345</v>
      </c>
      <c r="G1291" s="13"/>
      <c r="H1291" s="12" t="s">
        <v>14342</v>
      </c>
    </row>
    <row r="1292" spans="1:8" ht="39" x14ac:dyDescent="0.2">
      <c r="A1292" s="9" t="s">
        <v>3757</v>
      </c>
      <c r="B1292" s="9" t="s">
        <v>14343</v>
      </c>
      <c r="C1292" s="10" t="s">
        <v>11423</v>
      </c>
      <c r="D1292" s="11">
        <v>5570</v>
      </c>
      <c r="E1292" s="9" t="s">
        <v>11344</v>
      </c>
      <c r="F1292" s="9" t="s">
        <v>11345</v>
      </c>
      <c r="G1292" s="10"/>
      <c r="H1292" s="9" t="s">
        <v>14344</v>
      </c>
    </row>
    <row r="1293" spans="1:8" ht="39" x14ac:dyDescent="0.2">
      <c r="A1293" s="12" t="s">
        <v>3755</v>
      </c>
      <c r="B1293" s="12" t="s">
        <v>14345</v>
      </c>
      <c r="C1293" s="13" t="s">
        <v>11423</v>
      </c>
      <c r="D1293" s="14">
        <v>5620</v>
      </c>
      <c r="E1293" s="12" t="s">
        <v>11344</v>
      </c>
      <c r="F1293" s="12" t="s">
        <v>11345</v>
      </c>
      <c r="G1293" s="13"/>
      <c r="H1293" s="12" t="s">
        <v>14346</v>
      </c>
    </row>
    <row r="1294" spans="1:8" ht="39" x14ac:dyDescent="0.2">
      <c r="A1294" s="9" t="s">
        <v>3753</v>
      </c>
      <c r="B1294" s="9" t="s">
        <v>14347</v>
      </c>
      <c r="C1294" s="10" t="s">
        <v>11423</v>
      </c>
      <c r="D1294" s="11">
        <v>5620</v>
      </c>
      <c r="E1294" s="9" t="s">
        <v>11344</v>
      </c>
      <c r="F1294" s="9" t="s">
        <v>11345</v>
      </c>
      <c r="G1294" s="10"/>
      <c r="H1294" s="9" t="s">
        <v>14348</v>
      </c>
    </row>
    <row r="1295" spans="1:8" ht="39" x14ac:dyDescent="0.2">
      <c r="A1295" s="12" t="s">
        <v>3751</v>
      </c>
      <c r="B1295" s="12" t="s">
        <v>14349</v>
      </c>
      <c r="C1295" s="13" t="s">
        <v>11423</v>
      </c>
      <c r="D1295" s="14">
        <v>5730</v>
      </c>
      <c r="E1295" s="12" t="s">
        <v>11344</v>
      </c>
      <c r="F1295" s="12" t="s">
        <v>11345</v>
      </c>
      <c r="G1295" s="13"/>
      <c r="H1295" s="12" t="s">
        <v>14350</v>
      </c>
    </row>
    <row r="1296" spans="1:8" ht="39" x14ac:dyDescent="0.2">
      <c r="A1296" s="9" t="s">
        <v>3729</v>
      </c>
      <c r="B1296" s="9" t="s">
        <v>14351</v>
      </c>
      <c r="C1296" s="10" t="s">
        <v>11423</v>
      </c>
      <c r="D1296" s="11">
        <v>5730</v>
      </c>
      <c r="E1296" s="9" t="s">
        <v>11344</v>
      </c>
      <c r="F1296" s="9" t="s">
        <v>11345</v>
      </c>
      <c r="G1296" s="10"/>
      <c r="H1296" s="9" t="s">
        <v>14352</v>
      </c>
    </row>
    <row r="1297" spans="1:8" ht="39" x14ac:dyDescent="0.2">
      <c r="A1297" s="12" t="s">
        <v>3765</v>
      </c>
      <c r="B1297" s="12" t="s">
        <v>14353</v>
      </c>
      <c r="C1297" s="13" t="s">
        <v>11423</v>
      </c>
      <c r="D1297" s="14">
        <v>5990</v>
      </c>
      <c r="E1297" s="12" t="s">
        <v>11344</v>
      </c>
      <c r="F1297" s="12" t="s">
        <v>11345</v>
      </c>
      <c r="G1297" s="13"/>
      <c r="H1297" s="12" t="s">
        <v>14354</v>
      </c>
    </row>
    <row r="1298" spans="1:8" ht="39" x14ac:dyDescent="0.2">
      <c r="A1298" s="9" t="s">
        <v>3743</v>
      </c>
      <c r="B1298" s="9" t="s">
        <v>14355</v>
      </c>
      <c r="C1298" s="10" t="s">
        <v>11423</v>
      </c>
      <c r="D1298" s="11">
        <v>5990</v>
      </c>
      <c r="E1298" s="9" t="s">
        <v>11344</v>
      </c>
      <c r="F1298" s="9" t="s">
        <v>11345</v>
      </c>
      <c r="G1298" s="10"/>
      <c r="H1298" s="9" t="s">
        <v>14356</v>
      </c>
    </row>
    <row r="1299" spans="1:8" ht="39" x14ac:dyDescent="0.2">
      <c r="A1299" s="12" t="s">
        <v>3741</v>
      </c>
      <c r="B1299" s="12" t="s">
        <v>14357</v>
      </c>
      <c r="C1299" s="13" t="s">
        <v>11423</v>
      </c>
      <c r="D1299" s="14">
        <v>6150</v>
      </c>
      <c r="E1299" s="12" t="s">
        <v>11344</v>
      </c>
      <c r="F1299" s="12" t="s">
        <v>11345</v>
      </c>
      <c r="G1299" s="13"/>
      <c r="H1299" s="12" t="s">
        <v>14358</v>
      </c>
    </row>
    <row r="1300" spans="1:8" ht="39" x14ac:dyDescent="0.2">
      <c r="A1300" s="9" t="s">
        <v>3739</v>
      </c>
      <c r="B1300" s="9" t="s">
        <v>14359</v>
      </c>
      <c r="C1300" s="10" t="s">
        <v>11423</v>
      </c>
      <c r="D1300" s="11">
        <v>6300</v>
      </c>
      <c r="E1300" s="9" t="s">
        <v>11344</v>
      </c>
      <c r="F1300" s="9" t="s">
        <v>11345</v>
      </c>
      <c r="G1300" s="10"/>
      <c r="H1300" s="9" t="s">
        <v>14360</v>
      </c>
    </row>
    <row r="1301" spans="1:8" ht="39" x14ac:dyDescent="0.2">
      <c r="A1301" s="12" t="s">
        <v>3735</v>
      </c>
      <c r="B1301" s="12" t="s">
        <v>14361</v>
      </c>
      <c r="C1301" s="13" t="s">
        <v>11423</v>
      </c>
      <c r="D1301" s="14">
        <v>4830</v>
      </c>
      <c r="E1301" s="12" t="s">
        <v>11344</v>
      </c>
      <c r="F1301" s="12" t="s">
        <v>11345</v>
      </c>
      <c r="G1301" s="13"/>
      <c r="H1301" s="12" t="s">
        <v>14362</v>
      </c>
    </row>
    <row r="1302" spans="1:8" ht="39" x14ac:dyDescent="0.2">
      <c r="A1302" s="9" t="s">
        <v>3745</v>
      </c>
      <c r="B1302" s="9" t="s">
        <v>14363</v>
      </c>
      <c r="C1302" s="10" t="s">
        <v>11423</v>
      </c>
      <c r="D1302" s="11">
        <v>4890</v>
      </c>
      <c r="E1302" s="9" t="s">
        <v>11344</v>
      </c>
      <c r="F1302" s="9" t="s">
        <v>11345</v>
      </c>
      <c r="G1302" s="10"/>
      <c r="H1302" s="9" t="s">
        <v>14364</v>
      </c>
    </row>
    <row r="1303" spans="1:8" ht="39" x14ac:dyDescent="0.2">
      <c r="A1303" s="12" t="s">
        <v>3801</v>
      </c>
      <c r="B1303" s="12" t="s">
        <v>14365</v>
      </c>
      <c r="C1303" s="13" t="s">
        <v>11423</v>
      </c>
      <c r="D1303" s="14">
        <v>4940</v>
      </c>
      <c r="E1303" s="12" t="s">
        <v>11344</v>
      </c>
      <c r="F1303" s="12" t="s">
        <v>11345</v>
      </c>
      <c r="G1303" s="13"/>
      <c r="H1303" s="12" t="s">
        <v>14366</v>
      </c>
    </row>
    <row r="1304" spans="1:8" ht="39" x14ac:dyDescent="0.2">
      <c r="A1304" s="9" t="s">
        <v>3799</v>
      </c>
      <c r="B1304" s="9" t="s">
        <v>14367</v>
      </c>
      <c r="C1304" s="10" t="s">
        <v>11423</v>
      </c>
      <c r="D1304" s="11">
        <v>4940</v>
      </c>
      <c r="E1304" s="9" t="s">
        <v>11344</v>
      </c>
      <c r="F1304" s="9" t="s">
        <v>11345</v>
      </c>
      <c r="G1304" s="10"/>
      <c r="H1304" s="9" t="s">
        <v>14368</v>
      </c>
    </row>
    <row r="1305" spans="1:8" ht="39" x14ac:dyDescent="0.2">
      <c r="A1305" s="12" t="s">
        <v>3797</v>
      </c>
      <c r="B1305" s="12" t="s">
        <v>14369</v>
      </c>
      <c r="C1305" s="13" t="s">
        <v>11423</v>
      </c>
      <c r="D1305" s="14">
        <v>4990</v>
      </c>
      <c r="E1305" s="12" t="s">
        <v>11344</v>
      </c>
      <c r="F1305" s="12" t="s">
        <v>11345</v>
      </c>
      <c r="G1305" s="13"/>
      <c r="H1305" s="12" t="s">
        <v>14370</v>
      </c>
    </row>
    <row r="1306" spans="1:8" ht="39" x14ac:dyDescent="0.2">
      <c r="A1306" s="9" t="s">
        <v>3795</v>
      </c>
      <c r="B1306" s="9" t="s">
        <v>14371</v>
      </c>
      <c r="C1306" s="10" t="s">
        <v>11423</v>
      </c>
      <c r="D1306" s="11">
        <v>5040</v>
      </c>
      <c r="E1306" s="9" t="s">
        <v>11344</v>
      </c>
      <c r="F1306" s="9" t="s">
        <v>11345</v>
      </c>
      <c r="G1306" s="10"/>
      <c r="H1306" s="9" t="s">
        <v>14372</v>
      </c>
    </row>
    <row r="1307" spans="1:8" ht="39" x14ac:dyDescent="0.2">
      <c r="A1307" s="12" t="s">
        <v>3791</v>
      </c>
      <c r="B1307" s="12" t="s">
        <v>14373</v>
      </c>
      <c r="C1307" s="13" t="s">
        <v>11423</v>
      </c>
      <c r="D1307" s="14">
        <v>5100</v>
      </c>
      <c r="E1307" s="12" t="s">
        <v>11344</v>
      </c>
      <c r="F1307" s="12" t="s">
        <v>11345</v>
      </c>
      <c r="G1307" s="13"/>
      <c r="H1307" s="12" t="s">
        <v>14374</v>
      </c>
    </row>
    <row r="1308" spans="1:8" ht="39" x14ac:dyDescent="0.2">
      <c r="A1308" s="9" t="s">
        <v>3767</v>
      </c>
      <c r="B1308" s="9" t="s">
        <v>14375</v>
      </c>
      <c r="C1308" s="10" t="s">
        <v>11423</v>
      </c>
      <c r="D1308" s="11">
        <v>5310</v>
      </c>
      <c r="E1308" s="9" t="s">
        <v>11344</v>
      </c>
      <c r="F1308" s="9" t="s">
        <v>11345</v>
      </c>
      <c r="G1308" s="10"/>
      <c r="H1308" s="9" t="s">
        <v>14376</v>
      </c>
    </row>
    <row r="1309" spans="1:8" ht="39" x14ac:dyDescent="0.2">
      <c r="A1309" s="12" t="s">
        <v>3803</v>
      </c>
      <c r="B1309" s="12" t="s">
        <v>14377</v>
      </c>
      <c r="C1309" s="13" t="s">
        <v>11423</v>
      </c>
      <c r="D1309" s="14">
        <v>5410</v>
      </c>
      <c r="E1309" s="12" t="s">
        <v>11344</v>
      </c>
      <c r="F1309" s="12" t="s">
        <v>11345</v>
      </c>
      <c r="G1309" s="13"/>
      <c r="H1309" s="12" t="s">
        <v>14378</v>
      </c>
    </row>
    <row r="1310" spans="1:8" ht="39" x14ac:dyDescent="0.2">
      <c r="A1310" s="9" t="s">
        <v>3779</v>
      </c>
      <c r="B1310" s="9" t="s">
        <v>14379</v>
      </c>
      <c r="C1310" s="10" t="s">
        <v>11423</v>
      </c>
      <c r="D1310" s="11">
        <v>5460</v>
      </c>
      <c r="E1310" s="9" t="s">
        <v>11344</v>
      </c>
      <c r="F1310" s="9" t="s">
        <v>11345</v>
      </c>
      <c r="G1310" s="10"/>
      <c r="H1310" s="9" t="s">
        <v>14380</v>
      </c>
    </row>
    <row r="1311" spans="1:8" ht="39" x14ac:dyDescent="0.2">
      <c r="A1311" s="12" t="s">
        <v>3777</v>
      </c>
      <c r="B1311" s="12" t="s">
        <v>14381</v>
      </c>
      <c r="C1311" s="13" t="s">
        <v>11423</v>
      </c>
      <c r="D1311" s="14">
        <v>5200</v>
      </c>
      <c r="E1311" s="12" t="s">
        <v>11344</v>
      </c>
      <c r="F1311" s="12" t="s">
        <v>11345</v>
      </c>
      <c r="G1311" s="13"/>
      <c r="H1311" s="12" t="s">
        <v>14382</v>
      </c>
    </row>
    <row r="1312" spans="1:8" ht="39" x14ac:dyDescent="0.2">
      <c r="A1312" s="9" t="s">
        <v>3773</v>
      </c>
      <c r="B1312" s="9" t="s">
        <v>14383</v>
      </c>
      <c r="C1312" s="10" t="s">
        <v>11423</v>
      </c>
      <c r="D1312" s="11">
        <v>5730</v>
      </c>
      <c r="E1312" s="9" t="s">
        <v>11344</v>
      </c>
      <c r="F1312" s="9" t="s">
        <v>11345</v>
      </c>
      <c r="G1312" s="10"/>
      <c r="H1312" s="9" t="s">
        <v>14384</v>
      </c>
    </row>
    <row r="1313" spans="1:8" ht="39" x14ac:dyDescent="0.2">
      <c r="A1313" s="12" t="s">
        <v>3731</v>
      </c>
      <c r="B1313" s="12" t="s">
        <v>14385</v>
      </c>
      <c r="C1313" s="13" t="s">
        <v>11423</v>
      </c>
      <c r="D1313" s="14">
        <v>6150</v>
      </c>
      <c r="E1313" s="12" t="s">
        <v>11344</v>
      </c>
      <c r="F1313" s="12" t="s">
        <v>11345</v>
      </c>
      <c r="G1313" s="13"/>
      <c r="H1313" s="12" t="s">
        <v>14386</v>
      </c>
    </row>
    <row r="1314" spans="1:8" ht="39" x14ac:dyDescent="0.2">
      <c r="A1314" s="9" t="s">
        <v>3687</v>
      </c>
      <c r="B1314" s="9" t="s">
        <v>14387</v>
      </c>
      <c r="C1314" s="10" t="s">
        <v>11423</v>
      </c>
      <c r="D1314" s="11">
        <v>6150</v>
      </c>
      <c r="E1314" s="9" t="s">
        <v>11344</v>
      </c>
      <c r="F1314" s="9" t="s">
        <v>11345</v>
      </c>
      <c r="G1314" s="10"/>
      <c r="H1314" s="9" t="s">
        <v>14388</v>
      </c>
    </row>
    <row r="1315" spans="1:8" ht="39" x14ac:dyDescent="0.2">
      <c r="A1315" s="12" t="s">
        <v>3685</v>
      </c>
      <c r="B1315" s="12" t="s">
        <v>14389</v>
      </c>
      <c r="C1315" s="13" t="s">
        <v>11423</v>
      </c>
      <c r="D1315" s="14">
        <v>6200</v>
      </c>
      <c r="E1315" s="12" t="s">
        <v>11344</v>
      </c>
      <c r="F1315" s="12" t="s">
        <v>11345</v>
      </c>
      <c r="G1315" s="13"/>
      <c r="H1315" s="12" t="s">
        <v>14390</v>
      </c>
    </row>
    <row r="1316" spans="1:8" ht="39" x14ac:dyDescent="0.2">
      <c r="A1316" s="9" t="s">
        <v>3679</v>
      </c>
      <c r="B1316" s="9" t="s">
        <v>14391</v>
      </c>
      <c r="C1316" s="10" t="s">
        <v>11423</v>
      </c>
      <c r="D1316" s="11">
        <v>6460</v>
      </c>
      <c r="E1316" s="9" t="s">
        <v>11344</v>
      </c>
      <c r="F1316" s="9" t="s">
        <v>11345</v>
      </c>
      <c r="G1316" s="10"/>
      <c r="H1316" s="9" t="s">
        <v>14392</v>
      </c>
    </row>
    <row r="1317" spans="1:8" ht="39" x14ac:dyDescent="0.2">
      <c r="A1317" s="12" t="s">
        <v>3677</v>
      </c>
      <c r="B1317" s="12" t="s">
        <v>14393</v>
      </c>
      <c r="C1317" s="13" t="s">
        <v>11423</v>
      </c>
      <c r="D1317" s="14">
        <v>6200</v>
      </c>
      <c r="E1317" s="12" t="s">
        <v>11344</v>
      </c>
      <c r="F1317" s="12" t="s">
        <v>11345</v>
      </c>
      <c r="G1317" s="13"/>
      <c r="H1317" s="12" t="s">
        <v>14394</v>
      </c>
    </row>
    <row r="1318" spans="1:8" ht="39" x14ac:dyDescent="0.2">
      <c r="A1318" s="9" t="s">
        <v>3655</v>
      </c>
      <c r="B1318" s="9" t="s">
        <v>14395</v>
      </c>
      <c r="C1318" s="10" t="s">
        <v>11423</v>
      </c>
      <c r="D1318" s="11">
        <v>6670</v>
      </c>
      <c r="E1318" s="9" t="s">
        <v>11344</v>
      </c>
      <c r="F1318" s="9" t="s">
        <v>11345</v>
      </c>
      <c r="G1318" s="10"/>
      <c r="H1318" s="9" t="s">
        <v>14396</v>
      </c>
    </row>
    <row r="1319" spans="1:8" ht="39" x14ac:dyDescent="0.2">
      <c r="A1319" s="12" t="s">
        <v>3689</v>
      </c>
      <c r="B1319" s="12" t="s">
        <v>14397</v>
      </c>
      <c r="C1319" s="13" t="s">
        <v>11423</v>
      </c>
      <c r="D1319" s="14">
        <v>6780</v>
      </c>
      <c r="E1319" s="12" t="s">
        <v>11344</v>
      </c>
      <c r="F1319" s="12" t="s">
        <v>11345</v>
      </c>
      <c r="G1319" s="13"/>
      <c r="H1319" s="12" t="s">
        <v>14398</v>
      </c>
    </row>
    <row r="1320" spans="1:8" ht="39" x14ac:dyDescent="0.2">
      <c r="A1320" s="9" t="s">
        <v>3667</v>
      </c>
      <c r="B1320" s="9" t="s">
        <v>14399</v>
      </c>
      <c r="C1320" s="10" t="s">
        <v>11423</v>
      </c>
      <c r="D1320" s="11">
        <v>6830</v>
      </c>
      <c r="E1320" s="9" t="s">
        <v>11344</v>
      </c>
      <c r="F1320" s="9" t="s">
        <v>11345</v>
      </c>
      <c r="G1320" s="10"/>
      <c r="H1320" s="9" t="s">
        <v>14400</v>
      </c>
    </row>
    <row r="1321" spans="1:8" ht="39" x14ac:dyDescent="0.2">
      <c r="A1321" s="12" t="s">
        <v>3665</v>
      </c>
      <c r="B1321" s="12" t="s">
        <v>14401</v>
      </c>
      <c r="C1321" s="13" t="s">
        <v>11423</v>
      </c>
      <c r="D1321" s="14">
        <v>6880</v>
      </c>
      <c r="E1321" s="12" t="s">
        <v>11344</v>
      </c>
      <c r="F1321" s="12" t="s">
        <v>11345</v>
      </c>
      <c r="G1321" s="13"/>
      <c r="H1321" s="12" t="s">
        <v>14402</v>
      </c>
    </row>
    <row r="1322" spans="1:8" ht="39" x14ac:dyDescent="0.2">
      <c r="A1322" s="9" t="s">
        <v>3663</v>
      </c>
      <c r="B1322" s="9" t="s">
        <v>14403</v>
      </c>
      <c r="C1322" s="10" t="s">
        <v>11423</v>
      </c>
      <c r="D1322" s="11">
        <v>7040</v>
      </c>
      <c r="E1322" s="9" t="s">
        <v>11344</v>
      </c>
      <c r="F1322" s="9" t="s">
        <v>11345</v>
      </c>
      <c r="G1322" s="10"/>
      <c r="H1322" s="9" t="s">
        <v>14404</v>
      </c>
    </row>
    <row r="1323" spans="1:8" ht="39" x14ac:dyDescent="0.2">
      <c r="A1323" s="12" t="s">
        <v>3707</v>
      </c>
      <c r="B1323" s="12" t="s">
        <v>14405</v>
      </c>
      <c r="C1323" s="13" t="s">
        <v>11423</v>
      </c>
      <c r="D1323" s="14">
        <v>7250</v>
      </c>
      <c r="E1323" s="12" t="s">
        <v>11344</v>
      </c>
      <c r="F1323" s="12" t="s">
        <v>11345</v>
      </c>
      <c r="G1323" s="13"/>
      <c r="H1323" s="12" t="s">
        <v>14406</v>
      </c>
    </row>
    <row r="1324" spans="1:8" ht="39" x14ac:dyDescent="0.2">
      <c r="A1324" s="9" t="s">
        <v>3711</v>
      </c>
      <c r="B1324" s="9" t="s">
        <v>14407</v>
      </c>
      <c r="C1324" s="10" t="s">
        <v>11423</v>
      </c>
      <c r="D1324" s="11">
        <v>7040</v>
      </c>
      <c r="E1324" s="9" t="s">
        <v>11344</v>
      </c>
      <c r="F1324" s="9" t="s">
        <v>11345</v>
      </c>
      <c r="G1324" s="10"/>
      <c r="H1324" s="9" t="s">
        <v>14408</v>
      </c>
    </row>
    <row r="1325" spans="1:8" ht="39" x14ac:dyDescent="0.2">
      <c r="A1325" s="12" t="s">
        <v>3447</v>
      </c>
      <c r="B1325" s="12" t="s">
        <v>14409</v>
      </c>
      <c r="C1325" s="13" t="s">
        <v>11423</v>
      </c>
      <c r="D1325" s="14">
        <v>7510</v>
      </c>
      <c r="E1325" s="12" t="s">
        <v>11344</v>
      </c>
      <c r="F1325" s="12" t="s">
        <v>11345</v>
      </c>
      <c r="G1325" s="13"/>
      <c r="H1325" s="12" t="s">
        <v>14410</v>
      </c>
    </row>
    <row r="1326" spans="1:8" ht="39" x14ac:dyDescent="0.2">
      <c r="A1326" s="9" t="s">
        <v>3673</v>
      </c>
      <c r="B1326" s="9" t="s">
        <v>14411</v>
      </c>
      <c r="C1326" s="10" t="s">
        <v>11423</v>
      </c>
      <c r="D1326" s="11">
        <v>7510</v>
      </c>
      <c r="E1326" s="9" t="s">
        <v>11344</v>
      </c>
      <c r="F1326" s="9" t="s">
        <v>11345</v>
      </c>
      <c r="G1326" s="10"/>
      <c r="H1326" s="9" t="s">
        <v>14412</v>
      </c>
    </row>
    <row r="1327" spans="1:8" ht="39" x14ac:dyDescent="0.2">
      <c r="A1327" s="12" t="s">
        <v>3539</v>
      </c>
      <c r="B1327" s="12" t="s">
        <v>14413</v>
      </c>
      <c r="C1327" s="13" t="s">
        <v>11423</v>
      </c>
      <c r="D1327" s="14">
        <v>7410</v>
      </c>
      <c r="E1327" s="12" t="s">
        <v>11344</v>
      </c>
      <c r="F1327" s="12" t="s">
        <v>11345</v>
      </c>
      <c r="G1327" s="13"/>
      <c r="H1327" s="12" t="s">
        <v>14414</v>
      </c>
    </row>
    <row r="1328" spans="1:8" ht="39" x14ac:dyDescent="0.2">
      <c r="A1328" s="9" t="s">
        <v>3721</v>
      </c>
      <c r="B1328" s="9" t="s">
        <v>14415</v>
      </c>
      <c r="C1328" s="10" t="s">
        <v>11423</v>
      </c>
      <c r="D1328" s="11">
        <v>8770</v>
      </c>
      <c r="E1328" s="9" t="s">
        <v>11344</v>
      </c>
      <c r="F1328" s="9" t="s">
        <v>11345</v>
      </c>
      <c r="G1328" s="10"/>
      <c r="H1328" s="9" t="s">
        <v>14416</v>
      </c>
    </row>
    <row r="1329" spans="1:8" ht="39" x14ac:dyDescent="0.2">
      <c r="A1329" s="12" t="s">
        <v>3719</v>
      </c>
      <c r="B1329" s="12" t="s">
        <v>14417</v>
      </c>
      <c r="C1329" s="13" t="s">
        <v>11423</v>
      </c>
      <c r="D1329" s="14">
        <v>8820</v>
      </c>
      <c r="E1329" s="12" t="s">
        <v>11344</v>
      </c>
      <c r="F1329" s="12" t="s">
        <v>11345</v>
      </c>
      <c r="G1329" s="13"/>
      <c r="H1329" s="12" t="s">
        <v>14418</v>
      </c>
    </row>
    <row r="1330" spans="1:8" ht="39" x14ac:dyDescent="0.2">
      <c r="A1330" s="9" t="s">
        <v>3715</v>
      </c>
      <c r="B1330" s="9" t="s">
        <v>14419</v>
      </c>
      <c r="C1330" s="10" t="s">
        <v>11423</v>
      </c>
      <c r="D1330" s="11">
        <v>8770</v>
      </c>
      <c r="E1330" s="9" t="s">
        <v>11344</v>
      </c>
      <c r="F1330" s="9" t="s">
        <v>11345</v>
      </c>
      <c r="G1330" s="10"/>
      <c r="H1330" s="9" t="s">
        <v>14420</v>
      </c>
    </row>
    <row r="1331" spans="1:8" ht="39" x14ac:dyDescent="0.2">
      <c r="A1331" s="12" t="s">
        <v>3713</v>
      </c>
      <c r="B1331" s="12" t="s">
        <v>14421</v>
      </c>
      <c r="C1331" s="13" t="s">
        <v>11423</v>
      </c>
      <c r="D1331" s="14">
        <v>9240</v>
      </c>
      <c r="E1331" s="12" t="s">
        <v>11344</v>
      </c>
      <c r="F1331" s="12" t="s">
        <v>11345</v>
      </c>
      <c r="G1331" s="13"/>
      <c r="H1331" s="12" t="s">
        <v>14422</v>
      </c>
    </row>
    <row r="1332" spans="1:8" ht="39" x14ac:dyDescent="0.2">
      <c r="A1332" s="9" t="s">
        <v>3691</v>
      </c>
      <c r="B1332" s="9" t="s">
        <v>14423</v>
      </c>
      <c r="C1332" s="10" t="s">
        <v>11423</v>
      </c>
      <c r="D1332" s="11">
        <v>9300</v>
      </c>
      <c r="E1332" s="9" t="s">
        <v>11344</v>
      </c>
      <c r="F1332" s="9" t="s">
        <v>11345</v>
      </c>
      <c r="G1332" s="10"/>
      <c r="H1332" s="9" t="s">
        <v>14424</v>
      </c>
    </row>
    <row r="1333" spans="1:8" ht="65" x14ac:dyDescent="0.2">
      <c r="A1333" s="12" t="s">
        <v>3705</v>
      </c>
      <c r="B1333" s="12" t="s">
        <v>14425</v>
      </c>
      <c r="C1333" s="13" t="s">
        <v>14426</v>
      </c>
      <c r="D1333" s="14">
        <v>5360</v>
      </c>
      <c r="E1333" s="12" t="s">
        <v>11344</v>
      </c>
      <c r="F1333" s="12" t="s">
        <v>11345</v>
      </c>
      <c r="G1333" s="13"/>
      <c r="H1333" s="12" t="s">
        <v>14427</v>
      </c>
    </row>
    <row r="1334" spans="1:8" ht="65" x14ac:dyDescent="0.2">
      <c r="A1334" s="9" t="s">
        <v>3703</v>
      </c>
      <c r="B1334" s="9" t="s">
        <v>14428</v>
      </c>
      <c r="C1334" s="10" t="s">
        <v>14426</v>
      </c>
      <c r="D1334" s="11">
        <v>5730</v>
      </c>
      <c r="E1334" s="9" t="s">
        <v>11344</v>
      </c>
      <c r="F1334" s="9" t="s">
        <v>11345</v>
      </c>
      <c r="G1334" s="10"/>
      <c r="H1334" s="9" t="s">
        <v>14429</v>
      </c>
    </row>
    <row r="1335" spans="1:8" ht="65" x14ac:dyDescent="0.2">
      <c r="A1335" s="12" t="s">
        <v>3693</v>
      </c>
      <c r="B1335" s="12" t="s">
        <v>14430</v>
      </c>
      <c r="C1335" s="13" t="s">
        <v>14426</v>
      </c>
      <c r="D1335" s="14">
        <v>6090</v>
      </c>
      <c r="E1335" s="12" t="s">
        <v>11344</v>
      </c>
      <c r="F1335" s="12" t="s">
        <v>11345</v>
      </c>
      <c r="G1335" s="13"/>
      <c r="H1335" s="12" t="s">
        <v>14431</v>
      </c>
    </row>
    <row r="1336" spans="1:8" ht="65" x14ac:dyDescent="0.2">
      <c r="A1336" s="9" t="s">
        <v>3763</v>
      </c>
      <c r="B1336" s="9" t="s">
        <v>14432</v>
      </c>
      <c r="C1336" s="10" t="s">
        <v>14426</v>
      </c>
      <c r="D1336" s="11">
        <v>6460</v>
      </c>
      <c r="E1336" s="9" t="s">
        <v>11344</v>
      </c>
      <c r="F1336" s="9" t="s">
        <v>11345</v>
      </c>
      <c r="G1336" s="10"/>
      <c r="H1336" s="9" t="s">
        <v>14433</v>
      </c>
    </row>
    <row r="1337" spans="1:8" ht="65" x14ac:dyDescent="0.2">
      <c r="A1337" s="12" t="s">
        <v>3314</v>
      </c>
      <c r="B1337" s="12" t="s">
        <v>14434</v>
      </c>
      <c r="C1337" s="13" t="s">
        <v>14426</v>
      </c>
      <c r="D1337" s="14">
        <v>6460</v>
      </c>
      <c r="E1337" s="12" t="s">
        <v>11344</v>
      </c>
      <c r="F1337" s="12" t="s">
        <v>11345</v>
      </c>
      <c r="G1337" s="13"/>
      <c r="H1337" s="12" t="s">
        <v>14435</v>
      </c>
    </row>
    <row r="1338" spans="1:8" ht="65" x14ac:dyDescent="0.2">
      <c r="A1338" s="9" t="s">
        <v>3306</v>
      </c>
      <c r="B1338" s="9" t="s">
        <v>14436</v>
      </c>
      <c r="C1338" s="10" t="s">
        <v>14426</v>
      </c>
      <c r="D1338" s="11">
        <v>6670</v>
      </c>
      <c r="E1338" s="9" t="s">
        <v>11344</v>
      </c>
      <c r="F1338" s="9" t="s">
        <v>11345</v>
      </c>
      <c r="G1338" s="10"/>
      <c r="H1338" s="9" t="s">
        <v>14437</v>
      </c>
    </row>
    <row r="1339" spans="1:8" ht="65" x14ac:dyDescent="0.2">
      <c r="A1339" s="12" t="s">
        <v>3282</v>
      </c>
      <c r="B1339" s="12" t="s">
        <v>14438</v>
      </c>
      <c r="C1339" s="13" t="s">
        <v>14426</v>
      </c>
      <c r="D1339" s="14">
        <v>6510</v>
      </c>
      <c r="E1339" s="12" t="s">
        <v>11344</v>
      </c>
      <c r="F1339" s="12" t="s">
        <v>11345</v>
      </c>
      <c r="G1339" s="13"/>
      <c r="H1339" s="12" t="s">
        <v>14439</v>
      </c>
    </row>
    <row r="1340" spans="1:8" ht="65" x14ac:dyDescent="0.2">
      <c r="A1340" s="9" t="s">
        <v>3298</v>
      </c>
      <c r="B1340" s="9" t="s">
        <v>14440</v>
      </c>
      <c r="C1340" s="10" t="s">
        <v>14426</v>
      </c>
      <c r="D1340" s="11">
        <v>6620</v>
      </c>
      <c r="E1340" s="9" t="s">
        <v>11344</v>
      </c>
      <c r="F1340" s="9" t="s">
        <v>11345</v>
      </c>
      <c r="G1340" s="10"/>
      <c r="H1340" s="9" t="s">
        <v>14441</v>
      </c>
    </row>
    <row r="1341" spans="1:8" ht="65" x14ac:dyDescent="0.2">
      <c r="A1341" s="12" t="s">
        <v>3316</v>
      </c>
      <c r="B1341" s="12" t="s">
        <v>14442</v>
      </c>
      <c r="C1341" s="13" t="s">
        <v>14426</v>
      </c>
      <c r="D1341" s="14">
        <v>6620</v>
      </c>
      <c r="E1341" s="12" t="s">
        <v>11344</v>
      </c>
      <c r="F1341" s="12" t="s">
        <v>11345</v>
      </c>
      <c r="G1341" s="13"/>
      <c r="H1341" s="12" t="s">
        <v>14443</v>
      </c>
    </row>
    <row r="1342" spans="1:8" ht="65" x14ac:dyDescent="0.2">
      <c r="A1342" s="9" t="s">
        <v>3294</v>
      </c>
      <c r="B1342" s="9" t="s">
        <v>14444</v>
      </c>
      <c r="C1342" s="10" t="s">
        <v>14426</v>
      </c>
      <c r="D1342" s="11">
        <v>7040</v>
      </c>
      <c r="E1342" s="9" t="s">
        <v>11344</v>
      </c>
      <c r="F1342" s="9" t="s">
        <v>11345</v>
      </c>
      <c r="G1342" s="10"/>
      <c r="H1342" s="9" t="s">
        <v>14445</v>
      </c>
    </row>
    <row r="1343" spans="1:8" ht="65" x14ac:dyDescent="0.2">
      <c r="A1343" s="12" t="s">
        <v>3290</v>
      </c>
      <c r="B1343" s="12" t="s">
        <v>14446</v>
      </c>
      <c r="C1343" s="13" t="s">
        <v>14426</v>
      </c>
      <c r="D1343" s="14">
        <v>7250</v>
      </c>
      <c r="E1343" s="12" t="s">
        <v>11344</v>
      </c>
      <c r="F1343" s="12" t="s">
        <v>11345</v>
      </c>
      <c r="G1343" s="13"/>
      <c r="H1343" s="12" t="s">
        <v>14447</v>
      </c>
    </row>
    <row r="1344" spans="1:8" ht="65" x14ac:dyDescent="0.2">
      <c r="A1344" s="9" t="s">
        <v>3288</v>
      </c>
      <c r="B1344" s="9" t="s">
        <v>14448</v>
      </c>
      <c r="C1344" s="10" t="s">
        <v>14426</v>
      </c>
      <c r="D1344" s="11">
        <v>6880</v>
      </c>
      <c r="E1344" s="9" t="s">
        <v>11344</v>
      </c>
      <c r="F1344" s="9" t="s">
        <v>11345</v>
      </c>
      <c r="G1344" s="10"/>
      <c r="H1344" s="9" t="s">
        <v>14449</v>
      </c>
    </row>
    <row r="1345" spans="1:8" ht="65" x14ac:dyDescent="0.2">
      <c r="A1345" s="12" t="s">
        <v>3286</v>
      </c>
      <c r="B1345" s="12" t="s">
        <v>14450</v>
      </c>
      <c r="C1345" s="13" t="s">
        <v>14426</v>
      </c>
      <c r="D1345" s="14">
        <v>7250</v>
      </c>
      <c r="E1345" s="12" t="s">
        <v>11344</v>
      </c>
      <c r="F1345" s="12" t="s">
        <v>11345</v>
      </c>
      <c r="G1345" s="13"/>
      <c r="H1345" s="12" t="s">
        <v>14451</v>
      </c>
    </row>
    <row r="1346" spans="1:8" ht="65" x14ac:dyDescent="0.2">
      <c r="A1346" s="9" t="s">
        <v>3284</v>
      </c>
      <c r="B1346" s="9" t="s">
        <v>14452</v>
      </c>
      <c r="C1346" s="10" t="s">
        <v>14426</v>
      </c>
      <c r="D1346" s="11">
        <v>6990</v>
      </c>
      <c r="E1346" s="9" t="s">
        <v>11344</v>
      </c>
      <c r="F1346" s="9" t="s">
        <v>11345</v>
      </c>
      <c r="G1346" s="10"/>
      <c r="H1346" s="9" t="s">
        <v>14453</v>
      </c>
    </row>
    <row r="1347" spans="1:8" ht="65" x14ac:dyDescent="0.2">
      <c r="A1347" s="12" t="s">
        <v>3246</v>
      </c>
      <c r="B1347" s="12" t="s">
        <v>14454</v>
      </c>
      <c r="C1347" s="13" t="s">
        <v>14426</v>
      </c>
      <c r="D1347" s="14">
        <v>7040</v>
      </c>
      <c r="E1347" s="12" t="s">
        <v>11344</v>
      </c>
      <c r="F1347" s="12" t="s">
        <v>11345</v>
      </c>
      <c r="G1347" s="13"/>
      <c r="H1347" s="12" t="s">
        <v>14455</v>
      </c>
    </row>
    <row r="1348" spans="1:8" ht="65" x14ac:dyDescent="0.2">
      <c r="A1348" s="9" t="s">
        <v>3338</v>
      </c>
      <c r="B1348" s="9" t="s">
        <v>14456</v>
      </c>
      <c r="C1348" s="10" t="s">
        <v>14426</v>
      </c>
      <c r="D1348" s="11">
        <v>7510</v>
      </c>
      <c r="E1348" s="9" t="s">
        <v>11344</v>
      </c>
      <c r="F1348" s="9" t="s">
        <v>11345</v>
      </c>
      <c r="G1348" s="10"/>
      <c r="H1348" s="9" t="s">
        <v>14457</v>
      </c>
    </row>
    <row r="1349" spans="1:8" ht="65" x14ac:dyDescent="0.2">
      <c r="A1349" s="12" t="s">
        <v>3296</v>
      </c>
      <c r="B1349" s="12" t="s">
        <v>14458</v>
      </c>
      <c r="C1349" s="13" t="s">
        <v>14426</v>
      </c>
      <c r="D1349" s="14">
        <v>7620</v>
      </c>
      <c r="E1349" s="12" t="s">
        <v>11344</v>
      </c>
      <c r="F1349" s="12" t="s">
        <v>11345</v>
      </c>
      <c r="G1349" s="13"/>
      <c r="H1349" s="12" t="s">
        <v>14459</v>
      </c>
    </row>
    <row r="1350" spans="1:8" ht="65" x14ac:dyDescent="0.2">
      <c r="A1350" s="9" t="s">
        <v>3344</v>
      </c>
      <c r="B1350" s="9" t="s">
        <v>14460</v>
      </c>
      <c r="C1350" s="10" t="s">
        <v>14426</v>
      </c>
      <c r="D1350" s="11">
        <v>7930</v>
      </c>
      <c r="E1350" s="9" t="s">
        <v>11344</v>
      </c>
      <c r="F1350" s="9" t="s">
        <v>11345</v>
      </c>
      <c r="G1350" s="10"/>
      <c r="H1350" s="9" t="s">
        <v>14461</v>
      </c>
    </row>
    <row r="1351" spans="1:8" ht="65" x14ac:dyDescent="0.2">
      <c r="A1351" s="12" t="s">
        <v>3342</v>
      </c>
      <c r="B1351" s="12" t="s">
        <v>14462</v>
      </c>
      <c r="C1351" s="13" t="s">
        <v>14426</v>
      </c>
      <c r="D1351" s="14">
        <v>7930</v>
      </c>
      <c r="E1351" s="12" t="s">
        <v>11344</v>
      </c>
      <c r="F1351" s="12" t="s">
        <v>11345</v>
      </c>
      <c r="G1351" s="13"/>
      <c r="H1351" s="12" t="s">
        <v>14463</v>
      </c>
    </row>
    <row r="1352" spans="1:8" ht="65" x14ac:dyDescent="0.2">
      <c r="A1352" s="9" t="s">
        <v>3340</v>
      </c>
      <c r="B1352" s="9" t="s">
        <v>14464</v>
      </c>
      <c r="C1352" s="10" t="s">
        <v>14426</v>
      </c>
      <c r="D1352" s="11">
        <v>8040</v>
      </c>
      <c r="E1352" s="9" t="s">
        <v>11344</v>
      </c>
      <c r="F1352" s="9" t="s">
        <v>11345</v>
      </c>
      <c r="G1352" s="10"/>
      <c r="H1352" s="9" t="s">
        <v>14465</v>
      </c>
    </row>
    <row r="1353" spans="1:8" ht="65" x14ac:dyDescent="0.2">
      <c r="A1353" s="12" t="s">
        <v>3318</v>
      </c>
      <c r="B1353" s="12" t="s">
        <v>14466</v>
      </c>
      <c r="C1353" s="13" t="s">
        <v>14426</v>
      </c>
      <c r="D1353" s="14">
        <v>8090</v>
      </c>
      <c r="E1353" s="12" t="s">
        <v>11344</v>
      </c>
      <c r="F1353" s="12" t="s">
        <v>11345</v>
      </c>
      <c r="G1353" s="13"/>
      <c r="H1353" s="12" t="s">
        <v>14467</v>
      </c>
    </row>
    <row r="1354" spans="1:8" ht="65" x14ac:dyDescent="0.2">
      <c r="A1354" s="9" t="s">
        <v>3336</v>
      </c>
      <c r="B1354" s="9" t="s">
        <v>14468</v>
      </c>
      <c r="C1354" s="10" t="s">
        <v>14426</v>
      </c>
      <c r="D1354" s="11">
        <v>8300</v>
      </c>
      <c r="E1354" s="9" t="s">
        <v>11344</v>
      </c>
      <c r="F1354" s="9" t="s">
        <v>11345</v>
      </c>
      <c r="G1354" s="10"/>
      <c r="H1354" s="9" t="s">
        <v>14469</v>
      </c>
    </row>
    <row r="1355" spans="1:8" ht="65" x14ac:dyDescent="0.2">
      <c r="A1355" s="12" t="s">
        <v>3354</v>
      </c>
      <c r="B1355" s="12" t="s">
        <v>14470</v>
      </c>
      <c r="C1355" s="13" t="s">
        <v>14426</v>
      </c>
      <c r="D1355" s="14">
        <v>8350</v>
      </c>
      <c r="E1355" s="12" t="s">
        <v>11344</v>
      </c>
      <c r="F1355" s="12" t="s">
        <v>11345</v>
      </c>
      <c r="G1355" s="13"/>
      <c r="H1355" s="12" t="s">
        <v>14471</v>
      </c>
    </row>
    <row r="1356" spans="1:8" ht="65" x14ac:dyDescent="0.2">
      <c r="A1356" s="9" t="s">
        <v>3328</v>
      </c>
      <c r="B1356" s="9" t="s">
        <v>14472</v>
      </c>
      <c r="C1356" s="10" t="s">
        <v>14426</v>
      </c>
      <c r="D1356" s="11">
        <v>8250</v>
      </c>
      <c r="E1356" s="9" t="s">
        <v>11344</v>
      </c>
      <c r="F1356" s="9" t="s">
        <v>11345</v>
      </c>
      <c r="G1356" s="10"/>
      <c r="H1356" s="9" t="s">
        <v>14473</v>
      </c>
    </row>
    <row r="1357" spans="1:8" ht="65" x14ac:dyDescent="0.2">
      <c r="A1357" s="12" t="s">
        <v>3236</v>
      </c>
      <c r="B1357" s="12" t="s">
        <v>14474</v>
      </c>
      <c r="C1357" s="13" t="s">
        <v>14426</v>
      </c>
      <c r="D1357" s="14">
        <v>9450</v>
      </c>
      <c r="E1357" s="12" t="s">
        <v>11344</v>
      </c>
      <c r="F1357" s="12" t="s">
        <v>11345</v>
      </c>
      <c r="G1357" s="13"/>
      <c r="H1357" s="12" t="s">
        <v>14475</v>
      </c>
    </row>
    <row r="1358" spans="1:8" ht="65" x14ac:dyDescent="0.2">
      <c r="A1358" s="9" t="s">
        <v>3234</v>
      </c>
      <c r="B1358" s="9" t="s">
        <v>14476</v>
      </c>
      <c r="C1358" s="10" t="s">
        <v>14426</v>
      </c>
      <c r="D1358" s="11">
        <v>9450</v>
      </c>
      <c r="E1358" s="9" t="s">
        <v>11344</v>
      </c>
      <c r="F1358" s="9" t="s">
        <v>11345</v>
      </c>
      <c r="G1358" s="10"/>
      <c r="H1358" s="9" t="s">
        <v>14477</v>
      </c>
    </row>
    <row r="1359" spans="1:8" ht="65" x14ac:dyDescent="0.2">
      <c r="A1359" s="12" t="s">
        <v>3232</v>
      </c>
      <c r="B1359" s="12" t="s">
        <v>14478</v>
      </c>
      <c r="C1359" s="13" t="s">
        <v>14426</v>
      </c>
      <c r="D1359" s="14">
        <v>9510</v>
      </c>
      <c r="E1359" s="12" t="s">
        <v>11344</v>
      </c>
      <c r="F1359" s="12" t="s">
        <v>11345</v>
      </c>
      <c r="G1359" s="13"/>
      <c r="H1359" s="12" t="s">
        <v>14479</v>
      </c>
    </row>
    <row r="1360" spans="1:8" ht="65" x14ac:dyDescent="0.2">
      <c r="A1360" s="9" t="s">
        <v>3230</v>
      </c>
      <c r="B1360" s="9" t="s">
        <v>14480</v>
      </c>
      <c r="C1360" s="10" t="s">
        <v>14426</v>
      </c>
      <c r="D1360" s="11">
        <v>9560</v>
      </c>
      <c r="E1360" s="9" t="s">
        <v>11344</v>
      </c>
      <c r="F1360" s="9" t="s">
        <v>11345</v>
      </c>
      <c r="G1360" s="10"/>
      <c r="H1360" s="9" t="s">
        <v>14481</v>
      </c>
    </row>
    <row r="1361" spans="1:8" ht="65" x14ac:dyDescent="0.2">
      <c r="A1361" s="12" t="s">
        <v>3210</v>
      </c>
      <c r="B1361" s="12" t="s">
        <v>14482</v>
      </c>
      <c r="C1361" s="13" t="s">
        <v>14426</v>
      </c>
      <c r="D1361" s="14">
        <v>9770</v>
      </c>
      <c r="E1361" s="12" t="s">
        <v>11344</v>
      </c>
      <c r="F1361" s="12" t="s">
        <v>11345</v>
      </c>
      <c r="G1361" s="13"/>
      <c r="H1361" s="12" t="s">
        <v>14483</v>
      </c>
    </row>
    <row r="1362" spans="1:8" ht="65" x14ac:dyDescent="0.2">
      <c r="A1362" s="9" t="s">
        <v>3242</v>
      </c>
      <c r="B1362" s="9" t="s">
        <v>14484</v>
      </c>
      <c r="C1362" s="10" t="s">
        <v>14426</v>
      </c>
      <c r="D1362" s="11">
        <v>9930</v>
      </c>
      <c r="E1362" s="9" t="s">
        <v>11344</v>
      </c>
      <c r="F1362" s="9" t="s">
        <v>11345</v>
      </c>
      <c r="G1362" s="10"/>
      <c r="H1362" s="9" t="s">
        <v>14485</v>
      </c>
    </row>
    <row r="1363" spans="1:8" ht="65" x14ac:dyDescent="0.2">
      <c r="A1363" s="12" t="s">
        <v>3220</v>
      </c>
      <c r="B1363" s="12" t="s">
        <v>14486</v>
      </c>
      <c r="C1363" s="13" t="s">
        <v>14426</v>
      </c>
      <c r="D1363" s="14">
        <v>10290</v>
      </c>
      <c r="E1363" s="12" t="s">
        <v>11344</v>
      </c>
      <c r="F1363" s="12" t="s">
        <v>11345</v>
      </c>
      <c r="G1363" s="13"/>
      <c r="H1363" s="12" t="s">
        <v>14487</v>
      </c>
    </row>
    <row r="1364" spans="1:8" ht="65" x14ac:dyDescent="0.2">
      <c r="A1364" s="9" t="s">
        <v>14488</v>
      </c>
      <c r="B1364" s="9" t="s">
        <v>14489</v>
      </c>
      <c r="C1364" s="10" t="s">
        <v>11675</v>
      </c>
      <c r="D1364" s="11">
        <v>21630</v>
      </c>
      <c r="E1364" s="9" t="s">
        <v>11344</v>
      </c>
      <c r="F1364" s="9" t="s">
        <v>11477</v>
      </c>
      <c r="G1364" s="10"/>
      <c r="H1364" s="9" t="s">
        <v>14490</v>
      </c>
    </row>
    <row r="1365" spans="1:8" ht="52" x14ac:dyDescent="0.2">
      <c r="A1365" s="12" t="s">
        <v>7194</v>
      </c>
      <c r="B1365" s="12" t="s">
        <v>14491</v>
      </c>
      <c r="C1365" s="13" t="s">
        <v>14492</v>
      </c>
      <c r="D1365" s="14">
        <v>42466</v>
      </c>
      <c r="E1365" s="12" t="s">
        <v>10760</v>
      </c>
      <c r="F1365" s="12" t="s">
        <v>10867</v>
      </c>
      <c r="G1365" s="13"/>
      <c r="H1365" s="12" t="s">
        <v>14493</v>
      </c>
    </row>
    <row r="1366" spans="1:8" ht="65" x14ac:dyDescent="0.2">
      <c r="A1366" s="9" t="s">
        <v>3218</v>
      </c>
      <c r="B1366" s="9" t="s">
        <v>14494</v>
      </c>
      <c r="C1366" s="10" t="s">
        <v>14426</v>
      </c>
      <c r="D1366" s="11">
        <v>10290</v>
      </c>
      <c r="E1366" s="9" t="s">
        <v>11344</v>
      </c>
      <c r="F1366" s="9" t="s">
        <v>11345</v>
      </c>
      <c r="G1366" s="10"/>
      <c r="H1366" s="9" t="s">
        <v>14495</v>
      </c>
    </row>
    <row r="1367" spans="1:8" ht="65" x14ac:dyDescent="0.2">
      <c r="A1367" s="12" t="s">
        <v>3216</v>
      </c>
      <c r="B1367" s="12" t="s">
        <v>14496</v>
      </c>
      <c r="C1367" s="13" t="s">
        <v>14426</v>
      </c>
      <c r="D1367" s="14">
        <v>10290</v>
      </c>
      <c r="E1367" s="12" t="s">
        <v>11344</v>
      </c>
      <c r="F1367" s="12" t="s">
        <v>11345</v>
      </c>
      <c r="G1367" s="13"/>
      <c r="H1367" s="12" t="s">
        <v>14497</v>
      </c>
    </row>
    <row r="1368" spans="1:8" ht="65" x14ac:dyDescent="0.2">
      <c r="A1368" s="9" t="s">
        <v>3214</v>
      </c>
      <c r="B1368" s="9" t="s">
        <v>14498</v>
      </c>
      <c r="C1368" s="10" t="s">
        <v>14426</v>
      </c>
      <c r="D1368" s="11">
        <v>10290</v>
      </c>
      <c r="E1368" s="9" t="s">
        <v>11344</v>
      </c>
      <c r="F1368" s="9" t="s">
        <v>11345</v>
      </c>
      <c r="G1368" s="10"/>
      <c r="H1368" s="9" t="s">
        <v>14499</v>
      </c>
    </row>
    <row r="1369" spans="1:8" ht="65" x14ac:dyDescent="0.2">
      <c r="A1369" s="12" t="s">
        <v>3276</v>
      </c>
      <c r="B1369" s="12" t="s">
        <v>14500</v>
      </c>
      <c r="C1369" s="13" t="s">
        <v>14426</v>
      </c>
      <c r="D1369" s="14">
        <v>10660</v>
      </c>
      <c r="E1369" s="12" t="s">
        <v>11344</v>
      </c>
      <c r="F1369" s="12" t="s">
        <v>11345</v>
      </c>
      <c r="G1369" s="13"/>
      <c r="H1369" s="12" t="s">
        <v>14501</v>
      </c>
    </row>
    <row r="1370" spans="1:8" ht="65" x14ac:dyDescent="0.2">
      <c r="A1370" s="9" t="s">
        <v>3274</v>
      </c>
      <c r="B1370" s="9" t="s">
        <v>14502</v>
      </c>
      <c r="C1370" s="10" t="s">
        <v>14426</v>
      </c>
      <c r="D1370" s="11">
        <v>10660</v>
      </c>
      <c r="E1370" s="9" t="s">
        <v>11344</v>
      </c>
      <c r="F1370" s="9" t="s">
        <v>11345</v>
      </c>
      <c r="G1370" s="10"/>
      <c r="H1370" s="9" t="s">
        <v>14503</v>
      </c>
    </row>
    <row r="1371" spans="1:8" ht="65" x14ac:dyDescent="0.2">
      <c r="A1371" s="12" t="s">
        <v>3270</v>
      </c>
      <c r="B1371" s="12" t="s">
        <v>14504</v>
      </c>
      <c r="C1371" s="13" t="s">
        <v>14426</v>
      </c>
      <c r="D1371" s="14">
        <v>10870</v>
      </c>
      <c r="E1371" s="12" t="s">
        <v>11344</v>
      </c>
      <c r="F1371" s="12" t="s">
        <v>11345</v>
      </c>
      <c r="G1371" s="13"/>
      <c r="H1371" s="12" t="s">
        <v>14505</v>
      </c>
    </row>
    <row r="1372" spans="1:8" ht="65" x14ac:dyDescent="0.2">
      <c r="A1372" s="9" t="s">
        <v>3268</v>
      </c>
      <c r="B1372" s="9" t="s">
        <v>14506</v>
      </c>
      <c r="C1372" s="10" t="s">
        <v>14426</v>
      </c>
      <c r="D1372" s="11">
        <v>10870</v>
      </c>
      <c r="E1372" s="9" t="s">
        <v>11344</v>
      </c>
      <c r="F1372" s="9" t="s">
        <v>11345</v>
      </c>
      <c r="G1372" s="10"/>
      <c r="H1372" s="9" t="s">
        <v>14507</v>
      </c>
    </row>
    <row r="1373" spans="1:8" ht="65" x14ac:dyDescent="0.2">
      <c r="A1373" s="12" t="s">
        <v>3266</v>
      </c>
      <c r="B1373" s="12" t="s">
        <v>14508</v>
      </c>
      <c r="C1373" s="13" t="s">
        <v>14426</v>
      </c>
      <c r="D1373" s="14">
        <v>10450</v>
      </c>
      <c r="E1373" s="12" t="s">
        <v>11344</v>
      </c>
      <c r="F1373" s="12" t="s">
        <v>11345</v>
      </c>
      <c r="G1373" s="13"/>
      <c r="H1373" s="12" t="s">
        <v>14509</v>
      </c>
    </row>
    <row r="1374" spans="1:8" ht="65" x14ac:dyDescent="0.2">
      <c r="A1374" s="9" t="s">
        <v>3262</v>
      </c>
      <c r="B1374" s="9" t="s">
        <v>14510</v>
      </c>
      <c r="C1374" s="10" t="s">
        <v>14426</v>
      </c>
      <c r="D1374" s="11">
        <v>11190</v>
      </c>
      <c r="E1374" s="9" t="s">
        <v>11344</v>
      </c>
      <c r="F1374" s="9" t="s">
        <v>11345</v>
      </c>
      <c r="G1374" s="10"/>
      <c r="H1374" s="9" t="s">
        <v>14511</v>
      </c>
    </row>
    <row r="1375" spans="1:8" ht="65" x14ac:dyDescent="0.2">
      <c r="A1375" s="12" t="s">
        <v>3256</v>
      </c>
      <c r="B1375" s="12" t="s">
        <v>14512</v>
      </c>
      <c r="C1375" s="13" t="s">
        <v>14426</v>
      </c>
      <c r="D1375" s="14">
        <v>11240</v>
      </c>
      <c r="E1375" s="12" t="s">
        <v>11344</v>
      </c>
      <c r="F1375" s="12" t="s">
        <v>11345</v>
      </c>
      <c r="G1375" s="13"/>
      <c r="H1375" s="12" t="s">
        <v>14513</v>
      </c>
    </row>
    <row r="1376" spans="1:8" ht="65" x14ac:dyDescent="0.2">
      <c r="A1376" s="9" t="s">
        <v>3254</v>
      </c>
      <c r="B1376" s="9" t="s">
        <v>14514</v>
      </c>
      <c r="C1376" s="10" t="s">
        <v>14426</v>
      </c>
      <c r="D1376" s="11">
        <v>11340</v>
      </c>
      <c r="E1376" s="9" t="s">
        <v>11344</v>
      </c>
      <c r="F1376" s="9" t="s">
        <v>11345</v>
      </c>
      <c r="G1376" s="10"/>
      <c r="H1376" s="9" t="s">
        <v>14515</v>
      </c>
    </row>
    <row r="1377" spans="1:8" ht="65" x14ac:dyDescent="0.2">
      <c r="A1377" s="12" t="s">
        <v>3260</v>
      </c>
      <c r="B1377" s="12" t="s">
        <v>14516</v>
      </c>
      <c r="C1377" s="13" t="s">
        <v>14426</v>
      </c>
      <c r="D1377" s="14">
        <v>10920</v>
      </c>
      <c r="E1377" s="12" t="s">
        <v>11344</v>
      </c>
      <c r="F1377" s="12" t="s">
        <v>11345</v>
      </c>
      <c r="G1377" s="13"/>
      <c r="H1377" s="12" t="s">
        <v>14517</v>
      </c>
    </row>
    <row r="1378" spans="1:8" ht="65" x14ac:dyDescent="0.2">
      <c r="A1378" s="9" t="s">
        <v>3300</v>
      </c>
      <c r="B1378" s="9" t="s">
        <v>14518</v>
      </c>
      <c r="C1378" s="10" t="s">
        <v>14426</v>
      </c>
      <c r="D1378" s="11">
        <v>11760</v>
      </c>
      <c r="E1378" s="9" t="s">
        <v>11344</v>
      </c>
      <c r="F1378" s="9" t="s">
        <v>11345</v>
      </c>
      <c r="G1378" s="10"/>
      <c r="H1378" s="9" t="s">
        <v>14519</v>
      </c>
    </row>
    <row r="1379" spans="1:8" ht="65" x14ac:dyDescent="0.2">
      <c r="A1379" s="12" t="s">
        <v>3465</v>
      </c>
      <c r="B1379" s="12" t="s">
        <v>14520</v>
      </c>
      <c r="C1379" s="13" t="s">
        <v>14426</v>
      </c>
      <c r="D1379" s="14">
        <v>11760</v>
      </c>
      <c r="E1379" s="12" t="s">
        <v>11344</v>
      </c>
      <c r="F1379" s="12" t="s">
        <v>11345</v>
      </c>
      <c r="G1379" s="13"/>
      <c r="H1379" s="12" t="s">
        <v>14521</v>
      </c>
    </row>
    <row r="1380" spans="1:8" ht="65" x14ac:dyDescent="0.2">
      <c r="A1380" s="9" t="s">
        <v>3463</v>
      </c>
      <c r="B1380" s="9" t="s">
        <v>14522</v>
      </c>
      <c r="C1380" s="10" t="s">
        <v>14426</v>
      </c>
      <c r="D1380" s="11">
        <v>11820</v>
      </c>
      <c r="E1380" s="9" t="s">
        <v>11344</v>
      </c>
      <c r="F1380" s="9" t="s">
        <v>11345</v>
      </c>
      <c r="G1380" s="10"/>
      <c r="H1380" s="9" t="s">
        <v>14523</v>
      </c>
    </row>
    <row r="1381" spans="1:8" ht="65" x14ac:dyDescent="0.2">
      <c r="A1381" s="12" t="s">
        <v>3459</v>
      </c>
      <c r="B1381" s="12" t="s">
        <v>14524</v>
      </c>
      <c r="C1381" s="13" t="s">
        <v>14426</v>
      </c>
      <c r="D1381" s="14">
        <v>11920</v>
      </c>
      <c r="E1381" s="12" t="s">
        <v>11344</v>
      </c>
      <c r="F1381" s="12" t="s">
        <v>11345</v>
      </c>
      <c r="G1381" s="13"/>
      <c r="H1381" s="12" t="s">
        <v>14525</v>
      </c>
    </row>
    <row r="1382" spans="1:8" ht="65" x14ac:dyDescent="0.2">
      <c r="A1382" s="9" t="s">
        <v>3457</v>
      </c>
      <c r="B1382" s="9" t="s">
        <v>14526</v>
      </c>
      <c r="C1382" s="10" t="s">
        <v>14426</v>
      </c>
      <c r="D1382" s="11">
        <v>11970</v>
      </c>
      <c r="E1382" s="9" t="s">
        <v>11344</v>
      </c>
      <c r="F1382" s="9" t="s">
        <v>11345</v>
      </c>
      <c r="G1382" s="10"/>
      <c r="H1382" s="9" t="s">
        <v>14527</v>
      </c>
    </row>
    <row r="1383" spans="1:8" ht="65" x14ac:dyDescent="0.2">
      <c r="A1383" s="12" t="s">
        <v>3455</v>
      </c>
      <c r="B1383" s="12" t="s">
        <v>14528</v>
      </c>
      <c r="C1383" s="13" t="s">
        <v>14426</v>
      </c>
      <c r="D1383" s="14">
        <v>12080</v>
      </c>
      <c r="E1383" s="12" t="s">
        <v>11344</v>
      </c>
      <c r="F1383" s="12" t="s">
        <v>11345</v>
      </c>
      <c r="G1383" s="13"/>
      <c r="H1383" s="12" t="s">
        <v>14529</v>
      </c>
    </row>
    <row r="1384" spans="1:8" ht="65" x14ac:dyDescent="0.2">
      <c r="A1384" s="9" t="s">
        <v>3453</v>
      </c>
      <c r="B1384" s="9" t="s">
        <v>14530</v>
      </c>
      <c r="C1384" s="10" t="s">
        <v>14426</v>
      </c>
      <c r="D1384" s="11">
        <v>12080</v>
      </c>
      <c r="E1384" s="9" t="s">
        <v>11344</v>
      </c>
      <c r="F1384" s="9" t="s">
        <v>11345</v>
      </c>
      <c r="G1384" s="10"/>
      <c r="H1384" s="9" t="s">
        <v>14531</v>
      </c>
    </row>
    <row r="1385" spans="1:8" ht="65" x14ac:dyDescent="0.2">
      <c r="A1385" s="12" t="s">
        <v>3431</v>
      </c>
      <c r="B1385" s="12" t="s">
        <v>14532</v>
      </c>
      <c r="C1385" s="13" t="s">
        <v>14426</v>
      </c>
      <c r="D1385" s="14">
        <v>12130</v>
      </c>
      <c r="E1385" s="12" t="s">
        <v>11344</v>
      </c>
      <c r="F1385" s="12" t="s">
        <v>11345</v>
      </c>
      <c r="G1385" s="13"/>
      <c r="H1385" s="12" t="s">
        <v>14533</v>
      </c>
    </row>
    <row r="1386" spans="1:8" ht="65" x14ac:dyDescent="0.2">
      <c r="A1386" s="9" t="s">
        <v>3467</v>
      </c>
      <c r="B1386" s="9" t="s">
        <v>14534</v>
      </c>
      <c r="C1386" s="10" t="s">
        <v>14426</v>
      </c>
      <c r="D1386" s="11">
        <v>12340</v>
      </c>
      <c r="E1386" s="9" t="s">
        <v>11344</v>
      </c>
      <c r="F1386" s="9" t="s">
        <v>11345</v>
      </c>
      <c r="G1386" s="10"/>
      <c r="H1386" s="9" t="s">
        <v>14535</v>
      </c>
    </row>
    <row r="1387" spans="1:8" ht="65" x14ac:dyDescent="0.2">
      <c r="A1387" s="12" t="s">
        <v>3445</v>
      </c>
      <c r="B1387" s="12" t="s">
        <v>14536</v>
      </c>
      <c r="C1387" s="13" t="s">
        <v>14426</v>
      </c>
      <c r="D1387" s="14">
        <v>12340</v>
      </c>
      <c r="E1387" s="12" t="s">
        <v>11344</v>
      </c>
      <c r="F1387" s="12" t="s">
        <v>11345</v>
      </c>
      <c r="G1387" s="13"/>
      <c r="H1387" s="12" t="s">
        <v>14537</v>
      </c>
    </row>
    <row r="1388" spans="1:8" ht="65" x14ac:dyDescent="0.2">
      <c r="A1388" s="9" t="s">
        <v>3443</v>
      </c>
      <c r="B1388" s="9" t="s">
        <v>14538</v>
      </c>
      <c r="C1388" s="10" t="s">
        <v>14426</v>
      </c>
      <c r="D1388" s="11">
        <v>11820</v>
      </c>
      <c r="E1388" s="9" t="s">
        <v>11344</v>
      </c>
      <c r="F1388" s="9" t="s">
        <v>11345</v>
      </c>
      <c r="G1388" s="10"/>
      <c r="H1388" s="9" t="s">
        <v>14539</v>
      </c>
    </row>
    <row r="1389" spans="1:8" ht="65" x14ac:dyDescent="0.2">
      <c r="A1389" s="12" t="s">
        <v>3441</v>
      </c>
      <c r="B1389" s="12" t="s">
        <v>14540</v>
      </c>
      <c r="C1389" s="13" t="s">
        <v>14426</v>
      </c>
      <c r="D1389" s="14">
        <v>11970</v>
      </c>
      <c r="E1389" s="12" t="s">
        <v>11344</v>
      </c>
      <c r="F1389" s="12" t="s">
        <v>11345</v>
      </c>
      <c r="G1389" s="13"/>
      <c r="H1389" s="12" t="s">
        <v>14541</v>
      </c>
    </row>
    <row r="1390" spans="1:8" ht="65" x14ac:dyDescent="0.2">
      <c r="A1390" s="9" t="s">
        <v>3439</v>
      </c>
      <c r="B1390" s="9" t="s">
        <v>14542</v>
      </c>
      <c r="C1390" s="10" t="s">
        <v>14426</v>
      </c>
      <c r="D1390" s="11">
        <v>12970</v>
      </c>
      <c r="E1390" s="9" t="s">
        <v>11344</v>
      </c>
      <c r="F1390" s="9" t="s">
        <v>11345</v>
      </c>
      <c r="G1390" s="10"/>
      <c r="H1390" s="9" t="s">
        <v>14543</v>
      </c>
    </row>
    <row r="1391" spans="1:8" ht="65" x14ac:dyDescent="0.2">
      <c r="A1391" s="12" t="s">
        <v>3437</v>
      </c>
      <c r="B1391" s="12" t="s">
        <v>14544</v>
      </c>
      <c r="C1391" s="13" t="s">
        <v>14426</v>
      </c>
      <c r="D1391" s="14">
        <v>12450</v>
      </c>
      <c r="E1391" s="12" t="s">
        <v>11344</v>
      </c>
      <c r="F1391" s="12" t="s">
        <v>11345</v>
      </c>
      <c r="G1391" s="13"/>
      <c r="H1391" s="12" t="s">
        <v>14545</v>
      </c>
    </row>
    <row r="1392" spans="1:8" ht="65" x14ac:dyDescent="0.2">
      <c r="A1392" s="9" t="s">
        <v>3485</v>
      </c>
      <c r="B1392" s="9" t="s">
        <v>14546</v>
      </c>
      <c r="C1392" s="10" t="s">
        <v>14426</v>
      </c>
      <c r="D1392" s="11">
        <v>12500</v>
      </c>
      <c r="E1392" s="9" t="s">
        <v>11344</v>
      </c>
      <c r="F1392" s="9" t="s">
        <v>11345</v>
      </c>
      <c r="G1392" s="10"/>
      <c r="H1392" s="9" t="s">
        <v>14547</v>
      </c>
    </row>
    <row r="1393" spans="1:8" ht="65" x14ac:dyDescent="0.2">
      <c r="A1393" s="12" t="s">
        <v>3334</v>
      </c>
      <c r="B1393" s="12" t="s">
        <v>14548</v>
      </c>
      <c r="C1393" s="13" t="s">
        <v>14426</v>
      </c>
      <c r="D1393" s="14">
        <v>13230</v>
      </c>
      <c r="E1393" s="12" t="s">
        <v>11344</v>
      </c>
      <c r="F1393" s="12" t="s">
        <v>11345</v>
      </c>
      <c r="G1393" s="13"/>
      <c r="H1393" s="12" t="s">
        <v>14549</v>
      </c>
    </row>
    <row r="1394" spans="1:8" ht="65" x14ac:dyDescent="0.2">
      <c r="A1394" s="9" t="s">
        <v>3451</v>
      </c>
      <c r="B1394" s="9" t="s">
        <v>14550</v>
      </c>
      <c r="C1394" s="10" t="s">
        <v>14426</v>
      </c>
      <c r="D1394" s="11">
        <v>13440</v>
      </c>
      <c r="E1394" s="9" t="s">
        <v>11344</v>
      </c>
      <c r="F1394" s="9" t="s">
        <v>11345</v>
      </c>
      <c r="G1394" s="10"/>
      <c r="H1394" s="9" t="s">
        <v>14551</v>
      </c>
    </row>
    <row r="1395" spans="1:8" ht="65" x14ac:dyDescent="0.2">
      <c r="A1395" s="12" t="s">
        <v>3503</v>
      </c>
      <c r="B1395" s="12" t="s">
        <v>14552</v>
      </c>
      <c r="C1395" s="13" t="s">
        <v>14426</v>
      </c>
      <c r="D1395" s="14">
        <v>12760</v>
      </c>
      <c r="E1395" s="12" t="s">
        <v>11344</v>
      </c>
      <c r="F1395" s="12" t="s">
        <v>11345</v>
      </c>
      <c r="G1395" s="13"/>
      <c r="H1395" s="12" t="s">
        <v>14553</v>
      </c>
    </row>
    <row r="1396" spans="1:8" ht="65" x14ac:dyDescent="0.2">
      <c r="A1396" s="9" t="s">
        <v>3501</v>
      </c>
      <c r="B1396" s="9" t="s">
        <v>14554</v>
      </c>
      <c r="C1396" s="10" t="s">
        <v>14426</v>
      </c>
      <c r="D1396" s="11">
        <v>13500</v>
      </c>
      <c r="E1396" s="9" t="s">
        <v>11344</v>
      </c>
      <c r="F1396" s="9" t="s">
        <v>11345</v>
      </c>
      <c r="G1396" s="10"/>
      <c r="H1396" s="9" t="s">
        <v>14555</v>
      </c>
    </row>
    <row r="1397" spans="1:8" ht="65" x14ac:dyDescent="0.2">
      <c r="A1397" s="12" t="s">
        <v>3497</v>
      </c>
      <c r="B1397" s="12" t="s">
        <v>14556</v>
      </c>
      <c r="C1397" s="13" t="s">
        <v>14426</v>
      </c>
      <c r="D1397" s="14">
        <v>12920</v>
      </c>
      <c r="E1397" s="12" t="s">
        <v>11344</v>
      </c>
      <c r="F1397" s="12" t="s">
        <v>11345</v>
      </c>
      <c r="G1397" s="13"/>
      <c r="H1397" s="12" t="s">
        <v>14557</v>
      </c>
    </row>
    <row r="1398" spans="1:8" ht="65" x14ac:dyDescent="0.2">
      <c r="A1398" s="9" t="s">
        <v>3495</v>
      </c>
      <c r="B1398" s="9" t="s">
        <v>14558</v>
      </c>
      <c r="C1398" s="10" t="s">
        <v>14426</v>
      </c>
      <c r="D1398" s="11">
        <v>13650</v>
      </c>
      <c r="E1398" s="9" t="s">
        <v>11344</v>
      </c>
      <c r="F1398" s="9" t="s">
        <v>11345</v>
      </c>
      <c r="G1398" s="10"/>
      <c r="H1398" s="9" t="s">
        <v>14559</v>
      </c>
    </row>
    <row r="1399" spans="1:8" ht="65" x14ac:dyDescent="0.2">
      <c r="A1399" s="12" t="s">
        <v>3493</v>
      </c>
      <c r="B1399" s="12" t="s">
        <v>14560</v>
      </c>
      <c r="C1399" s="13" t="s">
        <v>14426</v>
      </c>
      <c r="D1399" s="14">
        <v>13710</v>
      </c>
      <c r="E1399" s="12" t="s">
        <v>11344</v>
      </c>
      <c r="F1399" s="12" t="s">
        <v>11345</v>
      </c>
      <c r="G1399" s="13"/>
      <c r="H1399" s="12" t="s">
        <v>14561</v>
      </c>
    </row>
    <row r="1400" spans="1:8" ht="65" x14ac:dyDescent="0.2">
      <c r="A1400" s="9" t="s">
        <v>3505</v>
      </c>
      <c r="B1400" s="9" t="s">
        <v>14562</v>
      </c>
      <c r="C1400" s="10" t="s">
        <v>14426</v>
      </c>
      <c r="D1400" s="11">
        <v>14070</v>
      </c>
      <c r="E1400" s="9" t="s">
        <v>11344</v>
      </c>
      <c r="F1400" s="9" t="s">
        <v>11345</v>
      </c>
      <c r="G1400" s="10"/>
      <c r="H1400" s="9" t="s">
        <v>14563</v>
      </c>
    </row>
    <row r="1401" spans="1:8" ht="65" x14ac:dyDescent="0.2">
      <c r="A1401" s="12" t="s">
        <v>3479</v>
      </c>
      <c r="B1401" s="12" t="s">
        <v>14564</v>
      </c>
      <c r="C1401" s="13" t="s">
        <v>14426</v>
      </c>
      <c r="D1401" s="14">
        <v>14280</v>
      </c>
      <c r="E1401" s="12" t="s">
        <v>11344</v>
      </c>
      <c r="F1401" s="12" t="s">
        <v>11345</v>
      </c>
      <c r="G1401" s="13"/>
      <c r="H1401" s="12" t="s">
        <v>14565</v>
      </c>
    </row>
    <row r="1402" spans="1:8" ht="65" x14ac:dyDescent="0.2">
      <c r="A1402" s="9" t="s">
        <v>3477</v>
      </c>
      <c r="B1402" s="9" t="s">
        <v>14566</v>
      </c>
      <c r="C1402" s="10" t="s">
        <v>14426</v>
      </c>
      <c r="D1402" s="11">
        <v>14440</v>
      </c>
      <c r="E1402" s="9" t="s">
        <v>11344</v>
      </c>
      <c r="F1402" s="9" t="s">
        <v>11345</v>
      </c>
      <c r="G1402" s="10"/>
      <c r="H1402" s="9" t="s">
        <v>14567</v>
      </c>
    </row>
    <row r="1403" spans="1:8" ht="65" x14ac:dyDescent="0.2">
      <c r="A1403" s="12" t="s">
        <v>3475</v>
      </c>
      <c r="B1403" s="12" t="s">
        <v>14568</v>
      </c>
      <c r="C1403" s="13" t="s">
        <v>14426</v>
      </c>
      <c r="D1403" s="14">
        <v>14650</v>
      </c>
      <c r="E1403" s="12" t="s">
        <v>11344</v>
      </c>
      <c r="F1403" s="12" t="s">
        <v>11345</v>
      </c>
      <c r="G1403" s="13"/>
      <c r="H1403" s="12" t="s">
        <v>14569</v>
      </c>
    </row>
    <row r="1404" spans="1:8" ht="65" x14ac:dyDescent="0.2">
      <c r="A1404" s="9" t="s">
        <v>3427</v>
      </c>
      <c r="B1404" s="9" t="s">
        <v>14570</v>
      </c>
      <c r="C1404" s="10" t="s">
        <v>14426</v>
      </c>
      <c r="D1404" s="11">
        <v>14700</v>
      </c>
      <c r="E1404" s="9" t="s">
        <v>11344</v>
      </c>
      <c r="F1404" s="9" t="s">
        <v>11345</v>
      </c>
      <c r="G1404" s="10"/>
      <c r="H1404" s="9" t="s">
        <v>14571</v>
      </c>
    </row>
    <row r="1405" spans="1:8" ht="65" x14ac:dyDescent="0.2">
      <c r="A1405" s="12" t="s">
        <v>3489</v>
      </c>
      <c r="B1405" s="12" t="s">
        <v>14572</v>
      </c>
      <c r="C1405" s="13" t="s">
        <v>14426</v>
      </c>
      <c r="D1405" s="14">
        <v>14810</v>
      </c>
      <c r="E1405" s="12" t="s">
        <v>11344</v>
      </c>
      <c r="F1405" s="12" t="s">
        <v>11345</v>
      </c>
      <c r="G1405" s="13"/>
      <c r="H1405" s="12" t="s">
        <v>14573</v>
      </c>
    </row>
    <row r="1406" spans="1:8" ht="65" x14ac:dyDescent="0.2">
      <c r="A1406" s="9" t="s">
        <v>3383</v>
      </c>
      <c r="B1406" s="9" t="s">
        <v>14574</v>
      </c>
      <c r="C1406" s="10" t="s">
        <v>14426</v>
      </c>
      <c r="D1406" s="11">
        <v>15960</v>
      </c>
      <c r="E1406" s="9" t="s">
        <v>11344</v>
      </c>
      <c r="F1406" s="9" t="s">
        <v>11345</v>
      </c>
      <c r="G1406" s="10"/>
      <c r="H1406" s="9" t="s">
        <v>14575</v>
      </c>
    </row>
    <row r="1407" spans="1:8" ht="65" x14ac:dyDescent="0.2">
      <c r="A1407" s="12" t="s">
        <v>2757</v>
      </c>
      <c r="B1407" s="12" t="s">
        <v>14576</v>
      </c>
      <c r="C1407" s="13" t="s">
        <v>14577</v>
      </c>
      <c r="D1407" s="14">
        <v>2340</v>
      </c>
      <c r="E1407" s="12" t="s">
        <v>11344</v>
      </c>
      <c r="F1407" s="12" t="s">
        <v>11345</v>
      </c>
      <c r="G1407" s="13"/>
      <c r="H1407" s="12" t="s">
        <v>14578</v>
      </c>
    </row>
    <row r="1408" spans="1:8" ht="65" x14ac:dyDescent="0.2">
      <c r="A1408" s="9" t="s">
        <v>2753</v>
      </c>
      <c r="B1408" s="9" t="s">
        <v>14579</v>
      </c>
      <c r="C1408" s="10" t="s">
        <v>14580</v>
      </c>
      <c r="D1408" s="11">
        <v>2340</v>
      </c>
      <c r="E1408" s="9" t="s">
        <v>11344</v>
      </c>
      <c r="F1408" s="9" t="s">
        <v>11345</v>
      </c>
      <c r="G1408" s="10"/>
      <c r="H1408" s="9" t="s">
        <v>14581</v>
      </c>
    </row>
    <row r="1409" spans="1:8" ht="65" x14ac:dyDescent="0.2">
      <c r="A1409" s="12" t="s">
        <v>2751</v>
      </c>
      <c r="B1409" s="12" t="s">
        <v>14582</v>
      </c>
      <c r="C1409" s="13" t="s">
        <v>14583</v>
      </c>
      <c r="D1409" s="14">
        <v>2340</v>
      </c>
      <c r="E1409" s="12" t="s">
        <v>11344</v>
      </c>
      <c r="F1409" s="12" t="s">
        <v>11345</v>
      </c>
      <c r="G1409" s="13"/>
      <c r="H1409" s="12" t="s">
        <v>14584</v>
      </c>
    </row>
    <row r="1410" spans="1:8" ht="65" x14ac:dyDescent="0.2">
      <c r="A1410" s="9" t="s">
        <v>2747</v>
      </c>
      <c r="B1410" s="9" t="s">
        <v>14585</v>
      </c>
      <c r="C1410" s="10" t="s">
        <v>14586</v>
      </c>
      <c r="D1410" s="11">
        <v>2340</v>
      </c>
      <c r="E1410" s="9" t="s">
        <v>11344</v>
      </c>
      <c r="F1410" s="9" t="s">
        <v>11345</v>
      </c>
      <c r="G1410" s="10"/>
      <c r="H1410" s="9" t="s">
        <v>14587</v>
      </c>
    </row>
    <row r="1411" spans="1:8" ht="65" x14ac:dyDescent="0.2">
      <c r="A1411" s="12" t="s">
        <v>2743</v>
      </c>
      <c r="B1411" s="12" t="s">
        <v>14588</v>
      </c>
      <c r="C1411" s="13" t="s">
        <v>14589</v>
      </c>
      <c r="D1411" s="14">
        <v>2340</v>
      </c>
      <c r="E1411" s="12" t="s">
        <v>11344</v>
      </c>
      <c r="F1411" s="12" t="s">
        <v>11345</v>
      </c>
      <c r="G1411" s="13"/>
      <c r="H1411" s="12" t="s">
        <v>14590</v>
      </c>
    </row>
    <row r="1412" spans="1:8" ht="65" x14ac:dyDescent="0.2">
      <c r="A1412" s="9" t="s">
        <v>2741</v>
      </c>
      <c r="B1412" s="9" t="s">
        <v>14591</v>
      </c>
      <c r="C1412" s="10" t="s">
        <v>14592</v>
      </c>
      <c r="D1412" s="11">
        <v>2340</v>
      </c>
      <c r="E1412" s="9" t="s">
        <v>11344</v>
      </c>
      <c r="F1412" s="9" t="s">
        <v>11345</v>
      </c>
      <c r="G1412" s="10"/>
      <c r="H1412" s="9" t="s">
        <v>14593</v>
      </c>
    </row>
    <row r="1413" spans="1:8" ht="65" x14ac:dyDescent="0.2">
      <c r="A1413" s="12" t="s">
        <v>2715</v>
      </c>
      <c r="B1413" s="12" t="s">
        <v>14594</v>
      </c>
      <c r="C1413" s="13" t="s">
        <v>14595</v>
      </c>
      <c r="D1413" s="14">
        <v>2340</v>
      </c>
      <c r="E1413" s="12" t="s">
        <v>11344</v>
      </c>
      <c r="F1413" s="12" t="s">
        <v>11345</v>
      </c>
      <c r="G1413" s="13"/>
      <c r="H1413" s="12" t="s">
        <v>14596</v>
      </c>
    </row>
    <row r="1414" spans="1:8" ht="65" x14ac:dyDescent="0.2">
      <c r="A1414" s="9" t="s">
        <v>2733</v>
      </c>
      <c r="B1414" s="9" t="s">
        <v>14597</v>
      </c>
      <c r="C1414" s="10" t="s">
        <v>14595</v>
      </c>
      <c r="D1414" s="11">
        <v>2490</v>
      </c>
      <c r="E1414" s="9" t="s">
        <v>11344</v>
      </c>
      <c r="F1414" s="9" t="s">
        <v>11345</v>
      </c>
      <c r="G1414" s="10"/>
      <c r="H1414" s="9" t="s">
        <v>14598</v>
      </c>
    </row>
    <row r="1415" spans="1:8" ht="65" x14ac:dyDescent="0.2">
      <c r="A1415" s="12" t="s">
        <v>2787</v>
      </c>
      <c r="B1415" s="12" t="s">
        <v>14599</v>
      </c>
      <c r="C1415" s="13" t="s">
        <v>14595</v>
      </c>
      <c r="D1415" s="14">
        <v>3500</v>
      </c>
      <c r="E1415" s="12" t="s">
        <v>11344</v>
      </c>
      <c r="F1415" s="12" t="s">
        <v>11345</v>
      </c>
      <c r="G1415" s="13"/>
      <c r="H1415" s="12" t="s">
        <v>14600</v>
      </c>
    </row>
    <row r="1416" spans="1:8" ht="65" x14ac:dyDescent="0.2">
      <c r="A1416" s="9" t="s">
        <v>2795</v>
      </c>
      <c r="B1416" s="9" t="s">
        <v>14601</v>
      </c>
      <c r="C1416" s="10" t="s">
        <v>14595</v>
      </c>
      <c r="D1416" s="11">
        <v>3580</v>
      </c>
      <c r="E1416" s="9" t="s">
        <v>11344</v>
      </c>
      <c r="F1416" s="9" t="s">
        <v>11345</v>
      </c>
      <c r="G1416" s="10"/>
      <c r="H1416" s="9" t="s">
        <v>14602</v>
      </c>
    </row>
    <row r="1417" spans="1:8" ht="65" x14ac:dyDescent="0.2">
      <c r="A1417" s="12" t="s">
        <v>2797</v>
      </c>
      <c r="B1417" s="12" t="s">
        <v>14603</v>
      </c>
      <c r="C1417" s="13" t="s">
        <v>14595</v>
      </c>
      <c r="D1417" s="14">
        <v>3880</v>
      </c>
      <c r="E1417" s="12" t="s">
        <v>11344</v>
      </c>
      <c r="F1417" s="12" t="s">
        <v>11345</v>
      </c>
      <c r="G1417" s="13"/>
      <c r="H1417" s="12" t="s">
        <v>14604</v>
      </c>
    </row>
    <row r="1418" spans="1:8" ht="65" x14ac:dyDescent="0.2">
      <c r="A1418" s="9" t="s">
        <v>2799</v>
      </c>
      <c r="B1418" s="9" t="s">
        <v>14605</v>
      </c>
      <c r="C1418" s="10" t="s">
        <v>14595</v>
      </c>
      <c r="D1418" s="11">
        <v>4040</v>
      </c>
      <c r="E1418" s="9" t="s">
        <v>11344</v>
      </c>
      <c r="F1418" s="9" t="s">
        <v>11345</v>
      </c>
      <c r="G1418" s="10"/>
      <c r="H1418" s="9" t="s">
        <v>14606</v>
      </c>
    </row>
    <row r="1419" spans="1:8" ht="65" x14ac:dyDescent="0.2">
      <c r="A1419" s="12" t="s">
        <v>2801</v>
      </c>
      <c r="B1419" s="12" t="s">
        <v>14607</v>
      </c>
      <c r="C1419" s="13" t="s">
        <v>14595</v>
      </c>
      <c r="D1419" s="14">
        <v>3820</v>
      </c>
      <c r="E1419" s="12" t="s">
        <v>11344</v>
      </c>
      <c r="F1419" s="12" t="s">
        <v>11345</v>
      </c>
      <c r="G1419" s="13"/>
      <c r="H1419" s="12" t="s">
        <v>14608</v>
      </c>
    </row>
    <row r="1420" spans="1:8" ht="65" x14ac:dyDescent="0.2">
      <c r="A1420" s="9" t="s">
        <v>2803</v>
      </c>
      <c r="B1420" s="9" t="s">
        <v>14609</v>
      </c>
      <c r="C1420" s="10" t="s">
        <v>14595</v>
      </c>
      <c r="D1420" s="11">
        <v>3890</v>
      </c>
      <c r="E1420" s="9" t="s">
        <v>11344</v>
      </c>
      <c r="F1420" s="9" t="s">
        <v>11345</v>
      </c>
      <c r="G1420" s="10"/>
      <c r="H1420" s="9" t="s">
        <v>14610</v>
      </c>
    </row>
    <row r="1421" spans="1:8" ht="65" x14ac:dyDescent="0.2">
      <c r="A1421" s="12" t="s">
        <v>2671</v>
      </c>
      <c r="B1421" s="12" t="s">
        <v>14611</v>
      </c>
      <c r="C1421" s="13" t="s">
        <v>14595</v>
      </c>
      <c r="D1421" s="14">
        <v>3970</v>
      </c>
      <c r="E1421" s="12" t="s">
        <v>11344</v>
      </c>
      <c r="F1421" s="12" t="s">
        <v>11345</v>
      </c>
      <c r="G1421" s="13"/>
      <c r="H1421" s="12" t="s">
        <v>14612</v>
      </c>
    </row>
    <row r="1422" spans="1:8" ht="65" x14ac:dyDescent="0.2">
      <c r="A1422" s="9" t="s">
        <v>2805</v>
      </c>
      <c r="B1422" s="9" t="s">
        <v>14613</v>
      </c>
      <c r="C1422" s="10" t="s">
        <v>14614</v>
      </c>
      <c r="D1422" s="11">
        <v>4410</v>
      </c>
      <c r="E1422" s="9" t="s">
        <v>11344</v>
      </c>
      <c r="F1422" s="9" t="s">
        <v>11345</v>
      </c>
      <c r="G1422" s="10"/>
      <c r="H1422" s="9" t="s">
        <v>14615</v>
      </c>
    </row>
    <row r="1423" spans="1:8" ht="65" x14ac:dyDescent="0.2">
      <c r="A1423" s="12" t="s">
        <v>2731</v>
      </c>
      <c r="B1423" s="12" t="s">
        <v>14616</v>
      </c>
      <c r="C1423" s="13" t="s">
        <v>14595</v>
      </c>
      <c r="D1423" s="14">
        <v>4130</v>
      </c>
      <c r="E1423" s="12" t="s">
        <v>11344</v>
      </c>
      <c r="F1423" s="12" t="s">
        <v>11345</v>
      </c>
      <c r="G1423" s="13"/>
      <c r="H1423" s="12" t="s">
        <v>14617</v>
      </c>
    </row>
    <row r="1424" spans="1:8" ht="65" x14ac:dyDescent="0.2">
      <c r="A1424" s="9" t="s">
        <v>2791</v>
      </c>
      <c r="B1424" s="9" t="s">
        <v>14618</v>
      </c>
      <c r="C1424" s="10" t="s">
        <v>14595</v>
      </c>
      <c r="D1424" s="11">
        <v>4570</v>
      </c>
      <c r="E1424" s="9" t="s">
        <v>11344</v>
      </c>
      <c r="F1424" s="9" t="s">
        <v>11345</v>
      </c>
      <c r="G1424" s="10"/>
      <c r="H1424" s="9" t="s">
        <v>14619</v>
      </c>
    </row>
    <row r="1425" spans="1:8" ht="65" x14ac:dyDescent="0.2">
      <c r="A1425" s="12" t="s">
        <v>2785</v>
      </c>
      <c r="B1425" s="12" t="s">
        <v>14620</v>
      </c>
      <c r="C1425" s="13" t="s">
        <v>14595</v>
      </c>
      <c r="D1425" s="14">
        <v>4280</v>
      </c>
      <c r="E1425" s="12" t="s">
        <v>11344</v>
      </c>
      <c r="F1425" s="12" t="s">
        <v>11345</v>
      </c>
      <c r="G1425" s="13"/>
      <c r="H1425" s="12" t="s">
        <v>14621</v>
      </c>
    </row>
    <row r="1426" spans="1:8" ht="65" x14ac:dyDescent="0.2">
      <c r="A1426" s="9" t="s">
        <v>1291</v>
      </c>
      <c r="B1426" s="9" t="s">
        <v>14622</v>
      </c>
      <c r="C1426" s="10" t="s">
        <v>14623</v>
      </c>
      <c r="D1426" s="11">
        <v>7010</v>
      </c>
      <c r="E1426" s="9" t="s">
        <v>10950</v>
      </c>
      <c r="F1426" s="9" t="s">
        <v>12764</v>
      </c>
      <c r="G1426" s="10"/>
      <c r="H1426" s="9" t="s">
        <v>14624</v>
      </c>
    </row>
    <row r="1427" spans="1:8" ht="65" x14ac:dyDescent="0.2">
      <c r="A1427" s="12" t="s">
        <v>2783</v>
      </c>
      <c r="B1427" s="12" t="s">
        <v>14625</v>
      </c>
      <c r="C1427" s="13" t="s">
        <v>14595</v>
      </c>
      <c r="D1427" s="14">
        <v>4360</v>
      </c>
      <c r="E1427" s="12" t="s">
        <v>11344</v>
      </c>
      <c r="F1427" s="12" t="s">
        <v>11345</v>
      </c>
      <c r="G1427" s="13"/>
      <c r="H1427" s="12" t="s">
        <v>14626</v>
      </c>
    </row>
    <row r="1428" spans="1:8" ht="65" x14ac:dyDescent="0.2">
      <c r="A1428" s="9" t="s">
        <v>2781</v>
      </c>
      <c r="B1428" s="9" t="s">
        <v>14627</v>
      </c>
      <c r="C1428" s="10" t="s">
        <v>14595</v>
      </c>
      <c r="D1428" s="11">
        <v>4440</v>
      </c>
      <c r="E1428" s="9" t="s">
        <v>11344</v>
      </c>
      <c r="F1428" s="9" t="s">
        <v>11345</v>
      </c>
      <c r="G1428" s="10"/>
      <c r="H1428" s="9" t="s">
        <v>14628</v>
      </c>
    </row>
    <row r="1429" spans="1:8" ht="65" x14ac:dyDescent="0.2">
      <c r="A1429" s="12" t="s">
        <v>2779</v>
      </c>
      <c r="B1429" s="12" t="s">
        <v>14629</v>
      </c>
      <c r="C1429" s="13" t="s">
        <v>14595</v>
      </c>
      <c r="D1429" s="14">
        <v>4520</v>
      </c>
      <c r="E1429" s="12" t="s">
        <v>11344</v>
      </c>
      <c r="F1429" s="12" t="s">
        <v>11345</v>
      </c>
      <c r="G1429" s="13"/>
      <c r="H1429" s="12" t="s">
        <v>14630</v>
      </c>
    </row>
    <row r="1430" spans="1:8" ht="65" x14ac:dyDescent="0.2">
      <c r="A1430" s="9" t="s">
        <v>2777</v>
      </c>
      <c r="B1430" s="9" t="s">
        <v>14631</v>
      </c>
      <c r="C1430" s="10" t="s">
        <v>14595</v>
      </c>
      <c r="D1430" s="11">
        <v>4590</v>
      </c>
      <c r="E1430" s="9" t="s">
        <v>11344</v>
      </c>
      <c r="F1430" s="9" t="s">
        <v>11345</v>
      </c>
      <c r="G1430" s="10"/>
      <c r="H1430" s="9" t="s">
        <v>14632</v>
      </c>
    </row>
    <row r="1431" spans="1:8" ht="65" x14ac:dyDescent="0.2">
      <c r="A1431" s="12" t="s">
        <v>2775</v>
      </c>
      <c r="B1431" s="12" t="s">
        <v>14633</v>
      </c>
      <c r="C1431" s="13" t="s">
        <v>14595</v>
      </c>
      <c r="D1431" s="14">
        <v>4670</v>
      </c>
      <c r="E1431" s="12" t="s">
        <v>11344</v>
      </c>
      <c r="F1431" s="12" t="s">
        <v>11345</v>
      </c>
      <c r="G1431" s="13"/>
      <c r="H1431" s="12" t="s">
        <v>14634</v>
      </c>
    </row>
    <row r="1432" spans="1:8" ht="65" x14ac:dyDescent="0.2">
      <c r="A1432" s="9" t="s">
        <v>2763</v>
      </c>
      <c r="B1432" s="9" t="s">
        <v>14635</v>
      </c>
      <c r="C1432" s="10" t="s">
        <v>14595</v>
      </c>
      <c r="D1432" s="11">
        <v>4750</v>
      </c>
      <c r="E1432" s="9" t="s">
        <v>11344</v>
      </c>
      <c r="F1432" s="9" t="s">
        <v>11345</v>
      </c>
      <c r="G1432" s="10"/>
      <c r="H1432" s="9" t="s">
        <v>14636</v>
      </c>
    </row>
    <row r="1433" spans="1:8" ht="65" x14ac:dyDescent="0.2">
      <c r="A1433" s="12" t="s">
        <v>2771</v>
      </c>
      <c r="B1433" s="12" t="s">
        <v>14637</v>
      </c>
      <c r="C1433" s="13" t="s">
        <v>14595</v>
      </c>
      <c r="D1433" s="14">
        <v>4830</v>
      </c>
      <c r="E1433" s="12" t="s">
        <v>11344</v>
      </c>
      <c r="F1433" s="12" t="s">
        <v>11345</v>
      </c>
      <c r="G1433" s="13"/>
      <c r="H1433" s="12" t="s">
        <v>14638</v>
      </c>
    </row>
    <row r="1434" spans="1:8" ht="65" x14ac:dyDescent="0.2">
      <c r="A1434" s="9" t="s">
        <v>2789</v>
      </c>
      <c r="B1434" s="9" t="s">
        <v>14639</v>
      </c>
      <c r="C1434" s="10" t="s">
        <v>14595</v>
      </c>
      <c r="D1434" s="11">
        <v>4900</v>
      </c>
      <c r="E1434" s="9" t="s">
        <v>11344</v>
      </c>
      <c r="F1434" s="9" t="s">
        <v>11345</v>
      </c>
      <c r="G1434" s="10"/>
      <c r="H1434" s="9" t="s">
        <v>14640</v>
      </c>
    </row>
    <row r="1435" spans="1:8" ht="65" x14ac:dyDescent="0.2">
      <c r="A1435" s="12" t="s">
        <v>2767</v>
      </c>
      <c r="B1435" s="12" t="s">
        <v>14641</v>
      </c>
      <c r="C1435" s="13" t="s">
        <v>14595</v>
      </c>
      <c r="D1435" s="14">
        <v>4980</v>
      </c>
      <c r="E1435" s="12" t="s">
        <v>11344</v>
      </c>
      <c r="F1435" s="12" t="s">
        <v>11345</v>
      </c>
      <c r="G1435" s="13"/>
      <c r="H1435" s="12" t="s">
        <v>14642</v>
      </c>
    </row>
    <row r="1436" spans="1:8" ht="65" x14ac:dyDescent="0.2">
      <c r="A1436" s="9" t="s">
        <v>2765</v>
      </c>
      <c r="B1436" s="9" t="s">
        <v>14643</v>
      </c>
      <c r="C1436" s="10" t="s">
        <v>14595</v>
      </c>
      <c r="D1436" s="11">
        <v>5060</v>
      </c>
      <c r="E1436" s="9" t="s">
        <v>11344</v>
      </c>
      <c r="F1436" s="9" t="s">
        <v>11345</v>
      </c>
      <c r="G1436" s="10"/>
      <c r="H1436" s="9" t="s">
        <v>14644</v>
      </c>
    </row>
    <row r="1437" spans="1:8" ht="65" x14ac:dyDescent="0.2">
      <c r="A1437" s="12" t="s">
        <v>1223</v>
      </c>
      <c r="B1437" s="12" t="s">
        <v>14645</v>
      </c>
      <c r="C1437" s="13" t="s">
        <v>14646</v>
      </c>
      <c r="D1437" s="14">
        <v>14680</v>
      </c>
      <c r="E1437" s="12" t="s">
        <v>10950</v>
      </c>
      <c r="F1437" s="12" t="s">
        <v>12764</v>
      </c>
      <c r="G1437" s="13"/>
      <c r="H1437" s="12" t="s">
        <v>14647</v>
      </c>
    </row>
    <row r="1438" spans="1:8" ht="65" x14ac:dyDescent="0.2">
      <c r="A1438" s="9" t="s">
        <v>1092</v>
      </c>
      <c r="B1438" s="9" t="s">
        <v>14648</v>
      </c>
      <c r="C1438" s="10" t="s">
        <v>14649</v>
      </c>
      <c r="D1438" s="11">
        <v>14990</v>
      </c>
      <c r="E1438" s="9" t="s">
        <v>10950</v>
      </c>
      <c r="F1438" s="9" t="s">
        <v>12889</v>
      </c>
      <c r="G1438" s="10"/>
      <c r="H1438" s="9" t="s">
        <v>14650</v>
      </c>
    </row>
    <row r="1439" spans="1:8" ht="65" x14ac:dyDescent="0.2">
      <c r="A1439" s="12" t="s">
        <v>2727</v>
      </c>
      <c r="B1439" s="12" t="s">
        <v>14651</v>
      </c>
      <c r="C1439" s="13" t="s">
        <v>14595</v>
      </c>
      <c r="D1439" s="14">
        <v>5140</v>
      </c>
      <c r="E1439" s="12" t="s">
        <v>11344</v>
      </c>
      <c r="F1439" s="12" t="s">
        <v>11345</v>
      </c>
      <c r="G1439" s="13"/>
      <c r="H1439" s="12" t="s">
        <v>14652</v>
      </c>
    </row>
    <row r="1440" spans="1:8" ht="65" x14ac:dyDescent="0.2">
      <c r="A1440" s="9" t="s">
        <v>2673</v>
      </c>
      <c r="B1440" s="9" t="s">
        <v>14653</v>
      </c>
      <c r="C1440" s="10" t="s">
        <v>14595</v>
      </c>
      <c r="D1440" s="11">
        <v>5210</v>
      </c>
      <c r="E1440" s="9" t="s">
        <v>11344</v>
      </c>
      <c r="F1440" s="9" t="s">
        <v>11345</v>
      </c>
      <c r="G1440" s="10"/>
      <c r="H1440" s="9" t="s">
        <v>14654</v>
      </c>
    </row>
    <row r="1441" spans="1:8" ht="65" x14ac:dyDescent="0.2">
      <c r="A1441" s="12" t="s">
        <v>2663</v>
      </c>
      <c r="B1441" s="12" t="s">
        <v>14655</v>
      </c>
      <c r="C1441" s="13" t="s">
        <v>14595</v>
      </c>
      <c r="D1441" s="14">
        <v>5290</v>
      </c>
      <c r="E1441" s="12" t="s">
        <v>11344</v>
      </c>
      <c r="F1441" s="12" t="s">
        <v>11345</v>
      </c>
      <c r="G1441" s="13"/>
      <c r="H1441" s="12" t="s">
        <v>14656</v>
      </c>
    </row>
    <row r="1442" spans="1:8" ht="65" x14ac:dyDescent="0.2">
      <c r="A1442" s="9" t="s">
        <v>2667</v>
      </c>
      <c r="B1442" s="9" t="s">
        <v>14657</v>
      </c>
      <c r="C1442" s="10" t="s">
        <v>14595</v>
      </c>
      <c r="D1442" s="11">
        <v>5370</v>
      </c>
      <c r="E1442" s="9" t="s">
        <v>11344</v>
      </c>
      <c r="F1442" s="9" t="s">
        <v>11345</v>
      </c>
      <c r="G1442" s="10"/>
      <c r="H1442" s="9" t="s">
        <v>14658</v>
      </c>
    </row>
    <row r="1443" spans="1:8" ht="65" x14ac:dyDescent="0.2">
      <c r="A1443" s="12" t="s">
        <v>2659</v>
      </c>
      <c r="B1443" s="12" t="s">
        <v>14659</v>
      </c>
      <c r="C1443" s="13" t="s">
        <v>14595</v>
      </c>
      <c r="D1443" s="14">
        <v>5450</v>
      </c>
      <c r="E1443" s="12" t="s">
        <v>11344</v>
      </c>
      <c r="F1443" s="12" t="s">
        <v>11345</v>
      </c>
      <c r="G1443" s="13"/>
      <c r="H1443" s="12" t="s">
        <v>14660</v>
      </c>
    </row>
    <row r="1444" spans="1:8" ht="65" x14ac:dyDescent="0.2">
      <c r="A1444" s="9" t="s">
        <v>2657</v>
      </c>
      <c r="B1444" s="9" t="s">
        <v>14661</v>
      </c>
      <c r="C1444" s="10" t="s">
        <v>14595</v>
      </c>
      <c r="D1444" s="11">
        <v>5530</v>
      </c>
      <c r="E1444" s="9" t="s">
        <v>11344</v>
      </c>
      <c r="F1444" s="9" t="s">
        <v>11345</v>
      </c>
      <c r="G1444" s="10"/>
      <c r="H1444" s="9" t="s">
        <v>14662</v>
      </c>
    </row>
    <row r="1445" spans="1:8" ht="65" x14ac:dyDescent="0.2">
      <c r="A1445" s="12" t="s">
        <v>2655</v>
      </c>
      <c r="B1445" s="12" t="s">
        <v>14663</v>
      </c>
      <c r="C1445" s="13" t="s">
        <v>14595</v>
      </c>
      <c r="D1445" s="14">
        <v>5600</v>
      </c>
      <c r="E1445" s="12" t="s">
        <v>11344</v>
      </c>
      <c r="F1445" s="12" t="s">
        <v>11345</v>
      </c>
      <c r="G1445" s="13"/>
      <c r="H1445" s="12" t="s">
        <v>14664</v>
      </c>
    </row>
    <row r="1446" spans="1:8" ht="65" x14ac:dyDescent="0.2">
      <c r="A1446" s="9" t="s">
        <v>2653</v>
      </c>
      <c r="B1446" s="9" t="s">
        <v>14665</v>
      </c>
      <c r="C1446" s="10" t="s">
        <v>14595</v>
      </c>
      <c r="D1446" s="11">
        <v>5680</v>
      </c>
      <c r="E1446" s="9" t="s">
        <v>11344</v>
      </c>
      <c r="F1446" s="9" t="s">
        <v>11345</v>
      </c>
      <c r="G1446" s="10"/>
      <c r="H1446" s="9" t="s">
        <v>14666</v>
      </c>
    </row>
    <row r="1447" spans="1:8" ht="65" x14ac:dyDescent="0.2">
      <c r="A1447" s="12" t="s">
        <v>2647</v>
      </c>
      <c r="B1447" s="12" t="s">
        <v>14667</v>
      </c>
      <c r="C1447" s="13" t="s">
        <v>14595</v>
      </c>
      <c r="D1447" s="14">
        <v>5910</v>
      </c>
      <c r="E1447" s="12" t="s">
        <v>11344</v>
      </c>
      <c r="F1447" s="12" t="s">
        <v>11345</v>
      </c>
      <c r="G1447" s="13"/>
      <c r="H1447" s="12" t="s">
        <v>14668</v>
      </c>
    </row>
    <row r="1448" spans="1:8" ht="65" x14ac:dyDescent="0.2">
      <c r="A1448" s="9" t="s">
        <v>2645</v>
      </c>
      <c r="B1448" s="9" t="s">
        <v>14669</v>
      </c>
      <c r="C1448" s="10" t="s">
        <v>14595</v>
      </c>
      <c r="D1448" s="11">
        <v>5990</v>
      </c>
      <c r="E1448" s="9" t="s">
        <v>11344</v>
      </c>
      <c r="F1448" s="9" t="s">
        <v>11345</v>
      </c>
      <c r="G1448" s="10"/>
      <c r="H1448" s="9" t="s">
        <v>14670</v>
      </c>
    </row>
    <row r="1449" spans="1:8" ht="65" x14ac:dyDescent="0.2">
      <c r="A1449" s="12" t="s">
        <v>1394</v>
      </c>
      <c r="B1449" s="12" t="s">
        <v>14671</v>
      </c>
      <c r="C1449" s="13" t="s">
        <v>14672</v>
      </c>
      <c r="D1449" s="14">
        <v>4520</v>
      </c>
      <c r="E1449" s="12" t="s">
        <v>10950</v>
      </c>
      <c r="F1449" s="12" t="s">
        <v>12889</v>
      </c>
      <c r="G1449" s="13"/>
      <c r="H1449" s="12" t="s">
        <v>14673</v>
      </c>
    </row>
    <row r="1450" spans="1:8" ht="65" x14ac:dyDescent="0.2">
      <c r="A1450" s="9" t="s">
        <v>1396</v>
      </c>
      <c r="B1450" s="9" t="s">
        <v>14674</v>
      </c>
      <c r="C1450" s="10" t="s">
        <v>14675</v>
      </c>
      <c r="D1450" s="11">
        <v>5880</v>
      </c>
      <c r="E1450" s="9" t="s">
        <v>10950</v>
      </c>
      <c r="F1450" s="9" t="s">
        <v>12889</v>
      </c>
      <c r="G1450" s="10"/>
      <c r="H1450" s="9" t="s">
        <v>14676</v>
      </c>
    </row>
    <row r="1451" spans="1:8" ht="65" x14ac:dyDescent="0.2">
      <c r="A1451" s="12" t="s">
        <v>1398</v>
      </c>
      <c r="B1451" s="12" t="s">
        <v>14677</v>
      </c>
      <c r="C1451" s="13" t="s">
        <v>14672</v>
      </c>
      <c r="D1451" s="14">
        <v>7240</v>
      </c>
      <c r="E1451" s="12" t="s">
        <v>10950</v>
      </c>
      <c r="F1451" s="12" t="s">
        <v>12889</v>
      </c>
      <c r="G1451" s="13"/>
      <c r="H1451" s="12" t="s">
        <v>14678</v>
      </c>
    </row>
    <row r="1452" spans="1:8" ht="65" x14ac:dyDescent="0.2">
      <c r="A1452" s="9" t="s">
        <v>1400</v>
      </c>
      <c r="B1452" s="9" t="s">
        <v>14679</v>
      </c>
      <c r="C1452" s="10" t="s">
        <v>14680</v>
      </c>
      <c r="D1452" s="11">
        <v>14010</v>
      </c>
      <c r="E1452" s="9" t="s">
        <v>10950</v>
      </c>
      <c r="F1452" s="9" t="s">
        <v>12889</v>
      </c>
      <c r="G1452" s="10"/>
      <c r="H1452" s="9" t="s">
        <v>14681</v>
      </c>
    </row>
    <row r="1453" spans="1:8" ht="65" x14ac:dyDescent="0.2">
      <c r="A1453" s="12" t="s">
        <v>1402</v>
      </c>
      <c r="B1453" s="12" t="s">
        <v>14682</v>
      </c>
      <c r="C1453" s="13" t="s">
        <v>14683</v>
      </c>
      <c r="D1453" s="14">
        <v>5300</v>
      </c>
      <c r="E1453" s="12" t="s">
        <v>10950</v>
      </c>
      <c r="F1453" s="12" t="s">
        <v>12889</v>
      </c>
      <c r="G1453" s="13"/>
      <c r="H1453" s="12" t="s">
        <v>14684</v>
      </c>
    </row>
    <row r="1454" spans="1:8" ht="65" x14ac:dyDescent="0.2">
      <c r="A1454" s="9" t="s">
        <v>1350</v>
      </c>
      <c r="B1454" s="9" t="s">
        <v>14685</v>
      </c>
      <c r="C1454" s="10" t="s">
        <v>14686</v>
      </c>
      <c r="D1454" s="11">
        <v>8840</v>
      </c>
      <c r="E1454" s="9" t="s">
        <v>10950</v>
      </c>
      <c r="F1454" s="9" t="s">
        <v>12889</v>
      </c>
      <c r="G1454" s="10"/>
      <c r="H1454" s="9" t="s">
        <v>14687</v>
      </c>
    </row>
    <row r="1455" spans="1:8" ht="65" x14ac:dyDescent="0.2">
      <c r="A1455" s="12" t="s">
        <v>1346</v>
      </c>
      <c r="B1455" s="12" t="s">
        <v>14688</v>
      </c>
      <c r="C1455" s="13" t="s">
        <v>14672</v>
      </c>
      <c r="D1455" s="14">
        <v>14340</v>
      </c>
      <c r="E1455" s="12" t="s">
        <v>10950</v>
      </c>
      <c r="F1455" s="12" t="s">
        <v>12889</v>
      </c>
      <c r="G1455" s="13"/>
      <c r="H1455" s="12" t="s">
        <v>14689</v>
      </c>
    </row>
    <row r="1456" spans="1:8" ht="39" x14ac:dyDescent="0.2">
      <c r="A1456" s="9" t="s">
        <v>8540</v>
      </c>
      <c r="B1456" s="9" t="s">
        <v>14690</v>
      </c>
      <c r="C1456" s="10" t="s">
        <v>14691</v>
      </c>
      <c r="D1456" s="11">
        <v>36910</v>
      </c>
      <c r="E1456" s="9" t="s">
        <v>10746</v>
      </c>
      <c r="F1456" s="9" t="s">
        <v>13669</v>
      </c>
      <c r="G1456" s="10"/>
      <c r="H1456" s="9" t="s">
        <v>14692</v>
      </c>
    </row>
    <row r="1457" spans="1:8" ht="39" x14ac:dyDescent="0.2">
      <c r="A1457" s="12" t="s">
        <v>8550</v>
      </c>
      <c r="B1457" s="12" t="s">
        <v>14693</v>
      </c>
      <c r="C1457" s="13" t="s">
        <v>14694</v>
      </c>
      <c r="D1457" s="14">
        <v>46140</v>
      </c>
      <c r="E1457" s="12" t="s">
        <v>10746</v>
      </c>
      <c r="F1457" s="12" t="s">
        <v>13669</v>
      </c>
      <c r="G1457" s="13"/>
      <c r="H1457" s="12" t="s">
        <v>14695</v>
      </c>
    </row>
    <row r="1458" spans="1:8" ht="39" x14ac:dyDescent="0.2">
      <c r="A1458" s="9" t="s">
        <v>8536</v>
      </c>
      <c r="B1458" s="9" t="s">
        <v>14696</v>
      </c>
      <c r="C1458" s="10" t="s">
        <v>14697</v>
      </c>
      <c r="D1458" s="11">
        <v>63900</v>
      </c>
      <c r="E1458" s="9" t="s">
        <v>10746</v>
      </c>
      <c r="F1458" s="9" t="s">
        <v>13669</v>
      </c>
      <c r="G1458" s="10"/>
      <c r="H1458" s="9" t="s">
        <v>14698</v>
      </c>
    </row>
    <row r="1459" spans="1:8" ht="65" x14ac:dyDescent="0.2">
      <c r="A1459" s="12" t="s">
        <v>8534</v>
      </c>
      <c r="B1459" s="12" t="s">
        <v>14699</v>
      </c>
      <c r="C1459" s="13" t="s">
        <v>14700</v>
      </c>
      <c r="D1459" s="14">
        <v>36910</v>
      </c>
      <c r="E1459" s="12" t="s">
        <v>10746</v>
      </c>
      <c r="F1459" s="12" t="s">
        <v>13669</v>
      </c>
      <c r="G1459" s="13"/>
      <c r="H1459" s="12" t="s">
        <v>14701</v>
      </c>
    </row>
    <row r="1460" spans="1:8" ht="39" x14ac:dyDescent="0.2">
      <c r="A1460" s="9" t="s">
        <v>8590</v>
      </c>
      <c r="B1460" s="9" t="s">
        <v>14702</v>
      </c>
      <c r="C1460" s="10" t="s">
        <v>14694</v>
      </c>
      <c r="D1460" s="11">
        <v>46140</v>
      </c>
      <c r="E1460" s="9" t="s">
        <v>10746</v>
      </c>
      <c r="F1460" s="9" t="s">
        <v>13669</v>
      </c>
      <c r="G1460" s="10"/>
      <c r="H1460" s="9" t="s">
        <v>14703</v>
      </c>
    </row>
    <row r="1461" spans="1:8" ht="143" x14ac:dyDescent="0.2">
      <c r="A1461" s="12" t="s">
        <v>8546</v>
      </c>
      <c r="B1461" s="12" t="s">
        <v>14704</v>
      </c>
      <c r="C1461" s="13" t="s">
        <v>13591</v>
      </c>
      <c r="D1461" s="14">
        <v>7080</v>
      </c>
      <c r="E1461" s="12" t="s">
        <v>10746</v>
      </c>
      <c r="F1461" s="12" t="s">
        <v>10755</v>
      </c>
      <c r="G1461" s="13"/>
      <c r="H1461" s="12" t="s">
        <v>14705</v>
      </c>
    </row>
    <row r="1462" spans="1:8" ht="143" x14ac:dyDescent="0.2">
      <c r="A1462" s="9" t="s">
        <v>8544</v>
      </c>
      <c r="B1462" s="9" t="s">
        <v>8545</v>
      </c>
      <c r="C1462" s="10" t="s">
        <v>13591</v>
      </c>
      <c r="D1462" s="11">
        <v>12590</v>
      </c>
      <c r="E1462" s="9" t="s">
        <v>10746</v>
      </c>
      <c r="F1462" s="9" t="s">
        <v>10755</v>
      </c>
      <c r="G1462" s="10"/>
      <c r="H1462" s="9" t="s">
        <v>14706</v>
      </c>
    </row>
    <row r="1463" spans="1:8" ht="380" x14ac:dyDescent="0.2">
      <c r="A1463" s="12" t="s">
        <v>8532</v>
      </c>
      <c r="B1463" s="12" t="s">
        <v>14707</v>
      </c>
      <c r="C1463" s="13" t="s">
        <v>11467</v>
      </c>
      <c r="D1463" s="14">
        <v>36500</v>
      </c>
      <c r="E1463" s="12" t="s">
        <v>10746</v>
      </c>
      <c r="F1463" s="12"/>
      <c r="G1463" s="13"/>
      <c r="H1463" s="12" t="s">
        <v>14708</v>
      </c>
    </row>
    <row r="1464" spans="1:8" ht="380" x14ac:dyDescent="0.2">
      <c r="A1464" s="9" t="s">
        <v>8586</v>
      </c>
      <c r="B1464" s="9" t="s">
        <v>14709</v>
      </c>
      <c r="C1464" s="10" t="s">
        <v>11467</v>
      </c>
      <c r="D1464" s="11">
        <v>60840</v>
      </c>
      <c r="E1464" s="9" t="s">
        <v>10746</v>
      </c>
      <c r="F1464" s="9"/>
      <c r="G1464" s="10"/>
      <c r="H1464" s="9" t="s">
        <v>14710</v>
      </c>
    </row>
    <row r="1465" spans="1:8" ht="380" x14ac:dyDescent="0.2">
      <c r="A1465" s="12" t="s">
        <v>8530</v>
      </c>
      <c r="B1465" s="12" t="s">
        <v>14711</v>
      </c>
      <c r="C1465" s="13" t="s">
        <v>11467</v>
      </c>
      <c r="D1465" s="14">
        <v>66920</v>
      </c>
      <c r="E1465" s="12" t="s">
        <v>10746</v>
      </c>
      <c r="F1465" s="12"/>
      <c r="G1465" s="13"/>
      <c r="H1465" s="12" t="s">
        <v>14712</v>
      </c>
    </row>
    <row r="1466" spans="1:8" ht="26" x14ac:dyDescent="0.2">
      <c r="A1466" s="9" t="s">
        <v>8528</v>
      </c>
      <c r="B1466" s="9" t="s">
        <v>14713</v>
      </c>
      <c r="C1466" s="10" t="s">
        <v>14714</v>
      </c>
      <c r="D1466" s="11">
        <v>73010</v>
      </c>
      <c r="E1466" s="9" t="s">
        <v>10746</v>
      </c>
      <c r="F1466" s="9"/>
      <c r="G1466" s="10"/>
      <c r="H1466" s="9" t="s">
        <v>14715</v>
      </c>
    </row>
    <row r="1467" spans="1:8" ht="380" x14ac:dyDescent="0.2">
      <c r="A1467" s="12" t="s">
        <v>8503</v>
      </c>
      <c r="B1467" s="12" t="s">
        <v>8504</v>
      </c>
      <c r="C1467" s="13" t="s">
        <v>11467</v>
      </c>
      <c r="D1467" s="14">
        <v>18460</v>
      </c>
      <c r="E1467" s="12" t="s">
        <v>10746</v>
      </c>
      <c r="F1467" s="12" t="s">
        <v>10747</v>
      </c>
      <c r="G1467" s="13"/>
      <c r="H1467" s="12" t="s">
        <v>14716</v>
      </c>
    </row>
    <row r="1468" spans="1:8" ht="380" x14ac:dyDescent="0.2">
      <c r="A1468" s="9" t="s">
        <v>8632</v>
      </c>
      <c r="B1468" s="9" t="s">
        <v>14717</v>
      </c>
      <c r="C1468" s="10" t="s">
        <v>11467</v>
      </c>
      <c r="D1468" s="11">
        <v>29000</v>
      </c>
      <c r="E1468" s="9" t="s">
        <v>10746</v>
      </c>
      <c r="F1468" s="9" t="s">
        <v>10747</v>
      </c>
      <c r="G1468" s="10"/>
      <c r="H1468" s="9" t="s">
        <v>14718</v>
      </c>
    </row>
    <row r="1469" spans="1:8" ht="65" x14ac:dyDescent="0.2">
      <c r="A1469" s="12" t="s">
        <v>2627</v>
      </c>
      <c r="B1469" s="12" t="s">
        <v>14719</v>
      </c>
      <c r="C1469" s="13" t="s">
        <v>14595</v>
      </c>
      <c r="D1469" s="14">
        <v>6150</v>
      </c>
      <c r="E1469" s="12" t="s">
        <v>11344</v>
      </c>
      <c r="F1469" s="12" t="s">
        <v>11345</v>
      </c>
      <c r="G1469" s="13"/>
      <c r="H1469" s="12" t="s">
        <v>14720</v>
      </c>
    </row>
    <row r="1470" spans="1:8" ht="65" x14ac:dyDescent="0.2">
      <c r="A1470" s="9" t="s">
        <v>7361</v>
      </c>
      <c r="B1470" s="9" t="s">
        <v>14721</v>
      </c>
      <c r="C1470" s="10" t="s">
        <v>14722</v>
      </c>
      <c r="D1470" s="11">
        <v>27120</v>
      </c>
      <c r="E1470" s="9" t="s">
        <v>10760</v>
      </c>
      <c r="F1470" s="9" t="s">
        <v>10867</v>
      </c>
      <c r="G1470" s="10"/>
      <c r="H1470" s="9" t="s">
        <v>14723</v>
      </c>
    </row>
    <row r="1471" spans="1:8" ht="65" x14ac:dyDescent="0.2">
      <c r="A1471" s="12" t="s">
        <v>9006</v>
      </c>
      <c r="B1471" s="12" t="s">
        <v>14724</v>
      </c>
      <c r="C1471" s="13" t="s">
        <v>11317</v>
      </c>
      <c r="D1471" s="14">
        <v>249730</v>
      </c>
      <c r="E1471" s="12" t="s">
        <v>11055</v>
      </c>
      <c r="F1471" s="12" t="s">
        <v>11318</v>
      </c>
      <c r="G1471" s="13"/>
      <c r="H1471" s="12" t="s">
        <v>14725</v>
      </c>
    </row>
    <row r="1472" spans="1:8" ht="65" x14ac:dyDescent="0.2">
      <c r="A1472" s="9" t="s">
        <v>3046</v>
      </c>
      <c r="B1472" s="9" t="s">
        <v>14726</v>
      </c>
      <c r="C1472" s="10" t="s">
        <v>14727</v>
      </c>
      <c r="D1472" s="11">
        <v>7380</v>
      </c>
      <c r="E1472" s="9" t="s">
        <v>11344</v>
      </c>
      <c r="F1472" s="9" t="s">
        <v>11345</v>
      </c>
      <c r="G1472" s="10"/>
      <c r="H1472" s="9" t="s">
        <v>14728</v>
      </c>
    </row>
    <row r="1473" spans="1:8" ht="65" x14ac:dyDescent="0.2">
      <c r="A1473" s="12" t="s">
        <v>3030</v>
      </c>
      <c r="B1473" s="12" t="s">
        <v>14729</v>
      </c>
      <c r="C1473" s="13" t="s">
        <v>14727</v>
      </c>
      <c r="D1473" s="14">
        <v>7500</v>
      </c>
      <c r="E1473" s="12" t="s">
        <v>11344</v>
      </c>
      <c r="F1473" s="12" t="s">
        <v>11345</v>
      </c>
      <c r="G1473" s="13"/>
      <c r="H1473" s="12" t="s">
        <v>14730</v>
      </c>
    </row>
    <row r="1474" spans="1:8" ht="65" x14ac:dyDescent="0.2">
      <c r="A1474" s="9" t="s">
        <v>3044</v>
      </c>
      <c r="B1474" s="9" t="s">
        <v>14731</v>
      </c>
      <c r="C1474" s="10" t="s">
        <v>14727</v>
      </c>
      <c r="D1474" s="11">
        <v>7620</v>
      </c>
      <c r="E1474" s="9" t="s">
        <v>11344</v>
      </c>
      <c r="F1474" s="9" t="s">
        <v>11345</v>
      </c>
      <c r="G1474" s="10"/>
      <c r="H1474" s="9" t="s">
        <v>14732</v>
      </c>
    </row>
    <row r="1475" spans="1:8" ht="65" x14ac:dyDescent="0.2">
      <c r="A1475" s="12" t="s">
        <v>3058</v>
      </c>
      <c r="B1475" s="12" t="s">
        <v>14733</v>
      </c>
      <c r="C1475" s="13" t="s">
        <v>14727</v>
      </c>
      <c r="D1475" s="14">
        <v>7730</v>
      </c>
      <c r="E1475" s="12" t="s">
        <v>11344</v>
      </c>
      <c r="F1475" s="12" t="s">
        <v>11345</v>
      </c>
      <c r="G1475" s="13"/>
      <c r="H1475" s="12" t="s">
        <v>14734</v>
      </c>
    </row>
    <row r="1476" spans="1:8" ht="26" x14ac:dyDescent="0.2">
      <c r="A1476" s="9" t="s">
        <v>2070</v>
      </c>
      <c r="B1476" s="9" t="s">
        <v>14735</v>
      </c>
      <c r="C1476" s="10" t="s">
        <v>11558</v>
      </c>
      <c r="D1476" s="11">
        <v>2210</v>
      </c>
      <c r="E1476" s="9" t="s">
        <v>11344</v>
      </c>
      <c r="F1476" s="9" t="s">
        <v>11345</v>
      </c>
      <c r="G1476" s="10"/>
      <c r="H1476" s="9" t="s">
        <v>14736</v>
      </c>
    </row>
    <row r="1477" spans="1:8" ht="26" x14ac:dyDescent="0.2">
      <c r="A1477" s="12" t="s">
        <v>2068</v>
      </c>
      <c r="B1477" s="12" t="s">
        <v>14737</v>
      </c>
      <c r="C1477" s="13" t="s">
        <v>11558</v>
      </c>
      <c r="D1477" s="14">
        <v>2340</v>
      </c>
      <c r="E1477" s="12" t="s">
        <v>11344</v>
      </c>
      <c r="F1477" s="12" t="s">
        <v>11345</v>
      </c>
      <c r="G1477" s="13"/>
      <c r="H1477" s="12" t="s">
        <v>14738</v>
      </c>
    </row>
    <row r="1478" spans="1:8" ht="65" x14ac:dyDescent="0.2">
      <c r="A1478" s="9" t="s">
        <v>2091</v>
      </c>
      <c r="B1478" s="9" t="s">
        <v>14739</v>
      </c>
      <c r="C1478" s="10" t="s">
        <v>14159</v>
      </c>
      <c r="D1478" s="11">
        <v>3990</v>
      </c>
      <c r="E1478" s="9" t="s">
        <v>11344</v>
      </c>
      <c r="F1478" s="9" t="s">
        <v>11345</v>
      </c>
      <c r="G1478" s="10"/>
      <c r="H1478" s="9" t="s">
        <v>14740</v>
      </c>
    </row>
    <row r="1479" spans="1:8" ht="65" x14ac:dyDescent="0.2">
      <c r="A1479" s="12" t="s">
        <v>3042</v>
      </c>
      <c r="B1479" s="12" t="s">
        <v>14741</v>
      </c>
      <c r="C1479" s="13" t="s">
        <v>14595</v>
      </c>
      <c r="D1479" s="14">
        <v>7860</v>
      </c>
      <c r="E1479" s="12" t="s">
        <v>11344</v>
      </c>
      <c r="F1479" s="12" t="s">
        <v>11345</v>
      </c>
      <c r="G1479" s="13"/>
      <c r="H1479" s="12" t="s">
        <v>14742</v>
      </c>
    </row>
    <row r="1480" spans="1:8" ht="65" x14ac:dyDescent="0.2">
      <c r="A1480" s="9" t="s">
        <v>3040</v>
      </c>
      <c r="B1480" s="9" t="s">
        <v>14743</v>
      </c>
      <c r="C1480" s="10" t="s">
        <v>14595</v>
      </c>
      <c r="D1480" s="11">
        <v>8900</v>
      </c>
      <c r="E1480" s="9" t="s">
        <v>11344</v>
      </c>
      <c r="F1480" s="9" t="s">
        <v>11345</v>
      </c>
      <c r="G1480" s="10"/>
      <c r="H1480" s="9" t="s">
        <v>14744</v>
      </c>
    </row>
    <row r="1481" spans="1:8" ht="65" x14ac:dyDescent="0.2">
      <c r="A1481" s="12" t="s">
        <v>3038</v>
      </c>
      <c r="B1481" s="12" t="s">
        <v>14745</v>
      </c>
      <c r="C1481" s="13" t="s">
        <v>14595</v>
      </c>
      <c r="D1481" s="14">
        <v>8090</v>
      </c>
      <c r="E1481" s="12" t="s">
        <v>11344</v>
      </c>
      <c r="F1481" s="12" t="s">
        <v>11345</v>
      </c>
      <c r="G1481" s="13"/>
      <c r="H1481" s="12" t="s">
        <v>14746</v>
      </c>
    </row>
    <row r="1482" spans="1:8" ht="65" x14ac:dyDescent="0.2">
      <c r="A1482" s="9" t="s">
        <v>3036</v>
      </c>
      <c r="B1482" s="9" t="s">
        <v>14747</v>
      </c>
      <c r="C1482" s="10" t="s">
        <v>14595</v>
      </c>
      <c r="D1482" s="11">
        <v>8810</v>
      </c>
      <c r="E1482" s="9" t="s">
        <v>11344</v>
      </c>
      <c r="F1482" s="9" t="s">
        <v>11345</v>
      </c>
      <c r="G1482" s="10"/>
      <c r="H1482" s="9" t="s">
        <v>14748</v>
      </c>
    </row>
    <row r="1483" spans="1:8" ht="65" x14ac:dyDescent="0.2">
      <c r="A1483" s="12" t="s">
        <v>3004</v>
      </c>
      <c r="B1483" s="12" t="s">
        <v>14749</v>
      </c>
      <c r="C1483" s="13" t="s">
        <v>14595</v>
      </c>
      <c r="D1483" s="14">
        <v>9890</v>
      </c>
      <c r="E1483" s="12" t="s">
        <v>11344</v>
      </c>
      <c r="F1483" s="12" t="s">
        <v>11345</v>
      </c>
      <c r="G1483" s="13"/>
      <c r="H1483" s="12" t="s">
        <v>14750</v>
      </c>
    </row>
    <row r="1484" spans="1:8" ht="65" x14ac:dyDescent="0.2">
      <c r="A1484" s="9" t="s">
        <v>2966</v>
      </c>
      <c r="B1484" s="9" t="s">
        <v>14751</v>
      </c>
      <c r="C1484" s="10" t="s">
        <v>14595</v>
      </c>
      <c r="D1484" s="11">
        <v>8450</v>
      </c>
      <c r="E1484" s="9" t="s">
        <v>11344</v>
      </c>
      <c r="F1484" s="9" t="s">
        <v>11345</v>
      </c>
      <c r="G1484" s="10"/>
      <c r="H1484" s="9" t="s">
        <v>14752</v>
      </c>
    </row>
    <row r="1485" spans="1:8" ht="65" x14ac:dyDescent="0.2">
      <c r="A1485" s="12" t="s">
        <v>2927</v>
      </c>
      <c r="B1485" s="12" t="s">
        <v>14753</v>
      </c>
      <c r="C1485" s="13" t="s">
        <v>14595</v>
      </c>
      <c r="D1485" s="14">
        <v>8570</v>
      </c>
      <c r="E1485" s="12" t="s">
        <v>11344</v>
      </c>
      <c r="F1485" s="12" t="s">
        <v>11345</v>
      </c>
      <c r="G1485" s="13"/>
      <c r="H1485" s="12" t="s">
        <v>14754</v>
      </c>
    </row>
    <row r="1486" spans="1:8" ht="65" x14ac:dyDescent="0.2">
      <c r="A1486" s="9" t="s">
        <v>2923</v>
      </c>
      <c r="B1486" s="9" t="s">
        <v>14755</v>
      </c>
      <c r="C1486" s="10" t="s">
        <v>14595</v>
      </c>
      <c r="D1486" s="11">
        <v>9630</v>
      </c>
      <c r="E1486" s="9" t="s">
        <v>11344</v>
      </c>
      <c r="F1486" s="9" t="s">
        <v>11345</v>
      </c>
      <c r="G1486" s="10"/>
      <c r="H1486" s="9" t="s">
        <v>14756</v>
      </c>
    </row>
    <row r="1487" spans="1:8" ht="65" x14ac:dyDescent="0.2">
      <c r="A1487" s="12" t="s">
        <v>2962</v>
      </c>
      <c r="B1487" s="12" t="s">
        <v>14757</v>
      </c>
      <c r="C1487" s="13" t="s">
        <v>14595</v>
      </c>
      <c r="D1487" s="14">
        <v>10250</v>
      </c>
      <c r="E1487" s="12" t="s">
        <v>11344</v>
      </c>
      <c r="F1487" s="12" t="s">
        <v>11345</v>
      </c>
      <c r="G1487" s="13"/>
      <c r="H1487" s="12" t="s">
        <v>14758</v>
      </c>
    </row>
    <row r="1488" spans="1:8" ht="65" x14ac:dyDescent="0.2">
      <c r="A1488" s="9" t="s">
        <v>2929</v>
      </c>
      <c r="B1488" s="9" t="s">
        <v>14759</v>
      </c>
      <c r="C1488" s="10" t="s">
        <v>14595</v>
      </c>
      <c r="D1488" s="11">
        <v>8930</v>
      </c>
      <c r="E1488" s="9" t="s">
        <v>11344</v>
      </c>
      <c r="F1488" s="9" t="s">
        <v>11345</v>
      </c>
      <c r="G1488" s="10"/>
      <c r="H1488" s="9" t="s">
        <v>14760</v>
      </c>
    </row>
    <row r="1489" spans="1:8" ht="65" x14ac:dyDescent="0.2">
      <c r="A1489" s="12" t="s">
        <v>3008</v>
      </c>
      <c r="B1489" s="12" t="s">
        <v>14761</v>
      </c>
      <c r="C1489" s="13" t="s">
        <v>14595</v>
      </c>
      <c r="D1489" s="14">
        <v>9050</v>
      </c>
      <c r="E1489" s="12" t="s">
        <v>11344</v>
      </c>
      <c r="F1489" s="12" t="s">
        <v>11345</v>
      </c>
      <c r="G1489" s="13"/>
      <c r="H1489" s="12" t="s">
        <v>14762</v>
      </c>
    </row>
    <row r="1490" spans="1:8" ht="65" x14ac:dyDescent="0.2">
      <c r="A1490" s="9" t="s">
        <v>2919</v>
      </c>
      <c r="B1490" s="9" t="s">
        <v>14763</v>
      </c>
      <c r="C1490" s="10" t="s">
        <v>14595</v>
      </c>
      <c r="D1490" s="11">
        <v>9160</v>
      </c>
      <c r="E1490" s="9" t="s">
        <v>11344</v>
      </c>
      <c r="F1490" s="9" t="s">
        <v>11345</v>
      </c>
      <c r="G1490" s="10"/>
      <c r="H1490" s="9" t="s">
        <v>14764</v>
      </c>
    </row>
    <row r="1491" spans="1:8" ht="65" x14ac:dyDescent="0.2">
      <c r="A1491" s="12" t="s">
        <v>2917</v>
      </c>
      <c r="B1491" s="12" t="s">
        <v>14765</v>
      </c>
      <c r="C1491" s="13" t="s">
        <v>14595</v>
      </c>
      <c r="D1491" s="14">
        <v>9280</v>
      </c>
      <c r="E1491" s="12" t="s">
        <v>11344</v>
      </c>
      <c r="F1491" s="12" t="s">
        <v>11345</v>
      </c>
      <c r="G1491" s="13"/>
      <c r="H1491" s="12" t="s">
        <v>14766</v>
      </c>
    </row>
    <row r="1492" spans="1:8" ht="65" x14ac:dyDescent="0.2">
      <c r="A1492" s="9" t="s">
        <v>2915</v>
      </c>
      <c r="B1492" s="9" t="s">
        <v>14767</v>
      </c>
      <c r="C1492" s="10" t="s">
        <v>14595</v>
      </c>
      <c r="D1492" s="11">
        <v>9400</v>
      </c>
      <c r="E1492" s="9" t="s">
        <v>11344</v>
      </c>
      <c r="F1492" s="9" t="s">
        <v>11345</v>
      </c>
      <c r="G1492" s="10"/>
      <c r="H1492" s="9" t="s">
        <v>14768</v>
      </c>
    </row>
    <row r="1493" spans="1:8" ht="65" x14ac:dyDescent="0.2">
      <c r="A1493" s="12" t="s">
        <v>2913</v>
      </c>
      <c r="B1493" s="12" t="s">
        <v>14769</v>
      </c>
      <c r="C1493" s="13" t="s">
        <v>14595</v>
      </c>
      <c r="D1493" s="14">
        <v>10240</v>
      </c>
      <c r="E1493" s="12" t="s">
        <v>11344</v>
      </c>
      <c r="F1493" s="12" t="s">
        <v>11345</v>
      </c>
      <c r="G1493" s="13"/>
      <c r="H1493" s="12" t="s">
        <v>14770</v>
      </c>
    </row>
    <row r="1494" spans="1:8" ht="65" x14ac:dyDescent="0.2">
      <c r="A1494" s="9" t="s">
        <v>2911</v>
      </c>
      <c r="B1494" s="9" t="s">
        <v>14771</v>
      </c>
      <c r="C1494" s="10" t="s">
        <v>14595</v>
      </c>
      <c r="D1494" s="11">
        <v>9640</v>
      </c>
      <c r="E1494" s="9" t="s">
        <v>11344</v>
      </c>
      <c r="F1494" s="9" t="s">
        <v>11345</v>
      </c>
      <c r="G1494" s="10"/>
      <c r="H1494" s="9" t="s">
        <v>14772</v>
      </c>
    </row>
    <row r="1495" spans="1:8" ht="65" x14ac:dyDescent="0.2">
      <c r="A1495" s="12" t="s">
        <v>2909</v>
      </c>
      <c r="B1495" s="12" t="s">
        <v>14773</v>
      </c>
      <c r="C1495" s="13" t="s">
        <v>14595</v>
      </c>
      <c r="D1495" s="14">
        <v>9760</v>
      </c>
      <c r="E1495" s="12" t="s">
        <v>11344</v>
      </c>
      <c r="F1495" s="12" t="s">
        <v>11345</v>
      </c>
      <c r="G1495" s="13"/>
      <c r="H1495" s="12" t="s">
        <v>14774</v>
      </c>
    </row>
    <row r="1496" spans="1:8" ht="65" x14ac:dyDescent="0.2">
      <c r="A1496" s="9" t="s">
        <v>2903</v>
      </c>
      <c r="B1496" s="9" t="s">
        <v>14775</v>
      </c>
      <c r="C1496" s="10" t="s">
        <v>14595</v>
      </c>
      <c r="D1496" s="11">
        <v>10000</v>
      </c>
      <c r="E1496" s="9" t="s">
        <v>11344</v>
      </c>
      <c r="F1496" s="9" t="s">
        <v>11345</v>
      </c>
      <c r="G1496" s="10"/>
      <c r="H1496" s="9" t="s">
        <v>14776</v>
      </c>
    </row>
    <row r="1497" spans="1:8" ht="65" x14ac:dyDescent="0.2">
      <c r="A1497" s="12" t="s">
        <v>2891</v>
      </c>
      <c r="B1497" s="12" t="s">
        <v>14777</v>
      </c>
      <c r="C1497" s="13" t="s">
        <v>14595</v>
      </c>
      <c r="D1497" s="14">
        <v>10230</v>
      </c>
      <c r="E1497" s="12" t="s">
        <v>11344</v>
      </c>
      <c r="F1497" s="12" t="s">
        <v>11345</v>
      </c>
      <c r="G1497" s="13"/>
      <c r="H1497" s="12" t="s">
        <v>14778</v>
      </c>
    </row>
    <row r="1498" spans="1:8" ht="65" x14ac:dyDescent="0.2">
      <c r="A1498" s="9" t="s">
        <v>2895</v>
      </c>
      <c r="B1498" s="9" t="s">
        <v>14779</v>
      </c>
      <c r="C1498" s="10" t="s">
        <v>14595</v>
      </c>
      <c r="D1498" s="11">
        <v>10470</v>
      </c>
      <c r="E1498" s="9" t="s">
        <v>11344</v>
      </c>
      <c r="F1498" s="9" t="s">
        <v>11345</v>
      </c>
      <c r="G1498" s="10"/>
      <c r="H1498" s="9" t="s">
        <v>14780</v>
      </c>
    </row>
    <row r="1499" spans="1:8" ht="65" x14ac:dyDescent="0.2">
      <c r="A1499" s="12" t="s">
        <v>2899</v>
      </c>
      <c r="B1499" s="12" t="s">
        <v>14781</v>
      </c>
      <c r="C1499" s="13" t="s">
        <v>14595</v>
      </c>
      <c r="D1499" s="14">
        <v>10710</v>
      </c>
      <c r="E1499" s="12" t="s">
        <v>11344</v>
      </c>
      <c r="F1499" s="12" t="s">
        <v>11345</v>
      </c>
      <c r="G1499" s="13"/>
      <c r="H1499" s="12" t="s">
        <v>14782</v>
      </c>
    </row>
    <row r="1500" spans="1:8" ht="65" x14ac:dyDescent="0.2">
      <c r="A1500" s="9" t="s">
        <v>2887</v>
      </c>
      <c r="B1500" s="9" t="s">
        <v>14783</v>
      </c>
      <c r="C1500" s="10" t="s">
        <v>14595</v>
      </c>
      <c r="D1500" s="11">
        <v>11070</v>
      </c>
      <c r="E1500" s="9" t="s">
        <v>11344</v>
      </c>
      <c r="F1500" s="9" t="s">
        <v>11345</v>
      </c>
      <c r="G1500" s="10"/>
      <c r="H1500" s="9" t="s">
        <v>14784</v>
      </c>
    </row>
    <row r="1501" spans="1:8" ht="65" x14ac:dyDescent="0.2">
      <c r="A1501" s="12" t="s">
        <v>2921</v>
      </c>
      <c r="B1501" s="12" t="s">
        <v>14785</v>
      </c>
      <c r="C1501" s="13" t="s">
        <v>14595</v>
      </c>
      <c r="D1501" s="14">
        <v>11190</v>
      </c>
      <c r="E1501" s="12" t="s">
        <v>11344</v>
      </c>
      <c r="F1501" s="12" t="s">
        <v>11345</v>
      </c>
      <c r="G1501" s="13"/>
      <c r="H1501" s="12" t="s">
        <v>14786</v>
      </c>
    </row>
    <row r="1502" spans="1:8" ht="65" x14ac:dyDescent="0.2">
      <c r="A1502" s="9" t="s">
        <v>2958</v>
      </c>
      <c r="B1502" s="9" t="s">
        <v>14787</v>
      </c>
      <c r="C1502" s="10" t="s">
        <v>14595</v>
      </c>
      <c r="D1502" s="11">
        <v>11300</v>
      </c>
      <c r="E1502" s="9" t="s">
        <v>11344</v>
      </c>
      <c r="F1502" s="9" t="s">
        <v>11345</v>
      </c>
      <c r="G1502" s="10"/>
      <c r="H1502" s="9" t="s">
        <v>14788</v>
      </c>
    </row>
    <row r="1503" spans="1:8" ht="65" x14ac:dyDescent="0.2">
      <c r="A1503" s="12" t="s">
        <v>2978</v>
      </c>
      <c r="B1503" s="12" t="s">
        <v>14789</v>
      </c>
      <c r="C1503" s="13" t="s">
        <v>14595</v>
      </c>
      <c r="D1503" s="14">
        <v>11430</v>
      </c>
      <c r="E1503" s="12" t="s">
        <v>11344</v>
      </c>
      <c r="F1503" s="12" t="s">
        <v>11345</v>
      </c>
      <c r="G1503" s="13"/>
      <c r="H1503" s="12" t="s">
        <v>14790</v>
      </c>
    </row>
    <row r="1504" spans="1:8" ht="65" x14ac:dyDescent="0.2">
      <c r="A1504" s="9" t="s">
        <v>2354</v>
      </c>
      <c r="B1504" s="9" t="s">
        <v>14791</v>
      </c>
      <c r="C1504" s="10" t="s">
        <v>13726</v>
      </c>
      <c r="D1504" s="11">
        <v>2800</v>
      </c>
      <c r="E1504" s="9" t="s">
        <v>11344</v>
      </c>
      <c r="F1504" s="9" t="s">
        <v>11345</v>
      </c>
      <c r="G1504" s="10"/>
      <c r="H1504" s="9" t="s">
        <v>14792</v>
      </c>
    </row>
    <row r="1505" spans="1:8" ht="65" x14ac:dyDescent="0.2">
      <c r="A1505" s="12" t="s">
        <v>2364</v>
      </c>
      <c r="B1505" s="12" t="s">
        <v>14793</v>
      </c>
      <c r="C1505" s="13" t="s">
        <v>13726</v>
      </c>
      <c r="D1505" s="14">
        <v>2800</v>
      </c>
      <c r="E1505" s="12" t="s">
        <v>11344</v>
      </c>
      <c r="F1505" s="12" t="s">
        <v>11345</v>
      </c>
      <c r="G1505" s="13"/>
      <c r="H1505" s="12" t="s">
        <v>14794</v>
      </c>
    </row>
    <row r="1506" spans="1:8" ht="65" x14ac:dyDescent="0.2">
      <c r="A1506" s="9" t="s">
        <v>2368</v>
      </c>
      <c r="B1506" s="9" t="s">
        <v>14795</v>
      </c>
      <c r="C1506" s="10" t="s">
        <v>13726</v>
      </c>
      <c r="D1506" s="11">
        <v>2800</v>
      </c>
      <c r="E1506" s="9" t="s">
        <v>11344</v>
      </c>
      <c r="F1506" s="9" t="s">
        <v>11345</v>
      </c>
      <c r="G1506" s="10"/>
      <c r="H1506" s="9" t="s">
        <v>14796</v>
      </c>
    </row>
    <row r="1507" spans="1:8" ht="65" x14ac:dyDescent="0.2">
      <c r="A1507" s="12" t="s">
        <v>2392</v>
      </c>
      <c r="B1507" s="12" t="s">
        <v>14797</v>
      </c>
      <c r="C1507" s="13" t="s">
        <v>13726</v>
      </c>
      <c r="D1507" s="14">
        <v>3170</v>
      </c>
      <c r="E1507" s="12" t="s">
        <v>11344</v>
      </c>
      <c r="F1507" s="12" t="s">
        <v>11345</v>
      </c>
      <c r="G1507" s="13"/>
      <c r="H1507" s="12" t="s">
        <v>14798</v>
      </c>
    </row>
    <row r="1508" spans="1:8" ht="65" x14ac:dyDescent="0.2">
      <c r="A1508" s="9" t="s">
        <v>2303</v>
      </c>
      <c r="B1508" s="9" t="s">
        <v>14799</v>
      </c>
      <c r="C1508" s="10" t="s">
        <v>11541</v>
      </c>
      <c r="D1508" s="11">
        <v>3500</v>
      </c>
      <c r="E1508" s="9" t="s">
        <v>11344</v>
      </c>
      <c r="F1508" s="9" t="s">
        <v>11345</v>
      </c>
      <c r="G1508" s="10"/>
      <c r="H1508" s="9" t="s">
        <v>14800</v>
      </c>
    </row>
    <row r="1509" spans="1:8" ht="65" x14ac:dyDescent="0.2">
      <c r="A1509" s="12" t="s">
        <v>2307</v>
      </c>
      <c r="B1509" s="12" t="s">
        <v>14801</v>
      </c>
      <c r="C1509" s="13" t="s">
        <v>13726</v>
      </c>
      <c r="D1509" s="14">
        <v>3590</v>
      </c>
      <c r="E1509" s="12" t="s">
        <v>11344</v>
      </c>
      <c r="F1509" s="12" t="s">
        <v>11345</v>
      </c>
      <c r="G1509" s="13"/>
      <c r="H1509" s="12" t="s">
        <v>14802</v>
      </c>
    </row>
    <row r="1510" spans="1:8" ht="65" x14ac:dyDescent="0.2">
      <c r="A1510" s="9" t="s">
        <v>2321</v>
      </c>
      <c r="B1510" s="9" t="s">
        <v>14803</v>
      </c>
      <c r="C1510" s="10" t="s">
        <v>13726</v>
      </c>
      <c r="D1510" s="11">
        <v>4010</v>
      </c>
      <c r="E1510" s="9" t="s">
        <v>11344</v>
      </c>
      <c r="F1510" s="9" t="s">
        <v>11345</v>
      </c>
      <c r="G1510" s="10"/>
      <c r="H1510" s="9" t="s">
        <v>14804</v>
      </c>
    </row>
    <row r="1511" spans="1:8" ht="65" x14ac:dyDescent="0.2">
      <c r="A1511" s="12" t="s">
        <v>2327</v>
      </c>
      <c r="B1511" s="12" t="s">
        <v>14805</v>
      </c>
      <c r="C1511" s="13" t="s">
        <v>11541</v>
      </c>
      <c r="D1511" s="14">
        <v>4190</v>
      </c>
      <c r="E1511" s="12" t="s">
        <v>11344</v>
      </c>
      <c r="F1511" s="12" t="s">
        <v>11345</v>
      </c>
      <c r="G1511" s="13"/>
      <c r="H1511" s="12" t="s">
        <v>14806</v>
      </c>
    </row>
    <row r="1512" spans="1:8" ht="65" x14ac:dyDescent="0.2">
      <c r="A1512" s="9" t="s">
        <v>2331</v>
      </c>
      <c r="B1512" s="9" t="s">
        <v>14807</v>
      </c>
      <c r="C1512" s="10" t="s">
        <v>11541</v>
      </c>
      <c r="D1512" s="11">
        <v>4380</v>
      </c>
      <c r="E1512" s="9" t="s">
        <v>11344</v>
      </c>
      <c r="F1512" s="9" t="s">
        <v>11345</v>
      </c>
      <c r="G1512" s="10"/>
      <c r="H1512" s="9" t="s">
        <v>14808</v>
      </c>
    </row>
    <row r="1513" spans="1:8" ht="65" x14ac:dyDescent="0.2">
      <c r="A1513" s="12" t="s">
        <v>2335</v>
      </c>
      <c r="B1513" s="12" t="s">
        <v>14809</v>
      </c>
      <c r="C1513" s="13" t="s">
        <v>11541</v>
      </c>
      <c r="D1513" s="14">
        <v>4750</v>
      </c>
      <c r="E1513" s="12" t="s">
        <v>11344</v>
      </c>
      <c r="F1513" s="12" t="s">
        <v>11345</v>
      </c>
      <c r="G1513" s="13"/>
      <c r="H1513" s="12" t="s">
        <v>14810</v>
      </c>
    </row>
    <row r="1514" spans="1:8" ht="65" x14ac:dyDescent="0.2">
      <c r="A1514" s="9" t="s">
        <v>2176</v>
      </c>
      <c r="B1514" s="9" t="s">
        <v>14811</v>
      </c>
      <c r="C1514" s="10" t="s">
        <v>13674</v>
      </c>
      <c r="D1514" s="11">
        <v>4410</v>
      </c>
      <c r="E1514" s="9" t="s">
        <v>11344</v>
      </c>
      <c r="F1514" s="9" t="s">
        <v>11345</v>
      </c>
      <c r="G1514" s="10"/>
      <c r="H1514" s="9" t="s">
        <v>14812</v>
      </c>
    </row>
    <row r="1515" spans="1:8" ht="65" x14ac:dyDescent="0.2">
      <c r="A1515" s="12" t="s">
        <v>2174</v>
      </c>
      <c r="B1515" s="12" t="s">
        <v>14813</v>
      </c>
      <c r="C1515" s="13" t="s">
        <v>13674</v>
      </c>
      <c r="D1515" s="14">
        <v>4470</v>
      </c>
      <c r="E1515" s="12" t="s">
        <v>11344</v>
      </c>
      <c r="F1515" s="12" t="s">
        <v>11345</v>
      </c>
      <c r="G1515" s="13"/>
      <c r="H1515" s="12" t="s">
        <v>14814</v>
      </c>
    </row>
    <row r="1516" spans="1:8" ht="65" x14ac:dyDescent="0.2">
      <c r="A1516" s="9" t="s">
        <v>2164</v>
      </c>
      <c r="B1516" s="9" t="s">
        <v>14815</v>
      </c>
      <c r="C1516" s="10" t="s">
        <v>13674</v>
      </c>
      <c r="D1516" s="11">
        <v>4780</v>
      </c>
      <c r="E1516" s="9" t="s">
        <v>11344</v>
      </c>
      <c r="F1516" s="9" t="s">
        <v>11345</v>
      </c>
      <c r="G1516" s="10"/>
      <c r="H1516" s="9" t="s">
        <v>14816</v>
      </c>
    </row>
    <row r="1517" spans="1:8" ht="65" x14ac:dyDescent="0.2">
      <c r="A1517" s="12" t="s">
        <v>2162</v>
      </c>
      <c r="B1517" s="12" t="s">
        <v>14817</v>
      </c>
      <c r="C1517" s="13" t="s">
        <v>13674</v>
      </c>
      <c r="D1517" s="14">
        <v>4780</v>
      </c>
      <c r="E1517" s="12" t="s">
        <v>11344</v>
      </c>
      <c r="F1517" s="12" t="s">
        <v>11345</v>
      </c>
      <c r="G1517" s="13"/>
      <c r="H1517" s="12" t="s">
        <v>14818</v>
      </c>
    </row>
    <row r="1518" spans="1:8" ht="65" x14ac:dyDescent="0.2">
      <c r="A1518" s="9" t="s">
        <v>2160</v>
      </c>
      <c r="B1518" s="9" t="s">
        <v>14819</v>
      </c>
      <c r="C1518" s="10" t="s">
        <v>13674</v>
      </c>
      <c r="D1518" s="11">
        <v>4830</v>
      </c>
      <c r="E1518" s="9" t="s">
        <v>11344</v>
      </c>
      <c r="F1518" s="9" t="s">
        <v>11345</v>
      </c>
      <c r="G1518" s="10"/>
      <c r="H1518" s="9" t="s">
        <v>14820</v>
      </c>
    </row>
    <row r="1519" spans="1:8" ht="65" x14ac:dyDescent="0.2">
      <c r="A1519" s="12" t="s">
        <v>2542</v>
      </c>
      <c r="B1519" s="12" t="s">
        <v>14821</v>
      </c>
      <c r="C1519" s="13" t="s">
        <v>13674</v>
      </c>
      <c r="D1519" s="14">
        <v>3840</v>
      </c>
      <c r="E1519" s="12" t="s">
        <v>11344</v>
      </c>
      <c r="F1519" s="12" t="s">
        <v>11345</v>
      </c>
      <c r="G1519" s="13"/>
      <c r="H1519" s="12" t="s">
        <v>14822</v>
      </c>
    </row>
    <row r="1520" spans="1:8" ht="65" x14ac:dyDescent="0.2">
      <c r="A1520" s="9" t="s">
        <v>2538</v>
      </c>
      <c r="B1520" s="9" t="s">
        <v>14823</v>
      </c>
      <c r="C1520" s="10" t="s">
        <v>13674</v>
      </c>
      <c r="D1520" s="11">
        <v>3840</v>
      </c>
      <c r="E1520" s="9" t="s">
        <v>11344</v>
      </c>
      <c r="F1520" s="9" t="s">
        <v>11345</v>
      </c>
      <c r="G1520" s="10"/>
      <c r="H1520" s="9" t="s">
        <v>14824</v>
      </c>
    </row>
    <row r="1521" spans="1:8" ht="65" x14ac:dyDescent="0.2">
      <c r="A1521" s="12" t="s">
        <v>2534</v>
      </c>
      <c r="B1521" s="12" t="s">
        <v>14825</v>
      </c>
      <c r="C1521" s="13" t="s">
        <v>13674</v>
      </c>
      <c r="D1521" s="14">
        <v>3840</v>
      </c>
      <c r="E1521" s="12" t="s">
        <v>11344</v>
      </c>
      <c r="F1521" s="12" t="s">
        <v>11345</v>
      </c>
      <c r="G1521" s="13"/>
      <c r="H1521" s="12" t="s">
        <v>14826</v>
      </c>
    </row>
    <row r="1522" spans="1:8" ht="65" x14ac:dyDescent="0.2">
      <c r="A1522" s="9" t="s">
        <v>2442</v>
      </c>
      <c r="B1522" s="9" t="s">
        <v>14827</v>
      </c>
      <c r="C1522" s="10" t="s">
        <v>13674</v>
      </c>
      <c r="D1522" s="11">
        <v>3940</v>
      </c>
      <c r="E1522" s="9" t="s">
        <v>11344</v>
      </c>
      <c r="F1522" s="9" t="s">
        <v>11345</v>
      </c>
      <c r="G1522" s="10"/>
      <c r="H1522" s="9" t="s">
        <v>14828</v>
      </c>
    </row>
    <row r="1523" spans="1:8" ht="65" x14ac:dyDescent="0.2">
      <c r="A1523" s="12" t="s">
        <v>2404</v>
      </c>
      <c r="B1523" s="12" t="s">
        <v>14829</v>
      </c>
      <c r="C1523" s="13" t="s">
        <v>13674</v>
      </c>
      <c r="D1523" s="14">
        <v>6000</v>
      </c>
      <c r="E1523" s="12" t="s">
        <v>11344</v>
      </c>
      <c r="F1523" s="12" t="s">
        <v>11345</v>
      </c>
      <c r="G1523" s="13"/>
      <c r="H1523" s="12" t="s">
        <v>14830</v>
      </c>
    </row>
    <row r="1524" spans="1:8" ht="65" x14ac:dyDescent="0.2">
      <c r="A1524" s="9" t="s">
        <v>2406</v>
      </c>
      <c r="B1524" s="9" t="s">
        <v>14831</v>
      </c>
      <c r="C1524" s="10" t="s">
        <v>13674</v>
      </c>
      <c r="D1524" s="11">
        <v>6190</v>
      </c>
      <c r="E1524" s="9" t="s">
        <v>11344</v>
      </c>
      <c r="F1524" s="9" t="s">
        <v>11345</v>
      </c>
      <c r="G1524" s="10"/>
      <c r="H1524" s="9" t="s">
        <v>14832</v>
      </c>
    </row>
    <row r="1525" spans="1:8" ht="65" x14ac:dyDescent="0.2">
      <c r="A1525" s="12" t="s">
        <v>2408</v>
      </c>
      <c r="B1525" s="12" t="s">
        <v>14833</v>
      </c>
      <c r="C1525" s="13" t="s">
        <v>13674</v>
      </c>
      <c r="D1525" s="14">
        <v>5940</v>
      </c>
      <c r="E1525" s="12" t="s">
        <v>11344</v>
      </c>
      <c r="F1525" s="12" t="s">
        <v>11345</v>
      </c>
      <c r="G1525" s="13"/>
      <c r="H1525" s="12" t="s">
        <v>14834</v>
      </c>
    </row>
    <row r="1526" spans="1:8" ht="65" x14ac:dyDescent="0.2">
      <c r="A1526" s="9" t="s">
        <v>2410</v>
      </c>
      <c r="B1526" s="9" t="s">
        <v>14835</v>
      </c>
      <c r="C1526" s="10" t="s">
        <v>13674</v>
      </c>
      <c r="D1526" s="11">
        <v>6320</v>
      </c>
      <c r="E1526" s="9" t="s">
        <v>11344</v>
      </c>
      <c r="F1526" s="9" t="s">
        <v>11345</v>
      </c>
      <c r="G1526" s="10"/>
      <c r="H1526" s="9" t="s">
        <v>14836</v>
      </c>
    </row>
    <row r="1527" spans="1:8" ht="65" x14ac:dyDescent="0.2">
      <c r="A1527" s="12" t="s">
        <v>2414</v>
      </c>
      <c r="B1527" s="12" t="s">
        <v>14837</v>
      </c>
      <c r="C1527" s="13" t="s">
        <v>13674</v>
      </c>
      <c r="D1527" s="14">
        <v>6200</v>
      </c>
      <c r="E1527" s="12" t="s">
        <v>11344</v>
      </c>
      <c r="F1527" s="12" t="s">
        <v>11345</v>
      </c>
      <c r="G1527" s="13"/>
      <c r="H1527" s="12" t="s">
        <v>14838</v>
      </c>
    </row>
    <row r="1528" spans="1:8" ht="65" x14ac:dyDescent="0.2">
      <c r="A1528" s="9" t="s">
        <v>2412</v>
      </c>
      <c r="B1528" s="9" t="s">
        <v>14839</v>
      </c>
      <c r="C1528" s="10" t="s">
        <v>13674</v>
      </c>
      <c r="D1528" s="11">
        <v>6360</v>
      </c>
      <c r="E1528" s="9" t="s">
        <v>11344</v>
      </c>
      <c r="F1528" s="9" t="s">
        <v>11345</v>
      </c>
      <c r="G1528" s="10"/>
      <c r="H1528" s="9" t="s">
        <v>14840</v>
      </c>
    </row>
    <row r="1529" spans="1:8" ht="65" x14ac:dyDescent="0.2">
      <c r="A1529" s="12" t="s">
        <v>2396</v>
      </c>
      <c r="B1529" s="12" t="s">
        <v>14841</v>
      </c>
      <c r="C1529" s="13" t="s">
        <v>13674</v>
      </c>
      <c r="D1529" s="14">
        <v>6410</v>
      </c>
      <c r="E1529" s="12" t="s">
        <v>11344</v>
      </c>
      <c r="F1529" s="12" t="s">
        <v>11345</v>
      </c>
      <c r="G1529" s="13"/>
      <c r="H1529" s="12" t="s">
        <v>14842</v>
      </c>
    </row>
    <row r="1530" spans="1:8" ht="65" x14ac:dyDescent="0.2">
      <c r="A1530" s="9" t="s">
        <v>2464</v>
      </c>
      <c r="B1530" s="9" t="s">
        <v>14843</v>
      </c>
      <c r="C1530" s="10" t="s">
        <v>13674</v>
      </c>
      <c r="D1530" s="11">
        <v>6720</v>
      </c>
      <c r="E1530" s="9" t="s">
        <v>11344</v>
      </c>
      <c r="F1530" s="9" t="s">
        <v>11345</v>
      </c>
      <c r="G1530" s="10"/>
      <c r="H1530" s="9" t="s">
        <v>14844</v>
      </c>
    </row>
    <row r="1531" spans="1:8" ht="65" x14ac:dyDescent="0.2">
      <c r="A1531" s="12" t="s">
        <v>2476</v>
      </c>
      <c r="B1531" s="12" t="s">
        <v>14845</v>
      </c>
      <c r="C1531" s="13" t="s">
        <v>13674</v>
      </c>
      <c r="D1531" s="14">
        <v>7250</v>
      </c>
      <c r="E1531" s="12" t="s">
        <v>11344</v>
      </c>
      <c r="F1531" s="12" t="s">
        <v>11345</v>
      </c>
      <c r="G1531" s="13"/>
      <c r="H1531" s="12" t="s">
        <v>14846</v>
      </c>
    </row>
    <row r="1532" spans="1:8" ht="65" x14ac:dyDescent="0.2">
      <c r="A1532" s="9" t="s">
        <v>2482</v>
      </c>
      <c r="B1532" s="9" t="s">
        <v>14847</v>
      </c>
      <c r="C1532" s="10" t="s">
        <v>13674</v>
      </c>
      <c r="D1532" s="11">
        <v>6780</v>
      </c>
      <c r="E1532" s="9" t="s">
        <v>11344</v>
      </c>
      <c r="F1532" s="9" t="s">
        <v>11345</v>
      </c>
      <c r="G1532" s="10"/>
      <c r="H1532" s="9" t="s">
        <v>14848</v>
      </c>
    </row>
    <row r="1533" spans="1:8" ht="65" x14ac:dyDescent="0.2">
      <c r="A1533" s="12" t="s">
        <v>2480</v>
      </c>
      <c r="B1533" s="12" t="s">
        <v>14849</v>
      </c>
      <c r="C1533" s="13" t="s">
        <v>13674</v>
      </c>
      <c r="D1533" s="14">
        <v>6930</v>
      </c>
      <c r="E1533" s="12" t="s">
        <v>11344</v>
      </c>
      <c r="F1533" s="12" t="s">
        <v>11345</v>
      </c>
      <c r="G1533" s="13"/>
      <c r="H1533" s="12" t="s">
        <v>14850</v>
      </c>
    </row>
    <row r="1534" spans="1:8" ht="65" x14ac:dyDescent="0.2">
      <c r="A1534" s="9" t="s">
        <v>2478</v>
      </c>
      <c r="B1534" s="9" t="s">
        <v>14851</v>
      </c>
      <c r="C1534" s="10" t="s">
        <v>13674</v>
      </c>
      <c r="D1534" s="11">
        <v>7090</v>
      </c>
      <c r="E1534" s="9" t="s">
        <v>11344</v>
      </c>
      <c r="F1534" s="9" t="s">
        <v>11345</v>
      </c>
      <c r="G1534" s="10"/>
      <c r="H1534" s="9" t="s">
        <v>14852</v>
      </c>
    </row>
    <row r="1535" spans="1:8" ht="65" x14ac:dyDescent="0.2">
      <c r="A1535" s="12" t="s">
        <v>2474</v>
      </c>
      <c r="B1535" s="12" t="s">
        <v>14853</v>
      </c>
      <c r="C1535" s="13" t="s">
        <v>13674</v>
      </c>
      <c r="D1535" s="14">
        <v>7350</v>
      </c>
      <c r="E1535" s="12" t="s">
        <v>11344</v>
      </c>
      <c r="F1535" s="12" t="s">
        <v>11345</v>
      </c>
      <c r="G1535" s="13"/>
      <c r="H1535" s="12" t="s">
        <v>14854</v>
      </c>
    </row>
    <row r="1536" spans="1:8" ht="65" x14ac:dyDescent="0.2">
      <c r="A1536" s="9" t="s">
        <v>3252</v>
      </c>
      <c r="B1536" s="9" t="s">
        <v>14855</v>
      </c>
      <c r="C1536" s="10" t="s">
        <v>13033</v>
      </c>
      <c r="D1536" s="11">
        <v>11400</v>
      </c>
      <c r="E1536" s="9" t="s">
        <v>11344</v>
      </c>
      <c r="F1536" s="9" t="s">
        <v>11345</v>
      </c>
      <c r="G1536" s="10"/>
      <c r="H1536" s="9" t="s">
        <v>14856</v>
      </c>
    </row>
    <row r="1537" spans="1:8" ht="65" x14ac:dyDescent="0.2">
      <c r="A1537" s="12" t="s">
        <v>2631</v>
      </c>
      <c r="B1537" s="12" t="s">
        <v>14857</v>
      </c>
      <c r="C1537" s="13" t="s">
        <v>14595</v>
      </c>
      <c r="D1537" s="14">
        <v>6300</v>
      </c>
      <c r="E1537" s="12" t="s">
        <v>11344</v>
      </c>
      <c r="F1537" s="12" t="s">
        <v>11345</v>
      </c>
      <c r="G1537" s="13"/>
      <c r="H1537" s="12" t="s">
        <v>14858</v>
      </c>
    </row>
    <row r="1538" spans="1:8" ht="65" x14ac:dyDescent="0.2">
      <c r="A1538" s="9" t="s">
        <v>2637</v>
      </c>
      <c r="B1538" s="9" t="s">
        <v>14859</v>
      </c>
      <c r="C1538" s="10" t="s">
        <v>14595</v>
      </c>
      <c r="D1538" s="11">
        <v>6610</v>
      </c>
      <c r="E1538" s="9" t="s">
        <v>11344</v>
      </c>
      <c r="F1538" s="9" t="s">
        <v>11345</v>
      </c>
      <c r="G1538" s="10"/>
      <c r="H1538" s="9" t="s">
        <v>14860</v>
      </c>
    </row>
    <row r="1539" spans="1:8" ht="65" x14ac:dyDescent="0.2">
      <c r="A1539" s="12" t="s">
        <v>2064</v>
      </c>
      <c r="B1539" s="12" t="s">
        <v>14861</v>
      </c>
      <c r="C1539" s="13" t="s">
        <v>14862</v>
      </c>
      <c r="D1539" s="14">
        <v>2020</v>
      </c>
      <c r="E1539" s="12" t="s">
        <v>11344</v>
      </c>
      <c r="F1539" s="12" t="s">
        <v>11345</v>
      </c>
      <c r="G1539" s="13"/>
      <c r="H1539" s="12" t="s">
        <v>14863</v>
      </c>
    </row>
    <row r="1540" spans="1:8" ht="156" x14ac:dyDescent="0.2">
      <c r="A1540" s="9" t="s">
        <v>7700</v>
      </c>
      <c r="B1540" s="9" t="s">
        <v>14864</v>
      </c>
      <c r="C1540" s="10" t="s">
        <v>14865</v>
      </c>
      <c r="D1540" s="11">
        <v>20071</v>
      </c>
      <c r="E1540" s="9" t="s">
        <v>10760</v>
      </c>
      <c r="F1540" s="9" t="s">
        <v>10761</v>
      </c>
      <c r="G1540" s="10"/>
      <c r="H1540" s="9" t="s">
        <v>14866</v>
      </c>
    </row>
    <row r="1541" spans="1:8" ht="39" x14ac:dyDescent="0.2">
      <c r="A1541" s="12" t="s">
        <v>5488</v>
      </c>
      <c r="B1541" s="12" t="s">
        <v>14867</v>
      </c>
      <c r="C1541" s="13" t="s">
        <v>14868</v>
      </c>
      <c r="D1541" s="14">
        <v>35819</v>
      </c>
      <c r="E1541" s="12" t="s">
        <v>11055</v>
      </c>
      <c r="F1541" s="12" t="s">
        <v>11056</v>
      </c>
      <c r="G1541" s="13"/>
      <c r="H1541" s="12" t="s">
        <v>14869</v>
      </c>
    </row>
    <row r="1542" spans="1:8" ht="65" x14ac:dyDescent="0.2">
      <c r="A1542" s="9" t="s">
        <v>2841</v>
      </c>
      <c r="B1542" s="9" t="s">
        <v>14870</v>
      </c>
      <c r="C1542" s="10" t="s">
        <v>13481</v>
      </c>
      <c r="D1542" s="11">
        <v>7040</v>
      </c>
      <c r="E1542" s="9" t="s">
        <v>11344</v>
      </c>
      <c r="F1542" s="9" t="s">
        <v>11345</v>
      </c>
      <c r="G1542" s="10"/>
      <c r="H1542" s="9" t="s">
        <v>14871</v>
      </c>
    </row>
    <row r="1543" spans="1:8" ht="65" x14ac:dyDescent="0.2">
      <c r="A1543" s="12" t="s">
        <v>2867</v>
      </c>
      <c r="B1543" s="12" t="s">
        <v>14872</v>
      </c>
      <c r="C1543" s="13" t="s">
        <v>13481</v>
      </c>
      <c r="D1543" s="14">
        <v>7510</v>
      </c>
      <c r="E1543" s="12" t="s">
        <v>11344</v>
      </c>
      <c r="F1543" s="12" t="s">
        <v>11345</v>
      </c>
      <c r="G1543" s="13"/>
      <c r="H1543" s="12" t="s">
        <v>14873</v>
      </c>
    </row>
    <row r="1544" spans="1:8" ht="65" x14ac:dyDescent="0.2">
      <c r="A1544" s="9" t="s">
        <v>2869</v>
      </c>
      <c r="B1544" s="9" t="s">
        <v>14874</v>
      </c>
      <c r="C1544" s="10" t="s">
        <v>13481</v>
      </c>
      <c r="D1544" s="11">
        <v>8090</v>
      </c>
      <c r="E1544" s="9" t="s">
        <v>11344</v>
      </c>
      <c r="F1544" s="9" t="s">
        <v>11345</v>
      </c>
      <c r="G1544" s="10"/>
      <c r="H1544" s="9" t="s">
        <v>14875</v>
      </c>
    </row>
    <row r="1545" spans="1:8" ht="65" x14ac:dyDescent="0.2">
      <c r="A1545" s="12" t="s">
        <v>2871</v>
      </c>
      <c r="B1545" s="12" t="s">
        <v>14876</v>
      </c>
      <c r="C1545" s="13" t="s">
        <v>13481</v>
      </c>
      <c r="D1545" s="14">
        <v>8350</v>
      </c>
      <c r="E1545" s="12" t="s">
        <v>11344</v>
      </c>
      <c r="F1545" s="12" t="s">
        <v>11345</v>
      </c>
      <c r="G1545" s="13"/>
      <c r="H1545" s="12" t="s">
        <v>14877</v>
      </c>
    </row>
    <row r="1546" spans="1:8" ht="65" x14ac:dyDescent="0.2">
      <c r="A1546" s="9" t="s">
        <v>2873</v>
      </c>
      <c r="B1546" s="9" t="s">
        <v>14878</v>
      </c>
      <c r="C1546" s="10" t="s">
        <v>13481</v>
      </c>
      <c r="D1546" s="11">
        <v>8460</v>
      </c>
      <c r="E1546" s="9" t="s">
        <v>11344</v>
      </c>
      <c r="F1546" s="9" t="s">
        <v>11345</v>
      </c>
      <c r="G1546" s="10"/>
      <c r="H1546" s="9" t="s">
        <v>14879</v>
      </c>
    </row>
    <row r="1547" spans="1:8" ht="65" x14ac:dyDescent="0.2">
      <c r="A1547" s="12" t="s">
        <v>2875</v>
      </c>
      <c r="B1547" s="12" t="s">
        <v>14880</v>
      </c>
      <c r="C1547" s="13" t="s">
        <v>13481</v>
      </c>
      <c r="D1547" s="14">
        <v>8670</v>
      </c>
      <c r="E1547" s="12" t="s">
        <v>11344</v>
      </c>
      <c r="F1547" s="12" t="s">
        <v>11345</v>
      </c>
      <c r="G1547" s="13"/>
      <c r="H1547" s="12" t="s">
        <v>14881</v>
      </c>
    </row>
    <row r="1548" spans="1:8" ht="65" x14ac:dyDescent="0.2">
      <c r="A1548" s="9" t="s">
        <v>2877</v>
      </c>
      <c r="B1548" s="9" t="s">
        <v>14882</v>
      </c>
      <c r="C1548" s="10" t="s">
        <v>13481</v>
      </c>
      <c r="D1548" s="11">
        <v>8460</v>
      </c>
      <c r="E1548" s="9" t="s">
        <v>11344</v>
      </c>
      <c r="F1548" s="9" t="s">
        <v>11345</v>
      </c>
      <c r="G1548" s="10"/>
      <c r="H1548" s="9" t="s">
        <v>14883</v>
      </c>
    </row>
    <row r="1549" spans="1:8" ht="65" x14ac:dyDescent="0.2">
      <c r="A1549" s="12" t="s">
        <v>2438</v>
      </c>
      <c r="B1549" s="12" t="s">
        <v>14884</v>
      </c>
      <c r="C1549" s="13" t="s">
        <v>13674</v>
      </c>
      <c r="D1549" s="14">
        <v>4200</v>
      </c>
      <c r="E1549" s="12" t="s">
        <v>11344</v>
      </c>
      <c r="F1549" s="12" t="s">
        <v>11345</v>
      </c>
      <c r="G1549" s="13"/>
      <c r="H1549" s="12" t="s">
        <v>14885</v>
      </c>
    </row>
    <row r="1550" spans="1:8" ht="65" x14ac:dyDescent="0.2">
      <c r="A1550" s="9" t="s">
        <v>2432</v>
      </c>
      <c r="B1550" s="9" t="s">
        <v>14886</v>
      </c>
      <c r="C1550" s="10" t="s">
        <v>13674</v>
      </c>
      <c r="D1550" s="11">
        <v>6620</v>
      </c>
      <c r="E1550" s="9" t="s">
        <v>11344</v>
      </c>
      <c r="F1550" s="9" t="s">
        <v>11345</v>
      </c>
      <c r="G1550" s="10"/>
      <c r="H1550" s="9" t="s">
        <v>14887</v>
      </c>
    </row>
    <row r="1551" spans="1:8" ht="65" x14ac:dyDescent="0.2">
      <c r="A1551" s="12" t="s">
        <v>2472</v>
      </c>
      <c r="B1551" s="12" t="s">
        <v>14888</v>
      </c>
      <c r="C1551" s="13" t="s">
        <v>13674</v>
      </c>
      <c r="D1551" s="14">
        <v>7460</v>
      </c>
      <c r="E1551" s="12" t="s">
        <v>11344</v>
      </c>
      <c r="F1551" s="12" t="s">
        <v>11345</v>
      </c>
      <c r="G1551" s="13"/>
      <c r="H1551" s="12" t="s">
        <v>14889</v>
      </c>
    </row>
    <row r="1552" spans="1:8" ht="65" x14ac:dyDescent="0.2">
      <c r="A1552" s="9" t="s">
        <v>2470</v>
      </c>
      <c r="B1552" s="9" t="s">
        <v>14890</v>
      </c>
      <c r="C1552" s="10" t="s">
        <v>13674</v>
      </c>
      <c r="D1552" s="11">
        <v>7560</v>
      </c>
      <c r="E1552" s="9" t="s">
        <v>11344</v>
      </c>
      <c r="F1552" s="9" t="s">
        <v>11345</v>
      </c>
      <c r="G1552" s="10"/>
      <c r="H1552" s="9" t="s">
        <v>14891</v>
      </c>
    </row>
    <row r="1553" spans="1:8" ht="65" x14ac:dyDescent="0.2">
      <c r="A1553" s="12" t="s">
        <v>2466</v>
      </c>
      <c r="B1553" s="12" t="s">
        <v>14892</v>
      </c>
      <c r="C1553" s="13" t="s">
        <v>13674</v>
      </c>
      <c r="D1553" s="14">
        <v>7830</v>
      </c>
      <c r="E1553" s="12" t="s">
        <v>11344</v>
      </c>
      <c r="F1553" s="12" t="s">
        <v>11345</v>
      </c>
      <c r="G1553" s="13"/>
      <c r="H1553" s="12" t="s">
        <v>14893</v>
      </c>
    </row>
    <row r="1554" spans="1:8" ht="65" x14ac:dyDescent="0.2">
      <c r="A1554" s="9" t="s">
        <v>2440</v>
      </c>
      <c r="B1554" s="9" t="s">
        <v>14894</v>
      </c>
      <c r="C1554" s="10" t="s">
        <v>13674</v>
      </c>
      <c r="D1554" s="11">
        <v>7980</v>
      </c>
      <c r="E1554" s="9" t="s">
        <v>11344</v>
      </c>
      <c r="F1554" s="9" t="s">
        <v>11345</v>
      </c>
      <c r="G1554" s="10"/>
      <c r="H1554" s="9" t="s">
        <v>14895</v>
      </c>
    </row>
    <row r="1555" spans="1:8" ht="65" x14ac:dyDescent="0.2">
      <c r="A1555" s="12" t="s">
        <v>2462</v>
      </c>
      <c r="B1555" s="12" t="s">
        <v>14896</v>
      </c>
      <c r="C1555" s="13" t="s">
        <v>13674</v>
      </c>
      <c r="D1555" s="14">
        <v>8190</v>
      </c>
      <c r="E1555" s="12" t="s">
        <v>11344</v>
      </c>
      <c r="F1555" s="12" t="s">
        <v>11345</v>
      </c>
      <c r="G1555" s="13"/>
      <c r="H1555" s="12" t="s">
        <v>14897</v>
      </c>
    </row>
    <row r="1556" spans="1:8" ht="65" x14ac:dyDescent="0.2">
      <c r="A1556" s="9" t="s">
        <v>2436</v>
      </c>
      <c r="B1556" s="9" t="s">
        <v>14898</v>
      </c>
      <c r="C1556" s="10" t="s">
        <v>13674</v>
      </c>
      <c r="D1556" s="11">
        <v>8300</v>
      </c>
      <c r="E1556" s="9" t="s">
        <v>11344</v>
      </c>
      <c r="F1556" s="9" t="s">
        <v>11345</v>
      </c>
      <c r="G1556" s="10"/>
      <c r="H1556" s="9" t="s">
        <v>14899</v>
      </c>
    </row>
    <row r="1557" spans="1:8" ht="65" x14ac:dyDescent="0.2">
      <c r="A1557" s="12" t="s">
        <v>2484</v>
      </c>
      <c r="B1557" s="12" t="s">
        <v>14900</v>
      </c>
      <c r="C1557" s="13" t="s">
        <v>13674</v>
      </c>
      <c r="D1557" s="14">
        <v>8460</v>
      </c>
      <c r="E1557" s="12" t="s">
        <v>11344</v>
      </c>
      <c r="F1557" s="12" t="s">
        <v>11345</v>
      </c>
      <c r="G1557" s="13"/>
      <c r="H1557" s="12" t="s">
        <v>14901</v>
      </c>
    </row>
    <row r="1558" spans="1:8" ht="65" x14ac:dyDescent="0.2">
      <c r="A1558" s="9" t="s">
        <v>2458</v>
      </c>
      <c r="B1558" s="9" t="s">
        <v>14902</v>
      </c>
      <c r="C1558" s="10" t="s">
        <v>13674</v>
      </c>
      <c r="D1558" s="11">
        <v>8310</v>
      </c>
      <c r="E1558" s="9" t="s">
        <v>11344</v>
      </c>
      <c r="F1558" s="9" t="s">
        <v>11345</v>
      </c>
      <c r="G1558" s="10"/>
      <c r="H1558" s="9" t="s">
        <v>14903</v>
      </c>
    </row>
    <row r="1559" spans="1:8" ht="65" x14ac:dyDescent="0.2">
      <c r="A1559" s="12" t="s">
        <v>2456</v>
      </c>
      <c r="B1559" s="12" t="s">
        <v>14904</v>
      </c>
      <c r="C1559" s="13" t="s">
        <v>13674</v>
      </c>
      <c r="D1559" s="14">
        <v>8720</v>
      </c>
      <c r="E1559" s="12" t="s">
        <v>11344</v>
      </c>
      <c r="F1559" s="12" t="s">
        <v>11345</v>
      </c>
      <c r="G1559" s="13"/>
      <c r="H1559" s="12" t="s">
        <v>14905</v>
      </c>
    </row>
    <row r="1560" spans="1:8" ht="26" x14ac:dyDescent="0.2">
      <c r="A1560" s="9" t="s">
        <v>1509</v>
      </c>
      <c r="B1560" s="9" t="s">
        <v>14906</v>
      </c>
      <c r="C1560" s="10" t="s">
        <v>14907</v>
      </c>
      <c r="D1560" s="11">
        <v>11290</v>
      </c>
      <c r="E1560" s="9" t="s">
        <v>10950</v>
      </c>
      <c r="F1560" s="9" t="s">
        <v>12764</v>
      </c>
      <c r="G1560" s="10"/>
      <c r="H1560" s="9" t="s">
        <v>14908</v>
      </c>
    </row>
    <row r="1561" spans="1:8" ht="26" x14ac:dyDescent="0.2">
      <c r="A1561" s="12" t="s">
        <v>1501</v>
      </c>
      <c r="B1561" s="12" t="s">
        <v>14909</v>
      </c>
      <c r="C1561" s="13" t="s">
        <v>14910</v>
      </c>
      <c r="D1561" s="14">
        <v>11290</v>
      </c>
      <c r="E1561" s="12" t="s">
        <v>10950</v>
      </c>
      <c r="F1561" s="12" t="s">
        <v>12764</v>
      </c>
      <c r="G1561" s="13"/>
      <c r="H1561" s="12" t="s">
        <v>14911</v>
      </c>
    </row>
    <row r="1562" spans="1:8" ht="26" x14ac:dyDescent="0.2">
      <c r="A1562" s="9" t="s">
        <v>1499</v>
      </c>
      <c r="B1562" s="9" t="s">
        <v>14912</v>
      </c>
      <c r="C1562" s="10" t="s">
        <v>14910</v>
      </c>
      <c r="D1562" s="11">
        <v>22600</v>
      </c>
      <c r="E1562" s="9" t="s">
        <v>10950</v>
      </c>
      <c r="F1562" s="9" t="s">
        <v>12764</v>
      </c>
      <c r="G1562" s="10"/>
      <c r="H1562" s="9" t="s">
        <v>14913</v>
      </c>
    </row>
    <row r="1563" spans="1:8" ht="26" x14ac:dyDescent="0.2">
      <c r="A1563" s="12" t="s">
        <v>1505</v>
      </c>
      <c r="B1563" s="12" t="s">
        <v>14914</v>
      </c>
      <c r="C1563" s="13" t="s">
        <v>14910</v>
      </c>
      <c r="D1563" s="14">
        <v>7900</v>
      </c>
      <c r="E1563" s="12" t="s">
        <v>10950</v>
      </c>
      <c r="F1563" s="12" t="s">
        <v>12764</v>
      </c>
      <c r="G1563" s="13"/>
      <c r="H1563" s="12" t="s">
        <v>14915</v>
      </c>
    </row>
    <row r="1564" spans="1:8" x14ac:dyDescent="0.2">
      <c r="A1564" s="9" t="s">
        <v>1388</v>
      </c>
      <c r="B1564" s="9" t="s">
        <v>14916</v>
      </c>
      <c r="C1564" s="10" t="s">
        <v>14917</v>
      </c>
      <c r="D1564" s="11">
        <v>4510</v>
      </c>
      <c r="E1564" s="9" t="s">
        <v>10950</v>
      </c>
      <c r="F1564" s="9" t="s">
        <v>12764</v>
      </c>
      <c r="G1564" s="10"/>
      <c r="H1564" s="9" t="s">
        <v>14918</v>
      </c>
    </row>
    <row r="1565" spans="1:8" ht="65" x14ac:dyDescent="0.2">
      <c r="A1565" s="12" t="s">
        <v>3130</v>
      </c>
      <c r="B1565" s="12" t="s">
        <v>14919</v>
      </c>
      <c r="C1565" s="13" t="s">
        <v>14595</v>
      </c>
      <c r="D1565" s="14">
        <v>32490</v>
      </c>
      <c r="E1565" s="12" t="s">
        <v>11344</v>
      </c>
      <c r="F1565" s="12" t="s">
        <v>11345</v>
      </c>
      <c r="G1565" s="13"/>
      <c r="H1565" s="12" t="s">
        <v>14920</v>
      </c>
    </row>
    <row r="1566" spans="1:8" ht="65" x14ac:dyDescent="0.2">
      <c r="A1566" s="9" t="s">
        <v>3128</v>
      </c>
      <c r="B1566" s="9" t="s">
        <v>14921</v>
      </c>
      <c r="C1566" s="10" t="s">
        <v>14595</v>
      </c>
      <c r="D1566" s="11">
        <v>36550</v>
      </c>
      <c r="E1566" s="9" t="s">
        <v>11344</v>
      </c>
      <c r="F1566" s="9" t="s">
        <v>11345</v>
      </c>
      <c r="G1566" s="10"/>
      <c r="H1566" s="9" t="s">
        <v>14922</v>
      </c>
    </row>
    <row r="1567" spans="1:8" ht="65" x14ac:dyDescent="0.2">
      <c r="A1567" s="12" t="s">
        <v>3124</v>
      </c>
      <c r="B1567" s="12" t="s">
        <v>14923</v>
      </c>
      <c r="C1567" s="13" t="s">
        <v>14595</v>
      </c>
      <c r="D1567" s="14">
        <v>30660</v>
      </c>
      <c r="E1567" s="12" t="s">
        <v>11344</v>
      </c>
      <c r="F1567" s="12" t="s">
        <v>11345</v>
      </c>
      <c r="G1567" s="13"/>
      <c r="H1567" s="12" t="s">
        <v>14924</v>
      </c>
    </row>
    <row r="1568" spans="1:8" ht="65" x14ac:dyDescent="0.2">
      <c r="A1568" s="9" t="s">
        <v>2940</v>
      </c>
      <c r="B1568" s="9" t="s">
        <v>14925</v>
      </c>
      <c r="C1568" s="10" t="s">
        <v>14595</v>
      </c>
      <c r="D1568" s="11">
        <v>22010</v>
      </c>
      <c r="E1568" s="9" t="s">
        <v>11344</v>
      </c>
      <c r="F1568" s="9" t="s">
        <v>11345</v>
      </c>
      <c r="G1568" s="10"/>
      <c r="H1568" s="9" t="s">
        <v>14926</v>
      </c>
    </row>
    <row r="1569" spans="1:8" ht="65" x14ac:dyDescent="0.2">
      <c r="A1569" s="12" t="s">
        <v>2942</v>
      </c>
      <c r="B1569" s="12" t="s">
        <v>14927</v>
      </c>
      <c r="C1569" s="13" t="s">
        <v>14595</v>
      </c>
      <c r="D1569" s="14">
        <v>21650</v>
      </c>
      <c r="E1569" s="12" t="s">
        <v>11344</v>
      </c>
      <c r="F1569" s="12" t="s">
        <v>11345</v>
      </c>
      <c r="G1569" s="13"/>
      <c r="H1569" s="12" t="s">
        <v>14928</v>
      </c>
    </row>
    <row r="1570" spans="1:8" ht="65" x14ac:dyDescent="0.2">
      <c r="A1570" s="9" t="s">
        <v>3120</v>
      </c>
      <c r="B1570" s="9" t="s">
        <v>14929</v>
      </c>
      <c r="C1570" s="10" t="s">
        <v>14595</v>
      </c>
      <c r="D1570" s="11">
        <v>28840</v>
      </c>
      <c r="E1570" s="9" t="s">
        <v>11344</v>
      </c>
      <c r="F1570" s="9" t="s">
        <v>11345</v>
      </c>
      <c r="G1570" s="10"/>
      <c r="H1570" s="9" t="s">
        <v>14930</v>
      </c>
    </row>
    <row r="1571" spans="1:8" ht="65" x14ac:dyDescent="0.2">
      <c r="A1571" s="12" t="s">
        <v>3126</v>
      </c>
      <c r="B1571" s="12" t="s">
        <v>14931</v>
      </c>
      <c r="C1571" s="13" t="s">
        <v>14595</v>
      </c>
      <c r="D1571" s="14">
        <v>32090</v>
      </c>
      <c r="E1571" s="12" t="s">
        <v>11344</v>
      </c>
      <c r="F1571" s="12" t="s">
        <v>11345</v>
      </c>
      <c r="G1571" s="13"/>
      <c r="H1571" s="12" t="s">
        <v>14932</v>
      </c>
    </row>
    <row r="1572" spans="1:8" ht="65" x14ac:dyDescent="0.2">
      <c r="A1572" s="9" t="s">
        <v>3106</v>
      </c>
      <c r="B1572" s="9" t="s">
        <v>14933</v>
      </c>
      <c r="C1572" s="10" t="s">
        <v>14595</v>
      </c>
      <c r="D1572" s="11">
        <v>23150</v>
      </c>
      <c r="E1572" s="9" t="s">
        <v>11344</v>
      </c>
      <c r="F1572" s="9" t="s">
        <v>11345</v>
      </c>
      <c r="G1572" s="10"/>
      <c r="H1572" s="9" t="s">
        <v>14934</v>
      </c>
    </row>
    <row r="1573" spans="1:8" ht="65" x14ac:dyDescent="0.2">
      <c r="A1573" s="12" t="s">
        <v>2938</v>
      </c>
      <c r="B1573" s="12" t="s">
        <v>14935</v>
      </c>
      <c r="C1573" s="13" t="s">
        <v>14595</v>
      </c>
      <c r="D1573" s="14">
        <v>22850</v>
      </c>
      <c r="E1573" s="12" t="s">
        <v>11344</v>
      </c>
      <c r="F1573" s="12" t="s">
        <v>11345</v>
      </c>
      <c r="G1573" s="13"/>
      <c r="H1573" s="12" t="s">
        <v>14936</v>
      </c>
    </row>
    <row r="1574" spans="1:8" ht="26" x14ac:dyDescent="0.2">
      <c r="A1574" s="9" t="s">
        <v>8793</v>
      </c>
      <c r="B1574" s="9" t="s">
        <v>14937</v>
      </c>
      <c r="C1574" s="10" t="s">
        <v>14938</v>
      </c>
      <c r="D1574" s="11">
        <v>279990</v>
      </c>
      <c r="E1574" s="9" t="s">
        <v>10741</v>
      </c>
      <c r="F1574" s="9"/>
      <c r="G1574" s="10"/>
      <c r="H1574" s="9" t="s">
        <v>14939</v>
      </c>
    </row>
    <row r="1575" spans="1:8" ht="104" x14ac:dyDescent="0.2">
      <c r="A1575" s="12" t="s">
        <v>8796</v>
      </c>
      <c r="B1575" s="12" t="s">
        <v>14940</v>
      </c>
      <c r="C1575" s="13" t="s">
        <v>14941</v>
      </c>
      <c r="D1575" s="14">
        <v>316390</v>
      </c>
      <c r="E1575" s="12" t="s">
        <v>10741</v>
      </c>
      <c r="F1575" s="12" t="s">
        <v>10742</v>
      </c>
      <c r="G1575" s="13"/>
      <c r="H1575" s="12" t="s">
        <v>14942</v>
      </c>
    </row>
    <row r="1576" spans="1:8" ht="39" x14ac:dyDescent="0.2">
      <c r="A1576" s="9" t="s">
        <v>449</v>
      </c>
      <c r="B1576" s="9" t="s">
        <v>14943</v>
      </c>
      <c r="C1576" s="10" t="s">
        <v>14944</v>
      </c>
      <c r="D1576" s="11">
        <v>57410</v>
      </c>
      <c r="E1576" s="9" t="s">
        <v>11055</v>
      </c>
      <c r="F1576" s="9" t="s">
        <v>14945</v>
      </c>
      <c r="G1576" s="10"/>
      <c r="H1576" s="9" t="s">
        <v>14946</v>
      </c>
    </row>
    <row r="1577" spans="1:8" ht="65" x14ac:dyDescent="0.2">
      <c r="A1577" s="12" t="s">
        <v>405</v>
      </c>
      <c r="B1577" s="12" t="s">
        <v>14947</v>
      </c>
      <c r="C1577" s="13" t="s">
        <v>14948</v>
      </c>
      <c r="D1577" s="14">
        <v>80020</v>
      </c>
      <c r="E1577" s="12" t="s">
        <v>11055</v>
      </c>
      <c r="F1577" s="12" t="s">
        <v>14945</v>
      </c>
      <c r="G1577" s="13"/>
      <c r="H1577" s="12" t="s">
        <v>14949</v>
      </c>
    </row>
    <row r="1578" spans="1:8" ht="65" x14ac:dyDescent="0.2">
      <c r="A1578" s="9" t="s">
        <v>451</v>
      </c>
      <c r="B1578" s="9" t="s">
        <v>14950</v>
      </c>
      <c r="C1578" s="10" t="s">
        <v>14948</v>
      </c>
      <c r="D1578" s="11">
        <v>57430</v>
      </c>
      <c r="E1578" s="9" t="s">
        <v>11055</v>
      </c>
      <c r="F1578" s="9" t="s">
        <v>14945</v>
      </c>
      <c r="G1578" s="10"/>
      <c r="H1578" s="9" t="s">
        <v>14951</v>
      </c>
    </row>
    <row r="1579" spans="1:8" ht="39" x14ac:dyDescent="0.2">
      <c r="A1579" s="12" t="s">
        <v>447</v>
      </c>
      <c r="B1579" s="12" t="s">
        <v>14952</v>
      </c>
      <c r="C1579" s="13" t="s">
        <v>14944</v>
      </c>
      <c r="D1579" s="14">
        <v>160010</v>
      </c>
      <c r="E1579" s="12" t="s">
        <v>11055</v>
      </c>
      <c r="F1579" s="12" t="s">
        <v>14945</v>
      </c>
      <c r="G1579" s="13"/>
      <c r="H1579" s="12" t="s">
        <v>14953</v>
      </c>
    </row>
    <row r="1580" spans="1:8" ht="26" x14ac:dyDescent="0.2">
      <c r="A1580" s="9" t="s">
        <v>445</v>
      </c>
      <c r="B1580" s="9" t="s">
        <v>14954</v>
      </c>
      <c r="C1580" s="10" t="s">
        <v>14955</v>
      </c>
      <c r="D1580" s="11">
        <v>160010</v>
      </c>
      <c r="E1580" s="9" t="s">
        <v>11055</v>
      </c>
      <c r="F1580" s="9" t="s">
        <v>14945</v>
      </c>
      <c r="G1580" s="10"/>
      <c r="H1580" s="9" t="s">
        <v>14956</v>
      </c>
    </row>
    <row r="1581" spans="1:8" ht="65" x14ac:dyDescent="0.2">
      <c r="A1581" s="12" t="s">
        <v>1033</v>
      </c>
      <c r="B1581" s="12" t="s">
        <v>14957</v>
      </c>
      <c r="C1581" s="13" t="s">
        <v>14958</v>
      </c>
      <c r="D1581" s="14">
        <v>31874</v>
      </c>
      <c r="E1581" s="12" t="s">
        <v>10950</v>
      </c>
      <c r="F1581" s="12" t="s">
        <v>12744</v>
      </c>
      <c r="G1581" s="13"/>
      <c r="H1581" s="12" t="s">
        <v>14959</v>
      </c>
    </row>
    <row r="1582" spans="1:8" ht="156" x14ac:dyDescent="0.2">
      <c r="A1582" s="9" t="s">
        <v>9671</v>
      </c>
      <c r="B1582" s="9" t="s">
        <v>14960</v>
      </c>
      <c r="C1582" s="10" t="s">
        <v>14961</v>
      </c>
      <c r="D1582" s="11">
        <v>17270</v>
      </c>
      <c r="E1582" s="9" t="s">
        <v>10760</v>
      </c>
      <c r="F1582" s="9" t="s">
        <v>10925</v>
      </c>
      <c r="G1582" s="10"/>
      <c r="H1582" s="9" t="s">
        <v>14962</v>
      </c>
    </row>
    <row r="1583" spans="1:8" ht="39" x14ac:dyDescent="0.2">
      <c r="A1583" s="12" t="s">
        <v>9673</v>
      </c>
      <c r="B1583" s="12" t="s">
        <v>14963</v>
      </c>
      <c r="C1583" s="13" t="s">
        <v>14964</v>
      </c>
      <c r="D1583" s="14">
        <v>17270</v>
      </c>
      <c r="E1583" s="12" t="s">
        <v>10760</v>
      </c>
      <c r="F1583" s="12" t="s">
        <v>10925</v>
      </c>
      <c r="G1583" s="13"/>
      <c r="H1583" s="12" t="s">
        <v>14965</v>
      </c>
    </row>
    <row r="1584" spans="1:8" ht="26" x14ac:dyDescent="0.2">
      <c r="A1584" s="9" t="s">
        <v>7516</v>
      </c>
      <c r="B1584" s="9" t="s">
        <v>14966</v>
      </c>
      <c r="C1584" s="10" t="s">
        <v>12569</v>
      </c>
      <c r="D1584" s="11">
        <v>421850</v>
      </c>
      <c r="E1584" s="9" t="s">
        <v>10760</v>
      </c>
      <c r="F1584" s="9" t="s">
        <v>10761</v>
      </c>
      <c r="G1584" s="10"/>
      <c r="H1584" s="9" t="s">
        <v>14967</v>
      </c>
    </row>
    <row r="1585" spans="1:8" ht="39" x14ac:dyDescent="0.2">
      <c r="A1585" s="12" t="s">
        <v>14968</v>
      </c>
      <c r="B1585" s="12" t="s">
        <v>14969</v>
      </c>
      <c r="C1585" s="13" t="s">
        <v>14970</v>
      </c>
      <c r="D1585" s="14">
        <v>421850</v>
      </c>
      <c r="E1585" s="12" t="s">
        <v>10760</v>
      </c>
      <c r="F1585" s="12" t="s">
        <v>10761</v>
      </c>
      <c r="G1585" s="13"/>
      <c r="H1585" s="12" t="s">
        <v>14971</v>
      </c>
    </row>
    <row r="1586" spans="1:8" ht="26" x14ac:dyDescent="0.2">
      <c r="A1586" s="9" t="s">
        <v>7511</v>
      </c>
      <c r="B1586" s="9" t="s">
        <v>14972</v>
      </c>
      <c r="C1586" s="10" t="s">
        <v>10789</v>
      </c>
      <c r="D1586" s="11">
        <v>421850</v>
      </c>
      <c r="E1586" s="9" t="s">
        <v>10760</v>
      </c>
      <c r="F1586" s="9" t="s">
        <v>10761</v>
      </c>
      <c r="G1586" s="10"/>
      <c r="H1586" s="9" t="s">
        <v>14973</v>
      </c>
    </row>
    <row r="1587" spans="1:8" ht="26" x14ac:dyDescent="0.2">
      <c r="A1587" s="12" t="s">
        <v>14974</v>
      </c>
      <c r="B1587" s="12" t="s">
        <v>14975</v>
      </c>
      <c r="C1587" s="13" t="s">
        <v>12569</v>
      </c>
      <c r="D1587" s="14">
        <v>421850</v>
      </c>
      <c r="E1587" s="12" t="s">
        <v>10760</v>
      </c>
      <c r="F1587" s="12" t="s">
        <v>10761</v>
      </c>
      <c r="G1587" s="13"/>
      <c r="H1587" s="12" t="s">
        <v>14976</v>
      </c>
    </row>
    <row r="1588" spans="1:8" ht="26" x14ac:dyDescent="0.2">
      <c r="A1588" s="9" t="s">
        <v>14977</v>
      </c>
      <c r="B1588" s="9" t="s">
        <v>14978</v>
      </c>
      <c r="C1588" s="10" t="s">
        <v>10789</v>
      </c>
      <c r="D1588" s="11">
        <v>421850</v>
      </c>
      <c r="E1588" s="9" t="s">
        <v>10760</v>
      </c>
      <c r="F1588" s="9" t="s">
        <v>10761</v>
      </c>
      <c r="G1588" s="10"/>
      <c r="H1588" s="9" t="s">
        <v>14979</v>
      </c>
    </row>
    <row r="1589" spans="1:8" ht="26" x14ac:dyDescent="0.2">
      <c r="A1589" s="12" t="s">
        <v>14980</v>
      </c>
      <c r="B1589" s="12" t="s">
        <v>14981</v>
      </c>
      <c r="C1589" s="13" t="s">
        <v>10789</v>
      </c>
      <c r="D1589" s="14">
        <v>421850</v>
      </c>
      <c r="E1589" s="12" t="s">
        <v>10760</v>
      </c>
      <c r="F1589" s="12" t="s">
        <v>10761</v>
      </c>
      <c r="G1589" s="13"/>
      <c r="H1589" s="12" t="s">
        <v>14982</v>
      </c>
    </row>
    <row r="1590" spans="1:8" ht="26" x14ac:dyDescent="0.2">
      <c r="A1590" s="9" t="s">
        <v>14983</v>
      </c>
      <c r="B1590" s="9" t="s">
        <v>14984</v>
      </c>
      <c r="C1590" s="10" t="s">
        <v>10789</v>
      </c>
      <c r="D1590" s="11">
        <v>421850</v>
      </c>
      <c r="E1590" s="9" t="s">
        <v>10760</v>
      </c>
      <c r="F1590" s="9" t="s">
        <v>10761</v>
      </c>
      <c r="G1590" s="10"/>
      <c r="H1590" s="9" t="s">
        <v>14985</v>
      </c>
    </row>
    <row r="1591" spans="1:8" ht="26" x14ac:dyDescent="0.2">
      <c r="A1591" s="12" t="s">
        <v>14986</v>
      </c>
      <c r="B1591" s="12" t="s">
        <v>14987</v>
      </c>
      <c r="C1591" s="13" t="s">
        <v>10789</v>
      </c>
      <c r="D1591" s="14">
        <v>421850</v>
      </c>
      <c r="E1591" s="12" t="s">
        <v>10760</v>
      </c>
      <c r="F1591" s="12" t="s">
        <v>10761</v>
      </c>
      <c r="G1591" s="13"/>
      <c r="H1591" s="12" t="s">
        <v>14988</v>
      </c>
    </row>
    <row r="1592" spans="1:8" ht="26" x14ac:dyDescent="0.2">
      <c r="A1592" s="9" t="s">
        <v>14989</v>
      </c>
      <c r="B1592" s="9" t="s">
        <v>14990</v>
      </c>
      <c r="C1592" s="10" t="s">
        <v>10789</v>
      </c>
      <c r="D1592" s="11">
        <v>421850</v>
      </c>
      <c r="E1592" s="9" t="s">
        <v>10760</v>
      </c>
      <c r="F1592" s="9" t="s">
        <v>10761</v>
      </c>
      <c r="G1592" s="10"/>
      <c r="H1592" s="9" t="s">
        <v>14991</v>
      </c>
    </row>
    <row r="1593" spans="1:8" ht="26" x14ac:dyDescent="0.2">
      <c r="A1593" s="12" t="s">
        <v>14992</v>
      </c>
      <c r="B1593" s="12" t="s">
        <v>14993</v>
      </c>
      <c r="C1593" s="13" t="s">
        <v>10789</v>
      </c>
      <c r="D1593" s="14">
        <v>421850</v>
      </c>
      <c r="E1593" s="12" t="s">
        <v>10760</v>
      </c>
      <c r="F1593" s="12" t="s">
        <v>10761</v>
      </c>
      <c r="G1593" s="13"/>
      <c r="H1593" s="12" t="s">
        <v>14994</v>
      </c>
    </row>
    <row r="1594" spans="1:8" ht="26" x14ac:dyDescent="0.2">
      <c r="A1594" s="9" t="s">
        <v>7581</v>
      </c>
      <c r="B1594" s="9" t="s">
        <v>14995</v>
      </c>
      <c r="C1594" s="10" t="s">
        <v>10789</v>
      </c>
      <c r="D1594" s="11">
        <v>421850</v>
      </c>
      <c r="E1594" s="9" t="s">
        <v>10760</v>
      </c>
      <c r="F1594" s="9" t="s">
        <v>10761</v>
      </c>
      <c r="G1594" s="10"/>
      <c r="H1594" s="9" t="s">
        <v>14996</v>
      </c>
    </row>
    <row r="1595" spans="1:8" ht="65" x14ac:dyDescent="0.2">
      <c r="A1595" s="12" t="s">
        <v>716</v>
      </c>
      <c r="B1595" s="12" t="s">
        <v>14997</v>
      </c>
      <c r="C1595" s="13" t="s">
        <v>14998</v>
      </c>
      <c r="D1595" s="14">
        <v>4150</v>
      </c>
      <c r="E1595" s="12" t="s">
        <v>11594</v>
      </c>
      <c r="F1595" s="12" t="s">
        <v>12826</v>
      </c>
      <c r="G1595" s="13"/>
      <c r="H1595" s="12" t="s">
        <v>14999</v>
      </c>
    </row>
    <row r="1596" spans="1:8" ht="65" x14ac:dyDescent="0.2">
      <c r="A1596" s="9" t="s">
        <v>718</v>
      </c>
      <c r="B1596" s="9" t="s">
        <v>15000</v>
      </c>
      <c r="C1596" s="10" t="s">
        <v>15001</v>
      </c>
      <c r="D1596" s="11">
        <v>41390</v>
      </c>
      <c r="E1596" s="9" t="s">
        <v>11594</v>
      </c>
      <c r="F1596" s="9" t="s">
        <v>12826</v>
      </c>
      <c r="G1596" s="10"/>
      <c r="H1596" s="9" t="s">
        <v>15002</v>
      </c>
    </row>
    <row r="1597" spans="1:8" ht="65" x14ac:dyDescent="0.2">
      <c r="A1597" s="12" t="s">
        <v>745</v>
      </c>
      <c r="B1597" s="12" t="s">
        <v>15003</v>
      </c>
      <c r="C1597" s="13" t="s">
        <v>15004</v>
      </c>
      <c r="D1597" s="14">
        <v>40460</v>
      </c>
      <c r="E1597" s="12" t="s">
        <v>11594</v>
      </c>
      <c r="F1597" s="12" t="s">
        <v>12826</v>
      </c>
      <c r="G1597" s="13"/>
      <c r="H1597" s="12" t="s">
        <v>15005</v>
      </c>
    </row>
    <row r="1598" spans="1:8" ht="65" x14ac:dyDescent="0.2">
      <c r="A1598" s="9" t="s">
        <v>729</v>
      </c>
      <c r="B1598" s="9" t="s">
        <v>15006</v>
      </c>
      <c r="C1598" s="10" t="s">
        <v>15007</v>
      </c>
      <c r="D1598" s="11">
        <v>42380</v>
      </c>
      <c r="E1598" s="9" t="s">
        <v>11594</v>
      </c>
      <c r="F1598" s="9" t="s">
        <v>12826</v>
      </c>
      <c r="G1598" s="10"/>
      <c r="H1598" s="9" t="s">
        <v>15008</v>
      </c>
    </row>
    <row r="1599" spans="1:8" ht="65" x14ac:dyDescent="0.2">
      <c r="A1599" s="12" t="s">
        <v>682</v>
      </c>
      <c r="B1599" s="12" t="s">
        <v>15009</v>
      </c>
      <c r="C1599" s="13" t="s">
        <v>15010</v>
      </c>
      <c r="D1599" s="14">
        <v>3960</v>
      </c>
      <c r="E1599" s="12" t="s">
        <v>11594</v>
      </c>
      <c r="F1599" s="12" t="s">
        <v>15011</v>
      </c>
      <c r="G1599" s="13"/>
      <c r="H1599" s="12" t="s">
        <v>15012</v>
      </c>
    </row>
    <row r="1600" spans="1:8" ht="65" x14ac:dyDescent="0.2">
      <c r="A1600" s="9" t="s">
        <v>670</v>
      </c>
      <c r="B1600" s="9" t="s">
        <v>15013</v>
      </c>
      <c r="C1600" s="10" t="s">
        <v>15014</v>
      </c>
      <c r="D1600" s="11">
        <v>3120</v>
      </c>
      <c r="E1600" s="9" t="s">
        <v>11594</v>
      </c>
      <c r="F1600" s="9" t="s">
        <v>15011</v>
      </c>
      <c r="G1600" s="10"/>
      <c r="H1600" s="9" t="s">
        <v>15015</v>
      </c>
    </row>
    <row r="1601" spans="1:8" ht="65" x14ac:dyDescent="0.2">
      <c r="A1601" s="12" t="s">
        <v>692</v>
      </c>
      <c r="B1601" s="12" t="s">
        <v>15016</v>
      </c>
      <c r="C1601" s="13" t="s">
        <v>15017</v>
      </c>
      <c r="D1601" s="14">
        <v>3240</v>
      </c>
      <c r="E1601" s="12" t="s">
        <v>11594</v>
      </c>
      <c r="F1601" s="12" t="s">
        <v>15011</v>
      </c>
      <c r="G1601" s="13"/>
      <c r="H1601" s="12" t="s">
        <v>15018</v>
      </c>
    </row>
    <row r="1602" spans="1:8" ht="65" x14ac:dyDescent="0.2">
      <c r="A1602" s="9" t="s">
        <v>680</v>
      </c>
      <c r="B1602" s="9" t="s">
        <v>15019</v>
      </c>
      <c r="C1602" s="10" t="s">
        <v>15020</v>
      </c>
      <c r="D1602" s="11">
        <v>7790</v>
      </c>
      <c r="E1602" s="9" t="s">
        <v>11594</v>
      </c>
      <c r="F1602" s="9" t="s">
        <v>15011</v>
      </c>
      <c r="G1602" s="10"/>
      <c r="H1602" s="9" t="s">
        <v>15021</v>
      </c>
    </row>
    <row r="1603" spans="1:8" ht="65" x14ac:dyDescent="0.2">
      <c r="A1603" s="12" t="s">
        <v>678</v>
      </c>
      <c r="B1603" s="12" t="s">
        <v>15022</v>
      </c>
      <c r="C1603" s="13" t="s">
        <v>15023</v>
      </c>
      <c r="D1603" s="14">
        <v>7790</v>
      </c>
      <c r="E1603" s="12" t="s">
        <v>11594</v>
      </c>
      <c r="F1603" s="12" t="s">
        <v>15011</v>
      </c>
      <c r="G1603" s="13"/>
      <c r="H1603" s="12" t="s">
        <v>15024</v>
      </c>
    </row>
    <row r="1604" spans="1:8" ht="65" x14ac:dyDescent="0.2">
      <c r="A1604" s="9" t="s">
        <v>688</v>
      </c>
      <c r="B1604" s="9" t="s">
        <v>15025</v>
      </c>
      <c r="C1604" s="10" t="s">
        <v>15026</v>
      </c>
      <c r="D1604" s="11">
        <v>2690</v>
      </c>
      <c r="E1604" s="9" t="s">
        <v>11594</v>
      </c>
      <c r="F1604" s="9" t="s">
        <v>15011</v>
      </c>
      <c r="G1604" s="10"/>
      <c r="H1604" s="9" t="s">
        <v>15027</v>
      </c>
    </row>
    <row r="1605" spans="1:8" x14ac:dyDescent="0.2">
      <c r="A1605" s="12" t="s">
        <v>714</v>
      </c>
      <c r="B1605" s="12" t="s">
        <v>15028</v>
      </c>
      <c r="C1605" s="13" t="s">
        <v>15029</v>
      </c>
      <c r="D1605" s="14">
        <v>19270</v>
      </c>
      <c r="E1605" s="12" t="s">
        <v>11594</v>
      </c>
      <c r="F1605" s="12" t="s">
        <v>12826</v>
      </c>
      <c r="G1605" s="13"/>
      <c r="H1605" s="12" t="s">
        <v>15030</v>
      </c>
    </row>
    <row r="1606" spans="1:8" ht="26" x14ac:dyDescent="0.2">
      <c r="A1606" s="9" t="s">
        <v>9800</v>
      </c>
      <c r="B1606" s="9" t="s">
        <v>15031</v>
      </c>
      <c r="C1606" s="10" t="s">
        <v>15032</v>
      </c>
      <c r="D1606" s="11">
        <v>25520</v>
      </c>
      <c r="E1606" s="9" t="s">
        <v>10950</v>
      </c>
      <c r="F1606" s="9" t="s">
        <v>15033</v>
      </c>
      <c r="G1606" s="10"/>
      <c r="H1606" s="9" t="s">
        <v>15034</v>
      </c>
    </row>
    <row r="1607" spans="1:8" ht="26" x14ac:dyDescent="0.2">
      <c r="A1607" s="12" t="s">
        <v>9740</v>
      </c>
      <c r="B1607" s="12" t="s">
        <v>15035</v>
      </c>
      <c r="C1607" s="13" t="s">
        <v>15036</v>
      </c>
      <c r="D1607" s="14">
        <v>56030</v>
      </c>
      <c r="E1607" s="12" t="s">
        <v>10950</v>
      </c>
      <c r="F1607" s="12" t="s">
        <v>15033</v>
      </c>
      <c r="G1607" s="13"/>
      <c r="H1607" s="12" t="s">
        <v>15037</v>
      </c>
    </row>
    <row r="1608" spans="1:8" x14ac:dyDescent="0.2">
      <c r="A1608" s="9" t="s">
        <v>9760</v>
      </c>
      <c r="B1608" s="9" t="s">
        <v>15038</v>
      </c>
      <c r="C1608" s="10" t="s">
        <v>15039</v>
      </c>
      <c r="D1608" s="11">
        <v>31400</v>
      </c>
      <c r="E1608" s="9" t="s">
        <v>10950</v>
      </c>
      <c r="F1608" s="9" t="s">
        <v>15033</v>
      </c>
      <c r="G1608" s="10"/>
      <c r="H1608" s="9" t="s">
        <v>15040</v>
      </c>
    </row>
    <row r="1609" spans="1:8" x14ac:dyDescent="0.2">
      <c r="A1609" s="12" t="s">
        <v>9821</v>
      </c>
      <c r="B1609" s="12" t="s">
        <v>15041</v>
      </c>
      <c r="C1609" s="13" t="s">
        <v>15042</v>
      </c>
      <c r="D1609" s="14">
        <v>3150</v>
      </c>
      <c r="E1609" s="12" t="s">
        <v>10950</v>
      </c>
      <c r="F1609" s="12" t="s">
        <v>15033</v>
      </c>
      <c r="G1609" s="13"/>
      <c r="H1609" s="12" t="s">
        <v>15043</v>
      </c>
    </row>
    <row r="1610" spans="1:8" x14ac:dyDescent="0.2">
      <c r="A1610" s="9" t="s">
        <v>9819</v>
      </c>
      <c r="B1610" s="9" t="s">
        <v>15044</v>
      </c>
      <c r="C1610" s="10" t="s">
        <v>15045</v>
      </c>
      <c r="D1610" s="11">
        <v>14450</v>
      </c>
      <c r="E1610" s="9" t="s">
        <v>10950</v>
      </c>
      <c r="F1610" s="9" t="s">
        <v>15033</v>
      </c>
      <c r="G1610" s="10"/>
      <c r="H1610" s="9" t="s">
        <v>15046</v>
      </c>
    </row>
    <row r="1611" spans="1:8" x14ac:dyDescent="0.2">
      <c r="A1611" s="12" t="s">
        <v>9859</v>
      </c>
      <c r="B1611" s="12" t="s">
        <v>15047</v>
      </c>
      <c r="C1611" s="13" t="s">
        <v>15048</v>
      </c>
      <c r="D1611" s="14">
        <v>50610</v>
      </c>
      <c r="E1611" s="12" t="s">
        <v>10950</v>
      </c>
      <c r="F1611" s="12" t="s">
        <v>12661</v>
      </c>
      <c r="G1611" s="13"/>
      <c r="H1611" s="12" t="s">
        <v>15049</v>
      </c>
    </row>
    <row r="1612" spans="1:8" x14ac:dyDescent="0.2">
      <c r="A1612" s="9" t="s">
        <v>9861</v>
      </c>
      <c r="B1612" s="9" t="s">
        <v>15050</v>
      </c>
      <c r="C1612" s="10" t="s">
        <v>15051</v>
      </c>
      <c r="D1612" s="11">
        <v>56030</v>
      </c>
      <c r="E1612" s="9" t="s">
        <v>10950</v>
      </c>
      <c r="F1612" s="9" t="s">
        <v>15033</v>
      </c>
      <c r="G1612" s="10"/>
      <c r="H1612" s="9" t="s">
        <v>15052</v>
      </c>
    </row>
    <row r="1613" spans="1:8" ht="26" x14ac:dyDescent="0.2">
      <c r="A1613" s="12" t="s">
        <v>9746</v>
      </c>
      <c r="B1613" s="12" t="s">
        <v>15053</v>
      </c>
      <c r="C1613" s="13" t="s">
        <v>15054</v>
      </c>
      <c r="D1613" s="14">
        <v>49250</v>
      </c>
      <c r="E1613" s="12" t="s">
        <v>10950</v>
      </c>
      <c r="F1613" s="12" t="s">
        <v>15033</v>
      </c>
      <c r="G1613" s="13"/>
      <c r="H1613" s="12" t="s">
        <v>15055</v>
      </c>
    </row>
    <row r="1614" spans="1:8" ht="26" x14ac:dyDescent="0.2">
      <c r="A1614" s="9" t="s">
        <v>9893</v>
      </c>
      <c r="B1614" s="9" t="s">
        <v>15056</v>
      </c>
      <c r="C1614" s="10" t="s">
        <v>15057</v>
      </c>
      <c r="D1614" s="11">
        <v>42020</v>
      </c>
      <c r="E1614" s="9" t="s">
        <v>10950</v>
      </c>
      <c r="F1614" s="9" t="s">
        <v>15058</v>
      </c>
      <c r="G1614" s="10"/>
      <c r="H1614" s="9" t="s">
        <v>15059</v>
      </c>
    </row>
    <row r="1615" spans="1:8" x14ac:dyDescent="0.2">
      <c r="A1615" s="12" t="s">
        <v>9736</v>
      </c>
      <c r="B1615" s="12" t="s">
        <v>15060</v>
      </c>
      <c r="C1615" s="13" t="s">
        <v>15061</v>
      </c>
      <c r="D1615" s="14">
        <v>19420</v>
      </c>
      <c r="E1615" s="12" t="s">
        <v>10950</v>
      </c>
      <c r="F1615" s="12" t="s">
        <v>15033</v>
      </c>
      <c r="G1615" s="13"/>
      <c r="H1615" s="12" t="s">
        <v>15062</v>
      </c>
    </row>
    <row r="1616" spans="1:8" ht="39" x14ac:dyDescent="0.2">
      <c r="A1616" s="9" t="s">
        <v>9756</v>
      </c>
      <c r="B1616" s="9" t="s">
        <v>15063</v>
      </c>
      <c r="C1616" s="10" t="s">
        <v>15064</v>
      </c>
      <c r="D1616" s="11">
        <v>13090</v>
      </c>
      <c r="E1616" s="9" t="s">
        <v>10950</v>
      </c>
      <c r="F1616" s="9" t="s">
        <v>15033</v>
      </c>
      <c r="G1616" s="10"/>
      <c r="H1616" s="9" t="s">
        <v>15065</v>
      </c>
    </row>
    <row r="1617" spans="1:8" x14ac:dyDescent="0.2">
      <c r="A1617" s="12" t="s">
        <v>9768</v>
      </c>
      <c r="B1617" s="12" t="s">
        <v>15066</v>
      </c>
      <c r="C1617" s="13" t="s">
        <v>15067</v>
      </c>
      <c r="D1617" s="14">
        <v>62580</v>
      </c>
      <c r="E1617" s="12" t="s">
        <v>10950</v>
      </c>
      <c r="F1617" s="12" t="s">
        <v>15033</v>
      </c>
      <c r="G1617" s="13"/>
      <c r="H1617" s="12" t="s">
        <v>15068</v>
      </c>
    </row>
    <row r="1618" spans="1:8" x14ac:dyDescent="0.2">
      <c r="A1618" s="9" t="s">
        <v>9770</v>
      </c>
      <c r="B1618" s="9" t="s">
        <v>15069</v>
      </c>
      <c r="C1618" s="10" t="s">
        <v>15070</v>
      </c>
      <c r="D1618" s="11">
        <v>49720</v>
      </c>
      <c r="E1618" s="9" t="s">
        <v>10950</v>
      </c>
      <c r="F1618" s="9" t="s">
        <v>15033</v>
      </c>
      <c r="G1618" s="10"/>
      <c r="H1618" s="9" t="s">
        <v>15071</v>
      </c>
    </row>
    <row r="1619" spans="1:8" x14ac:dyDescent="0.2">
      <c r="A1619" s="12" t="s">
        <v>9863</v>
      </c>
      <c r="B1619" s="12" t="s">
        <v>15072</v>
      </c>
      <c r="C1619" s="13" t="s">
        <v>15073</v>
      </c>
      <c r="D1619" s="14">
        <v>25970</v>
      </c>
      <c r="E1619" s="12" t="s">
        <v>10950</v>
      </c>
      <c r="F1619" s="12" t="s">
        <v>15033</v>
      </c>
      <c r="G1619" s="13"/>
      <c r="H1619" s="12" t="s">
        <v>15074</v>
      </c>
    </row>
    <row r="1620" spans="1:8" x14ac:dyDescent="0.2">
      <c r="A1620" s="9" t="s">
        <v>9843</v>
      </c>
      <c r="B1620" s="9" t="s">
        <v>15075</v>
      </c>
      <c r="C1620" s="10" t="s">
        <v>9844</v>
      </c>
      <c r="D1620" s="11">
        <v>9020</v>
      </c>
      <c r="E1620" s="9" t="s">
        <v>10950</v>
      </c>
      <c r="F1620" s="9" t="s">
        <v>12889</v>
      </c>
      <c r="G1620" s="10"/>
      <c r="H1620" s="9" t="s">
        <v>15076</v>
      </c>
    </row>
    <row r="1621" spans="1:8" x14ac:dyDescent="0.2">
      <c r="A1621" s="12" t="s">
        <v>9847</v>
      </c>
      <c r="B1621" s="12" t="s">
        <v>15077</v>
      </c>
      <c r="C1621" s="13" t="s">
        <v>9848</v>
      </c>
      <c r="D1621" s="14">
        <v>9020</v>
      </c>
      <c r="E1621" s="12" t="s">
        <v>10950</v>
      </c>
      <c r="F1621" s="12" t="s">
        <v>12889</v>
      </c>
      <c r="G1621" s="13"/>
      <c r="H1621" s="12" t="s">
        <v>15078</v>
      </c>
    </row>
    <row r="1622" spans="1:8" x14ac:dyDescent="0.2">
      <c r="A1622" s="9" t="s">
        <v>9867</v>
      </c>
      <c r="B1622" s="9" t="s">
        <v>15079</v>
      </c>
      <c r="C1622" s="10" t="s">
        <v>15080</v>
      </c>
      <c r="D1622" s="11">
        <v>9020</v>
      </c>
      <c r="E1622" s="9" t="s">
        <v>10950</v>
      </c>
      <c r="F1622" s="9" t="s">
        <v>12889</v>
      </c>
      <c r="G1622" s="10"/>
      <c r="H1622" s="9" t="s">
        <v>15081</v>
      </c>
    </row>
    <row r="1623" spans="1:8" x14ac:dyDescent="0.2">
      <c r="A1623" s="12" t="s">
        <v>9837</v>
      </c>
      <c r="B1623" s="12" t="s">
        <v>15082</v>
      </c>
      <c r="C1623" s="13" t="s">
        <v>15083</v>
      </c>
      <c r="D1623" s="14">
        <v>30740</v>
      </c>
      <c r="E1623" s="12" t="s">
        <v>10950</v>
      </c>
      <c r="F1623" s="12" t="s">
        <v>12889</v>
      </c>
      <c r="G1623" s="13"/>
      <c r="H1623" s="12" t="s">
        <v>15084</v>
      </c>
    </row>
    <row r="1624" spans="1:8" x14ac:dyDescent="0.2">
      <c r="A1624" s="9" t="s">
        <v>9794</v>
      </c>
      <c r="B1624" s="9" t="s">
        <v>15085</v>
      </c>
      <c r="C1624" s="10" t="s">
        <v>15086</v>
      </c>
      <c r="D1624" s="11">
        <v>57390</v>
      </c>
      <c r="E1624" s="9" t="s">
        <v>10950</v>
      </c>
      <c r="F1624" s="9" t="s">
        <v>15058</v>
      </c>
      <c r="G1624" s="10"/>
      <c r="H1624" s="9" t="s">
        <v>15087</v>
      </c>
    </row>
    <row r="1625" spans="1:8" x14ac:dyDescent="0.2">
      <c r="A1625" s="12" t="s">
        <v>9731</v>
      </c>
      <c r="B1625" s="12" t="s">
        <v>15088</v>
      </c>
      <c r="C1625" s="13" t="s">
        <v>15089</v>
      </c>
      <c r="D1625" s="14">
        <v>4500</v>
      </c>
      <c r="E1625" s="12" t="s">
        <v>10950</v>
      </c>
      <c r="F1625" s="12" t="s">
        <v>15033</v>
      </c>
      <c r="G1625" s="13"/>
      <c r="H1625" s="12" t="s">
        <v>15090</v>
      </c>
    </row>
    <row r="1626" spans="1:8" x14ac:dyDescent="0.2">
      <c r="A1626" s="9" t="s">
        <v>9762</v>
      </c>
      <c r="B1626" s="9" t="s">
        <v>15091</v>
      </c>
      <c r="C1626" s="10" t="s">
        <v>15092</v>
      </c>
      <c r="D1626" s="11">
        <v>3530</v>
      </c>
      <c r="E1626" s="9" t="s">
        <v>10950</v>
      </c>
      <c r="F1626" s="9" t="s">
        <v>15033</v>
      </c>
      <c r="G1626" s="10"/>
      <c r="H1626" s="9" t="s">
        <v>15093</v>
      </c>
    </row>
    <row r="1627" spans="1:8" x14ac:dyDescent="0.2">
      <c r="A1627" s="12" t="s">
        <v>9738</v>
      </c>
      <c r="B1627" s="12" t="s">
        <v>15094</v>
      </c>
      <c r="C1627" s="13" t="s">
        <v>15095</v>
      </c>
      <c r="D1627" s="14">
        <v>15580</v>
      </c>
      <c r="E1627" s="12" t="s">
        <v>10950</v>
      </c>
      <c r="F1627" s="12" t="s">
        <v>15033</v>
      </c>
      <c r="G1627" s="13"/>
      <c r="H1627" s="12" t="s">
        <v>15096</v>
      </c>
    </row>
    <row r="1628" spans="1:8" x14ac:dyDescent="0.2">
      <c r="A1628" s="9" t="s">
        <v>9901</v>
      </c>
      <c r="B1628" s="9" t="s">
        <v>15097</v>
      </c>
      <c r="C1628" s="10" t="s">
        <v>15098</v>
      </c>
      <c r="D1628" s="11">
        <v>25290</v>
      </c>
      <c r="E1628" s="9" t="s">
        <v>10950</v>
      </c>
      <c r="F1628" s="9" t="s">
        <v>15033</v>
      </c>
      <c r="G1628" s="10"/>
      <c r="H1628" s="9" t="s">
        <v>15099</v>
      </c>
    </row>
    <row r="1629" spans="1:8" x14ac:dyDescent="0.2">
      <c r="A1629" s="12" t="s">
        <v>9790</v>
      </c>
      <c r="B1629" s="12" t="s">
        <v>15100</v>
      </c>
      <c r="C1629" s="13" t="s">
        <v>15101</v>
      </c>
      <c r="D1629" s="14">
        <v>15800</v>
      </c>
      <c r="E1629" s="12" t="s">
        <v>10950</v>
      </c>
      <c r="F1629" s="12" t="s">
        <v>15033</v>
      </c>
      <c r="G1629" s="13"/>
      <c r="H1629" s="12" t="s">
        <v>15102</v>
      </c>
    </row>
    <row r="1630" spans="1:8" x14ac:dyDescent="0.2">
      <c r="A1630" s="9" t="s">
        <v>9839</v>
      </c>
      <c r="B1630" s="9" t="s">
        <v>15103</v>
      </c>
      <c r="C1630" s="10" t="s">
        <v>9840</v>
      </c>
      <c r="D1630" s="11">
        <v>6760</v>
      </c>
      <c r="E1630" s="9" t="s">
        <v>10950</v>
      </c>
      <c r="F1630" s="9" t="s">
        <v>12889</v>
      </c>
      <c r="G1630" s="10"/>
      <c r="H1630" s="9" t="s">
        <v>15104</v>
      </c>
    </row>
    <row r="1631" spans="1:8" x14ac:dyDescent="0.2">
      <c r="A1631" s="12" t="s">
        <v>9841</v>
      </c>
      <c r="B1631" s="12" t="s">
        <v>15105</v>
      </c>
      <c r="C1631" s="13" t="s">
        <v>9842</v>
      </c>
      <c r="D1631" s="14">
        <v>6760</v>
      </c>
      <c r="E1631" s="12" t="s">
        <v>10950</v>
      </c>
      <c r="F1631" s="12" t="s">
        <v>12889</v>
      </c>
      <c r="G1631" s="13"/>
      <c r="H1631" s="12" t="s">
        <v>15106</v>
      </c>
    </row>
    <row r="1632" spans="1:8" x14ac:dyDescent="0.2">
      <c r="A1632" s="9" t="s">
        <v>9851</v>
      </c>
      <c r="B1632" s="9" t="s">
        <v>15107</v>
      </c>
      <c r="C1632" s="10" t="s">
        <v>15108</v>
      </c>
      <c r="D1632" s="11">
        <v>8370</v>
      </c>
      <c r="E1632" s="9" t="s">
        <v>10950</v>
      </c>
      <c r="F1632" s="9" t="s">
        <v>12889</v>
      </c>
      <c r="G1632" s="10"/>
      <c r="H1632" s="9" t="s">
        <v>15109</v>
      </c>
    </row>
    <row r="1633" spans="1:8" x14ac:dyDescent="0.2">
      <c r="A1633" s="12" t="s">
        <v>9852</v>
      </c>
      <c r="B1633" s="12" t="s">
        <v>15107</v>
      </c>
      <c r="C1633" s="13" t="s">
        <v>15108</v>
      </c>
      <c r="D1633" s="14">
        <v>8370</v>
      </c>
      <c r="E1633" s="12" t="s">
        <v>10950</v>
      </c>
      <c r="F1633" s="12" t="s">
        <v>12889</v>
      </c>
      <c r="G1633" s="13"/>
      <c r="H1633" s="12" t="s">
        <v>15110</v>
      </c>
    </row>
    <row r="1634" spans="1:8" ht="26" x14ac:dyDescent="0.2">
      <c r="A1634" s="9" t="s">
        <v>9817</v>
      </c>
      <c r="B1634" s="9" t="s">
        <v>15111</v>
      </c>
      <c r="C1634" s="10" t="s">
        <v>15112</v>
      </c>
      <c r="D1634" s="11">
        <v>15600</v>
      </c>
      <c r="E1634" s="9" t="s">
        <v>10950</v>
      </c>
      <c r="F1634" s="9" t="s">
        <v>15033</v>
      </c>
      <c r="G1634" s="10"/>
      <c r="H1634" s="9" t="s">
        <v>15113</v>
      </c>
    </row>
    <row r="1635" spans="1:8" ht="39" x14ac:dyDescent="0.2">
      <c r="A1635" s="12" t="s">
        <v>9758</v>
      </c>
      <c r="B1635" s="12" t="s">
        <v>15114</v>
      </c>
      <c r="C1635" s="13" t="s">
        <v>15115</v>
      </c>
      <c r="D1635" s="14">
        <v>10600</v>
      </c>
      <c r="E1635" s="12" t="s">
        <v>10950</v>
      </c>
      <c r="F1635" s="12" t="s">
        <v>15033</v>
      </c>
      <c r="G1635" s="13"/>
      <c r="H1635" s="12" t="s">
        <v>15116</v>
      </c>
    </row>
    <row r="1636" spans="1:8" ht="65" x14ac:dyDescent="0.2">
      <c r="A1636" s="9" t="s">
        <v>2901</v>
      </c>
      <c r="B1636" s="9" t="s">
        <v>15117</v>
      </c>
      <c r="C1636" s="10" t="s">
        <v>15118</v>
      </c>
      <c r="D1636" s="11">
        <v>10950</v>
      </c>
      <c r="E1636" s="9" t="s">
        <v>11344</v>
      </c>
      <c r="F1636" s="9" t="s">
        <v>11345</v>
      </c>
      <c r="G1636" s="10"/>
      <c r="H1636" s="9" t="s">
        <v>15119</v>
      </c>
    </row>
    <row r="1637" spans="1:8" ht="65" x14ac:dyDescent="0.2">
      <c r="A1637" s="12" t="s">
        <v>1261</v>
      </c>
      <c r="B1637" s="12" t="s">
        <v>15120</v>
      </c>
      <c r="C1637" s="13" t="s">
        <v>15121</v>
      </c>
      <c r="D1637" s="14">
        <v>7000</v>
      </c>
      <c r="E1637" s="12" t="s">
        <v>10950</v>
      </c>
      <c r="F1637" s="12" t="s">
        <v>12889</v>
      </c>
      <c r="G1637" s="13"/>
      <c r="H1637" s="12" t="s">
        <v>15122</v>
      </c>
    </row>
    <row r="1638" spans="1:8" ht="65" x14ac:dyDescent="0.2">
      <c r="A1638" s="9" t="s">
        <v>1257</v>
      </c>
      <c r="B1638" s="9" t="s">
        <v>15123</v>
      </c>
      <c r="C1638" s="10" t="s">
        <v>15124</v>
      </c>
      <c r="D1638" s="11">
        <v>7450</v>
      </c>
      <c r="E1638" s="9" t="s">
        <v>10950</v>
      </c>
      <c r="F1638" s="9" t="s">
        <v>12889</v>
      </c>
      <c r="G1638" s="10"/>
      <c r="H1638" s="9" t="s">
        <v>15125</v>
      </c>
    </row>
    <row r="1639" spans="1:8" ht="65" x14ac:dyDescent="0.2">
      <c r="A1639" s="12" t="s">
        <v>1289</v>
      </c>
      <c r="B1639" s="12" t="s">
        <v>15126</v>
      </c>
      <c r="C1639" s="13" t="s">
        <v>15127</v>
      </c>
      <c r="D1639" s="14">
        <v>4950</v>
      </c>
      <c r="E1639" s="12" t="s">
        <v>10950</v>
      </c>
      <c r="F1639" s="12" t="s">
        <v>12889</v>
      </c>
      <c r="G1639" s="13"/>
      <c r="H1639" s="12" t="s">
        <v>15128</v>
      </c>
    </row>
    <row r="1640" spans="1:8" ht="52" x14ac:dyDescent="0.2">
      <c r="A1640" s="9" t="s">
        <v>1390</v>
      </c>
      <c r="B1640" s="9" t="s">
        <v>15129</v>
      </c>
      <c r="C1640" s="10" t="s">
        <v>15130</v>
      </c>
      <c r="D1640" s="11">
        <v>4151</v>
      </c>
      <c r="E1640" s="9" t="s">
        <v>10950</v>
      </c>
      <c r="F1640" s="9" t="s">
        <v>12889</v>
      </c>
      <c r="G1640" s="10"/>
      <c r="H1640" s="9" t="s">
        <v>15131</v>
      </c>
    </row>
    <row r="1641" spans="1:8" ht="52" x14ac:dyDescent="0.2">
      <c r="A1641" s="12" t="s">
        <v>1271</v>
      </c>
      <c r="B1641" s="12" t="s">
        <v>15132</v>
      </c>
      <c r="C1641" s="13" t="s">
        <v>15133</v>
      </c>
      <c r="D1641" s="14">
        <v>5768</v>
      </c>
      <c r="E1641" s="12" t="s">
        <v>10950</v>
      </c>
      <c r="F1641" s="12" t="s">
        <v>12889</v>
      </c>
      <c r="G1641" s="13"/>
      <c r="H1641" s="12" t="s">
        <v>15134</v>
      </c>
    </row>
    <row r="1642" spans="1:8" ht="65" x14ac:dyDescent="0.2">
      <c r="A1642" s="9" t="s">
        <v>1384</v>
      </c>
      <c r="B1642" s="9" t="s">
        <v>15135</v>
      </c>
      <c r="C1642" s="10" t="s">
        <v>15136</v>
      </c>
      <c r="D1642" s="11">
        <v>3510</v>
      </c>
      <c r="E1642" s="9" t="s">
        <v>10950</v>
      </c>
      <c r="F1642" s="9" t="s">
        <v>12889</v>
      </c>
      <c r="G1642" s="10"/>
      <c r="H1642" s="9" t="s">
        <v>15137</v>
      </c>
    </row>
    <row r="1643" spans="1:8" ht="65" x14ac:dyDescent="0.2">
      <c r="A1643" s="12" t="s">
        <v>1334</v>
      </c>
      <c r="B1643" s="12" t="s">
        <v>15138</v>
      </c>
      <c r="C1643" s="13" t="s">
        <v>15139</v>
      </c>
      <c r="D1643" s="14">
        <v>3960</v>
      </c>
      <c r="E1643" s="12" t="s">
        <v>10950</v>
      </c>
      <c r="F1643" s="12" t="s">
        <v>12889</v>
      </c>
      <c r="G1643" s="13"/>
      <c r="H1643" s="12" t="s">
        <v>15140</v>
      </c>
    </row>
    <row r="1644" spans="1:8" ht="65" x14ac:dyDescent="0.2">
      <c r="A1644" s="9" t="s">
        <v>1336</v>
      </c>
      <c r="B1644" s="9" t="s">
        <v>15141</v>
      </c>
      <c r="C1644" s="10" t="s">
        <v>15142</v>
      </c>
      <c r="D1644" s="11">
        <v>4750</v>
      </c>
      <c r="E1644" s="9" t="s">
        <v>10950</v>
      </c>
      <c r="F1644" s="9" t="s">
        <v>12889</v>
      </c>
      <c r="G1644" s="10"/>
      <c r="H1644" s="9" t="s">
        <v>15143</v>
      </c>
    </row>
    <row r="1645" spans="1:8" ht="65" x14ac:dyDescent="0.2">
      <c r="A1645" s="12" t="s">
        <v>1338</v>
      </c>
      <c r="B1645" s="12" t="s">
        <v>15144</v>
      </c>
      <c r="C1645" s="13" t="s">
        <v>15145</v>
      </c>
      <c r="D1645" s="14">
        <v>3510</v>
      </c>
      <c r="E1645" s="12" t="s">
        <v>10950</v>
      </c>
      <c r="F1645" s="12" t="s">
        <v>12889</v>
      </c>
      <c r="G1645" s="13"/>
      <c r="H1645" s="12" t="s">
        <v>15146</v>
      </c>
    </row>
    <row r="1646" spans="1:8" ht="65" x14ac:dyDescent="0.2">
      <c r="A1646" s="9" t="s">
        <v>1340</v>
      </c>
      <c r="B1646" s="9" t="s">
        <v>15147</v>
      </c>
      <c r="C1646" s="10" t="s">
        <v>15148</v>
      </c>
      <c r="D1646" s="11">
        <v>4510</v>
      </c>
      <c r="E1646" s="9" t="s">
        <v>10950</v>
      </c>
      <c r="F1646" s="9" t="s">
        <v>12889</v>
      </c>
      <c r="G1646" s="10"/>
      <c r="H1646" s="9" t="s">
        <v>15149</v>
      </c>
    </row>
    <row r="1647" spans="1:8" ht="65" x14ac:dyDescent="0.2">
      <c r="A1647" s="12" t="s">
        <v>1342</v>
      </c>
      <c r="B1647" s="12" t="s">
        <v>15150</v>
      </c>
      <c r="C1647" s="13" t="s">
        <v>15151</v>
      </c>
      <c r="D1647" s="14">
        <v>5540</v>
      </c>
      <c r="E1647" s="12" t="s">
        <v>10950</v>
      </c>
      <c r="F1647" s="12" t="s">
        <v>12889</v>
      </c>
      <c r="G1647" s="13"/>
      <c r="H1647" s="12" t="s">
        <v>15152</v>
      </c>
    </row>
    <row r="1648" spans="1:8" ht="65" x14ac:dyDescent="0.2">
      <c r="A1648" s="9" t="s">
        <v>1344</v>
      </c>
      <c r="B1648" s="9" t="s">
        <v>15153</v>
      </c>
      <c r="C1648" s="10" t="s">
        <v>15154</v>
      </c>
      <c r="D1648" s="11">
        <v>7120</v>
      </c>
      <c r="E1648" s="9" t="s">
        <v>10950</v>
      </c>
      <c r="F1648" s="9" t="s">
        <v>12889</v>
      </c>
      <c r="G1648" s="10"/>
      <c r="H1648" s="9" t="s">
        <v>15155</v>
      </c>
    </row>
    <row r="1649" spans="1:8" ht="65" x14ac:dyDescent="0.2">
      <c r="A1649" s="12" t="s">
        <v>7123</v>
      </c>
      <c r="B1649" s="12" t="s">
        <v>15156</v>
      </c>
      <c r="C1649" s="13" t="s">
        <v>13881</v>
      </c>
      <c r="D1649" s="14">
        <v>17180</v>
      </c>
      <c r="E1649" s="12" t="s">
        <v>10950</v>
      </c>
      <c r="F1649" s="12" t="s">
        <v>12661</v>
      </c>
      <c r="G1649" s="13"/>
      <c r="H1649" s="12" t="s">
        <v>15157</v>
      </c>
    </row>
    <row r="1650" spans="1:8" ht="52" x14ac:dyDescent="0.2">
      <c r="A1650" s="9" t="s">
        <v>7172</v>
      </c>
      <c r="B1650" s="9" t="s">
        <v>15158</v>
      </c>
      <c r="C1650" s="10" t="s">
        <v>10873</v>
      </c>
      <c r="D1650" s="11">
        <v>63117</v>
      </c>
      <c r="E1650" s="9" t="s">
        <v>10760</v>
      </c>
      <c r="F1650" s="9" t="s">
        <v>10867</v>
      </c>
      <c r="G1650" s="10"/>
      <c r="H1650" s="9" t="s">
        <v>15159</v>
      </c>
    </row>
    <row r="1651" spans="1:8" ht="26" x14ac:dyDescent="0.2">
      <c r="A1651" s="12" t="s">
        <v>959</v>
      </c>
      <c r="B1651" s="12" t="s">
        <v>15160</v>
      </c>
      <c r="C1651" s="13" t="s">
        <v>15161</v>
      </c>
      <c r="D1651" s="14">
        <v>9000</v>
      </c>
      <c r="E1651" s="12" t="s">
        <v>10950</v>
      </c>
      <c r="F1651" s="12" t="s">
        <v>12744</v>
      </c>
      <c r="G1651" s="13"/>
      <c r="H1651" s="12" t="s">
        <v>15162</v>
      </c>
    </row>
    <row r="1652" spans="1:8" ht="26" x14ac:dyDescent="0.2">
      <c r="A1652" s="9" t="s">
        <v>957</v>
      </c>
      <c r="B1652" s="9" t="s">
        <v>15163</v>
      </c>
      <c r="C1652" s="10" t="s">
        <v>15164</v>
      </c>
      <c r="D1652" s="11">
        <v>13400</v>
      </c>
      <c r="E1652" s="9" t="s">
        <v>10950</v>
      </c>
      <c r="F1652" s="9" t="s">
        <v>12744</v>
      </c>
      <c r="G1652" s="10"/>
      <c r="H1652" s="9" t="s">
        <v>15165</v>
      </c>
    </row>
    <row r="1653" spans="1:8" ht="65" x14ac:dyDescent="0.2">
      <c r="A1653" s="12" t="s">
        <v>1010</v>
      </c>
      <c r="B1653" s="12" t="s">
        <v>1011</v>
      </c>
      <c r="C1653" s="13" t="s">
        <v>15166</v>
      </c>
      <c r="D1653" s="14">
        <v>35310</v>
      </c>
      <c r="E1653" s="12" t="s">
        <v>10950</v>
      </c>
      <c r="F1653" s="12" t="s">
        <v>12744</v>
      </c>
      <c r="G1653" s="13"/>
      <c r="H1653" s="12" t="s">
        <v>15167</v>
      </c>
    </row>
    <row r="1654" spans="1:8" ht="65" x14ac:dyDescent="0.2">
      <c r="A1654" s="9" t="s">
        <v>1475</v>
      </c>
      <c r="B1654" s="9" t="s">
        <v>1476</v>
      </c>
      <c r="C1654" s="10" t="s">
        <v>15168</v>
      </c>
      <c r="D1654" s="11">
        <v>13450</v>
      </c>
      <c r="E1654" s="9" t="s">
        <v>10950</v>
      </c>
      <c r="F1654" s="9" t="s">
        <v>12744</v>
      </c>
      <c r="G1654" s="10"/>
      <c r="H1654" s="9" t="s">
        <v>15169</v>
      </c>
    </row>
    <row r="1655" spans="1:8" ht="65" x14ac:dyDescent="0.2">
      <c r="A1655" s="12" t="s">
        <v>1012</v>
      </c>
      <c r="B1655" s="12" t="s">
        <v>1013</v>
      </c>
      <c r="C1655" s="13" t="s">
        <v>15170</v>
      </c>
      <c r="D1655" s="14">
        <v>74000</v>
      </c>
      <c r="E1655" s="12" t="s">
        <v>10950</v>
      </c>
      <c r="F1655" s="12" t="s">
        <v>12744</v>
      </c>
      <c r="G1655" s="13"/>
      <c r="H1655" s="12" t="s">
        <v>15171</v>
      </c>
    </row>
    <row r="1656" spans="1:8" ht="26" x14ac:dyDescent="0.2">
      <c r="A1656" s="9" t="s">
        <v>1008</v>
      </c>
      <c r="B1656" s="9" t="s">
        <v>15172</v>
      </c>
      <c r="C1656" s="10" t="s">
        <v>15173</v>
      </c>
      <c r="D1656" s="11">
        <v>32570</v>
      </c>
      <c r="E1656" s="9" t="s">
        <v>10950</v>
      </c>
      <c r="F1656" s="9" t="s">
        <v>12744</v>
      </c>
      <c r="G1656" s="10"/>
      <c r="H1656" s="9" t="s">
        <v>15174</v>
      </c>
    </row>
    <row r="1657" spans="1:8" ht="65" x14ac:dyDescent="0.2">
      <c r="A1657" s="12" t="s">
        <v>1006</v>
      </c>
      <c r="B1657" s="12" t="s">
        <v>15175</v>
      </c>
      <c r="C1657" s="13" t="s">
        <v>15176</v>
      </c>
      <c r="D1657" s="14">
        <v>644320</v>
      </c>
      <c r="E1657" s="12" t="s">
        <v>10950</v>
      </c>
      <c r="F1657" s="12" t="s">
        <v>12744</v>
      </c>
      <c r="G1657" s="13"/>
      <c r="H1657" s="12" t="s">
        <v>15177</v>
      </c>
    </row>
    <row r="1658" spans="1:8" ht="52" x14ac:dyDescent="0.2">
      <c r="A1658" s="9" t="s">
        <v>1170</v>
      </c>
      <c r="B1658" s="9" t="s">
        <v>15178</v>
      </c>
      <c r="C1658" s="10" t="s">
        <v>15179</v>
      </c>
      <c r="D1658" s="11">
        <v>90100</v>
      </c>
      <c r="E1658" s="9" t="s">
        <v>10950</v>
      </c>
      <c r="F1658" s="9" t="s">
        <v>15180</v>
      </c>
      <c r="G1658" s="10"/>
      <c r="H1658" s="9" t="s">
        <v>15181</v>
      </c>
    </row>
    <row r="1659" spans="1:8" ht="65" x14ac:dyDescent="0.2">
      <c r="A1659" s="12" t="s">
        <v>747</v>
      </c>
      <c r="B1659" s="12" t="s">
        <v>15182</v>
      </c>
      <c r="C1659" s="13" t="s">
        <v>15183</v>
      </c>
      <c r="D1659" s="14">
        <v>24710</v>
      </c>
      <c r="E1659" s="12" t="s">
        <v>10950</v>
      </c>
      <c r="F1659" s="12" t="s">
        <v>15180</v>
      </c>
      <c r="G1659" s="13"/>
      <c r="H1659" s="12" t="s">
        <v>15184</v>
      </c>
    </row>
    <row r="1660" spans="1:8" ht="65" x14ac:dyDescent="0.2">
      <c r="A1660" s="9" t="s">
        <v>749</v>
      </c>
      <c r="B1660" s="9" t="s">
        <v>15185</v>
      </c>
      <c r="C1660" s="10" t="s">
        <v>15186</v>
      </c>
      <c r="D1660" s="11">
        <v>24710</v>
      </c>
      <c r="E1660" s="9" t="s">
        <v>10950</v>
      </c>
      <c r="F1660" s="9" t="s">
        <v>15180</v>
      </c>
      <c r="G1660" s="10"/>
      <c r="H1660" s="9" t="s">
        <v>15187</v>
      </c>
    </row>
    <row r="1661" spans="1:8" ht="39" x14ac:dyDescent="0.2">
      <c r="A1661" s="12" t="s">
        <v>1035</v>
      </c>
      <c r="B1661" s="12" t="s">
        <v>1036</v>
      </c>
      <c r="C1661" s="13" t="s">
        <v>15188</v>
      </c>
      <c r="D1661" s="14">
        <v>25830</v>
      </c>
      <c r="E1661" s="12" t="s">
        <v>10950</v>
      </c>
      <c r="F1661" s="12" t="s">
        <v>15180</v>
      </c>
      <c r="G1661" s="13"/>
      <c r="H1661" s="12" t="s">
        <v>15189</v>
      </c>
    </row>
    <row r="1662" spans="1:8" ht="39" x14ac:dyDescent="0.2">
      <c r="A1662" s="9" t="s">
        <v>953</v>
      </c>
      <c r="B1662" s="9" t="s">
        <v>15190</v>
      </c>
      <c r="C1662" s="10" t="s">
        <v>15191</v>
      </c>
      <c r="D1662" s="11">
        <v>6290</v>
      </c>
      <c r="E1662" s="9" t="s">
        <v>10950</v>
      </c>
      <c r="F1662" s="9" t="s">
        <v>12744</v>
      </c>
      <c r="G1662" s="10"/>
      <c r="H1662" s="9" t="s">
        <v>15192</v>
      </c>
    </row>
    <row r="1663" spans="1:8" ht="65" x14ac:dyDescent="0.2">
      <c r="A1663" s="12" t="s">
        <v>9744</v>
      </c>
      <c r="B1663" s="12" t="s">
        <v>15193</v>
      </c>
      <c r="C1663" s="13" t="s">
        <v>15194</v>
      </c>
      <c r="D1663" s="14">
        <v>127120</v>
      </c>
      <c r="E1663" s="12" t="s">
        <v>10950</v>
      </c>
      <c r="F1663" s="12" t="s">
        <v>12889</v>
      </c>
      <c r="G1663" s="13"/>
      <c r="H1663" s="12" t="s">
        <v>15195</v>
      </c>
    </row>
    <row r="1664" spans="1:8" x14ac:dyDescent="0.2">
      <c r="A1664" s="9" t="s">
        <v>9748</v>
      </c>
      <c r="B1664" s="9" t="s">
        <v>15196</v>
      </c>
      <c r="C1664" s="10" t="s">
        <v>15197</v>
      </c>
      <c r="D1664" s="11">
        <v>39990</v>
      </c>
      <c r="E1664" s="9" t="s">
        <v>10950</v>
      </c>
      <c r="F1664" s="9" t="s">
        <v>12889</v>
      </c>
      <c r="G1664" s="10"/>
      <c r="H1664" s="9" t="s">
        <v>15198</v>
      </c>
    </row>
    <row r="1665" spans="1:8" x14ac:dyDescent="0.2">
      <c r="A1665" s="12" t="s">
        <v>712</v>
      </c>
      <c r="B1665" s="12" t="s">
        <v>15199</v>
      </c>
      <c r="C1665" s="13" t="s">
        <v>15200</v>
      </c>
      <c r="D1665" s="14">
        <v>23610</v>
      </c>
      <c r="E1665" s="12" t="s">
        <v>11594</v>
      </c>
      <c r="F1665" s="12" t="s">
        <v>12826</v>
      </c>
      <c r="G1665" s="13"/>
      <c r="H1665" s="12" t="s">
        <v>15201</v>
      </c>
    </row>
    <row r="1666" spans="1:8" ht="26" x14ac:dyDescent="0.2">
      <c r="A1666" s="9" t="s">
        <v>1277</v>
      </c>
      <c r="B1666" s="9" t="s">
        <v>15202</v>
      </c>
      <c r="C1666" s="10" t="s">
        <v>15203</v>
      </c>
      <c r="D1666" s="11">
        <v>10730</v>
      </c>
      <c r="E1666" s="9" t="s">
        <v>10950</v>
      </c>
      <c r="F1666" s="9" t="s">
        <v>15180</v>
      </c>
      <c r="G1666" s="10"/>
      <c r="H1666" s="9" t="s">
        <v>15204</v>
      </c>
    </row>
    <row r="1667" spans="1:8" ht="26" x14ac:dyDescent="0.2">
      <c r="A1667" s="12" t="s">
        <v>1275</v>
      </c>
      <c r="B1667" s="12" t="s">
        <v>15205</v>
      </c>
      <c r="C1667" s="13" t="s">
        <v>15206</v>
      </c>
      <c r="D1667" s="14">
        <v>18700</v>
      </c>
      <c r="E1667" s="12" t="s">
        <v>10950</v>
      </c>
      <c r="F1667" s="12" t="s">
        <v>15180</v>
      </c>
      <c r="G1667" s="13"/>
      <c r="H1667" s="12" t="s">
        <v>15207</v>
      </c>
    </row>
    <row r="1668" spans="1:8" ht="356" x14ac:dyDescent="0.2">
      <c r="A1668" s="9" t="s">
        <v>7479</v>
      </c>
      <c r="B1668" s="9" t="s">
        <v>15208</v>
      </c>
      <c r="C1668" s="10" t="s">
        <v>15209</v>
      </c>
      <c r="D1668" s="11">
        <v>18856</v>
      </c>
      <c r="E1668" s="9" t="s">
        <v>10760</v>
      </c>
      <c r="F1668" s="9" t="s">
        <v>10761</v>
      </c>
      <c r="G1668" s="10"/>
      <c r="H1668" s="9" t="s">
        <v>15210</v>
      </c>
    </row>
    <row r="1669" spans="1:8" ht="26" x14ac:dyDescent="0.2">
      <c r="A1669" s="12" t="s">
        <v>1459</v>
      </c>
      <c r="B1669" s="12" t="s">
        <v>15211</v>
      </c>
      <c r="C1669" s="13" t="s">
        <v>15212</v>
      </c>
      <c r="D1669" s="14">
        <v>15410</v>
      </c>
      <c r="E1669" s="12" t="s">
        <v>10950</v>
      </c>
      <c r="F1669" s="12" t="s">
        <v>15180</v>
      </c>
      <c r="G1669" s="13"/>
      <c r="H1669" s="12" t="s">
        <v>15213</v>
      </c>
    </row>
    <row r="1670" spans="1:8" ht="26" x14ac:dyDescent="0.2">
      <c r="A1670" s="9" t="s">
        <v>1311</v>
      </c>
      <c r="B1670" s="9" t="s">
        <v>15214</v>
      </c>
      <c r="C1670" s="10" t="s">
        <v>15215</v>
      </c>
      <c r="D1670" s="11">
        <v>6040</v>
      </c>
      <c r="E1670" s="9" t="s">
        <v>10950</v>
      </c>
      <c r="F1670" s="9" t="s">
        <v>15216</v>
      </c>
      <c r="G1670" s="10"/>
      <c r="H1670" s="9" t="s">
        <v>15217</v>
      </c>
    </row>
    <row r="1671" spans="1:8" ht="26" x14ac:dyDescent="0.2">
      <c r="A1671" s="12" t="s">
        <v>1457</v>
      </c>
      <c r="B1671" s="12" t="s">
        <v>15218</v>
      </c>
      <c r="C1671" s="13" t="s">
        <v>15219</v>
      </c>
      <c r="D1671" s="14">
        <v>3140</v>
      </c>
      <c r="E1671" s="12" t="s">
        <v>10950</v>
      </c>
      <c r="F1671" s="12" t="s">
        <v>15216</v>
      </c>
      <c r="G1671" s="13"/>
      <c r="H1671" s="12" t="s">
        <v>15220</v>
      </c>
    </row>
    <row r="1672" spans="1:8" ht="39" x14ac:dyDescent="0.2">
      <c r="A1672" s="9" t="s">
        <v>710</v>
      </c>
      <c r="B1672" s="9" t="s">
        <v>15221</v>
      </c>
      <c r="C1672" s="10" t="s">
        <v>15222</v>
      </c>
      <c r="D1672" s="11">
        <v>18860</v>
      </c>
      <c r="E1672" s="9" t="s">
        <v>11055</v>
      </c>
      <c r="F1672" s="9" t="s">
        <v>12826</v>
      </c>
      <c r="G1672" s="10"/>
      <c r="H1672" s="9" t="s">
        <v>15223</v>
      </c>
    </row>
    <row r="1673" spans="1:8" ht="39" x14ac:dyDescent="0.2">
      <c r="A1673" s="12" t="s">
        <v>699</v>
      </c>
      <c r="B1673" s="12" t="s">
        <v>15224</v>
      </c>
      <c r="C1673" s="13" t="s">
        <v>15225</v>
      </c>
      <c r="D1673" s="14">
        <v>6566</v>
      </c>
      <c r="E1673" s="12" t="s">
        <v>11055</v>
      </c>
      <c r="F1673" s="12" t="s">
        <v>12826</v>
      </c>
      <c r="G1673" s="13"/>
      <c r="H1673" s="12" t="s">
        <v>15226</v>
      </c>
    </row>
    <row r="1674" spans="1:8" ht="26" x14ac:dyDescent="0.2">
      <c r="A1674" s="9" t="s">
        <v>703</v>
      </c>
      <c r="B1674" s="9" t="s">
        <v>15227</v>
      </c>
      <c r="C1674" s="10" t="s">
        <v>15228</v>
      </c>
      <c r="D1674" s="11">
        <v>1850</v>
      </c>
      <c r="E1674" s="9" t="s">
        <v>11055</v>
      </c>
      <c r="F1674" s="9" t="s">
        <v>12826</v>
      </c>
      <c r="G1674" s="10"/>
      <c r="H1674" s="9" t="s">
        <v>15229</v>
      </c>
    </row>
    <row r="1675" spans="1:8" ht="39" x14ac:dyDescent="0.2">
      <c r="A1675" s="12" t="s">
        <v>7857</v>
      </c>
      <c r="B1675" s="12" t="s">
        <v>15230</v>
      </c>
      <c r="C1675" s="13" t="s">
        <v>15231</v>
      </c>
      <c r="D1675" s="14">
        <v>157070</v>
      </c>
      <c r="E1675" s="12" t="s">
        <v>10760</v>
      </c>
      <c r="F1675" s="12" t="s">
        <v>10912</v>
      </c>
      <c r="G1675" s="13"/>
      <c r="H1675" s="12" t="s">
        <v>15232</v>
      </c>
    </row>
    <row r="1676" spans="1:8" ht="52" x14ac:dyDescent="0.2">
      <c r="A1676" s="9" t="s">
        <v>7884</v>
      </c>
      <c r="B1676" s="9" t="s">
        <v>15233</v>
      </c>
      <c r="C1676" s="10" t="s">
        <v>15234</v>
      </c>
      <c r="D1676" s="11">
        <v>179390</v>
      </c>
      <c r="E1676" s="9" t="s">
        <v>10760</v>
      </c>
      <c r="F1676" s="9" t="s">
        <v>10912</v>
      </c>
      <c r="G1676" s="10"/>
      <c r="H1676" s="9" t="s">
        <v>15235</v>
      </c>
    </row>
    <row r="1677" spans="1:8" ht="39" x14ac:dyDescent="0.2">
      <c r="A1677" s="12" t="s">
        <v>7861</v>
      </c>
      <c r="B1677" s="12" t="s">
        <v>15236</v>
      </c>
      <c r="C1677" s="13" t="s">
        <v>15237</v>
      </c>
      <c r="D1677" s="14">
        <v>201710</v>
      </c>
      <c r="E1677" s="12" t="s">
        <v>10760</v>
      </c>
      <c r="F1677" s="12" t="s">
        <v>10912</v>
      </c>
      <c r="G1677" s="13"/>
      <c r="H1677" s="12" t="s">
        <v>15238</v>
      </c>
    </row>
    <row r="1678" spans="1:8" ht="52" x14ac:dyDescent="0.2">
      <c r="A1678" s="9" t="s">
        <v>7761</v>
      </c>
      <c r="B1678" s="9" t="s">
        <v>15239</v>
      </c>
      <c r="C1678" s="10" t="s">
        <v>15240</v>
      </c>
      <c r="D1678" s="11">
        <v>313860</v>
      </c>
      <c r="E1678" s="9" t="s">
        <v>10760</v>
      </c>
      <c r="F1678" s="9" t="s">
        <v>10912</v>
      </c>
      <c r="G1678" s="10"/>
      <c r="H1678" s="9" t="s">
        <v>15241</v>
      </c>
    </row>
    <row r="1679" spans="1:8" ht="52" x14ac:dyDescent="0.2">
      <c r="A1679" s="12" t="s">
        <v>7757</v>
      </c>
      <c r="B1679" s="12" t="s">
        <v>15242</v>
      </c>
      <c r="C1679" s="13" t="s">
        <v>15243</v>
      </c>
      <c r="D1679" s="14">
        <v>428630</v>
      </c>
      <c r="E1679" s="12" t="s">
        <v>10760</v>
      </c>
      <c r="F1679" s="12" t="s">
        <v>10912</v>
      </c>
      <c r="G1679" s="13"/>
      <c r="H1679" s="12" t="s">
        <v>15244</v>
      </c>
    </row>
    <row r="1680" spans="1:8" ht="39" x14ac:dyDescent="0.2">
      <c r="A1680" s="9" t="s">
        <v>7755</v>
      </c>
      <c r="B1680" s="9" t="s">
        <v>15245</v>
      </c>
      <c r="C1680" s="10" t="s">
        <v>15246</v>
      </c>
      <c r="D1680" s="11">
        <v>403410</v>
      </c>
      <c r="E1680" s="9" t="s">
        <v>10760</v>
      </c>
      <c r="F1680" s="9" t="s">
        <v>10912</v>
      </c>
      <c r="G1680" s="10"/>
      <c r="H1680" s="9" t="s">
        <v>15247</v>
      </c>
    </row>
    <row r="1681" spans="1:8" ht="39" x14ac:dyDescent="0.2">
      <c r="A1681" s="12" t="s">
        <v>7751</v>
      </c>
      <c r="B1681" s="12" t="s">
        <v>15248</v>
      </c>
      <c r="C1681" s="13" t="s">
        <v>15246</v>
      </c>
      <c r="D1681" s="14">
        <v>562280</v>
      </c>
      <c r="E1681" s="12" t="s">
        <v>10760</v>
      </c>
      <c r="F1681" s="12" t="s">
        <v>10912</v>
      </c>
      <c r="G1681" s="13"/>
      <c r="H1681" s="12" t="s">
        <v>15249</v>
      </c>
    </row>
    <row r="1682" spans="1:8" ht="52" x14ac:dyDescent="0.2">
      <c r="A1682" s="9" t="s">
        <v>7846</v>
      </c>
      <c r="B1682" s="9" t="s">
        <v>15250</v>
      </c>
      <c r="C1682" s="10" t="s">
        <v>15240</v>
      </c>
      <c r="D1682" s="11">
        <v>415130</v>
      </c>
      <c r="E1682" s="9" t="s">
        <v>10760</v>
      </c>
      <c r="F1682" s="9" t="s">
        <v>10912</v>
      </c>
      <c r="G1682" s="10"/>
      <c r="H1682" s="9" t="s">
        <v>15251</v>
      </c>
    </row>
    <row r="1683" spans="1:8" ht="52" x14ac:dyDescent="0.2">
      <c r="A1683" s="12" t="s">
        <v>7814</v>
      </c>
      <c r="B1683" s="12" t="s">
        <v>15252</v>
      </c>
      <c r="C1683" s="13" t="s">
        <v>15240</v>
      </c>
      <c r="D1683" s="14">
        <v>694950</v>
      </c>
      <c r="E1683" s="12" t="s">
        <v>10760</v>
      </c>
      <c r="F1683" s="12" t="s">
        <v>10912</v>
      </c>
      <c r="G1683" s="13"/>
      <c r="H1683" s="12" t="s">
        <v>15253</v>
      </c>
    </row>
    <row r="1684" spans="1:8" ht="52" x14ac:dyDescent="0.2">
      <c r="A1684" s="9" t="s">
        <v>7765</v>
      </c>
      <c r="B1684" s="9" t="s">
        <v>15254</v>
      </c>
      <c r="C1684" s="10" t="s">
        <v>15240</v>
      </c>
      <c r="D1684" s="11">
        <v>426010</v>
      </c>
      <c r="E1684" s="9" t="s">
        <v>10760</v>
      </c>
      <c r="F1684" s="9" t="s">
        <v>10912</v>
      </c>
      <c r="G1684" s="10"/>
      <c r="H1684" s="9" t="s">
        <v>15255</v>
      </c>
    </row>
    <row r="1685" spans="1:8" ht="52" x14ac:dyDescent="0.2">
      <c r="A1685" s="12" t="s">
        <v>7840</v>
      </c>
      <c r="B1685" s="12" t="s">
        <v>15256</v>
      </c>
      <c r="C1685" s="13" t="s">
        <v>15240</v>
      </c>
      <c r="D1685" s="14">
        <v>504270</v>
      </c>
      <c r="E1685" s="12" t="s">
        <v>10760</v>
      </c>
      <c r="F1685" s="12" t="s">
        <v>10912</v>
      </c>
      <c r="G1685" s="13"/>
      <c r="H1685" s="12" t="s">
        <v>15257</v>
      </c>
    </row>
    <row r="1686" spans="1:8" ht="52" x14ac:dyDescent="0.2">
      <c r="A1686" s="9" t="s">
        <v>7735</v>
      </c>
      <c r="B1686" s="9" t="s">
        <v>15258</v>
      </c>
      <c r="C1686" s="10" t="s">
        <v>15259</v>
      </c>
      <c r="D1686" s="11">
        <v>481950</v>
      </c>
      <c r="E1686" s="9" t="s">
        <v>10760</v>
      </c>
      <c r="F1686" s="9" t="s">
        <v>10912</v>
      </c>
      <c r="G1686" s="10"/>
      <c r="H1686" s="9" t="s">
        <v>15260</v>
      </c>
    </row>
    <row r="1687" spans="1:8" ht="52" x14ac:dyDescent="0.2">
      <c r="A1687" s="12" t="s">
        <v>7739</v>
      </c>
      <c r="B1687" s="12" t="s">
        <v>15261</v>
      </c>
      <c r="C1687" s="13" t="s">
        <v>15259</v>
      </c>
      <c r="D1687" s="14">
        <v>562280</v>
      </c>
      <c r="E1687" s="12" t="s">
        <v>10760</v>
      </c>
      <c r="F1687" s="12" t="s">
        <v>10912</v>
      </c>
      <c r="G1687" s="13"/>
      <c r="H1687" s="12" t="s">
        <v>15262</v>
      </c>
    </row>
    <row r="1688" spans="1:8" ht="26" x14ac:dyDescent="0.2">
      <c r="A1688" s="9" t="s">
        <v>7745</v>
      </c>
      <c r="B1688" s="9" t="s">
        <v>15263</v>
      </c>
      <c r="C1688" s="10" t="s">
        <v>15264</v>
      </c>
      <c r="D1688" s="11">
        <v>602440</v>
      </c>
      <c r="E1688" s="9" t="s">
        <v>10760</v>
      </c>
      <c r="F1688" s="9" t="s">
        <v>10912</v>
      </c>
      <c r="G1688" s="10"/>
      <c r="H1688" s="9" t="s">
        <v>15265</v>
      </c>
    </row>
    <row r="1689" spans="1:8" ht="52" x14ac:dyDescent="0.2">
      <c r="A1689" s="12" t="s">
        <v>7806</v>
      </c>
      <c r="B1689" s="12" t="s">
        <v>15266</v>
      </c>
      <c r="C1689" s="13" t="s">
        <v>15267</v>
      </c>
      <c r="D1689" s="14">
        <v>709770</v>
      </c>
      <c r="E1689" s="12" t="s">
        <v>10760</v>
      </c>
      <c r="F1689" s="12" t="s">
        <v>10912</v>
      </c>
      <c r="G1689" s="13"/>
      <c r="H1689" s="12" t="s">
        <v>15268</v>
      </c>
    </row>
    <row r="1690" spans="1:8" ht="52" x14ac:dyDescent="0.2">
      <c r="A1690" s="9" t="s">
        <v>7753</v>
      </c>
      <c r="B1690" s="9" t="s">
        <v>15269</v>
      </c>
      <c r="C1690" s="10" t="s">
        <v>15270</v>
      </c>
      <c r="D1690" s="11">
        <v>749930</v>
      </c>
      <c r="E1690" s="9" t="s">
        <v>10760</v>
      </c>
      <c r="F1690" s="9" t="s">
        <v>10912</v>
      </c>
      <c r="G1690" s="10"/>
      <c r="H1690" s="9" t="s">
        <v>15271</v>
      </c>
    </row>
    <row r="1691" spans="1:8" ht="52" x14ac:dyDescent="0.2">
      <c r="A1691" s="12" t="s">
        <v>7818</v>
      </c>
      <c r="B1691" s="12" t="s">
        <v>15272</v>
      </c>
      <c r="C1691" s="13" t="s">
        <v>15273</v>
      </c>
      <c r="D1691" s="14">
        <v>776590</v>
      </c>
      <c r="E1691" s="12" t="s">
        <v>10760</v>
      </c>
      <c r="F1691" s="12" t="s">
        <v>10912</v>
      </c>
      <c r="G1691" s="13"/>
      <c r="H1691" s="12" t="s">
        <v>15274</v>
      </c>
    </row>
    <row r="1692" spans="1:8" ht="52" x14ac:dyDescent="0.2">
      <c r="A1692" s="9" t="s">
        <v>7741</v>
      </c>
      <c r="B1692" s="9" t="s">
        <v>15275</v>
      </c>
      <c r="C1692" s="10" t="s">
        <v>15276</v>
      </c>
      <c r="D1692" s="11">
        <v>1606500</v>
      </c>
      <c r="E1692" s="9" t="s">
        <v>10760</v>
      </c>
      <c r="F1692" s="9" t="s">
        <v>10912</v>
      </c>
      <c r="G1692" s="10"/>
      <c r="H1692" s="9" t="s">
        <v>15277</v>
      </c>
    </row>
    <row r="1693" spans="1:8" ht="52" x14ac:dyDescent="0.2">
      <c r="A1693" s="12" t="s">
        <v>7732</v>
      </c>
      <c r="B1693" s="12" t="s">
        <v>15278</v>
      </c>
      <c r="C1693" s="13" t="s">
        <v>15279</v>
      </c>
      <c r="D1693" s="14">
        <v>4315060</v>
      </c>
      <c r="E1693" s="12" t="s">
        <v>10760</v>
      </c>
      <c r="F1693" s="12" t="s">
        <v>10912</v>
      </c>
      <c r="G1693" s="13"/>
      <c r="H1693" s="12" t="s">
        <v>15280</v>
      </c>
    </row>
    <row r="1694" spans="1:8" ht="65" x14ac:dyDescent="0.2">
      <c r="A1694" s="9" t="s">
        <v>1497</v>
      </c>
      <c r="B1694" s="9" t="s">
        <v>15281</v>
      </c>
      <c r="C1694" s="10" t="s">
        <v>15282</v>
      </c>
      <c r="D1694" s="11">
        <v>453040</v>
      </c>
      <c r="E1694" s="9" t="s">
        <v>11055</v>
      </c>
      <c r="F1694" s="9" t="s">
        <v>12826</v>
      </c>
      <c r="G1694" s="10"/>
      <c r="H1694" s="9" t="s">
        <v>15283</v>
      </c>
    </row>
    <row r="1695" spans="1:8" ht="65" x14ac:dyDescent="0.2">
      <c r="A1695" s="12" t="s">
        <v>1495</v>
      </c>
      <c r="B1695" s="12" t="s">
        <v>15284</v>
      </c>
      <c r="C1695" s="13" t="s">
        <v>15285</v>
      </c>
      <c r="D1695" s="14">
        <v>239900</v>
      </c>
      <c r="E1695" s="12" t="s">
        <v>11055</v>
      </c>
      <c r="F1695" s="12" t="s">
        <v>12826</v>
      </c>
      <c r="G1695" s="13"/>
      <c r="H1695" s="12" t="s">
        <v>15286</v>
      </c>
    </row>
    <row r="1696" spans="1:8" ht="65" x14ac:dyDescent="0.2">
      <c r="A1696" s="9" t="s">
        <v>2352</v>
      </c>
      <c r="B1696" s="9" t="s">
        <v>15287</v>
      </c>
      <c r="C1696" s="10" t="s">
        <v>15288</v>
      </c>
      <c r="D1696" s="11">
        <v>2800</v>
      </c>
      <c r="E1696" s="9" t="s">
        <v>11344</v>
      </c>
      <c r="F1696" s="9" t="s">
        <v>11345</v>
      </c>
      <c r="G1696" s="10"/>
      <c r="H1696" s="9" t="s">
        <v>15289</v>
      </c>
    </row>
    <row r="1697" spans="1:8" ht="65" x14ac:dyDescent="0.2">
      <c r="A1697" s="12" t="s">
        <v>15290</v>
      </c>
      <c r="B1697" s="12" t="s">
        <v>15291</v>
      </c>
      <c r="C1697" s="13" t="s">
        <v>15292</v>
      </c>
      <c r="D1697" s="14">
        <v>2800</v>
      </c>
      <c r="E1697" s="12" t="s">
        <v>11344</v>
      </c>
      <c r="F1697" s="12" t="s">
        <v>11345</v>
      </c>
      <c r="G1697" s="13"/>
      <c r="H1697" s="12" t="s">
        <v>15293</v>
      </c>
    </row>
    <row r="1698" spans="1:8" ht="65" x14ac:dyDescent="0.2">
      <c r="A1698" s="9" t="s">
        <v>15294</v>
      </c>
      <c r="B1698" s="9" t="s">
        <v>15295</v>
      </c>
      <c r="C1698" s="10" t="s">
        <v>15296</v>
      </c>
      <c r="D1698" s="11">
        <v>3780</v>
      </c>
      <c r="E1698" s="9" t="s">
        <v>11344</v>
      </c>
      <c r="F1698" s="9" t="s">
        <v>11345</v>
      </c>
      <c r="G1698" s="10"/>
      <c r="H1698" s="9" t="s">
        <v>15297</v>
      </c>
    </row>
    <row r="1699" spans="1:8" ht="65" x14ac:dyDescent="0.2">
      <c r="A1699" s="12" t="s">
        <v>2315</v>
      </c>
      <c r="B1699" s="12" t="s">
        <v>15298</v>
      </c>
      <c r="C1699" s="13" t="s">
        <v>15299</v>
      </c>
      <c r="D1699" s="14">
        <v>3870</v>
      </c>
      <c r="E1699" s="12" t="s">
        <v>11344</v>
      </c>
      <c r="F1699" s="12" t="s">
        <v>11345</v>
      </c>
      <c r="G1699" s="13"/>
      <c r="H1699" s="12" t="s">
        <v>15300</v>
      </c>
    </row>
    <row r="1700" spans="1:8" ht="65" x14ac:dyDescent="0.2">
      <c r="A1700" s="9" t="s">
        <v>378</v>
      </c>
      <c r="B1700" s="9" t="s">
        <v>15301</v>
      </c>
      <c r="C1700" s="10" t="s">
        <v>15302</v>
      </c>
      <c r="D1700" s="11">
        <v>14930</v>
      </c>
      <c r="E1700" s="9" t="s">
        <v>11594</v>
      </c>
      <c r="F1700" s="9" t="s">
        <v>13669</v>
      </c>
      <c r="G1700" s="10"/>
      <c r="H1700" s="9" t="s">
        <v>15303</v>
      </c>
    </row>
    <row r="1701" spans="1:8" ht="65" x14ac:dyDescent="0.2">
      <c r="A1701" s="12" t="s">
        <v>385</v>
      </c>
      <c r="B1701" s="12" t="s">
        <v>15304</v>
      </c>
      <c r="C1701" s="13" t="s">
        <v>15302</v>
      </c>
      <c r="D1701" s="14">
        <v>14930</v>
      </c>
      <c r="E1701" s="12" t="s">
        <v>11594</v>
      </c>
      <c r="F1701" s="12" t="s">
        <v>13669</v>
      </c>
      <c r="G1701" s="13"/>
      <c r="H1701" s="12" t="s">
        <v>15305</v>
      </c>
    </row>
    <row r="1702" spans="1:8" ht="65" x14ac:dyDescent="0.2">
      <c r="A1702" s="9" t="s">
        <v>375</v>
      </c>
      <c r="B1702" s="9" t="s">
        <v>15306</v>
      </c>
      <c r="C1702" s="10" t="s">
        <v>15307</v>
      </c>
      <c r="D1702" s="11">
        <v>14930</v>
      </c>
      <c r="E1702" s="9" t="s">
        <v>11594</v>
      </c>
      <c r="F1702" s="9" t="s">
        <v>13669</v>
      </c>
      <c r="G1702" s="10"/>
      <c r="H1702" s="9" t="s">
        <v>15308</v>
      </c>
    </row>
    <row r="1703" spans="1:8" ht="65" x14ac:dyDescent="0.2">
      <c r="A1703" s="12" t="s">
        <v>1317</v>
      </c>
      <c r="B1703" s="12" t="s">
        <v>15309</v>
      </c>
      <c r="C1703" s="13" t="s">
        <v>15310</v>
      </c>
      <c r="D1703" s="14">
        <v>52720</v>
      </c>
      <c r="E1703" s="12" t="s">
        <v>10950</v>
      </c>
      <c r="F1703" s="12" t="s">
        <v>15180</v>
      </c>
      <c r="G1703" s="13"/>
      <c r="H1703" s="12" t="s">
        <v>15311</v>
      </c>
    </row>
    <row r="1704" spans="1:8" ht="65" x14ac:dyDescent="0.2">
      <c r="A1704" s="9" t="s">
        <v>1453</v>
      </c>
      <c r="B1704" s="9" t="s">
        <v>15312</v>
      </c>
      <c r="C1704" s="10" t="s">
        <v>15313</v>
      </c>
      <c r="D1704" s="11">
        <v>25950</v>
      </c>
      <c r="E1704" s="9" t="s">
        <v>10950</v>
      </c>
      <c r="F1704" s="9" t="s">
        <v>12889</v>
      </c>
      <c r="G1704" s="10"/>
      <c r="H1704" s="9" t="s">
        <v>15314</v>
      </c>
    </row>
    <row r="1705" spans="1:8" ht="65" x14ac:dyDescent="0.2">
      <c r="A1705" s="12" t="s">
        <v>1451</v>
      </c>
      <c r="B1705" s="12" t="s">
        <v>15315</v>
      </c>
      <c r="C1705" s="13" t="s">
        <v>15316</v>
      </c>
      <c r="D1705" s="14">
        <v>25950</v>
      </c>
      <c r="E1705" s="12" t="s">
        <v>10950</v>
      </c>
      <c r="F1705" s="12" t="s">
        <v>12889</v>
      </c>
      <c r="G1705" s="13"/>
      <c r="H1705" s="12" t="s">
        <v>15317</v>
      </c>
    </row>
    <row r="1706" spans="1:8" ht="65" x14ac:dyDescent="0.2">
      <c r="A1706" s="9" t="s">
        <v>1449</v>
      </c>
      <c r="B1706" s="9" t="s">
        <v>15318</v>
      </c>
      <c r="C1706" s="10" t="s">
        <v>15319</v>
      </c>
      <c r="D1706" s="11">
        <v>25950</v>
      </c>
      <c r="E1706" s="9" t="s">
        <v>10950</v>
      </c>
      <c r="F1706" s="9" t="s">
        <v>12889</v>
      </c>
      <c r="G1706" s="10"/>
      <c r="H1706" s="9" t="s">
        <v>15320</v>
      </c>
    </row>
    <row r="1707" spans="1:8" ht="65" x14ac:dyDescent="0.2">
      <c r="A1707" s="12" t="s">
        <v>1157</v>
      </c>
      <c r="B1707" s="12" t="s">
        <v>15321</v>
      </c>
      <c r="C1707" s="13" t="s">
        <v>15322</v>
      </c>
      <c r="D1707" s="14">
        <v>28310</v>
      </c>
      <c r="E1707" s="12" t="s">
        <v>10950</v>
      </c>
      <c r="F1707" s="12" t="s">
        <v>12889</v>
      </c>
      <c r="G1707" s="13"/>
      <c r="H1707" s="12" t="s">
        <v>15323</v>
      </c>
    </row>
    <row r="1708" spans="1:8" ht="65" x14ac:dyDescent="0.2">
      <c r="A1708" s="9" t="s">
        <v>929</v>
      </c>
      <c r="B1708" s="9" t="s">
        <v>15324</v>
      </c>
      <c r="C1708" s="10" t="s">
        <v>15325</v>
      </c>
      <c r="D1708" s="11">
        <v>4300</v>
      </c>
      <c r="E1708" s="9" t="s">
        <v>10950</v>
      </c>
      <c r="F1708" s="9" t="s">
        <v>12889</v>
      </c>
      <c r="G1708" s="10"/>
      <c r="H1708" s="9" t="s">
        <v>15326</v>
      </c>
    </row>
    <row r="1709" spans="1:8" ht="65" x14ac:dyDescent="0.2">
      <c r="A1709" s="12" t="s">
        <v>925</v>
      </c>
      <c r="B1709" s="12" t="s">
        <v>15327</v>
      </c>
      <c r="C1709" s="13" t="s">
        <v>15328</v>
      </c>
      <c r="D1709" s="14">
        <v>2370</v>
      </c>
      <c r="E1709" s="12" t="s">
        <v>10950</v>
      </c>
      <c r="F1709" s="12" t="s">
        <v>12889</v>
      </c>
      <c r="G1709" s="13"/>
      <c r="H1709" s="12" t="s">
        <v>15329</v>
      </c>
    </row>
    <row r="1710" spans="1:8" ht="52" x14ac:dyDescent="0.2">
      <c r="A1710" s="9" t="s">
        <v>827</v>
      </c>
      <c r="B1710" s="9" t="s">
        <v>15330</v>
      </c>
      <c r="C1710" s="10" t="s">
        <v>15331</v>
      </c>
      <c r="D1710" s="11">
        <v>5890</v>
      </c>
      <c r="E1710" s="9" t="s">
        <v>10950</v>
      </c>
      <c r="F1710" s="9" t="s">
        <v>12889</v>
      </c>
      <c r="G1710" s="10"/>
      <c r="H1710" s="9" t="s">
        <v>15332</v>
      </c>
    </row>
    <row r="1711" spans="1:8" ht="65" x14ac:dyDescent="0.2">
      <c r="A1711" s="12" t="s">
        <v>825</v>
      </c>
      <c r="B1711" s="12" t="s">
        <v>15333</v>
      </c>
      <c r="C1711" s="13" t="s">
        <v>15334</v>
      </c>
      <c r="D1711" s="14">
        <v>6250</v>
      </c>
      <c r="E1711" s="12" t="s">
        <v>10950</v>
      </c>
      <c r="F1711" s="12" t="s">
        <v>12889</v>
      </c>
      <c r="G1711" s="13"/>
      <c r="H1711" s="12" t="s">
        <v>15335</v>
      </c>
    </row>
    <row r="1712" spans="1:8" ht="65" x14ac:dyDescent="0.2">
      <c r="A1712" s="9" t="s">
        <v>823</v>
      </c>
      <c r="B1712" s="9" t="s">
        <v>15336</v>
      </c>
      <c r="C1712" s="10" t="s">
        <v>15337</v>
      </c>
      <c r="D1712" s="11">
        <v>6480</v>
      </c>
      <c r="E1712" s="9" t="s">
        <v>10950</v>
      </c>
      <c r="F1712" s="9" t="s">
        <v>12889</v>
      </c>
      <c r="G1712" s="10"/>
      <c r="H1712" s="9" t="s">
        <v>15338</v>
      </c>
    </row>
    <row r="1713" spans="1:8" ht="65" x14ac:dyDescent="0.2">
      <c r="A1713" s="12" t="s">
        <v>7902</v>
      </c>
      <c r="B1713" s="12" t="s">
        <v>15339</v>
      </c>
      <c r="C1713" s="13" t="s">
        <v>15340</v>
      </c>
      <c r="D1713" s="14">
        <v>31780</v>
      </c>
      <c r="E1713" s="12" t="s">
        <v>10760</v>
      </c>
      <c r="F1713" s="12" t="s">
        <v>10761</v>
      </c>
      <c r="G1713" s="13"/>
      <c r="H1713" s="12" t="s">
        <v>15341</v>
      </c>
    </row>
    <row r="1714" spans="1:8" ht="65" x14ac:dyDescent="0.2">
      <c r="A1714" s="9" t="s">
        <v>7918</v>
      </c>
      <c r="B1714" s="9" t="s">
        <v>15342</v>
      </c>
      <c r="C1714" s="10" t="s">
        <v>15340</v>
      </c>
      <c r="D1714" s="11">
        <v>26610</v>
      </c>
      <c r="E1714" s="9" t="s">
        <v>10760</v>
      </c>
      <c r="F1714" s="9" t="s">
        <v>10761</v>
      </c>
      <c r="G1714" s="10"/>
      <c r="H1714" s="9" t="s">
        <v>15343</v>
      </c>
    </row>
    <row r="1715" spans="1:8" ht="65" x14ac:dyDescent="0.2">
      <c r="A1715" s="12" t="s">
        <v>7914</v>
      </c>
      <c r="B1715" s="12" t="s">
        <v>15344</v>
      </c>
      <c r="C1715" s="13" t="s">
        <v>15340</v>
      </c>
      <c r="D1715" s="14">
        <v>26610</v>
      </c>
      <c r="E1715" s="12" t="s">
        <v>10760</v>
      </c>
      <c r="F1715" s="12" t="s">
        <v>10761</v>
      </c>
      <c r="G1715" s="13"/>
      <c r="H1715" s="12" t="s">
        <v>15345</v>
      </c>
    </row>
    <row r="1716" spans="1:8" ht="39" x14ac:dyDescent="0.2">
      <c r="A1716" s="9" t="s">
        <v>7916</v>
      </c>
      <c r="B1716" s="9" t="s">
        <v>15346</v>
      </c>
      <c r="C1716" s="10" t="s">
        <v>15347</v>
      </c>
      <c r="D1716" s="11">
        <v>31780</v>
      </c>
      <c r="E1716" s="9" t="s">
        <v>10760</v>
      </c>
      <c r="F1716" s="9" t="s">
        <v>10761</v>
      </c>
      <c r="G1716" s="10"/>
      <c r="H1716" s="9" t="s">
        <v>15348</v>
      </c>
    </row>
    <row r="1717" spans="1:8" ht="143" x14ac:dyDescent="0.2">
      <c r="A1717" s="12" t="s">
        <v>8699</v>
      </c>
      <c r="B1717" s="12" t="s">
        <v>15349</v>
      </c>
      <c r="C1717" s="13" t="s">
        <v>13591</v>
      </c>
      <c r="D1717" s="14">
        <v>21430</v>
      </c>
      <c r="E1717" s="12" t="s">
        <v>10746</v>
      </c>
      <c r="F1717" s="12" t="s">
        <v>13669</v>
      </c>
      <c r="G1717" s="13"/>
      <c r="H1717" s="12" t="s">
        <v>15350</v>
      </c>
    </row>
    <row r="1718" spans="1:8" ht="39" x14ac:dyDescent="0.2">
      <c r="A1718" s="9" t="s">
        <v>8693</v>
      </c>
      <c r="B1718" s="9" t="s">
        <v>15351</v>
      </c>
      <c r="C1718" s="10" t="s">
        <v>15352</v>
      </c>
      <c r="D1718" s="11">
        <v>13440</v>
      </c>
      <c r="E1718" s="9" t="s">
        <v>10746</v>
      </c>
      <c r="F1718" s="9" t="s">
        <v>10747</v>
      </c>
      <c r="G1718" s="10"/>
      <c r="H1718" s="9" t="s">
        <v>15353</v>
      </c>
    </row>
    <row r="1719" spans="1:8" ht="26" x14ac:dyDescent="0.2">
      <c r="A1719" s="12" t="s">
        <v>8691</v>
      </c>
      <c r="B1719" s="12" t="s">
        <v>15354</v>
      </c>
      <c r="C1719" s="13" t="s">
        <v>15355</v>
      </c>
      <c r="D1719" s="14">
        <v>13440</v>
      </c>
      <c r="E1719" s="12" t="s">
        <v>10746</v>
      </c>
      <c r="F1719" s="12" t="s">
        <v>10747</v>
      </c>
      <c r="G1719" s="13"/>
      <c r="H1719" s="12" t="s">
        <v>15356</v>
      </c>
    </row>
    <row r="1720" spans="1:8" ht="143" x14ac:dyDescent="0.2">
      <c r="A1720" s="9" t="s">
        <v>8661</v>
      </c>
      <c r="B1720" s="9" t="s">
        <v>15357</v>
      </c>
      <c r="C1720" s="10" t="s">
        <v>13591</v>
      </c>
      <c r="D1720" s="11">
        <v>16830</v>
      </c>
      <c r="E1720" s="9" t="s">
        <v>10746</v>
      </c>
      <c r="F1720" s="9" t="s">
        <v>10747</v>
      </c>
      <c r="G1720" s="10"/>
      <c r="H1720" s="9" t="s">
        <v>15358</v>
      </c>
    </row>
    <row r="1721" spans="1:8" ht="26" x14ac:dyDescent="0.2">
      <c r="A1721" s="12" t="s">
        <v>8689</v>
      </c>
      <c r="B1721" s="12" t="s">
        <v>15359</v>
      </c>
      <c r="C1721" s="13" t="s">
        <v>15360</v>
      </c>
      <c r="D1721" s="14">
        <v>12330</v>
      </c>
      <c r="E1721" s="12" t="s">
        <v>10746</v>
      </c>
      <c r="F1721" s="12" t="s">
        <v>10747</v>
      </c>
      <c r="G1721" s="13"/>
      <c r="H1721" s="12" t="s">
        <v>15361</v>
      </c>
    </row>
    <row r="1722" spans="1:8" ht="143" x14ac:dyDescent="0.2">
      <c r="A1722" s="9" t="s">
        <v>8524</v>
      </c>
      <c r="B1722" s="9" t="s">
        <v>15362</v>
      </c>
      <c r="C1722" s="10" t="s">
        <v>13591</v>
      </c>
      <c r="D1722" s="11">
        <v>24630</v>
      </c>
      <c r="E1722" s="9" t="s">
        <v>10746</v>
      </c>
      <c r="F1722" s="9" t="s">
        <v>10848</v>
      </c>
      <c r="G1722" s="10"/>
      <c r="H1722" s="9" t="s">
        <v>15363</v>
      </c>
    </row>
    <row r="1723" spans="1:8" ht="182" x14ac:dyDescent="0.2">
      <c r="A1723" s="12" t="s">
        <v>8500</v>
      </c>
      <c r="B1723" s="12" t="s">
        <v>15364</v>
      </c>
      <c r="C1723" s="13" t="s">
        <v>15365</v>
      </c>
      <c r="D1723" s="14">
        <v>2910</v>
      </c>
      <c r="E1723" s="12" t="s">
        <v>10746</v>
      </c>
      <c r="F1723" s="12" t="s">
        <v>13669</v>
      </c>
      <c r="G1723" s="13"/>
      <c r="H1723" s="12" t="s">
        <v>15366</v>
      </c>
    </row>
    <row r="1724" spans="1:8" ht="39" x14ac:dyDescent="0.2">
      <c r="A1724" s="9" t="s">
        <v>8642</v>
      </c>
      <c r="B1724" s="9" t="s">
        <v>15367</v>
      </c>
      <c r="C1724" s="10" t="s">
        <v>15368</v>
      </c>
      <c r="D1724" s="11">
        <v>44840</v>
      </c>
      <c r="E1724" s="9" t="s">
        <v>11055</v>
      </c>
      <c r="F1724" s="9" t="s">
        <v>13637</v>
      </c>
      <c r="G1724" s="10"/>
      <c r="H1724" s="9" t="s">
        <v>15369</v>
      </c>
    </row>
    <row r="1725" spans="1:8" ht="39" x14ac:dyDescent="0.2">
      <c r="A1725" s="12" t="s">
        <v>8640</v>
      </c>
      <c r="B1725" s="12" t="s">
        <v>15370</v>
      </c>
      <c r="C1725" s="13" t="s">
        <v>15371</v>
      </c>
      <c r="D1725" s="14">
        <v>44840</v>
      </c>
      <c r="E1725" s="12" t="s">
        <v>11055</v>
      </c>
      <c r="F1725" s="12" t="s">
        <v>13637</v>
      </c>
      <c r="G1725" s="13"/>
      <c r="H1725" s="12" t="s">
        <v>15372</v>
      </c>
    </row>
    <row r="1726" spans="1:8" x14ac:dyDescent="0.2">
      <c r="A1726" s="9" t="s">
        <v>8622</v>
      </c>
      <c r="B1726" s="9" t="s">
        <v>15373</v>
      </c>
      <c r="C1726" s="10" t="s">
        <v>15374</v>
      </c>
      <c r="D1726" s="11">
        <v>35270</v>
      </c>
      <c r="E1726" s="9" t="s">
        <v>10746</v>
      </c>
      <c r="F1726" s="9" t="s">
        <v>10755</v>
      </c>
      <c r="G1726" s="10"/>
      <c r="H1726" s="9" t="s">
        <v>15375</v>
      </c>
    </row>
    <row r="1727" spans="1:8" x14ac:dyDescent="0.2">
      <c r="A1727" s="12" t="s">
        <v>8602</v>
      </c>
      <c r="B1727" s="12" t="s">
        <v>15376</v>
      </c>
      <c r="C1727" s="13" t="s">
        <v>15377</v>
      </c>
      <c r="D1727" s="14">
        <v>142210</v>
      </c>
      <c r="E1727" s="12" t="s">
        <v>11055</v>
      </c>
      <c r="F1727" s="12" t="s">
        <v>13637</v>
      </c>
      <c r="G1727" s="13"/>
      <c r="H1727" s="12" t="s">
        <v>15378</v>
      </c>
    </row>
    <row r="1728" spans="1:8" x14ac:dyDescent="0.2">
      <c r="A1728" s="9" t="s">
        <v>8516</v>
      </c>
      <c r="B1728" s="9" t="s">
        <v>8517</v>
      </c>
      <c r="C1728" s="10" t="s">
        <v>15379</v>
      </c>
      <c r="D1728" s="11">
        <v>33590</v>
      </c>
      <c r="E1728" s="9" t="s">
        <v>11055</v>
      </c>
      <c r="F1728" s="9" t="s">
        <v>13637</v>
      </c>
      <c r="G1728" s="10"/>
      <c r="H1728" s="9" t="s">
        <v>15380</v>
      </c>
    </row>
    <row r="1729" spans="1:8" ht="39" x14ac:dyDescent="0.2">
      <c r="A1729" s="12" t="s">
        <v>8518</v>
      </c>
      <c r="B1729" s="12" t="s">
        <v>15381</v>
      </c>
      <c r="C1729" s="13" t="s">
        <v>15382</v>
      </c>
      <c r="D1729" s="14">
        <v>21770</v>
      </c>
      <c r="E1729" s="12" t="s">
        <v>11055</v>
      </c>
      <c r="F1729" s="12" t="s">
        <v>13637</v>
      </c>
      <c r="G1729" s="13"/>
      <c r="H1729" s="12" t="s">
        <v>15383</v>
      </c>
    </row>
    <row r="1730" spans="1:8" ht="39" x14ac:dyDescent="0.2">
      <c r="A1730" s="9" t="s">
        <v>8564</v>
      </c>
      <c r="B1730" s="9" t="s">
        <v>15384</v>
      </c>
      <c r="C1730" s="10" t="s">
        <v>15385</v>
      </c>
      <c r="D1730" s="11">
        <v>71030</v>
      </c>
      <c r="E1730" s="9" t="s">
        <v>10746</v>
      </c>
      <c r="F1730" s="9" t="s">
        <v>10755</v>
      </c>
      <c r="G1730" s="10"/>
      <c r="H1730" s="9" t="s">
        <v>15386</v>
      </c>
    </row>
    <row r="1731" spans="1:8" ht="39" x14ac:dyDescent="0.2">
      <c r="A1731" s="12" t="s">
        <v>8560</v>
      </c>
      <c r="B1731" s="12" t="s">
        <v>15387</v>
      </c>
      <c r="C1731" s="13" t="s">
        <v>15388</v>
      </c>
      <c r="D1731" s="14">
        <v>26270</v>
      </c>
      <c r="E1731" s="12" t="s">
        <v>10746</v>
      </c>
      <c r="F1731" s="12" t="s">
        <v>10755</v>
      </c>
      <c r="G1731" s="13"/>
      <c r="H1731" s="12" t="s">
        <v>15389</v>
      </c>
    </row>
    <row r="1732" spans="1:8" ht="39" x14ac:dyDescent="0.2">
      <c r="A1732" s="9" t="s">
        <v>8562</v>
      </c>
      <c r="B1732" s="9" t="s">
        <v>15390</v>
      </c>
      <c r="C1732" s="10" t="s">
        <v>15391</v>
      </c>
      <c r="D1732" s="11">
        <v>12910</v>
      </c>
      <c r="E1732" s="9" t="s">
        <v>10746</v>
      </c>
      <c r="F1732" s="9" t="s">
        <v>10755</v>
      </c>
      <c r="G1732" s="10"/>
      <c r="H1732" s="9" t="s">
        <v>15392</v>
      </c>
    </row>
    <row r="1733" spans="1:8" ht="39" x14ac:dyDescent="0.2">
      <c r="A1733" s="12" t="s">
        <v>8520</v>
      </c>
      <c r="B1733" s="12" t="s">
        <v>15393</v>
      </c>
      <c r="C1733" s="13" t="s">
        <v>15394</v>
      </c>
      <c r="D1733" s="14">
        <v>32130</v>
      </c>
      <c r="E1733" s="12" t="s">
        <v>10746</v>
      </c>
      <c r="F1733" s="12" t="s">
        <v>10755</v>
      </c>
      <c r="G1733" s="13"/>
      <c r="H1733" s="12" t="s">
        <v>15395</v>
      </c>
    </row>
    <row r="1734" spans="1:8" ht="26" x14ac:dyDescent="0.2">
      <c r="A1734" s="9" t="s">
        <v>8665</v>
      </c>
      <c r="B1734" s="9" t="s">
        <v>8666</v>
      </c>
      <c r="C1734" s="10" t="s">
        <v>15396</v>
      </c>
      <c r="D1734" s="11">
        <v>161690</v>
      </c>
      <c r="E1734" s="9" t="s">
        <v>11055</v>
      </c>
      <c r="F1734" s="9" t="s">
        <v>13637</v>
      </c>
      <c r="G1734" s="10"/>
      <c r="H1734" s="9" t="s">
        <v>15397</v>
      </c>
    </row>
    <row r="1735" spans="1:8" ht="380" x14ac:dyDescent="0.2">
      <c r="A1735" s="12" t="s">
        <v>8596</v>
      </c>
      <c r="B1735" s="12" t="s">
        <v>15398</v>
      </c>
      <c r="C1735" s="13" t="s">
        <v>11467</v>
      </c>
      <c r="D1735" s="14">
        <v>100150</v>
      </c>
      <c r="E1735" s="12" t="s">
        <v>10746</v>
      </c>
      <c r="F1735" s="12" t="s">
        <v>10755</v>
      </c>
      <c r="G1735" s="13"/>
      <c r="H1735" s="12" t="s">
        <v>15399</v>
      </c>
    </row>
    <row r="1736" spans="1:8" x14ac:dyDescent="0.2">
      <c r="A1736" s="9" t="s">
        <v>8598</v>
      </c>
      <c r="B1736" s="9" t="s">
        <v>15400</v>
      </c>
      <c r="C1736" s="10" t="s">
        <v>15401</v>
      </c>
      <c r="D1736" s="11">
        <v>752000</v>
      </c>
      <c r="E1736" s="9" t="s">
        <v>10746</v>
      </c>
      <c r="F1736" s="9" t="s">
        <v>10755</v>
      </c>
      <c r="G1736" s="10"/>
      <c r="H1736" s="9" t="s">
        <v>15402</v>
      </c>
    </row>
    <row r="1737" spans="1:8" ht="65" x14ac:dyDescent="0.2">
      <c r="A1737" s="12" t="s">
        <v>8634</v>
      </c>
      <c r="B1737" s="12" t="s">
        <v>8635</v>
      </c>
      <c r="C1737" s="13" t="s">
        <v>15403</v>
      </c>
      <c r="D1737" s="14">
        <v>5360</v>
      </c>
      <c r="E1737" s="12" t="s">
        <v>11055</v>
      </c>
      <c r="F1737" s="12" t="s">
        <v>13637</v>
      </c>
      <c r="G1737" s="13"/>
      <c r="H1737" s="12" t="s">
        <v>15404</v>
      </c>
    </row>
    <row r="1738" spans="1:8" ht="65" x14ac:dyDescent="0.2">
      <c r="A1738" s="9" t="s">
        <v>8626</v>
      </c>
      <c r="B1738" s="9" t="s">
        <v>8627</v>
      </c>
      <c r="C1738" s="10" t="s">
        <v>15403</v>
      </c>
      <c r="D1738" s="11">
        <v>2250</v>
      </c>
      <c r="E1738" s="9" t="s">
        <v>11055</v>
      </c>
      <c r="F1738" s="9" t="s">
        <v>13637</v>
      </c>
      <c r="G1738" s="10"/>
      <c r="H1738" s="9" t="s">
        <v>15405</v>
      </c>
    </row>
    <row r="1739" spans="1:8" ht="39" x14ac:dyDescent="0.2">
      <c r="A1739" s="12" t="s">
        <v>8552</v>
      </c>
      <c r="B1739" s="12" t="s">
        <v>15406</v>
      </c>
      <c r="C1739" s="13" t="s">
        <v>15407</v>
      </c>
      <c r="D1739" s="14">
        <v>85690</v>
      </c>
      <c r="E1739" s="12" t="s">
        <v>11055</v>
      </c>
      <c r="F1739" s="12" t="s">
        <v>13637</v>
      </c>
      <c r="G1739" s="13"/>
      <c r="H1739" s="12" t="s">
        <v>15408</v>
      </c>
    </row>
    <row r="1740" spans="1:8" ht="65" x14ac:dyDescent="0.2">
      <c r="A1740" s="9" t="s">
        <v>8673</v>
      </c>
      <c r="B1740" s="9" t="s">
        <v>15409</v>
      </c>
      <c r="C1740" s="10" t="s">
        <v>15410</v>
      </c>
      <c r="D1740" s="11">
        <v>85690</v>
      </c>
      <c r="E1740" s="9" t="s">
        <v>11055</v>
      </c>
      <c r="F1740" s="9" t="s">
        <v>13637</v>
      </c>
      <c r="G1740" s="10"/>
      <c r="H1740" s="9" t="s">
        <v>15411</v>
      </c>
    </row>
    <row r="1741" spans="1:8" ht="39" x14ac:dyDescent="0.2">
      <c r="A1741" s="12" t="s">
        <v>8675</v>
      </c>
      <c r="B1741" s="12" t="s">
        <v>15412</v>
      </c>
      <c r="C1741" s="13" t="s">
        <v>15413</v>
      </c>
      <c r="D1741" s="14">
        <v>16940</v>
      </c>
      <c r="E1741" s="12" t="s">
        <v>11055</v>
      </c>
      <c r="F1741" s="12" t="s">
        <v>13637</v>
      </c>
      <c r="G1741" s="13"/>
      <c r="H1741" s="12" t="s">
        <v>15414</v>
      </c>
    </row>
    <row r="1742" spans="1:8" ht="65" x14ac:dyDescent="0.2">
      <c r="A1742" s="9" t="s">
        <v>8594</v>
      </c>
      <c r="B1742" s="9" t="s">
        <v>15415</v>
      </c>
      <c r="C1742" s="10" t="s">
        <v>15416</v>
      </c>
      <c r="D1742" s="11">
        <v>65520</v>
      </c>
      <c r="E1742" s="9" t="s">
        <v>11055</v>
      </c>
      <c r="F1742" s="9" t="s">
        <v>13637</v>
      </c>
      <c r="G1742" s="10"/>
      <c r="H1742" s="9" t="s">
        <v>15417</v>
      </c>
    </row>
    <row r="1743" spans="1:8" ht="65" x14ac:dyDescent="0.2">
      <c r="A1743" s="12" t="s">
        <v>8592</v>
      </c>
      <c r="B1743" s="12" t="s">
        <v>15418</v>
      </c>
      <c r="C1743" s="13" t="s">
        <v>15419</v>
      </c>
      <c r="D1743" s="14">
        <v>57580</v>
      </c>
      <c r="E1743" s="12" t="s">
        <v>11055</v>
      </c>
      <c r="F1743" s="12" t="s">
        <v>13637</v>
      </c>
      <c r="G1743" s="13"/>
      <c r="H1743" s="12" t="s">
        <v>15420</v>
      </c>
    </row>
    <row r="1744" spans="1:8" ht="65" x14ac:dyDescent="0.2">
      <c r="A1744" s="9" t="s">
        <v>8576</v>
      </c>
      <c r="B1744" s="9" t="s">
        <v>15421</v>
      </c>
      <c r="C1744" s="10" t="s">
        <v>15422</v>
      </c>
      <c r="D1744" s="11">
        <v>74880</v>
      </c>
      <c r="E1744" s="9" t="s">
        <v>11055</v>
      </c>
      <c r="F1744" s="9" t="s">
        <v>13637</v>
      </c>
      <c r="G1744" s="10"/>
      <c r="H1744" s="9" t="s">
        <v>15423</v>
      </c>
    </row>
    <row r="1745" spans="1:8" ht="380" x14ac:dyDescent="0.2">
      <c r="A1745" s="12" t="s">
        <v>8679</v>
      </c>
      <c r="B1745" s="12" t="s">
        <v>15424</v>
      </c>
      <c r="C1745" s="13" t="s">
        <v>11467</v>
      </c>
      <c r="D1745" s="14">
        <v>28240</v>
      </c>
      <c r="E1745" s="12" t="s">
        <v>10746</v>
      </c>
      <c r="F1745" s="12" t="s">
        <v>10755</v>
      </c>
      <c r="G1745" s="13"/>
      <c r="H1745" s="12" t="s">
        <v>15425</v>
      </c>
    </row>
    <row r="1746" spans="1:8" ht="26" x14ac:dyDescent="0.2">
      <c r="A1746" s="9" t="s">
        <v>8638</v>
      </c>
      <c r="B1746" s="9" t="s">
        <v>15426</v>
      </c>
      <c r="C1746" s="10" t="s">
        <v>15427</v>
      </c>
      <c r="D1746" s="11">
        <v>9640</v>
      </c>
      <c r="E1746" s="9" t="s">
        <v>11055</v>
      </c>
      <c r="F1746" s="9" t="s">
        <v>13637</v>
      </c>
      <c r="G1746" s="10"/>
      <c r="H1746" s="9" t="s">
        <v>15428</v>
      </c>
    </row>
    <row r="1747" spans="1:8" x14ac:dyDescent="0.2">
      <c r="A1747" s="12" t="s">
        <v>8580</v>
      </c>
      <c r="B1747" s="12" t="s">
        <v>15429</v>
      </c>
      <c r="C1747" s="13" t="s">
        <v>15430</v>
      </c>
      <c r="D1747" s="14">
        <v>8970</v>
      </c>
      <c r="E1747" s="12" t="s">
        <v>11055</v>
      </c>
      <c r="F1747" s="12" t="s">
        <v>14945</v>
      </c>
      <c r="G1747" s="13"/>
      <c r="H1747" s="12" t="s">
        <v>15431</v>
      </c>
    </row>
    <row r="1748" spans="1:8" ht="26" x14ac:dyDescent="0.2">
      <c r="A1748" s="9" t="s">
        <v>8677</v>
      </c>
      <c r="B1748" s="9" t="s">
        <v>15432</v>
      </c>
      <c r="C1748" s="10" t="s">
        <v>15433</v>
      </c>
      <c r="D1748" s="11">
        <v>67640</v>
      </c>
      <c r="E1748" s="9" t="s">
        <v>10746</v>
      </c>
      <c r="F1748" s="9" t="s">
        <v>10755</v>
      </c>
      <c r="G1748" s="10"/>
      <c r="H1748" s="9" t="s">
        <v>15434</v>
      </c>
    </row>
    <row r="1749" spans="1:8" ht="39" x14ac:dyDescent="0.2">
      <c r="A1749" s="12" t="s">
        <v>8566</v>
      </c>
      <c r="B1749" s="12" t="s">
        <v>15435</v>
      </c>
      <c r="C1749" s="13" t="s">
        <v>15436</v>
      </c>
      <c r="D1749" s="14">
        <v>116820</v>
      </c>
      <c r="E1749" s="12" t="s">
        <v>11055</v>
      </c>
      <c r="F1749" s="12" t="s">
        <v>13637</v>
      </c>
      <c r="G1749" s="13"/>
      <c r="H1749" s="12" t="s">
        <v>15437</v>
      </c>
    </row>
    <row r="1750" spans="1:8" ht="65" x14ac:dyDescent="0.2">
      <c r="A1750" s="9" t="s">
        <v>8568</v>
      </c>
      <c r="B1750" s="9" t="s">
        <v>15438</v>
      </c>
      <c r="C1750" s="10" t="s">
        <v>15439</v>
      </c>
      <c r="D1750" s="11">
        <v>95580</v>
      </c>
      <c r="E1750" s="9" t="s">
        <v>11055</v>
      </c>
      <c r="F1750" s="9" t="s">
        <v>13637</v>
      </c>
      <c r="G1750" s="10"/>
      <c r="H1750" s="9" t="s">
        <v>15440</v>
      </c>
    </row>
    <row r="1751" spans="1:8" ht="380" x14ac:dyDescent="0.2">
      <c r="A1751" s="12" t="s">
        <v>8606</v>
      </c>
      <c r="B1751" s="12" t="s">
        <v>15441</v>
      </c>
      <c r="C1751" s="13" t="s">
        <v>11467</v>
      </c>
      <c r="D1751" s="14">
        <v>6200</v>
      </c>
      <c r="E1751" s="12" t="s">
        <v>10746</v>
      </c>
      <c r="F1751" s="12" t="s">
        <v>13669</v>
      </c>
      <c r="G1751" s="13"/>
      <c r="H1751" s="12" t="s">
        <v>15442</v>
      </c>
    </row>
    <row r="1752" spans="1:8" ht="65" x14ac:dyDescent="0.2">
      <c r="A1752" s="9" t="s">
        <v>8538</v>
      </c>
      <c r="B1752" s="9" t="s">
        <v>15443</v>
      </c>
      <c r="C1752" s="10" t="s">
        <v>15444</v>
      </c>
      <c r="D1752" s="11">
        <v>12550</v>
      </c>
      <c r="E1752" s="9" t="s">
        <v>11055</v>
      </c>
      <c r="F1752" s="9" t="s">
        <v>14945</v>
      </c>
      <c r="G1752" s="10"/>
      <c r="H1752" s="9" t="s">
        <v>15445</v>
      </c>
    </row>
    <row r="1753" spans="1:8" ht="39" x14ac:dyDescent="0.2">
      <c r="A1753" s="12" t="s">
        <v>8703</v>
      </c>
      <c r="B1753" s="12" t="s">
        <v>15446</v>
      </c>
      <c r="C1753" s="13" t="s">
        <v>15447</v>
      </c>
      <c r="D1753" s="14">
        <v>16070</v>
      </c>
      <c r="E1753" s="12" t="s">
        <v>10746</v>
      </c>
      <c r="F1753" s="12" t="s">
        <v>11325</v>
      </c>
      <c r="G1753" s="13"/>
      <c r="H1753" s="12" t="s">
        <v>15448</v>
      </c>
    </row>
    <row r="1754" spans="1:8" ht="380" x14ac:dyDescent="0.2">
      <c r="A1754" s="9" t="s">
        <v>8685</v>
      </c>
      <c r="B1754" s="9" t="s">
        <v>15449</v>
      </c>
      <c r="C1754" s="10" t="s">
        <v>11467</v>
      </c>
      <c r="D1754" s="11">
        <v>22670</v>
      </c>
      <c r="E1754" s="9" t="s">
        <v>10746</v>
      </c>
      <c r="F1754" s="9" t="s">
        <v>10747</v>
      </c>
      <c r="G1754" s="10"/>
      <c r="H1754" s="9" t="s">
        <v>15450</v>
      </c>
    </row>
    <row r="1755" spans="1:8" ht="65" x14ac:dyDescent="0.2">
      <c r="A1755" s="12" t="s">
        <v>7398</v>
      </c>
      <c r="B1755" s="12" t="s">
        <v>15451</v>
      </c>
      <c r="C1755" s="13" t="s">
        <v>15452</v>
      </c>
      <c r="D1755" s="14">
        <v>38330</v>
      </c>
      <c r="E1755" s="12" t="s">
        <v>10760</v>
      </c>
      <c r="F1755" s="12" t="s">
        <v>10867</v>
      </c>
      <c r="G1755" s="13"/>
      <c r="H1755" s="12" t="s">
        <v>15453</v>
      </c>
    </row>
    <row r="1756" spans="1:8" ht="65" x14ac:dyDescent="0.2">
      <c r="A1756" s="9" t="s">
        <v>7408</v>
      </c>
      <c r="B1756" s="9" t="s">
        <v>15454</v>
      </c>
      <c r="C1756" s="10" t="s">
        <v>15452</v>
      </c>
      <c r="D1756" s="11">
        <v>42140</v>
      </c>
      <c r="E1756" s="9" t="s">
        <v>10760</v>
      </c>
      <c r="F1756" s="9" t="s">
        <v>10867</v>
      </c>
      <c r="G1756" s="10"/>
      <c r="H1756" s="9" t="s">
        <v>15455</v>
      </c>
    </row>
    <row r="1757" spans="1:8" ht="65" x14ac:dyDescent="0.2">
      <c r="A1757" s="12" t="s">
        <v>7394</v>
      </c>
      <c r="B1757" s="12" t="s">
        <v>15456</v>
      </c>
      <c r="C1757" s="13" t="s">
        <v>15452</v>
      </c>
      <c r="D1757" s="14">
        <v>41920</v>
      </c>
      <c r="E1757" s="12" t="s">
        <v>10760</v>
      </c>
      <c r="F1757" s="12" t="s">
        <v>10867</v>
      </c>
      <c r="G1757" s="13"/>
      <c r="H1757" s="12" t="s">
        <v>15457</v>
      </c>
    </row>
    <row r="1758" spans="1:8" ht="65" x14ac:dyDescent="0.2">
      <c r="A1758" s="9" t="s">
        <v>551</v>
      </c>
      <c r="B1758" s="9" t="s">
        <v>15458</v>
      </c>
      <c r="C1758" s="10" t="s">
        <v>15459</v>
      </c>
      <c r="D1758" s="11">
        <v>346500</v>
      </c>
      <c r="E1758" s="9" t="s">
        <v>11055</v>
      </c>
      <c r="F1758" s="9" t="s">
        <v>14945</v>
      </c>
      <c r="G1758" s="10"/>
      <c r="H1758" s="9" t="s">
        <v>15460</v>
      </c>
    </row>
    <row r="1759" spans="1:8" ht="65" x14ac:dyDescent="0.2">
      <c r="A1759" s="12" t="s">
        <v>603</v>
      </c>
      <c r="B1759" s="12" t="s">
        <v>15461</v>
      </c>
      <c r="C1759" s="13" t="s">
        <v>15459</v>
      </c>
      <c r="D1759" s="14">
        <v>519740</v>
      </c>
      <c r="E1759" s="12" t="s">
        <v>11055</v>
      </c>
      <c r="F1759" s="12" t="s">
        <v>14945</v>
      </c>
      <c r="G1759" s="13"/>
      <c r="H1759" s="12" t="s">
        <v>15462</v>
      </c>
    </row>
    <row r="1760" spans="1:8" ht="65" x14ac:dyDescent="0.2">
      <c r="A1760" s="9" t="s">
        <v>577</v>
      </c>
      <c r="B1760" s="9" t="s">
        <v>15463</v>
      </c>
      <c r="C1760" s="10" t="s">
        <v>15464</v>
      </c>
      <c r="D1760" s="11">
        <v>79090</v>
      </c>
      <c r="E1760" s="9" t="s">
        <v>11055</v>
      </c>
      <c r="F1760" s="9" t="s">
        <v>14945</v>
      </c>
      <c r="G1760" s="10"/>
      <c r="H1760" s="9" t="s">
        <v>15465</v>
      </c>
    </row>
    <row r="1761" spans="1:8" ht="65" x14ac:dyDescent="0.2">
      <c r="A1761" s="12" t="s">
        <v>565</v>
      </c>
      <c r="B1761" s="12" t="s">
        <v>15466</v>
      </c>
      <c r="C1761" s="13" t="s">
        <v>15464</v>
      </c>
      <c r="D1761" s="14">
        <v>158190</v>
      </c>
      <c r="E1761" s="12" t="s">
        <v>11055</v>
      </c>
      <c r="F1761" s="12" t="s">
        <v>14945</v>
      </c>
      <c r="G1761" s="13"/>
      <c r="H1761" s="12" t="s">
        <v>15467</v>
      </c>
    </row>
    <row r="1762" spans="1:8" ht="65" x14ac:dyDescent="0.2">
      <c r="A1762" s="9" t="s">
        <v>559</v>
      </c>
      <c r="B1762" s="9" t="s">
        <v>15468</v>
      </c>
      <c r="C1762" s="10" t="s">
        <v>15464</v>
      </c>
      <c r="D1762" s="11">
        <v>755990</v>
      </c>
      <c r="E1762" s="9" t="s">
        <v>11055</v>
      </c>
      <c r="F1762" s="9" t="s">
        <v>14945</v>
      </c>
      <c r="G1762" s="10"/>
      <c r="H1762" s="9" t="s">
        <v>15469</v>
      </c>
    </row>
    <row r="1763" spans="1:8" ht="65" x14ac:dyDescent="0.2">
      <c r="A1763" s="12" t="s">
        <v>563</v>
      </c>
      <c r="B1763" s="12" t="s">
        <v>15470</v>
      </c>
      <c r="C1763" s="13" t="s">
        <v>15464</v>
      </c>
      <c r="D1763" s="14">
        <v>1496250</v>
      </c>
      <c r="E1763" s="12" t="s">
        <v>11055</v>
      </c>
      <c r="F1763" s="12" t="s">
        <v>14945</v>
      </c>
      <c r="G1763" s="13"/>
      <c r="H1763" s="12" t="s">
        <v>15471</v>
      </c>
    </row>
    <row r="1764" spans="1:8" ht="65" x14ac:dyDescent="0.2">
      <c r="A1764" s="9" t="s">
        <v>575</v>
      </c>
      <c r="B1764" s="9" t="s">
        <v>15472</v>
      </c>
      <c r="C1764" s="10" t="s">
        <v>15473</v>
      </c>
      <c r="D1764" s="11">
        <v>79090</v>
      </c>
      <c r="E1764" s="9" t="s">
        <v>11055</v>
      </c>
      <c r="F1764" s="9" t="s">
        <v>14945</v>
      </c>
      <c r="G1764" s="10"/>
      <c r="H1764" s="9" t="s">
        <v>15474</v>
      </c>
    </row>
    <row r="1765" spans="1:8" ht="65" x14ac:dyDescent="0.2">
      <c r="A1765" s="12" t="s">
        <v>567</v>
      </c>
      <c r="B1765" s="12" t="s">
        <v>15475</v>
      </c>
      <c r="C1765" s="13" t="s">
        <v>15476</v>
      </c>
      <c r="D1765" s="14">
        <v>158190</v>
      </c>
      <c r="E1765" s="12" t="s">
        <v>11055</v>
      </c>
      <c r="F1765" s="12" t="s">
        <v>14945</v>
      </c>
      <c r="G1765" s="13"/>
      <c r="H1765" s="12" t="s">
        <v>15477</v>
      </c>
    </row>
    <row r="1766" spans="1:8" ht="65" x14ac:dyDescent="0.2">
      <c r="A1766" s="9" t="s">
        <v>587</v>
      </c>
      <c r="B1766" s="9" t="s">
        <v>15478</v>
      </c>
      <c r="C1766" s="10" t="s">
        <v>15479</v>
      </c>
      <c r="D1766" s="11">
        <v>316390</v>
      </c>
      <c r="E1766" s="9" t="s">
        <v>11055</v>
      </c>
      <c r="F1766" s="9" t="s">
        <v>14945</v>
      </c>
      <c r="G1766" s="10"/>
      <c r="H1766" s="9" t="s">
        <v>15480</v>
      </c>
    </row>
    <row r="1767" spans="1:8" ht="65" x14ac:dyDescent="0.2">
      <c r="A1767" s="12" t="s">
        <v>927</v>
      </c>
      <c r="B1767" s="12" t="s">
        <v>15481</v>
      </c>
      <c r="C1767" s="13" t="s">
        <v>15482</v>
      </c>
      <c r="D1767" s="14">
        <v>3620</v>
      </c>
      <c r="E1767" s="12" t="s">
        <v>10950</v>
      </c>
      <c r="F1767" s="12" t="s">
        <v>12889</v>
      </c>
      <c r="G1767" s="13"/>
      <c r="H1767" s="12" t="s">
        <v>15483</v>
      </c>
    </row>
    <row r="1768" spans="1:8" x14ac:dyDescent="0.2">
      <c r="A1768" s="9" t="s">
        <v>6882</v>
      </c>
      <c r="B1768" s="9" t="s">
        <v>15484</v>
      </c>
      <c r="C1768" s="10" t="s">
        <v>15485</v>
      </c>
      <c r="D1768" s="11">
        <v>790</v>
      </c>
      <c r="E1768" s="9" t="s">
        <v>10965</v>
      </c>
      <c r="F1768" s="9" t="s">
        <v>11604</v>
      </c>
      <c r="G1768" s="10"/>
      <c r="H1768" s="9" t="s">
        <v>15486</v>
      </c>
    </row>
    <row r="1769" spans="1:8" x14ac:dyDescent="0.2">
      <c r="A1769" s="12" t="s">
        <v>6888</v>
      </c>
      <c r="B1769" s="12" t="s">
        <v>15487</v>
      </c>
      <c r="C1769" s="13" t="s">
        <v>15488</v>
      </c>
      <c r="D1769" s="14">
        <v>2360</v>
      </c>
      <c r="E1769" s="12" t="s">
        <v>10965</v>
      </c>
      <c r="F1769" s="12" t="s">
        <v>11604</v>
      </c>
      <c r="G1769" s="13"/>
      <c r="H1769" s="12" t="s">
        <v>15489</v>
      </c>
    </row>
    <row r="1770" spans="1:8" ht="39" x14ac:dyDescent="0.2">
      <c r="A1770" s="9" t="s">
        <v>15490</v>
      </c>
      <c r="B1770" s="9" t="s">
        <v>15491</v>
      </c>
      <c r="C1770" s="10" t="s">
        <v>15492</v>
      </c>
      <c r="D1770" s="11">
        <v>59650</v>
      </c>
      <c r="E1770" s="9" t="s">
        <v>11055</v>
      </c>
      <c r="F1770" s="9" t="s">
        <v>11056</v>
      </c>
      <c r="G1770" s="10"/>
      <c r="H1770" s="9" t="s">
        <v>15493</v>
      </c>
    </row>
    <row r="1771" spans="1:8" ht="39" x14ac:dyDescent="0.2">
      <c r="A1771" s="12" t="s">
        <v>15494</v>
      </c>
      <c r="B1771" s="12" t="s">
        <v>15495</v>
      </c>
      <c r="C1771" s="13" t="s">
        <v>15496</v>
      </c>
      <c r="D1771" s="14">
        <v>87530</v>
      </c>
      <c r="E1771" s="12" t="s">
        <v>11055</v>
      </c>
      <c r="F1771" s="12" t="s">
        <v>11056</v>
      </c>
      <c r="G1771" s="13"/>
      <c r="H1771" s="12" t="s">
        <v>15497</v>
      </c>
    </row>
    <row r="1772" spans="1:8" ht="39" x14ac:dyDescent="0.2">
      <c r="A1772" s="9" t="s">
        <v>15498</v>
      </c>
      <c r="B1772" s="9" t="s">
        <v>15499</v>
      </c>
      <c r="C1772" s="10" t="s">
        <v>15500</v>
      </c>
      <c r="D1772" s="11">
        <v>125950</v>
      </c>
      <c r="E1772" s="9" t="s">
        <v>11055</v>
      </c>
      <c r="F1772" s="9" t="s">
        <v>11056</v>
      </c>
      <c r="G1772" s="10"/>
      <c r="H1772" s="9" t="s">
        <v>15501</v>
      </c>
    </row>
    <row r="1773" spans="1:8" ht="39" x14ac:dyDescent="0.2">
      <c r="A1773" s="12" t="s">
        <v>15502</v>
      </c>
      <c r="B1773" s="12" t="s">
        <v>15503</v>
      </c>
      <c r="C1773" s="13" t="s">
        <v>15500</v>
      </c>
      <c r="D1773" s="14">
        <v>319880</v>
      </c>
      <c r="E1773" s="12" t="s">
        <v>11055</v>
      </c>
      <c r="F1773" s="12" t="s">
        <v>11056</v>
      </c>
      <c r="G1773" s="13"/>
      <c r="H1773" s="12" t="s">
        <v>15504</v>
      </c>
    </row>
    <row r="1774" spans="1:8" ht="39" x14ac:dyDescent="0.2">
      <c r="A1774" s="9" t="s">
        <v>15505</v>
      </c>
      <c r="B1774" s="9" t="s">
        <v>15506</v>
      </c>
      <c r="C1774" s="10" t="s">
        <v>15507</v>
      </c>
      <c r="D1774" s="11">
        <v>84850</v>
      </c>
      <c r="E1774" s="9" t="s">
        <v>11055</v>
      </c>
      <c r="F1774" s="9" t="s">
        <v>11056</v>
      </c>
      <c r="G1774" s="10"/>
      <c r="H1774" s="9" t="s">
        <v>15508</v>
      </c>
    </row>
    <row r="1775" spans="1:8" ht="39" x14ac:dyDescent="0.2">
      <c r="A1775" s="12" t="s">
        <v>15509</v>
      </c>
      <c r="B1775" s="12" t="s">
        <v>15510</v>
      </c>
      <c r="C1775" s="13" t="s">
        <v>15511</v>
      </c>
      <c r="D1775" s="14">
        <v>103350</v>
      </c>
      <c r="E1775" s="12" t="s">
        <v>11055</v>
      </c>
      <c r="F1775" s="12" t="s">
        <v>11056</v>
      </c>
      <c r="G1775" s="13"/>
      <c r="H1775" s="12" t="s">
        <v>15512</v>
      </c>
    </row>
    <row r="1776" spans="1:8" ht="39" x14ac:dyDescent="0.2">
      <c r="A1776" s="9" t="s">
        <v>15513</v>
      </c>
      <c r="B1776" s="9" t="s">
        <v>15514</v>
      </c>
      <c r="C1776" s="10" t="s">
        <v>15515</v>
      </c>
      <c r="D1776" s="11">
        <v>154750</v>
      </c>
      <c r="E1776" s="9" t="s">
        <v>11055</v>
      </c>
      <c r="F1776" s="9" t="s">
        <v>11056</v>
      </c>
      <c r="G1776" s="10"/>
      <c r="H1776" s="9" t="s">
        <v>15516</v>
      </c>
    </row>
    <row r="1777" spans="1:8" ht="39" x14ac:dyDescent="0.2">
      <c r="A1777" s="12" t="s">
        <v>15517</v>
      </c>
      <c r="B1777" s="12" t="s">
        <v>15518</v>
      </c>
      <c r="C1777" s="13" t="s">
        <v>15519</v>
      </c>
      <c r="D1777" s="14">
        <v>194750</v>
      </c>
      <c r="E1777" s="12" t="s">
        <v>11055</v>
      </c>
      <c r="F1777" s="12" t="s">
        <v>11056</v>
      </c>
      <c r="G1777" s="13"/>
      <c r="H1777" s="12" t="s">
        <v>15520</v>
      </c>
    </row>
    <row r="1778" spans="1:8" ht="26" x14ac:dyDescent="0.2">
      <c r="A1778" s="9" t="s">
        <v>15521</v>
      </c>
      <c r="B1778" s="9" t="s">
        <v>15522</v>
      </c>
      <c r="C1778" s="10" t="s">
        <v>15523</v>
      </c>
      <c r="D1778" s="11">
        <v>359680</v>
      </c>
      <c r="E1778" s="9" t="s">
        <v>11055</v>
      </c>
      <c r="F1778" s="9" t="s">
        <v>11056</v>
      </c>
      <c r="G1778" s="10"/>
      <c r="H1778" s="9" t="s">
        <v>15524</v>
      </c>
    </row>
    <row r="1779" spans="1:8" ht="39" x14ac:dyDescent="0.2">
      <c r="A1779" s="12" t="s">
        <v>15525</v>
      </c>
      <c r="B1779" s="12" t="s">
        <v>15526</v>
      </c>
      <c r="C1779" s="13" t="s">
        <v>15527</v>
      </c>
      <c r="D1779" s="14">
        <v>308830</v>
      </c>
      <c r="E1779" s="12" t="s">
        <v>11055</v>
      </c>
      <c r="F1779" s="12" t="s">
        <v>11056</v>
      </c>
      <c r="G1779" s="13"/>
      <c r="H1779" s="12" t="s">
        <v>15528</v>
      </c>
    </row>
    <row r="1780" spans="1:8" ht="39" x14ac:dyDescent="0.2">
      <c r="A1780" s="9" t="s">
        <v>15529</v>
      </c>
      <c r="B1780" s="9" t="s">
        <v>15530</v>
      </c>
      <c r="C1780" s="10" t="s">
        <v>15531</v>
      </c>
      <c r="D1780" s="11">
        <v>79430</v>
      </c>
      <c r="E1780" s="9" t="s">
        <v>11055</v>
      </c>
      <c r="F1780" s="9" t="s">
        <v>11056</v>
      </c>
      <c r="G1780" s="10"/>
      <c r="H1780" s="9" t="s">
        <v>15532</v>
      </c>
    </row>
    <row r="1781" spans="1:8" ht="26" x14ac:dyDescent="0.2">
      <c r="A1781" s="12" t="s">
        <v>15533</v>
      </c>
      <c r="B1781" s="12" t="s">
        <v>15534</v>
      </c>
      <c r="C1781" s="13" t="s">
        <v>15535</v>
      </c>
      <c r="D1781" s="14">
        <v>191100</v>
      </c>
      <c r="E1781" s="12" t="s">
        <v>11055</v>
      </c>
      <c r="F1781" s="12" t="s">
        <v>11056</v>
      </c>
      <c r="G1781" s="13"/>
      <c r="H1781" s="12" t="s">
        <v>15536</v>
      </c>
    </row>
    <row r="1782" spans="1:8" ht="26" x14ac:dyDescent="0.2">
      <c r="A1782" s="9" t="s">
        <v>15537</v>
      </c>
      <c r="B1782" s="9" t="s">
        <v>15538</v>
      </c>
      <c r="C1782" s="10" t="s">
        <v>15539</v>
      </c>
      <c r="D1782" s="11">
        <v>114130</v>
      </c>
      <c r="E1782" s="9" t="s">
        <v>11055</v>
      </c>
      <c r="F1782" s="9" t="s">
        <v>11056</v>
      </c>
      <c r="G1782" s="10"/>
      <c r="H1782" s="9" t="s">
        <v>15540</v>
      </c>
    </row>
    <row r="1783" spans="1:8" ht="39" x14ac:dyDescent="0.2">
      <c r="A1783" s="12" t="s">
        <v>15541</v>
      </c>
      <c r="B1783" s="12" t="s">
        <v>15542</v>
      </c>
      <c r="C1783" s="13" t="s">
        <v>15543</v>
      </c>
      <c r="D1783" s="14">
        <v>390180</v>
      </c>
      <c r="E1783" s="12" t="s">
        <v>11055</v>
      </c>
      <c r="F1783" s="12" t="s">
        <v>11056</v>
      </c>
      <c r="G1783" s="13"/>
      <c r="H1783" s="12" t="s">
        <v>15544</v>
      </c>
    </row>
    <row r="1784" spans="1:8" ht="380" x14ac:dyDescent="0.2">
      <c r="A1784" s="9" t="s">
        <v>8395</v>
      </c>
      <c r="B1784" s="9" t="s">
        <v>15545</v>
      </c>
      <c r="C1784" s="10" t="s">
        <v>11467</v>
      </c>
      <c r="D1784" s="11">
        <v>17654</v>
      </c>
      <c r="E1784" s="9" t="s">
        <v>10746</v>
      </c>
      <c r="F1784" s="9" t="s">
        <v>10751</v>
      </c>
      <c r="G1784" s="10"/>
      <c r="H1784" s="9" t="s">
        <v>15546</v>
      </c>
    </row>
    <row r="1785" spans="1:8" x14ac:dyDescent="0.2">
      <c r="A1785" s="12" t="s">
        <v>15547</v>
      </c>
      <c r="B1785" s="12" t="s">
        <v>15548</v>
      </c>
      <c r="C1785" s="13" t="s">
        <v>15549</v>
      </c>
      <c r="D1785" s="14">
        <v>472800</v>
      </c>
      <c r="E1785" s="12" t="s">
        <v>10965</v>
      </c>
      <c r="F1785" s="12" t="s">
        <v>10966</v>
      </c>
      <c r="G1785" s="13"/>
      <c r="H1785" s="12" t="s">
        <v>15550</v>
      </c>
    </row>
    <row r="1786" spans="1:8" ht="182" x14ac:dyDescent="0.2">
      <c r="A1786" s="9" t="s">
        <v>5683</v>
      </c>
      <c r="B1786" s="9" t="s">
        <v>15551</v>
      </c>
      <c r="C1786" s="10" t="s">
        <v>15552</v>
      </c>
      <c r="D1786" s="11">
        <v>12990</v>
      </c>
      <c r="E1786" s="9" t="s">
        <v>10760</v>
      </c>
      <c r="F1786" s="9" t="s">
        <v>10925</v>
      </c>
      <c r="G1786" s="10"/>
      <c r="H1786" s="9" t="s">
        <v>11656</v>
      </c>
    </row>
    <row r="1787" spans="1:8" ht="169" x14ac:dyDescent="0.2">
      <c r="A1787" s="12" t="s">
        <v>5701</v>
      </c>
      <c r="B1787" s="12" t="s">
        <v>15553</v>
      </c>
      <c r="C1787" s="13" t="s">
        <v>15554</v>
      </c>
      <c r="D1787" s="14">
        <v>29990</v>
      </c>
      <c r="E1787" s="12" t="s">
        <v>10760</v>
      </c>
      <c r="F1787" s="12" t="s">
        <v>10925</v>
      </c>
      <c r="G1787" s="13"/>
      <c r="H1787" s="12" t="s">
        <v>11656</v>
      </c>
    </row>
    <row r="1788" spans="1:8" ht="117" x14ac:dyDescent="0.2">
      <c r="A1788" s="9" t="s">
        <v>5691</v>
      </c>
      <c r="B1788" s="9" t="s">
        <v>15555</v>
      </c>
      <c r="C1788" s="10" t="s">
        <v>15556</v>
      </c>
      <c r="D1788" s="11">
        <v>34990</v>
      </c>
      <c r="E1788" s="9" t="s">
        <v>10760</v>
      </c>
      <c r="F1788" s="9" t="s">
        <v>10925</v>
      </c>
      <c r="G1788" s="10"/>
      <c r="H1788" s="9" t="s">
        <v>15557</v>
      </c>
    </row>
    <row r="1789" spans="1:8" ht="104" x14ac:dyDescent="0.2">
      <c r="A1789" s="12" t="s">
        <v>5689</v>
      </c>
      <c r="B1789" s="12" t="s">
        <v>15558</v>
      </c>
      <c r="C1789" s="13" t="s">
        <v>15559</v>
      </c>
      <c r="D1789" s="14">
        <v>21210</v>
      </c>
      <c r="E1789" s="12" t="s">
        <v>10760</v>
      </c>
      <c r="F1789" s="12" t="s">
        <v>10925</v>
      </c>
      <c r="G1789" s="13"/>
      <c r="H1789" s="12" t="s">
        <v>11982</v>
      </c>
    </row>
    <row r="1790" spans="1:8" ht="208" x14ac:dyDescent="0.2">
      <c r="A1790" s="9" t="s">
        <v>5679</v>
      </c>
      <c r="B1790" s="9" t="s">
        <v>15560</v>
      </c>
      <c r="C1790" s="10" t="s">
        <v>15561</v>
      </c>
      <c r="D1790" s="11">
        <v>24990</v>
      </c>
      <c r="E1790" s="9" t="s">
        <v>10760</v>
      </c>
      <c r="F1790" s="9" t="s">
        <v>10925</v>
      </c>
      <c r="G1790" s="10"/>
      <c r="H1790" s="9" t="s">
        <v>10929</v>
      </c>
    </row>
    <row r="1791" spans="1:8" ht="380" x14ac:dyDescent="0.2">
      <c r="A1791" s="12" t="s">
        <v>8457</v>
      </c>
      <c r="B1791" s="12" t="s">
        <v>15562</v>
      </c>
      <c r="C1791" s="13" t="s">
        <v>11467</v>
      </c>
      <c r="D1791" s="14">
        <v>72150</v>
      </c>
      <c r="E1791" s="12" t="s">
        <v>10746</v>
      </c>
      <c r="F1791" s="12" t="s">
        <v>10755</v>
      </c>
      <c r="G1791" s="13"/>
      <c r="H1791" s="12" t="s">
        <v>15563</v>
      </c>
    </row>
    <row r="1792" spans="1:8" ht="65" x14ac:dyDescent="0.2">
      <c r="A1792" s="9" t="s">
        <v>2839</v>
      </c>
      <c r="B1792" s="9" t="s">
        <v>15564</v>
      </c>
      <c r="C1792" s="10" t="s">
        <v>12651</v>
      </c>
      <c r="D1792" s="11">
        <v>12290</v>
      </c>
      <c r="E1792" s="9" t="s">
        <v>11344</v>
      </c>
      <c r="F1792" s="9" t="s">
        <v>11345</v>
      </c>
      <c r="G1792" s="10"/>
      <c r="H1792" s="9" t="s">
        <v>15565</v>
      </c>
    </row>
    <row r="1793" spans="1:8" ht="65" x14ac:dyDescent="0.2">
      <c r="A1793" s="12" t="s">
        <v>2811</v>
      </c>
      <c r="B1793" s="12" t="s">
        <v>15566</v>
      </c>
      <c r="C1793" s="13" t="s">
        <v>12838</v>
      </c>
      <c r="D1793" s="14">
        <v>12500</v>
      </c>
      <c r="E1793" s="12" t="s">
        <v>11344</v>
      </c>
      <c r="F1793" s="12" t="s">
        <v>11345</v>
      </c>
      <c r="G1793" s="13"/>
      <c r="H1793" s="12" t="s">
        <v>15567</v>
      </c>
    </row>
    <row r="1794" spans="1:8" ht="65" x14ac:dyDescent="0.2">
      <c r="A1794" s="9" t="s">
        <v>2837</v>
      </c>
      <c r="B1794" s="9" t="s">
        <v>15568</v>
      </c>
      <c r="C1794" s="10" t="s">
        <v>12651</v>
      </c>
      <c r="D1794" s="11">
        <v>12340</v>
      </c>
      <c r="E1794" s="9" t="s">
        <v>11344</v>
      </c>
      <c r="F1794" s="9" t="s">
        <v>11345</v>
      </c>
      <c r="G1794" s="10"/>
      <c r="H1794" s="9" t="s">
        <v>15569</v>
      </c>
    </row>
    <row r="1795" spans="1:8" ht="65" x14ac:dyDescent="0.2">
      <c r="A1795" s="12" t="s">
        <v>2845</v>
      </c>
      <c r="B1795" s="12" t="s">
        <v>15570</v>
      </c>
      <c r="C1795" s="13" t="s">
        <v>12651</v>
      </c>
      <c r="D1795" s="14">
        <v>11500</v>
      </c>
      <c r="E1795" s="12" t="s">
        <v>11344</v>
      </c>
      <c r="F1795" s="12" t="s">
        <v>11345</v>
      </c>
      <c r="G1795" s="13"/>
      <c r="H1795" s="12" t="s">
        <v>15571</v>
      </c>
    </row>
    <row r="1796" spans="1:8" ht="65" x14ac:dyDescent="0.2">
      <c r="A1796" s="9" t="s">
        <v>2835</v>
      </c>
      <c r="B1796" s="9" t="s">
        <v>15572</v>
      </c>
      <c r="C1796" s="10" t="s">
        <v>12651</v>
      </c>
      <c r="D1796" s="11">
        <v>11340</v>
      </c>
      <c r="E1796" s="9" t="s">
        <v>11344</v>
      </c>
      <c r="F1796" s="9" t="s">
        <v>11345</v>
      </c>
      <c r="G1796" s="10"/>
      <c r="H1796" s="9" t="s">
        <v>15573</v>
      </c>
    </row>
    <row r="1797" spans="1:8" ht="65" x14ac:dyDescent="0.2">
      <c r="A1797" s="12" t="s">
        <v>2833</v>
      </c>
      <c r="B1797" s="12" t="s">
        <v>15574</v>
      </c>
      <c r="C1797" s="13" t="s">
        <v>12651</v>
      </c>
      <c r="D1797" s="14">
        <v>11080</v>
      </c>
      <c r="E1797" s="12" t="s">
        <v>11344</v>
      </c>
      <c r="F1797" s="12" t="s">
        <v>11345</v>
      </c>
      <c r="G1797" s="13"/>
      <c r="H1797" s="12" t="s">
        <v>15575</v>
      </c>
    </row>
    <row r="1798" spans="1:8" ht="65" x14ac:dyDescent="0.2">
      <c r="A1798" s="9" t="s">
        <v>2831</v>
      </c>
      <c r="B1798" s="9" t="s">
        <v>15576</v>
      </c>
      <c r="C1798" s="10" t="s">
        <v>11460</v>
      </c>
      <c r="D1798" s="11">
        <v>11500</v>
      </c>
      <c r="E1798" s="9" t="s">
        <v>11344</v>
      </c>
      <c r="F1798" s="9" t="s">
        <v>11345</v>
      </c>
      <c r="G1798" s="10"/>
      <c r="H1798" s="9" t="s">
        <v>15577</v>
      </c>
    </row>
    <row r="1799" spans="1:8" ht="65" x14ac:dyDescent="0.2">
      <c r="A1799" s="12" t="s">
        <v>2829</v>
      </c>
      <c r="B1799" s="12" t="s">
        <v>15578</v>
      </c>
      <c r="C1799" s="13" t="s">
        <v>11460</v>
      </c>
      <c r="D1799" s="14">
        <v>10770</v>
      </c>
      <c r="E1799" s="12" t="s">
        <v>11344</v>
      </c>
      <c r="F1799" s="12" t="s">
        <v>11345</v>
      </c>
      <c r="G1799" s="13"/>
      <c r="H1799" s="12" t="s">
        <v>15579</v>
      </c>
    </row>
    <row r="1800" spans="1:8" ht="65" x14ac:dyDescent="0.2">
      <c r="A1800" s="9" t="s">
        <v>2815</v>
      </c>
      <c r="B1800" s="9" t="s">
        <v>15580</v>
      </c>
      <c r="C1800" s="10" t="s">
        <v>11460</v>
      </c>
      <c r="D1800" s="11">
        <v>11130</v>
      </c>
      <c r="E1800" s="9" t="s">
        <v>11344</v>
      </c>
      <c r="F1800" s="9" t="s">
        <v>11345</v>
      </c>
      <c r="G1800" s="10"/>
      <c r="H1800" s="9" t="s">
        <v>15581</v>
      </c>
    </row>
    <row r="1801" spans="1:8" ht="65" x14ac:dyDescent="0.2">
      <c r="A1801" s="12" t="s">
        <v>2761</v>
      </c>
      <c r="B1801" s="12" t="s">
        <v>15582</v>
      </c>
      <c r="C1801" s="13" t="s">
        <v>11893</v>
      </c>
      <c r="D1801" s="14">
        <v>2420</v>
      </c>
      <c r="E1801" s="12" t="s">
        <v>11344</v>
      </c>
      <c r="F1801" s="12" t="s">
        <v>11345</v>
      </c>
      <c r="G1801" s="13"/>
      <c r="H1801" s="12" t="s">
        <v>15583</v>
      </c>
    </row>
    <row r="1802" spans="1:8" ht="52" x14ac:dyDescent="0.2">
      <c r="A1802" s="9" t="s">
        <v>811</v>
      </c>
      <c r="B1802" s="9" t="s">
        <v>15584</v>
      </c>
      <c r="C1802" s="10" t="s">
        <v>15585</v>
      </c>
      <c r="D1802" s="11">
        <v>7300</v>
      </c>
      <c r="E1802" s="9" t="s">
        <v>10950</v>
      </c>
      <c r="F1802" s="9" t="s">
        <v>15216</v>
      </c>
      <c r="G1802" s="10"/>
      <c r="H1802" s="9" t="s">
        <v>15586</v>
      </c>
    </row>
    <row r="1803" spans="1:8" ht="52" x14ac:dyDescent="0.2">
      <c r="A1803" s="12" t="s">
        <v>787</v>
      </c>
      <c r="B1803" s="12" t="s">
        <v>15587</v>
      </c>
      <c r="C1803" s="13" t="s">
        <v>15588</v>
      </c>
      <c r="D1803" s="14">
        <v>13550</v>
      </c>
      <c r="E1803" s="12" t="s">
        <v>10950</v>
      </c>
      <c r="F1803" s="12" t="s">
        <v>15216</v>
      </c>
      <c r="G1803" s="13"/>
      <c r="H1803" s="12" t="s">
        <v>15589</v>
      </c>
    </row>
    <row r="1804" spans="1:8" ht="52" x14ac:dyDescent="0.2">
      <c r="A1804" s="9" t="s">
        <v>765</v>
      </c>
      <c r="B1804" s="9" t="s">
        <v>15590</v>
      </c>
      <c r="C1804" s="10" t="s">
        <v>15585</v>
      </c>
      <c r="D1804" s="11">
        <v>7300</v>
      </c>
      <c r="E1804" s="9" t="s">
        <v>10950</v>
      </c>
      <c r="F1804" s="9" t="s">
        <v>15216</v>
      </c>
      <c r="G1804" s="10"/>
      <c r="H1804" s="9" t="s">
        <v>15591</v>
      </c>
    </row>
    <row r="1805" spans="1:8" ht="65" x14ac:dyDescent="0.2">
      <c r="A1805" s="12" t="s">
        <v>1113</v>
      </c>
      <c r="B1805" s="12" t="s">
        <v>15592</v>
      </c>
      <c r="C1805" s="13" t="s">
        <v>15593</v>
      </c>
      <c r="D1805" s="14">
        <v>86910</v>
      </c>
      <c r="E1805" s="12" t="s">
        <v>10950</v>
      </c>
      <c r="F1805" s="12" t="s">
        <v>12744</v>
      </c>
      <c r="G1805" s="13"/>
      <c r="H1805" s="12" t="s">
        <v>15594</v>
      </c>
    </row>
    <row r="1806" spans="1:8" ht="52" x14ac:dyDescent="0.2">
      <c r="A1806" s="9" t="s">
        <v>781</v>
      </c>
      <c r="B1806" s="9" t="s">
        <v>15595</v>
      </c>
      <c r="C1806" s="10" t="s">
        <v>15585</v>
      </c>
      <c r="D1806" s="11">
        <v>7300</v>
      </c>
      <c r="E1806" s="9" t="s">
        <v>10950</v>
      </c>
      <c r="F1806" s="9" t="s">
        <v>15216</v>
      </c>
      <c r="G1806" s="10"/>
      <c r="H1806" s="9" t="s">
        <v>15596</v>
      </c>
    </row>
    <row r="1807" spans="1:8" ht="52" x14ac:dyDescent="0.2">
      <c r="A1807" s="12" t="s">
        <v>785</v>
      </c>
      <c r="B1807" s="12" t="s">
        <v>15597</v>
      </c>
      <c r="C1807" s="13" t="s">
        <v>15588</v>
      </c>
      <c r="D1807" s="14">
        <v>13550</v>
      </c>
      <c r="E1807" s="12" t="s">
        <v>10950</v>
      </c>
      <c r="F1807" s="12" t="s">
        <v>15216</v>
      </c>
      <c r="G1807" s="13"/>
      <c r="H1807" s="12" t="s">
        <v>15598</v>
      </c>
    </row>
    <row r="1808" spans="1:8" ht="39" x14ac:dyDescent="0.2">
      <c r="A1808" s="9" t="s">
        <v>401</v>
      </c>
      <c r="B1808" s="9" t="s">
        <v>15599</v>
      </c>
      <c r="C1808" s="10" t="s">
        <v>15600</v>
      </c>
      <c r="D1808" s="11">
        <v>7610</v>
      </c>
      <c r="E1808" s="9" t="s">
        <v>11594</v>
      </c>
      <c r="F1808" s="9" t="s">
        <v>11747</v>
      </c>
      <c r="G1808" s="10"/>
      <c r="H1808" s="9" t="s">
        <v>15601</v>
      </c>
    </row>
    <row r="1809" spans="1:8" ht="26" x14ac:dyDescent="0.2">
      <c r="A1809" s="12" t="s">
        <v>491</v>
      </c>
      <c r="B1809" s="12" t="s">
        <v>15602</v>
      </c>
      <c r="C1809" s="13" t="s">
        <v>15603</v>
      </c>
      <c r="D1809" s="14">
        <v>7290</v>
      </c>
      <c r="E1809" s="12" t="s">
        <v>11594</v>
      </c>
      <c r="F1809" s="12" t="s">
        <v>11747</v>
      </c>
      <c r="G1809" s="13"/>
      <c r="H1809" s="12" t="s">
        <v>15604</v>
      </c>
    </row>
    <row r="1810" spans="1:8" ht="26" x14ac:dyDescent="0.2">
      <c r="A1810" s="9" t="s">
        <v>499</v>
      </c>
      <c r="B1810" s="9" t="s">
        <v>15605</v>
      </c>
      <c r="C1810" s="10" t="s">
        <v>15606</v>
      </c>
      <c r="D1810" s="11">
        <v>860</v>
      </c>
      <c r="E1810" s="9" t="s">
        <v>11594</v>
      </c>
      <c r="F1810" s="9" t="s">
        <v>11747</v>
      </c>
      <c r="G1810" s="10"/>
      <c r="H1810" s="9" t="s">
        <v>15607</v>
      </c>
    </row>
    <row r="1811" spans="1:8" ht="26" x14ac:dyDescent="0.2">
      <c r="A1811" s="12" t="s">
        <v>501</v>
      </c>
      <c r="B1811" s="12" t="s">
        <v>15608</v>
      </c>
      <c r="C1811" s="13" t="s">
        <v>15609</v>
      </c>
      <c r="D1811" s="14">
        <v>910</v>
      </c>
      <c r="E1811" s="12" t="s">
        <v>11594</v>
      </c>
      <c r="F1811" s="12" t="s">
        <v>11747</v>
      </c>
      <c r="G1811" s="13"/>
      <c r="H1811" s="12" t="s">
        <v>15610</v>
      </c>
    </row>
    <row r="1812" spans="1:8" ht="26" x14ac:dyDescent="0.2">
      <c r="A1812" s="9" t="s">
        <v>511</v>
      </c>
      <c r="B1812" s="9" t="s">
        <v>15611</v>
      </c>
      <c r="C1812" s="10" t="s">
        <v>15612</v>
      </c>
      <c r="D1812" s="11">
        <v>29840</v>
      </c>
      <c r="E1812" s="9" t="s">
        <v>11594</v>
      </c>
      <c r="F1812" s="9" t="s">
        <v>11747</v>
      </c>
      <c r="G1812" s="10"/>
      <c r="H1812" s="9" t="s">
        <v>15613</v>
      </c>
    </row>
    <row r="1813" spans="1:8" ht="26" x14ac:dyDescent="0.2">
      <c r="A1813" s="12" t="s">
        <v>7325</v>
      </c>
      <c r="B1813" s="12" t="s">
        <v>15614</v>
      </c>
      <c r="C1813" s="13" t="s">
        <v>10770</v>
      </c>
      <c r="D1813" s="14">
        <v>15600</v>
      </c>
      <c r="E1813" s="12" t="s">
        <v>10760</v>
      </c>
      <c r="F1813" s="12" t="s">
        <v>10771</v>
      </c>
      <c r="G1813" s="13"/>
      <c r="H1813" s="12" t="s">
        <v>15615</v>
      </c>
    </row>
    <row r="1814" spans="1:8" ht="39" x14ac:dyDescent="0.2">
      <c r="A1814" s="9" t="s">
        <v>7321</v>
      </c>
      <c r="B1814" s="9" t="s">
        <v>15616</v>
      </c>
      <c r="C1814" s="10" t="s">
        <v>15617</v>
      </c>
      <c r="D1814" s="11">
        <v>15600</v>
      </c>
      <c r="E1814" s="9" t="s">
        <v>10760</v>
      </c>
      <c r="F1814" s="9" t="s">
        <v>10771</v>
      </c>
      <c r="G1814" s="10"/>
      <c r="H1814" s="9" t="s">
        <v>15618</v>
      </c>
    </row>
    <row r="1815" spans="1:8" ht="26" x14ac:dyDescent="0.2">
      <c r="A1815" s="12" t="s">
        <v>7319</v>
      </c>
      <c r="B1815" s="12" t="s">
        <v>15619</v>
      </c>
      <c r="C1815" s="13" t="s">
        <v>10770</v>
      </c>
      <c r="D1815" s="14">
        <v>15600</v>
      </c>
      <c r="E1815" s="12" t="s">
        <v>10760</v>
      </c>
      <c r="F1815" s="12" t="s">
        <v>10771</v>
      </c>
      <c r="G1815" s="13"/>
      <c r="H1815" s="12" t="s">
        <v>15620</v>
      </c>
    </row>
    <row r="1816" spans="1:8" ht="52" x14ac:dyDescent="0.2">
      <c r="A1816" s="9" t="s">
        <v>7930</v>
      </c>
      <c r="B1816" s="9" t="s">
        <v>15621</v>
      </c>
      <c r="C1816" s="10" t="s">
        <v>15622</v>
      </c>
      <c r="D1816" s="11">
        <v>15100</v>
      </c>
      <c r="E1816" s="9" t="s">
        <v>11344</v>
      </c>
      <c r="F1816" s="9" t="s">
        <v>13259</v>
      </c>
      <c r="G1816" s="10"/>
      <c r="H1816" s="9" t="s">
        <v>15623</v>
      </c>
    </row>
    <row r="1817" spans="1:8" ht="65" x14ac:dyDescent="0.2">
      <c r="A1817" s="12" t="s">
        <v>7928</v>
      </c>
      <c r="B1817" s="12" t="s">
        <v>15624</v>
      </c>
      <c r="C1817" s="13" t="s">
        <v>13665</v>
      </c>
      <c r="D1817" s="14">
        <v>15100</v>
      </c>
      <c r="E1817" s="12" t="s">
        <v>11344</v>
      </c>
      <c r="F1817" s="12" t="s">
        <v>13259</v>
      </c>
      <c r="G1817" s="13"/>
      <c r="H1817" s="12" t="s">
        <v>15625</v>
      </c>
    </row>
    <row r="1818" spans="1:8" ht="26" x14ac:dyDescent="0.2">
      <c r="A1818" s="9" t="s">
        <v>608</v>
      </c>
      <c r="B1818" s="9" t="s">
        <v>15626</v>
      </c>
      <c r="C1818" s="10" t="s">
        <v>15627</v>
      </c>
      <c r="D1818" s="11">
        <v>1650</v>
      </c>
      <c r="E1818" s="9" t="s">
        <v>13669</v>
      </c>
      <c r="F1818" s="9" t="s">
        <v>13990</v>
      </c>
      <c r="G1818" s="10"/>
      <c r="H1818" s="9" t="s">
        <v>15628</v>
      </c>
    </row>
    <row r="1819" spans="1:8" x14ac:dyDescent="0.2">
      <c r="A1819" s="12" t="s">
        <v>427</v>
      </c>
      <c r="B1819" s="12" t="s">
        <v>15629</v>
      </c>
      <c r="C1819" s="13" t="s">
        <v>15630</v>
      </c>
      <c r="D1819" s="14">
        <v>3840</v>
      </c>
      <c r="E1819" s="12" t="s">
        <v>13669</v>
      </c>
      <c r="F1819" s="12" t="s">
        <v>13990</v>
      </c>
      <c r="G1819" s="13"/>
      <c r="H1819" s="12" t="s">
        <v>15631</v>
      </c>
    </row>
    <row r="1820" spans="1:8" x14ac:dyDescent="0.2">
      <c r="A1820" s="9" t="s">
        <v>358</v>
      </c>
      <c r="B1820" s="9" t="s">
        <v>359</v>
      </c>
      <c r="C1820" s="10" t="s">
        <v>15632</v>
      </c>
      <c r="D1820" s="11">
        <v>7580</v>
      </c>
      <c r="E1820" s="9" t="s">
        <v>11344</v>
      </c>
      <c r="F1820" s="9" t="s">
        <v>13259</v>
      </c>
      <c r="G1820" s="10"/>
      <c r="H1820" s="9" t="s">
        <v>15633</v>
      </c>
    </row>
    <row r="1821" spans="1:8" ht="26" x14ac:dyDescent="0.2">
      <c r="A1821" s="12" t="s">
        <v>537</v>
      </c>
      <c r="B1821" s="12" t="s">
        <v>15634</v>
      </c>
      <c r="C1821" s="13" t="s">
        <v>15635</v>
      </c>
      <c r="D1821" s="14">
        <v>1670</v>
      </c>
      <c r="E1821" s="12" t="s">
        <v>13669</v>
      </c>
      <c r="F1821" s="12" t="s">
        <v>13990</v>
      </c>
      <c r="G1821" s="13"/>
      <c r="H1821" s="12" t="s">
        <v>15636</v>
      </c>
    </row>
    <row r="1822" spans="1:8" ht="26" x14ac:dyDescent="0.2">
      <c r="A1822" s="9" t="s">
        <v>614</v>
      </c>
      <c r="B1822" s="9" t="s">
        <v>15637</v>
      </c>
      <c r="C1822" s="10" t="s">
        <v>15638</v>
      </c>
      <c r="D1822" s="11">
        <v>2880</v>
      </c>
      <c r="E1822" s="9" t="s">
        <v>13669</v>
      </c>
      <c r="F1822" s="9" t="s">
        <v>13990</v>
      </c>
      <c r="G1822" s="10"/>
      <c r="H1822" s="9" t="s">
        <v>15639</v>
      </c>
    </row>
    <row r="1823" spans="1:8" ht="26" x14ac:dyDescent="0.2">
      <c r="A1823" s="12" t="s">
        <v>612</v>
      </c>
      <c r="B1823" s="12" t="s">
        <v>15640</v>
      </c>
      <c r="C1823" s="13" t="s">
        <v>15641</v>
      </c>
      <c r="D1823" s="14">
        <v>19140</v>
      </c>
      <c r="E1823" s="12" t="s">
        <v>13669</v>
      </c>
      <c r="F1823" s="12" t="s">
        <v>13990</v>
      </c>
      <c r="G1823" s="13"/>
      <c r="H1823" s="12" t="s">
        <v>15642</v>
      </c>
    </row>
    <row r="1824" spans="1:8" ht="26" x14ac:dyDescent="0.2">
      <c r="A1824" s="9" t="s">
        <v>610</v>
      </c>
      <c r="B1824" s="9" t="s">
        <v>15643</v>
      </c>
      <c r="C1824" s="10" t="s">
        <v>15644</v>
      </c>
      <c r="D1824" s="11">
        <v>21360</v>
      </c>
      <c r="E1824" s="9" t="s">
        <v>13669</v>
      </c>
      <c r="F1824" s="9" t="s">
        <v>13990</v>
      </c>
      <c r="G1824" s="10"/>
      <c r="H1824" s="9" t="s">
        <v>15645</v>
      </c>
    </row>
    <row r="1825" spans="1:8" x14ac:dyDescent="0.2">
      <c r="A1825" s="12" t="s">
        <v>519</v>
      </c>
      <c r="B1825" s="12" t="s">
        <v>15646</v>
      </c>
      <c r="C1825" s="13" t="s">
        <v>15647</v>
      </c>
      <c r="D1825" s="14">
        <v>1580</v>
      </c>
      <c r="E1825" s="12" t="s">
        <v>13669</v>
      </c>
      <c r="F1825" s="12" t="s">
        <v>13990</v>
      </c>
      <c r="G1825" s="13"/>
      <c r="H1825" s="12" t="s">
        <v>15648</v>
      </c>
    </row>
    <row r="1826" spans="1:8" x14ac:dyDescent="0.2">
      <c r="A1826" s="9" t="s">
        <v>455</v>
      </c>
      <c r="B1826" s="9" t="s">
        <v>15649</v>
      </c>
      <c r="C1826" s="10" t="s">
        <v>15650</v>
      </c>
      <c r="D1826" s="11">
        <v>1930</v>
      </c>
      <c r="E1826" s="9" t="s">
        <v>13669</v>
      </c>
      <c r="F1826" s="9" t="s">
        <v>13990</v>
      </c>
      <c r="G1826" s="10"/>
      <c r="H1826" s="9" t="s">
        <v>15651</v>
      </c>
    </row>
    <row r="1827" spans="1:8" x14ac:dyDescent="0.2">
      <c r="A1827" s="12" t="s">
        <v>431</v>
      </c>
      <c r="B1827" s="12" t="s">
        <v>15652</v>
      </c>
      <c r="C1827" s="13" t="s">
        <v>15653</v>
      </c>
      <c r="D1827" s="14">
        <v>1490</v>
      </c>
      <c r="E1827" s="12" t="s">
        <v>13669</v>
      </c>
      <c r="F1827" s="12" t="s">
        <v>13990</v>
      </c>
      <c r="G1827" s="13"/>
      <c r="H1827" s="12" t="s">
        <v>15654</v>
      </c>
    </row>
    <row r="1828" spans="1:8" x14ac:dyDescent="0.2">
      <c r="A1828" s="9" t="s">
        <v>435</v>
      </c>
      <c r="B1828" s="9" t="s">
        <v>15655</v>
      </c>
      <c r="C1828" s="10" t="s">
        <v>436</v>
      </c>
      <c r="D1828" s="11">
        <v>2360</v>
      </c>
      <c r="E1828" s="9" t="s">
        <v>13669</v>
      </c>
      <c r="F1828" s="9" t="s">
        <v>13990</v>
      </c>
      <c r="G1828" s="10"/>
      <c r="H1828" s="9" t="s">
        <v>15656</v>
      </c>
    </row>
    <row r="1829" spans="1:8" x14ac:dyDescent="0.2">
      <c r="A1829" s="12" t="s">
        <v>433</v>
      </c>
      <c r="B1829" s="12" t="s">
        <v>15657</v>
      </c>
      <c r="C1829" s="13" t="s">
        <v>15658</v>
      </c>
      <c r="D1829" s="14">
        <v>1840</v>
      </c>
      <c r="E1829" s="12" t="s">
        <v>13669</v>
      </c>
      <c r="F1829" s="12" t="s">
        <v>13990</v>
      </c>
      <c r="G1829" s="13"/>
      <c r="H1829" s="12" t="s">
        <v>15659</v>
      </c>
    </row>
    <row r="1830" spans="1:8" ht="26" x14ac:dyDescent="0.2">
      <c r="A1830" s="9" t="s">
        <v>594</v>
      </c>
      <c r="B1830" s="9" t="s">
        <v>15660</v>
      </c>
      <c r="C1830" s="10" t="s">
        <v>15661</v>
      </c>
      <c r="D1830" s="11">
        <v>6880</v>
      </c>
      <c r="E1830" s="9" t="s">
        <v>13669</v>
      </c>
      <c r="F1830" s="9" t="s">
        <v>13990</v>
      </c>
      <c r="G1830" s="10"/>
      <c r="H1830" s="9" t="s">
        <v>15662</v>
      </c>
    </row>
    <row r="1831" spans="1:8" ht="26" x14ac:dyDescent="0.2">
      <c r="A1831" s="12" t="s">
        <v>589</v>
      </c>
      <c r="B1831" s="12" t="s">
        <v>15663</v>
      </c>
      <c r="C1831" s="13" t="s">
        <v>15664</v>
      </c>
      <c r="D1831" s="14">
        <v>3060</v>
      </c>
      <c r="E1831" s="12" t="s">
        <v>13669</v>
      </c>
      <c r="F1831" s="12" t="s">
        <v>13990</v>
      </c>
      <c r="G1831" s="13"/>
      <c r="H1831" s="12" t="s">
        <v>15665</v>
      </c>
    </row>
    <row r="1832" spans="1:8" x14ac:dyDescent="0.2">
      <c r="A1832" s="9" t="s">
        <v>443</v>
      </c>
      <c r="B1832" s="9" t="s">
        <v>15666</v>
      </c>
      <c r="C1832" s="10" t="s">
        <v>15667</v>
      </c>
      <c r="D1832" s="11">
        <v>3390</v>
      </c>
      <c r="E1832" s="9" t="s">
        <v>13669</v>
      </c>
      <c r="F1832" s="9" t="s">
        <v>13990</v>
      </c>
      <c r="G1832" s="10"/>
      <c r="H1832" s="9" t="s">
        <v>15668</v>
      </c>
    </row>
    <row r="1833" spans="1:8" x14ac:dyDescent="0.2">
      <c r="A1833" s="12" t="s">
        <v>533</v>
      </c>
      <c r="B1833" s="12" t="s">
        <v>15669</v>
      </c>
      <c r="C1833" s="13" t="s">
        <v>15670</v>
      </c>
      <c r="D1833" s="14">
        <v>3060</v>
      </c>
      <c r="E1833" s="12" t="s">
        <v>13669</v>
      </c>
      <c r="F1833" s="12" t="s">
        <v>13990</v>
      </c>
      <c r="G1833" s="13"/>
      <c r="H1833" s="12" t="s">
        <v>15671</v>
      </c>
    </row>
    <row r="1834" spans="1:8" x14ac:dyDescent="0.2">
      <c r="A1834" s="9" t="s">
        <v>429</v>
      </c>
      <c r="B1834" s="9" t="s">
        <v>15672</v>
      </c>
      <c r="C1834" s="10" t="s">
        <v>15673</v>
      </c>
      <c r="D1834" s="11">
        <v>6450</v>
      </c>
      <c r="E1834" s="9" t="s">
        <v>13669</v>
      </c>
      <c r="F1834" s="9" t="s">
        <v>13990</v>
      </c>
      <c r="G1834" s="10"/>
      <c r="H1834" s="9" t="s">
        <v>15674</v>
      </c>
    </row>
    <row r="1835" spans="1:8" x14ac:dyDescent="0.2">
      <c r="A1835" s="12" t="s">
        <v>596</v>
      </c>
      <c r="B1835" s="12" t="s">
        <v>15675</v>
      </c>
      <c r="C1835" s="13" t="s">
        <v>15676</v>
      </c>
      <c r="D1835" s="14">
        <v>1580</v>
      </c>
      <c r="E1835" s="12" t="s">
        <v>13669</v>
      </c>
      <c r="F1835" s="12" t="s">
        <v>13990</v>
      </c>
      <c r="G1835" s="13"/>
      <c r="H1835" s="12" t="s">
        <v>15677</v>
      </c>
    </row>
    <row r="1836" spans="1:8" x14ac:dyDescent="0.2">
      <c r="A1836" s="9" t="s">
        <v>605</v>
      </c>
      <c r="B1836" s="9" t="s">
        <v>15678</v>
      </c>
      <c r="C1836" s="10" t="s">
        <v>15679</v>
      </c>
      <c r="D1836" s="11">
        <v>1410</v>
      </c>
      <c r="E1836" s="9" t="s">
        <v>13669</v>
      </c>
      <c r="F1836" s="9" t="s">
        <v>13990</v>
      </c>
      <c r="G1836" s="10"/>
      <c r="H1836" s="9" t="s">
        <v>15680</v>
      </c>
    </row>
    <row r="1837" spans="1:8" x14ac:dyDescent="0.2">
      <c r="A1837" s="12" t="s">
        <v>618</v>
      </c>
      <c r="B1837" s="12" t="s">
        <v>15681</v>
      </c>
      <c r="C1837" s="13" t="s">
        <v>15682</v>
      </c>
      <c r="D1837" s="14">
        <v>1750</v>
      </c>
      <c r="E1837" s="12" t="s">
        <v>13669</v>
      </c>
      <c r="F1837" s="12" t="s">
        <v>13990</v>
      </c>
      <c r="G1837" s="13"/>
      <c r="H1837" s="12" t="s">
        <v>15683</v>
      </c>
    </row>
    <row r="1838" spans="1:8" x14ac:dyDescent="0.2">
      <c r="A1838" s="9" t="s">
        <v>600</v>
      </c>
      <c r="B1838" s="9" t="s">
        <v>15675</v>
      </c>
      <c r="C1838" s="10" t="s">
        <v>15676</v>
      </c>
      <c r="D1838" s="11">
        <v>1580</v>
      </c>
      <c r="E1838" s="9" t="s">
        <v>13669</v>
      </c>
      <c r="F1838" s="9" t="s">
        <v>13990</v>
      </c>
      <c r="G1838" s="10"/>
      <c r="H1838" s="9" t="s">
        <v>15684</v>
      </c>
    </row>
    <row r="1839" spans="1:8" x14ac:dyDescent="0.2">
      <c r="A1839" s="12" t="s">
        <v>598</v>
      </c>
      <c r="B1839" s="12" t="s">
        <v>15678</v>
      </c>
      <c r="C1839" s="13" t="s">
        <v>15679</v>
      </c>
      <c r="D1839" s="14">
        <v>1410</v>
      </c>
      <c r="E1839" s="12" t="s">
        <v>13669</v>
      </c>
      <c r="F1839" s="12" t="s">
        <v>13990</v>
      </c>
      <c r="G1839" s="13"/>
      <c r="H1839" s="12" t="s">
        <v>15685</v>
      </c>
    </row>
    <row r="1840" spans="1:8" x14ac:dyDescent="0.2">
      <c r="A1840" s="9" t="s">
        <v>7941</v>
      </c>
      <c r="B1840" s="9" t="s">
        <v>15686</v>
      </c>
      <c r="C1840" s="10" t="s">
        <v>15687</v>
      </c>
      <c r="D1840" s="11">
        <v>12880</v>
      </c>
      <c r="E1840" s="9" t="s">
        <v>11344</v>
      </c>
      <c r="F1840" s="9"/>
      <c r="G1840" s="10"/>
      <c r="H1840" s="9" t="s">
        <v>15688</v>
      </c>
    </row>
    <row r="1841" spans="1:8" ht="65" x14ac:dyDescent="0.2">
      <c r="A1841" s="12" t="s">
        <v>1051</v>
      </c>
      <c r="B1841" s="12" t="s">
        <v>15689</v>
      </c>
      <c r="C1841" s="13" t="s">
        <v>15690</v>
      </c>
      <c r="D1841" s="14">
        <v>3840</v>
      </c>
      <c r="E1841" s="12" t="s">
        <v>10950</v>
      </c>
      <c r="F1841" s="12" t="s">
        <v>12889</v>
      </c>
      <c r="G1841" s="13"/>
      <c r="H1841" s="12" t="s">
        <v>15691</v>
      </c>
    </row>
    <row r="1842" spans="1:8" ht="65" x14ac:dyDescent="0.2">
      <c r="A1842" s="9" t="s">
        <v>1047</v>
      </c>
      <c r="B1842" s="9" t="s">
        <v>15692</v>
      </c>
      <c r="C1842" s="10" t="s">
        <v>15693</v>
      </c>
      <c r="D1842" s="11">
        <v>4270</v>
      </c>
      <c r="E1842" s="9" t="s">
        <v>10950</v>
      </c>
      <c r="F1842" s="9" t="s">
        <v>12889</v>
      </c>
      <c r="G1842" s="10"/>
      <c r="H1842" s="9" t="s">
        <v>15694</v>
      </c>
    </row>
    <row r="1843" spans="1:8" ht="65" x14ac:dyDescent="0.2">
      <c r="A1843" s="12" t="s">
        <v>1045</v>
      </c>
      <c r="B1843" s="12" t="s">
        <v>15695</v>
      </c>
      <c r="C1843" s="13" t="s">
        <v>15696</v>
      </c>
      <c r="D1843" s="14">
        <v>3840</v>
      </c>
      <c r="E1843" s="12" t="s">
        <v>10950</v>
      </c>
      <c r="F1843" s="12" t="s">
        <v>12889</v>
      </c>
      <c r="G1843" s="13"/>
      <c r="H1843" s="12" t="s">
        <v>15697</v>
      </c>
    </row>
    <row r="1844" spans="1:8" ht="65" x14ac:dyDescent="0.2">
      <c r="A1844" s="9" t="s">
        <v>1000</v>
      </c>
      <c r="B1844" s="9" t="s">
        <v>15698</v>
      </c>
      <c r="C1844" s="10" t="s">
        <v>15699</v>
      </c>
      <c r="D1844" s="11">
        <v>3390</v>
      </c>
      <c r="E1844" s="9" t="s">
        <v>10950</v>
      </c>
      <c r="F1844" s="9" t="s">
        <v>12889</v>
      </c>
      <c r="G1844" s="10"/>
      <c r="H1844" s="9" t="s">
        <v>15700</v>
      </c>
    </row>
    <row r="1845" spans="1:8" ht="65" x14ac:dyDescent="0.2">
      <c r="A1845" s="12" t="s">
        <v>1055</v>
      </c>
      <c r="B1845" s="12" t="s">
        <v>15701</v>
      </c>
      <c r="C1845" s="13" t="s">
        <v>15702</v>
      </c>
      <c r="D1845" s="14">
        <v>3170</v>
      </c>
      <c r="E1845" s="12" t="s">
        <v>10950</v>
      </c>
      <c r="F1845" s="12" t="s">
        <v>12889</v>
      </c>
      <c r="G1845" s="13"/>
      <c r="H1845" s="12" t="s">
        <v>15703</v>
      </c>
    </row>
    <row r="1846" spans="1:8" ht="65" x14ac:dyDescent="0.2">
      <c r="A1846" s="9" t="s">
        <v>1053</v>
      </c>
      <c r="B1846" s="9" t="s">
        <v>15704</v>
      </c>
      <c r="C1846" s="10" t="s">
        <v>15705</v>
      </c>
      <c r="D1846" s="11">
        <v>4330</v>
      </c>
      <c r="E1846" s="9" t="s">
        <v>10950</v>
      </c>
      <c r="F1846" s="9" t="s">
        <v>12889</v>
      </c>
      <c r="G1846" s="10"/>
      <c r="H1846" s="9" t="s">
        <v>15706</v>
      </c>
    </row>
    <row r="1847" spans="1:8" ht="65" x14ac:dyDescent="0.2">
      <c r="A1847" s="12" t="s">
        <v>1049</v>
      </c>
      <c r="B1847" s="12" t="s">
        <v>15707</v>
      </c>
      <c r="C1847" s="13" t="s">
        <v>15708</v>
      </c>
      <c r="D1847" s="14">
        <v>3490</v>
      </c>
      <c r="E1847" s="12" t="s">
        <v>10950</v>
      </c>
      <c r="F1847" s="12" t="s">
        <v>12889</v>
      </c>
      <c r="G1847" s="13"/>
      <c r="H1847" s="12" t="s">
        <v>15709</v>
      </c>
    </row>
    <row r="1848" spans="1:8" x14ac:dyDescent="0.2">
      <c r="A1848" s="9" t="s">
        <v>1193</v>
      </c>
      <c r="B1848" s="9" t="s">
        <v>15710</v>
      </c>
      <c r="C1848" s="10" t="s">
        <v>15711</v>
      </c>
      <c r="D1848" s="11">
        <v>2250</v>
      </c>
      <c r="E1848" s="9" t="s">
        <v>10950</v>
      </c>
      <c r="F1848" s="9" t="s">
        <v>12764</v>
      </c>
      <c r="G1848" s="10"/>
      <c r="H1848" s="9" t="s">
        <v>15712</v>
      </c>
    </row>
    <row r="1849" spans="1:8" ht="39" x14ac:dyDescent="0.2">
      <c r="A1849" s="12" t="s">
        <v>1191</v>
      </c>
      <c r="B1849" s="12" t="s">
        <v>15713</v>
      </c>
      <c r="C1849" s="13" t="s">
        <v>15714</v>
      </c>
      <c r="D1849" s="14">
        <v>2250</v>
      </c>
      <c r="E1849" s="12" t="s">
        <v>10950</v>
      </c>
      <c r="F1849" s="12" t="s">
        <v>12764</v>
      </c>
      <c r="G1849" s="13"/>
      <c r="H1849" s="12" t="s">
        <v>15715</v>
      </c>
    </row>
    <row r="1850" spans="1:8" x14ac:dyDescent="0.2">
      <c r="A1850" s="9" t="s">
        <v>1195</v>
      </c>
      <c r="B1850" s="9" t="s">
        <v>15716</v>
      </c>
      <c r="C1850" s="10" t="s">
        <v>15717</v>
      </c>
      <c r="D1850" s="11">
        <v>2250</v>
      </c>
      <c r="E1850" s="9" t="s">
        <v>10950</v>
      </c>
      <c r="F1850" s="9" t="s">
        <v>12764</v>
      </c>
      <c r="G1850" s="10"/>
      <c r="H1850" s="9" t="s">
        <v>15718</v>
      </c>
    </row>
    <row r="1851" spans="1:8" x14ac:dyDescent="0.2">
      <c r="A1851" s="12" t="s">
        <v>1197</v>
      </c>
      <c r="B1851" s="12" t="s">
        <v>15719</v>
      </c>
      <c r="C1851" s="13" t="s">
        <v>1198</v>
      </c>
      <c r="D1851" s="14">
        <v>2250</v>
      </c>
      <c r="E1851" s="12" t="s">
        <v>10950</v>
      </c>
      <c r="F1851" s="12" t="s">
        <v>12764</v>
      </c>
      <c r="G1851" s="13"/>
      <c r="H1851" s="12" t="s">
        <v>15720</v>
      </c>
    </row>
    <row r="1852" spans="1:8" ht="65" x14ac:dyDescent="0.2">
      <c r="A1852" s="9" t="s">
        <v>1219</v>
      </c>
      <c r="B1852" s="9" t="s">
        <v>15721</v>
      </c>
      <c r="C1852" s="10" t="s">
        <v>15722</v>
      </c>
      <c r="D1852" s="11">
        <v>2250</v>
      </c>
      <c r="E1852" s="9" t="s">
        <v>10950</v>
      </c>
      <c r="F1852" s="9" t="s">
        <v>12764</v>
      </c>
      <c r="G1852" s="10"/>
      <c r="H1852" s="9" t="s">
        <v>15723</v>
      </c>
    </row>
    <row r="1853" spans="1:8" x14ac:dyDescent="0.2">
      <c r="A1853" s="12" t="s">
        <v>1187</v>
      </c>
      <c r="B1853" s="12" t="s">
        <v>15724</v>
      </c>
      <c r="C1853" s="13" t="s">
        <v>1188</v>
      </c>
      <c r="D1853" s="14">
        <v>2250</v>
      </c>
      <c r="E1853" s="12" t="s">
        <v>10950</v>
      </c>
      <c r="F1853" s="12" t="s">
        <v>12764</v>
      </c>
      <c r="G1853" s="13"/>
      <c r="H1853" s="12" t="s">
        <v>15725</v>
      </c>
    </row>
    <row r="1854" spans="1:8" ht="169" x14ac:dyDescent="0.2">
      <c r="A1854" s="9" t="s">
        <v>5656</v>
      </c>
      <c r="B1854" s="9" t="s">
        <v>15726</v>
      </c>
      <c r="C1854" s="10" t="s">
        <v>15727</v>
      </c>
      <c r="D1854" s="11">
        <v>20290</v>
      </c>
      <c r="E1854" s="9" t="s">
        <v>10760</v>
      </c>
      <c r="F1854" s="9" t="s">
        <v>10925</v>
      </c>
      <c r="G1854" s="10"/>
      <c r="H1854" s="9" t="s">
        <v>15728</v>
      </c>
    </row>
    <row r="1855" spans="1:8" ht="156" x14ac:dyDescent="0.2">
      <c r="A1855" s="12" t="s">
        <v>5660</v>
      </c>
      <c r="B1855" s="12" t="s">
        <v>15729</v>
      </c>
      <c r="C1855" s="13" t="s">
        <v>15730</v>
      </c>
      <c r="D1855" s="14">
        <v>20290</v>
      </c>
      <c r="E1855" s="12" t="s">
        <v>10760</v>
      </c>
      <c r="F1855" s="12" t="s">
        <v>10925</v>
      </c>
      <c r="G1855" s="13"/>
      <c r="H1855" s="12" t="s">
        <v>15731</v>
      </c>
    </row>
    <row r="1856" spans="1:8" x14ac:dyDescent="0.2">
      <c r="A1856" s="9" t="s">
        <v>503</v>
      </c>
      <c r="B1856" s="9" t="s">
        <v>15732</v>
      </c>
      <c r="C1856" s="10" t="s">
        <v>15733</v>
      </c>
      <c r="D1856" s="11">
        <v>2390</v>
      </c>
      <c r="E1856" s="9" t="s">
        <v>11594</v>
      </c>
      <c r="F1856" s="9" t="s">
        <v>11747</v>
      </c>
      <c r="G1856" s="10"/>
      <c r="H1856" s="9" t="s">
        <v>15734</v>
      </c>
    </row>
    <row r="1857" spans="1:8" ht="26" x14ac:dyDescent="0.2">
      <c r="A1857" s="12" t="s">
        <v>509</v>
      </c>
      <c r="B1857" s="12" t="s">
        <v>15735</v>
      </c>
      <c r="C1857" s="13" t="s">
        <v>15736</v>
      </c>
      <c r="D1857" s="14">
        <v>5600</v>
      </c>
      <c r="E1857" s="12" t="s">
        <v>11594</v>
      </c>
      <c r="F1857" s="12" t="s">
        <v>11747</v>
      </c>
      <c r="G1857" s="13"/>
      <c r="H1857" s="12" t="s">
        <v>15737</v>
      </c>
    </row>
    <row r="1858" spans="1:8" ht="344" x14ac:dyDescent="0.2">
      <c r="A1858" s="9" t="s">
        <v>7910</v>
      </c>
      <c r="B1858" s="9" t="s">
        <v>15738</v>
      </c>
      <c r="C1858" s="10" t="s">
        <v>15739</v>
      </c>
      <c r="D1858" s="11">
        <v>26610</v>
      </c>
      <c r="E1858" s="9" t="s">
        <v>10760</v>
      </c>
      <c r="F1858" s="9" t="s">
        <v>10761</v>
      </c>
      <c r="G1858" s="10"/>
      <c r="H1858" s="9" t="s">
        <v>15740</v>
      </c>
    </row>
    <row r="1859" spans="1:8" ht="39" x14ac:dyDescent="0.2">
      <c r="A1859" s="12" t="s">
        <v>15741</v>
      </c>
      <c r="B1859" s="12" t="s">
        <v>15742</v>
      </c>
      <c r="C1859" s="13" t="s">
        <v>15743</v>
      </c>
      <c r="D1859" s="14">
        <v>150000</v>
      </c>
      <c r="E1859" s="12" t="s">
        <v>10760</v>
      </c>
      <c r="F1859" s="12" t="s">
        <v>10761</v>
      </c>
      <c r="G1859" s="13"/>
      <c r="H1859" s="12" t="s">
        <v>15744</v>
      </c>
    </row>
    <row r="1860" spans="1:8" ht="91" x14ac:dyDescent="0.2">
      <c r="A1860" s="9" t="s">
        <v>5703</v>
      </c>
      <c r="B1860" s="9" t="s">
        <v>15745</v>
      </c>
      <c r="C1860" s="10" t="s">
        <v>15746</v>
      </c>
      <c r="D1860" s="11">
        <v>29990</v>
      </c>
      <c r="E1860" s="9" t="s">
        <v>10760</v>
      </c>
      <c r="F1860" s="9" t="s">
        <v>10925</v>
      </c>
      <c r="G1860" s="10"/>
      <c r="H1860" s="9" t="s">
        <v>10929</v>
      </c>
    </row>
    <row r="1861" spans="1:8" ht="39" x14ac:dyDescent="0.2">
      <c r="A1861" s="12" t="s">
        <v>15747</v>
      </c>
      <c r="B1861" s="12" t="s">
        <v>15748</v>
      </c>
      <c r="C1861" s="13" t="s">
        <v>15749</v>
      </c>
      <c r="D1861" s="14">
        <v>250475</v>
      </c>
      <c r="E1861" s="12" t="s">
        <v>10760</v>
      </c>
      <c r="F1861" s="12" t="s">
        <v>10761</v>
      </c>
      <c r="G1861" s="13"/>
      <c r="H1861" s="12" t="s">
        <v>15750</v>
      </c>
    </row>
    <row r="1862" spans="1:8" ht="26" x14ac:dyDescent="0.2">
      <c r="A1862" s="9" t="s">
        <v>7710</v>
      </c>
      <c r="B1862" s="9" t="s">
        <v>15751</v>
      </c>
      <c r="C1862" s="10" t="s">
        <v>15752</v>
      </c>
      <c r="D1862" s="11">
        <v>16698</v>
      </c>
      <c r="E1862" s="9" t="s">
        <v>10760</v>
      </c>
      <c r="F1862" s="9" t="s">
        <v>10761</v>
      </c>
      <c r="G1862" s="10"/>
      <c r="H1862" s="9" t="s">
        <v>15753</v>
      </c>
    </row>
    <row r="1863" spans="1:8" ht="65" x14ac:dyDescent="0.2">
      <c r="A1863" s="12" t="s">
        <v>755</v>
      </c>
      <c r="B1863" s="12" t="s">
        <v>15754</v>
      </c>
      <c r="C1863" s="13" t="s">
        <v>15755</v>
      </c>
      <c r="D1863" s="14">
        <v>10760</v>
      </c>
      <c r="E1863" s="12" t="s">
        <v>10950</v>
      </c>
      <c r="F1863" s="12" t="s">
        <v>12889</v>
      </c>
      <c r="G1863" s="13"/>
      <c r="H1863" s="12" t="s">
        <v>15756</v>
      </c>
    </row>
    <row r="1864" spans="1:8" ht="65" x14ac:dyDescent="0.2">
      <c r="A1864" s="9" t="s">
        <v>753</v>
      </c>
      <c r="B1864" s="9" t="s">
        <v>15757</v>
      </c>
      <c r="C1864" s="10" t="s">
        <v>15758</v>
      </c>
      <c r="D1864" s="11">
        <v>13930</v>
      </c>
      <c r="E1864" s="9" t="s">
        <v>10950</v>
      </c>
      <c r="F1864" s="9" t="s">
        <v>12889</v>
      </c>
      <c r="G1864" s="10"/>
      <c r="H1864" s="9" t="s">
        <v>15759</v>
      </c>
    </row>
    <row r="1865" spans="1:8" ht="65" x14ac:dyDescent="0.2">
      <c r="A1865" s="12" t="s">
        <v>763</v>
      </c>
      <c r="B1865" s="12" t="s">
        <v>15760</v>
      </c>
      <c r="C1865" s="13" t="s">
        <v>15761</v>
      </c>
      <c r="D1865" s="14">
        <v>11870</v>
      </c>
      <c r="E1865" s="12" t="s">
        <v>10950</v>
      </c>
      <c r="F1865" s="12" t="s">
        <v>12889</v>
      </c>
      <c r="G1865" s="13"/>
      <c r="H1865" s="12" t="s">
        <v>15762</v>
      </c>
    </row>
    <row r="1866" spans="1:8" ht="65" x14ac:dyDescent="0.2">
      <c r="A1866" s="9" t="s">
        <v>768</v>
      </c>
      <c r="B1866" s="9" t="s">
        <v>15763</v>
      </c>
      <c r="C1866" s="10" t="s">
        <v>15764</v>
      </c>
      <c r="D1866" s="11">
        <v>12900</v>
      </c>
      <c r="E1866" s="9" t="s">
        <v>10950</v>
      </c>
      <c r="F1866" s="9" t="s">
        <v>12889</v>
      </c>
      <c r="G1866" s="10"/>
      <c r="H1866" s="9" t="s">
        <v>15765</v>
      </c>
    </row>
    <row r="1867" spans="1:8" ht="65" x14ac:dyDescent="0.2">
      <c r="A1867" s="12" t="s">
        <v>779</v>
      </c>
      <c r="B1867" s="12" t="s">
        <v>15766</v>
      </c>
      <c r="C1867" s="13" t="s">
        <v>15767</v>
      </c>
      <c r="D1867" s="14">
        <v>15530</v>
      </c>
      <c r="E1867" s="12" t="s">
        <v>10950</v>
      </c>
      <c r="F1867" s="12" t="s">
        <v>12889</v>
      </c>
      <c r="G1867" s="13"/>
      <c r="H1867" s="12" t="s">
        <v>15768</v>
      </c>
    </row>
    <row r="1868" spans="1:8" ht="26" x14ac:dyDescent="0.2">
      <c r="A1868" s="9" t="s">
        <v>1287</v>
      </c>
      <c r="B1868" s="9" t="s">
        <v>15769</v>
      </c>
      <c r="C1868" s="10" t="s">
        <v>15770</v>
      </c>
      <c r="D1868" s="11">
        <v>1240</v>
      </c>
      <c r="E1868" s="9" t="s">
        <v>10950</v>
      </c>
      <c r="F1868" s="9" t="s">
        <v>12889</v>
      </c>
      <c r="G1868" s="10"/>
      <c r="H1868" s="9" t="s">
        <v>15771</v>
      </c>
    </row>
    <row r="1869" spans="1:8" ht="65" x14ac:dyDescent="0.2">
      <c r="A1869" s="12" t="s">
        <v>757</v>
      </c>
      <c r="B1869" s="12" t="s">
        <v>15772</v>
      </c>
      <c r="C1869" s="13" t="s">
        <v>15767</v>
      </c>
      <c r="D1869" s="14">
        <v>12860</v>
      </c>
      <c r="E1869" s="12" t="s">
        <v>10950</v>
      </c>
      <c r="F1869" s="12" t="s">
        <v>12889</v>
      </c>
      <c r="G1869" s="13"/>
      <c r="H1869" s="12" t="s">
        <v>15773</v>
      </c>
    </row>
    <row r="1870" spans="1:8" ht="380" x14ac:dyDescent="0.2">
      <c r="A1870" s="9" t="s">
        <v>8372</v>
      </c>
      <c r="B1870" s="9" t="s">
        <v>15774</v>
      </c>
      <c r="C1870" s="10" t="s">
        <v>11467</v>
      </c>
      <c r="D1870" s="11">
        <v>16784</v>
      </c>
      <c r="E1870" s="9" t="s">
        <v>10746</v>
      </c>
      <c r="F1870" s="9" t="s">
        <v>10751</v>
      </c>
      <c r="G1870" s="10"/>
      <c r="H1870" s="9" t="s">
        <v>15775</v>
      </c>
    </row>
    <row r="1871" spans="1:8" ht="380" x14ac:dyDescent="0.2">
      <c r="A1871" s="12" t="s">
        <v>8479</v>
      </c>
      <c r="B1871" s="12" t="s">
        <v>15776</v>
      </c>
      <c r="C1871" s="13" t="s">
        <v>11467</v>
      </c>
      <c r="D1871" s="14">
        <v>42358</v>
      </c>
      <c r="E1871" s="12" t="s">
        <v>10746</v>
      </c>
      <c r="F1871" s="12"/>
      <c r="G1871" s="13"/>
      <c r="H1871" s="12" t="s">
        <v>15777</v>
      </c>
    </row>
    <row r="1872" spans="1:8" ht="26" x14ac:dyDescent="0.2">
      <c r="A1872" s="9" t="s">
        <v>8440</v>
      </c>
      <c r="B1872" s="9" t="s">
        <v>15778</v>
      </c>
      <c r="C1872" s="10" t="s">
        <v>15779</v>
      </c>
      <c r="D1872" s="11">
        <v>40339</v>
      </c>
      <c r="E1872" s="9" t="s">
        <v>10746</v>
      </c>
      <c r="F1872" s="9" t="s">
        <v>10751</v>
      </c>
      <c r="G1872" s="10"/>
      <c r="H1872" s="9" t="s">
        <v>15780</v>
      </c>
    </row>
    <row r="1873" spans="1:8" ht="380" x14ac:dyDescent="0.2">
      <c r="A1873" s="12" t="s">
        <v>8428</v>
      </c>
      <c r="B1873" s="12" t="s">
        <v>15781</v>
      </c>
      <c r="C1873" s="13" t="s">
        <v>11467</v>
      </c>
      <c r="D1873" s="14">
        <v>67450</v>
      </c>
      <c r="E1873" s="12" t="s">
        <v>10746</v>
      </c>
      <c r="F1873" s="12"/>
      <c r="G1873" s="13"/>
      <c r="H1873" s="12" t="s">
        <v>15782</v>
      </c>
    </row>
    <row r="1874" spans="1:8" ht="380" x14ac:dyDescent="0.2">
      <c r="A1874" s="9" t="s">
        <v>8481</v>
      </c>
      <c r="B1874" s="9" t="s">
        <v>15783</v>
      </c>
      <c r="C1874" s="10" t="s">
        <v>11467</v>
      </c>
      <c r="D1874" s="11">
        <v>71842</v>
      </c>
      <c r="E1874" s="9" t="s">
        <v>10746</v>
      </c>
      <c r="F1874" s="9" t="s">
        <v>10755</v>
      </c>
      <c r="G1874" s="10"/>
      <c r="H1874" s="9" t="s">
        <v>15784</v>
      </c>
    </row>
    <row r="1875" spans="1:8" ht="26" x14ac:dyDescent="0.2">
      <c r="A1875" s="12" t="s">
        <v>8438</v>
      </c>
      <c r="B1875" s="12" t="s">
        <v>15785</v>
      </c>
      <c r="C1875" s="13" t="s">
        <v>15786</v>
      </c>
      <c r="D1875" s="14">
        <v>68570</v>
      </c>
      <c r="E1875" s="12" t="s">
        <v>10746</v>
      </c>
      <c r="F1875" s="12" t="s">
        <v>10755</v>
      </c>
      <c r="G1875" s="13"/>
      <c r="H1875" s="12" t="s">
        <v>15787</v>
      </c>
    </row>
    <row r="1876" spans="1:8" ht="65" x14ac:dyDescent="0.2">
      <c r="A1876" s="9" t="s">
        <v>944</v>
      </c>
      <c r="B1876" s="9" t="s">
        <v>15788</v>
      </c>
      <c r="C1876" s="10" t="s">
        <v>15789</v>
      </c>
      <c r="D1876" s="11">
        <v>20600</v>
      </c>
      <c r="E1876" s="9" t="s">
        <v>11594</v>
      </c>
      <c r="F1876" s="9" t="s">
        <v>12826</v>
      </c>
      <c r="G1876" s="10"/>
      <c r="H1876" s="9" t="s">
        <v>15790</v>
      </c>
    </row>
    <row r="1877" spans="1:8" ht="65" x14ac:dyDescent="0.2">
      <c r="A1877" s="12" t="s">
        <v>948</v>
      </c>
      <c r="B1877" s="12" t="s">
        <v>15791</v>
      </c>
      <c r="C1877" s="13" t="s">
        <v>15792</v>
      </c>
      <c r="D1877" s="14">
        <v>35850</v>
      </c>
      <c r="E1877" s="12" t="s">
        <v>11594</v>
      </c>
      <c r="F1877" s="12" t="s">
        <v>12826</v>
      </c>
      <c r="G1877" s="13"/>
      <c r="H1877" s="12" t="s">
        <v>15793</v>
      </c>
    </row>
    <row r="1878" spans="1:8" ht="65" x14ac:dyDescent="0.2">
      <c r="A1878" s="9" t="s">
        <v>858</v>
      </c>
      <c r="B1878" s="9" t="s">
        <v>15794</v>
      </c>
      <c r="C1878" s="10" t="s">
        <v>15795</v>
      </c>
      <c r="D1878" s="11">
        <v>2010</v>
      </c>
      <c r="E1878" s="9" t="s">
        <v>11594</v>
      </c>
      <c r="F1878" s="9" t="s">
        <v>12826</v>
      </c>
      <c r="G1878" s="10"/>
      <c r="H1878" s="9" t="s">
        <v>15796</v>
      </c>
    </row>
    <row r="1879" spans="1:8" ht="65" x14ac:dyDescent="0.2">
      <c r="A1879" s="12" t="s">
        <v>794</v>
      </c>
      <c r="B1879" s="12" t="s">
        <v>15797</v>
      </c>
      <c r="C1879" s="13" t="s">
        <v>15798</v>
      </c>
      <c r="D1879" s="14">
        <v>1020</v>
      </c>
      <c r="E1879" s="12" t="s">
        <v>11594</v>
      </c>
      <c r="F1879" s="12" t="s">
        <v>12826</v>
      </c>
      <c r="G1879" s="13"/>
      <c r="H1879" s="12" t="s">
        <v>15799</v>
      </c>
    </row>
    <row r="1880" spans="1:8" ht="65" x14ac:dyDescent="0.2">
      <c r="A1880" s="9" t="s">
        <v>792</v>
      </c>
      <c r="B1880" s="9" t="s">
        <v>15800</v>
      </c>
      <c r="C1880" s="10" t="s">
        <v>15801</v>
      </c>
      <c r="D1880" s="11">
        <v>1130</v>
      </c>
      <c r="E1880" s="9" t="s">
        <v>11594</v>
      </c>
      <c r="F1880" s="9" t="s">
        <v>12826</v>
      </c>
      <c r="G1880" s="10"/>
      <c r="H1880" s="9" t="s">
        <v>15802</v>
      </c>
    </row>
    <row r="1881" spans="1:8" ht="65" x14ac:dyDescent="0.2">
      <c r="A1881" s="12" t="s">
        <v>874</v>
      </c>
      <c r="B1881" s="12" t="s">
        <v>15803</v>
      </c>
      <c r="C1881" s="13" t="s">
        <v>15804</v>
      </c>
      <c r="D1881" s="14">
        <v>1250</v>
      </c>
      <c r="E1881" s="12" t="s">
        <v>11594</v>
      </c>
      <c r="F1881" s="12" t="s">
        <v>12826</v>
      </c>
      <c r="G1881" s="13"/>
      <c r="H1881" s="12" t="s">
        <v>15805</v>
      </c>
    </row>
    <row r="1882" spans="1:8" ht="52" x14ac:dyDescent="0.2">
      <c r="A1882" s="9" t="s">
        <v>7164</v>
      </c>
      <c r="B1882" s="9" t="s">
        <v>15806</v>
      </c>
      <c r="C1882" s="10" t="s">
        <v>15807</v>
      </c>
      <c r="D1882" s="11">
        <v>17180</v>
      </c>
      <c r="E1882" s="9" t="s">
        <v>10950</v>
      </c>
      <c r="F1882" s="9" t="s">
        <v>12661</v>
      </c>
      <c r="G1882" s="10"/>
      <c r="H1882" s="9" t="s">
        <v>15808</v>
      </c>
    </row>
    <row r="1883" spans="1:8" ht="39" x14ac:dyDescent="0.2">
      <c r="A1883" s="12" t="s">
        <v>3523</v>
      </c>
      <c r="B1883" s="12" t="s">
        <v>15809</v>
      </c>
      <c r="C1883" s="13" t="s">
        <v>11423</v>
      </c>
      <c r="D1883" s="14">
        <v>4520</v>
      </c>
      <c r="E1883" s="12" t="s">
        <v>11344</v>
      </c>
      <c r="F1883" s="12" t="s">
        <v>11345</v>
      </c>
      <c r="G1883" s="13"/>
      <c r="H1883" s="12" t="s">
        <v>15810</v>
      </c>
    </row>
    <row r="1884" spans="1:8" ht="65" x14ac:dyDescent="0.2">
      <c r="A1884" s="9" t="s">
        <v>9033</v>
      </c>
      <c r="B1884" s="9" t="s">
        <v>15811</v>
      </c>
      <c r="C1884" s="10" t="s">
        <v>11317</v>
      </c>
      <c r="D1884" s="11">
        <v>134470</v>
      </c>
      <c r="E1884" s="9" t="s">
        <v>11055</v>
      </c>
      <c r="F1884" s="9" t="s">
        <v>11318</v>
      </c>
      <c r="G1884" s="10"/>
      <c r="H1884" s="9" t="s">
        <v>15812</v>
      </c>
    </row>
    <row r="1885" spans="1:8" ht="65" x14ac:dyDescent="0.2">
      <c r="A1885" s="12" t="s">
        <v>9010</v>
      </c>
      <c r="B1885" s="12" t="s">
        <v>15813</v>
      </c>
      <c r="C1885" s="13" t="s">
        <v>11317</v>
      </c>
      <c r="D1885" s="14">
        <v>192100</v>
      </c>
      <c r="E1885" s="12" t="s">
        <v>11055</v>
      </c>
      <c r="F1885" s="12" t="s">
        <v>11318</v>
      </c>
      <c r="G1885" s="13"/>
      <c r="H1885" s="12" t="s">
        <v>15814</v>
      </c>
    </row>
    <row r="1886" spans="1:8" ht="65" x14ac:dyDescent="0.2">
      <c r="A1886" s="9" t="s">
        <v>2623</v>
      </c>
      <c r="B1886" s="9" t="s">
        <v>15815</v>
      </c>
      <c r="C1886" s="10" t="s">
        <v>14595</v>
      </c>
      <c r="D1886" s="11">
        <v>6380</v>
      </c>
      <c r="E1886" s="9" t="s">
        <v>11344</v>
      </c>
      <c r="F1886" s="9" t="s">
        <v>11345</v>
      </c>
      <c r="G1886" s="10"/>
      <c r="H1886" s="9" t="s">
        <v>15816</v>
      </c>
    </row>
    <row r="1887" spans="1:8" ht="65" x14ac:dyDescent="0.2">
      <c r="A1887" s="12" t="s">
        <v>2635</v>
      </c>
      <c r="B1887" s="12" t="s">
        <v>15817</v>
      </c>
      <c r="C1887" s="13" t="s">
        <v>14595</v>
      </c>
      <c r="D1887" s="14">
        <v>6540</v>
      </c>
      <c r="E1887" s="12" t="s">
        <v>11344</v>
      </c>
      <c r="F1887" s="12" t="s">
        <v>11345</v>
      </c>
      <c r="G1887" s="13"/>
      <c r="H1887" s="12" t="s">
        <v>15818</v>
      </c>
    </row>
    <row r="1888" spans="1:8" ht="65" x14ac:dyDescent="0.2">
      <c r="A1888" s="9" t="s">
        <v>3020</v>
      </c>
      <c r="B1888" s="9" t="s">
        <v>15819</v>
      </c>
      <c r="C1888" s="10" t="s">
        <v>14727</v>
      </c>
      <c r="D1888" s="11">
        <v>3570</v>
      </c>
      <c r="E1888" s="9" t="s">
        <v>11344</v>
      </c>
      <c r="F1888" s="9" t="s">
        <v>11345</v>
      </c>
      <c r="G1888" s="10"/>
      <c r="H1888" s="9" t="s">
        <v>15820</v>
      </c>
    </row>
    <row r="1889" spans="1:8" ht="65" x14ac:dyDescent="0.2">
      <c r="A1889" s="12" t="s">
        <v>3014</v>
      </c>
      <c r="B1889" s="12" t="s">
        <v>15821</v>
      </c>
      <c r="C1889" s="13" t="s">
        <v>14727</v>
      </c>
      <c r="D1889" s="14">
        <v>3570</v>
      </c>
      <c r="E1889" s="12" t="s">
        <v>11344</v>
      </c>
      <c r="F1889" s="12" t="s">
        <v>11345</v>
      </c>
      <c r="G1889" s="13"/>
      <c r="H1889" s="12" t="s">
        <v>15822</v>
      </c>
    </row>
    <row r="1890" spans="1:8" ht="65" x14ac:dyDescent="0.2">
      <c r="A1890" s="9" t="s">
        <v>3012</v>
      </c>
      <c r="B1890" s="9" t="s">
        <v>15823</v>
      </c>
      <c r="C1890" s="10" t="s">
        <v>14727</v>
      </c>
      <c r="D1890" s="11">
        <v>3570</v>
      </c>
      <c r="E1890" s="9" t="s">
        <v>11344</v>
      </c>
      <c r="F1890" s="9" t="s">
        <v>11345</v>
      </c>
      <c r="G1890" s="10"/>
      <c r="H1890" s="9" t="s">
        <v>15824</v>
      </c>
    </row>
    <row r="1891" spans="1:8" ht="65" x14ac:dyDescent="0.2">
      <c r="A1891" s="12" t="s">
        <v>3010</v>
      </c>
      <c r="B1891" s="12" t="s">
        <v>15825</v>
      </c>
      <c r="C1891" s="13" t="s">
        <v>14727</v>
      </c>
      <c r="D1891" s="14">
        <v>3690</v>
      </c>
      <c r="E1891" s="12" t="s">
        <v>11344</v>
      </c>
      <c r="F1891" s="12" t="s">
        <v>11345</v>
      </c>
      <c r="G1891" s="13"/>
      <c r="H1891" s="12" t="s">
        <v>15826</v>
      </c>
    </row>
    <row r="1892" spans="1:8" ht="65" x14ac:dyDescent="0.2">
      <c r="A1892" s="9" t="s">
        <v>3032</v>
      </c>
      <c r="B1892" s="9" t="s">
        <v>15827</v>
      </c>
      <c r="C1892" s="10" t="s">
        <v>14727</v>
      </c>
      <c r="D1892" s="11">
        <v>3810</v>
      </c>
      <c r="E1892" s="9" t="s">
        <v>11344</v>
      </c>
      <c r="F1892" s="9" t="s">
        <v>11345</v>
      </c>
      <c r="G1892" s="10"/>
      <c r="H1892" s="9" t="s">
        <v>15828</v>
      </c>
    </row>
    <row r="1893" spans="1:8" ht="65" x14ac:dyDescent="0.2">
      <c r="A1893" s="12" t="s">
        <v>3006</v>
      </c>
      <c r="B1893" s="12" t="s">
        <v>15829</v>
      </c>
      <c r="C1893" s="13" t="s">
        <v>14727</v>
      </c>
      <c r="D1893" s="14">
        <v>4050</v>
      </c>
      <c r="E1893" s="12" t="s">
        <v>11344</v>
      </c>
      <c r="F1893" s="12" t="s">
        <v>11345</v>
      </c>
      <c r="G1893" s="13"/>
      <c r="H1893" s="12" t="s">
        <v>15830</v>
      </c>
    </row>
    <row r="1894" spans="1:8" ht="65" x14ac:dyDescent="0.2">
      <c r="A1894" s="9" t="s">
        <v>3028</v>
      </c>
      <c r="B1894" s="9" t="s">
        <v>15831</v>
      </c>
      <c r="C1894" s="10" t="s">
        <v>14727</v>
      </c>
      <c r="D1894" s="11">
        <v>4170</v>
      </c>
      <c r="E1894" s="9" t="s">
        <v>11344</v>
      </c>
      <c r="F1894" s="9" t="s">
        <v>11345</v>
      </c>
      <c r="G1894" s="10"/>
      <c r="H1894" s="9" t="s">
        <v>15832</v>
      </c>
    </row>
    <row r="1895" spans="1:8" ht="65" x14ac:dyDescent="0.2">
      <c r="A1895" s="12" t="s">
        <v>3000</v>
      </c>
      <c r="B1895" s="12" t="s">
        <v>15833</v>
      </c>
      <c r="C1895" s="13" t="s">
        <v>14727</v>
      </c>
      <c r="D1895" s="14">
        <v>4290</v>
      </c>
      <c r="E1895" s="12" t="s">
        <v>11344</v>
      </c>
      <c r="F1895" s="12" t="s">
        <v>11345</v>
      </c>
      <c r="G1895" s="13"/>
      <c r="H1895" s="12" t="s">
        <v>15834</v>
      </c>
    </row>
    <row r="1896" spans="1:8" ht="65" x14ac:dyDescent="0.2">
      <c r="A1896" s="9" t="s">
        <v>2994</v>
      </c>
      <c r="B1896" s="9" t="s">
        <v>15835</v>
      </c>
      <c r="C1896" s="10" t="s">
        <v>14727</v>
      </c>
      <c r="D1896" s="11">
        <v>4640</v>
      </c>
      <c r="E1896" s="9" t="s">
        <v>11344</v>
      </c>
      <c r="F1896" s="9" t="s">
        <v>11345</v>
      </c>
      <c r="G1896" s="10"/>
      <c r="H1896" s="9" t="s">
        <v>15836</v>
      </c>
    </row>
    <row r="1897" spans="1:8" ht="65" x14ac:dyDescent="0.2">
      <c r="A1897" s="12" t="s">
        <v>2986</v>
      </c>
      <c r="B1897" s="12" t="s">
        <v>15837</v>
      </c>
      <c r="C1897" s="13" t="s">
        <v>14727</v>
      </c>
      <c r="D1897" s="14">
        <v>5120</v>
      </c>
      <c r="E1897" s="12" t="s">
        <v>11344</v>
      </c>
      <c r="F1897" s="12" t="s">
        <v>11345</v>
      </c>
      <c r="G1897" s="13"/>
      <c r="H1897" s="12" t="s">
        <v>15838</v>
      </c>
    </row>
    <row r="1898" spans="1:8" ht="65" x14ac:dyDescent="0.2">
      <c r="A1898" s="9" t="s">
        <v>2984</v>
      </c>
      <c r="B1898" s="9" t="s">
        <v>15839</v>
      </c>
      <c r="C1898" s="10" t="s">
        <v>14727</v>
      </c>
      <c r="D1898" s="11">
        <v>5240</v>
      </c>
      <c r="E1898" s="9" t="s">
        <v>11344</v>
      </c>
      <c r="F1898" s="9" t="s">
        <v>11345</v>
      </c>
      <c r="G1898" s="10"/>
      <c r="H1898" s="9" t="s">
        <v>15840</v>
      </c>
    </row>
    <row r="1899" spans="1:8" ht="65" x14ac:dyDescent="0.2">
      <c r="A1899" s="12" t="s">
        <v>3056</v>
      </c>
      <c r="B1899" s="12" t="s">
        <v>15841</v>
      </c>
      <c r="C1899" s="13" t="s">
        <v>14727</v>
      </c>
      <c r="D1899" s="14">
        <v>5590</v>
      </c>
      <c r="E1899" s="12" t="s">
        <v>11344</v>
      </c>
      <c r="F1899" s="12" t="s">
        <v>11345</v>
      </c>
      <c r="G1899" s="13"/>
      <c r="H1899" s="12" t="s">
        <v>15842</v>
      </c>
    </row>
    <row r="1900" spans="1:8" ht="65" x14ac:dyDescent="0.2">
      <c r="A1900" s="9" t="s">
        <v>3054</v>
      </c>
      <c r="B1900" s="9" t="s">
        <v>15843</v>
      </c>
      <c r="C1900" s="10" t="s">
        <v>14727</v>
      </c>
      <c r="D1900" s="11">
        <v>5830</v>
      </c>
      <c r="E1900" s="9" t="s">
        <v>11344</v>
      </c>
      <c r="F1900" s="9" t="s">
        <v>11345</v>
      </c>
      <c r="G1900" s="10"/>
      <c r="H1900" s="9" t="s">
        <v>15844</v>
      </c>
    </row>
    <row r="1901" spans="1:8" ht="65" x14ac:dyDescent="0.2">
      <c r="A1901" s="12" t="s">
        <v>3074</v>
      </c>
      <c r="B1901" s="12" t="s">
        <v>15845</v>
      </c>
      <c r="C1901" s="13" t="s">
        <v>14727</v>
      </c>
      <c r="D1901" s="14">
        <v>6550</v>
      </c>
      <c r="E1901" s="12" t="s">
        <v>11344</v>
      </c>
      <c r="F1901" s="12" t="s">
        <v>11345</v>
      </c>
      <c r="G1901" s="13"/>
      <c r="H1901" s="12" t="s">
        <v>15846</v>
      </c>
    </row>
    <row r="1902" spans="1:8" ht="65" x14ac:dyDescent="0.2">
      <c r="A1902" s="9" t="s">
        <v>3076</v>
      </c>
      <c r="B1902" s="9" t="s">
        <v>15847</v>
      </c>
      <c r="C1902" s="10" t="s">
        <v>14727</v>
      </c>
      <c r="D1902" s="11">
        <v>7500</v>
      </c>
      <c r="E1902" s="9" t="s">
        <v>11344</v>
      </c>
      <c r="F1902" s="9" t="s">
        <v>11345</v>
      </c>
      <c r="G1902" s="10"/>
      <c r="H1902" s="9" t="s">
        <v>15848</v>
      </c>
    </row>
    <row r="1903" spans="1:8" ht="65" x14ac:dyDescent="0.2">
      <c r="A1903" s="12" t="s">
        <v>3078</v>
      </c>
      <c r="B1903" s="12" t="s">
        <v>15849</v>
      </c>
      <c r="C1903" s="13" t="s">
        <v>14727</v>
      </c>
      <c r="D1903" s="14">
        <v>6790</v>
      </c>
      <c r="E1903" s="12" t="s">
        <v>11344</v>
      </c>
      <c r="F1903" s="12" t="s">
        <v>11345</v>
      </c>
      <c r="G1903" s="13"/>
      <c r="H1903" s="12" t="s">
        <v>15850</v>
      </c>
    </row>
    <row r="1904" spans="1:8" ht="65" x14ac:dyDescent="0.2">
      <c r="A1904" s="9" t="s">
        <v>3062</v>
      </c>
      <c r="B1904" s="9" t="s">
        <v>15851</v>
      </c>
      <c r="C1904" s="10" t="s">
        <v>14727</v>
      </c>
      <c r="D1904" s="11">
        <v>6900</v>
      </c>
      <c r="E1904" s="9" t="s">
        <v>11344</v>
      </c>
      <c r="F1904" s="9" t="s">
        <v>11345</v>
      </c>
      <c r="G1904" s="10"/>
      <c r="H1904" s="9" t="s">
        <v>15852</v>
      </c>
    </row>
    <row r="1905" spans="1:8" ht="65" x14ac:dyDescent="0.2">
      <c r="A1905" s="12" t="s">
        <v>3052</v>
      </c>
      <c r="B1905" s="12" t="s">
        <v>15853</v>
      </c>
      <c r="C1905" s="13" t="s">
        <v>14727</v>
      </c>
      <c r="D1905" s="14">
        <v>7020</v>
      </c>
      <c r="E1905" s="12" t="s">
        <v>11344</v>
      </c>
      <c r="F1905" s="12" t="s">
        <v>11345</v>
      </c>
      <c r="G1905" s="13"/>
      <c r="H1905" s="12" t="s">
        <v>15854</v>
      </c>
    </row>
    <row r="1906" spans="1:8" ht="65" x14ac:dyDescent="0.2">
      <c r="A1906" s="9" t="s">
        <v>3050</v>
      </c>
      <c r="B1906" s="9" t="s">
        <v>15855</v>
      </c>
      <c r="C1906" s="10" t="s">
        <v>14727</v>
      </c>
      <c r="D1906" s="11">
        <v>7140</v>
      </c>
      <c r="E1906" s="9" t="s">
        <v>11344</v>
      </c>
      <c r="F1906" s="9" t="s">
        <v>11345</v>
      </c>
      <c r="G1906" s="10"/>
      <c r="H1906" s="9" t="s">
        <v>15856</v>
      </c>
    </row>
    <row r="1907" spans="1:8" ht="65" x14ac:dyDescent="0.2">
      <c r="A1907" s="12" t="s">
        <v>3048</v>
      </c>
      <c r="B1907" s="12" t="s">
        <v>15857</v>
      </c>
      <c r="C1907" s="13" t="s">
        <v>14727</v>
      </c>
      <c r="D1907" s="14">
        <v>7260</v>
      </c>
      <c r="E1907" s="12" t="s">
        <v>11344</v>
      </c>
      <c r="F1907" s="12" t="s">
        <v>11345</v>
      </c>
      <c r="G1907" s="13"/>
      <c r="H1907" s="12" t="s">
        <v>15858</v>
      </c>
    </row>
    <row r="1908" spans="1:8" ht="52" x14ac:dyDescent="0.2">
      <c r="A1908" s="9" t="s">
        <v>9772</v>
      </c>
      <c r="B1908" s="9" t="s">
        <v>15859</v>
      </c>
      <c r="C1908" s="10" t="s">
        <v>15860</v>
      </c>
      <c r="D1908" s="11">
        <v>13320</v>
      </c>
      <c r="E1908" s="9" t="s">
        <v>10950</v>
      </c>
      <c r="F1908" s="9" t="s">
        <v>15033</v>
      </c>
      <c r="G1908" s="10"/>
      <c r="H1908" s="9" t="s">
        <v>15861</v>
      </c>
    </row>
    <row r="1909" spans="1:8" x14ac:dyDescent="0.2">
      <c r="A1909" s="12" t="s">
        <v>9754</v>
      </c>
      <c r="B1909" s="12" t="s">
        <v>15862</v>
      </c>
      <c r="C1909" s="13" t="s">
        <v>15863</v>
      </c>
      <c r="D1909" s="14">
        <v>20320</v>
      </c>
      <c r="E1909" s="12" t="s">
        <v>10950</v>
      </c>
      <c r="F1909" s="12" t="s">
        <v>15033</v>
      </c>
      <c r="G1909" s="13"/>
      <c r="H1909" s="12" t="s">
        <v>15864</v>
      </c>
    </row>
    <row r="1910" spans="1:8" x14ac:dyDescent="0.2">
      <c r="A1910" s="9" t="s">
        <v>9752</v>
      </c>
      <c r="B1910" s="9" t="s">
        <v>15865</v>
      </c>
      <c r="C1910" s="10" t="s">
        <v>15863</v>
      </c>
      <c r="D1910" s="11">
        <v>19420</v>
      </c>
      <c r="E1910" s="9" t="s">
        <v>10950</v>
      </c>
      <c r="F1910" s="9" t="s">
        <v>15033</v>
      </c>
      <c r="G1910" s="10"/>
      <c r="H1910" s="9" t="s">
        <v>15866</v>
      </c>
    </row>
    <row r="1911" spans="1:8" x14ac:dyDescent="0.2">
      <c r="A1911" s="12" t="s">
        <v>9766</v>
      </c>
      <c r="B1911" s="12" t="s">
        <v>15867</v>
      </c>
      <c r="C1911" s="13" t="s">
        <v>15868</v>
      </c>
      <c r="D1911" s="14">
        <v>4950</v>
      </c>
      <c r="E1911" s="12" t="s">
        <v>10950</v>
      </c>
      <c r="F1911" s="12" t="s">
        <v>15033</v>
      </c>
      <c r="G1911" s="13"/>
      <c r="H1911" s="12" t="s">
        <v>15869</v>
      </c>
    </row>
    <row r="1912" spans="1:8" x14ac:dyDescent="0.2">
      <c r="A1912" s="9" t="s">
        <v>9825</v>
      </c>
      <c r="B1912" s="9" t="s">
        <v>15107</v>
      </c>
      <c r="C1912" s="10" t="s">
        <v>15108</v>
      </c>
      <c r="D1912" s="11">
        <v>8370</v>
      </c>
      <c r="E1912" s="9" t="s">
        <v>10950</v>
      </c>
      <c r="F1912" s="9" t="s">
        <v>12889</v>
      </c>
      <c r="G1912" s="10"/>
      <c r="H1912" s="9" t="s">
        <v>15870</v>
      </c>
    </row>
    <row r="1913" spans="1:8" ht="380" x14ac:dyDescent="0.2">
      <c r="A1913" s="12" t="s">
        <v>2053</v>
      </c>
      <c r="B1913" s="12" t="s">
        <v>15871</v>
      </c>
      <c r="C1913" s="13" t="s">
        <v>11467</v>
      </c>
      <c r="D1913" s="14">
        <v>9930</v>
      </c>
      <c r="E1913" s="12" t="s">
        <v>10760</v>
      </c>
      <c r="F1913" s="12" t="s">
        <v>11325</v>
      </c>
      <c r="G1913" s="13"/>
      <c r="H1913" s="12" t="s">
        <v>15872</v>
      </c>
    </row>
    <row r="1914" spans="1:8" ht="380" x14ac:dyDescent="0.2">
      <c r="A1914" s="9" t="s">
        <v>2043</v>
      </c>
      <c r="B1914" s="9" t="s">
        <v>15873</v>
      </c>
      <c r="C1914" s="10" t="s">
        <v>11467</v>
      </c>
      <c r="D1914" s="11">
        <v>111760</v>
      </c>
      <c r="E1914" s="9" t="s">
        <v>10746</v>
      </c>
      <c r="F1914" s="9" t="s">
        <v>11325</v>
      </c>
      <c r="G1914" s="10"/>
      <c r="H1914" s="9" t="s">
        <v>15874</v>
      </c>
    </row>
    <row r="1915" spans="1:8" ht="26" x14ac:dyDescent="0.2">
      <c r="A1915" s="12" t="s">
        <v>9871</v>
      </c>
      <c r="B1915" s="12" t="s">
        <v>15875</v>
      </c>
      <c r="C1915" s="13" t="s">
        <v>15057</v>
      </c>
      <c r="D1915" s="14">
        <v>42020</v>
      </c>
      <c r="E1915" s="12" t="s">
        <v>10950</v>
      </c>
      <c r="F1915" s="12" t="s">
        <v>15058</v>
      </c>
      <c r="G1915" s="13"/>
      <c r="H1915" s="12" t="s">
        <v>15876</v>
      </c>
    </row>
    <row r="1916" spans="1:8" ht="52" x14ac:dyDescent="0.2">
      <c r="A1916" s="9" t="s">
        <v>7233</v>
      </c>
      <c r="B1916" s="9" t="s">
        <v>15877</v>
      </c>
      <c r="C1916" s="10" t="s">
        <v>15878</v>
      </c>
      <c r="D1916" s="11">
        <v>75717</v>
      </c>
      <c r="E1916" s="9" t="s">
        <v>10760</v>
      </c>
      <c r="F1916" s="9" t="s">
        <v>10867</v>
      </c>
      <c r="G1916" s="10"/>
      <c r="H1916" s="9" t="s">
        <v>15879</v>
      </c>
    </row>
    <row r="1917" spans="1:8" ht="26" x14ac:dyDescent="0.2">
      <c r="A1917" s="12" t="s">
        <v>7342</v>
      </c>
      <c r="B1917" s="12" t="s">
        <v>15880</v>
      </c>
      <c r="C1917" s="13" t="s">
        <v>15881</v>
      </c>
      <c r="D1917" s="14">
        <v>9420</v>
      </c>
      <c r="E1917" s="12" t="s">
        <v>10760</v>
      </c>
      <c r="F1917" s="12" t="s">
        <v>10771</v>
      </c>
      <c r="G1917" s="13"/>
      <c r="H1917" s="12" t="s">
        <v>10774</v>
      </c>
    </row>
    <row r="1918" spans="1:8" ht="65" x14ac:dyDescent="0.2">
      <c r="A1918" s="9" t="s">
        <v>3016</v>
      </c>
      <c r="B1918" s="9" t="s">
        <v>15882</v>
      </c>
      <c r="C1918" s="10" t="s">
        <v>15883</v>
      </c>
      <c r="D1918" s="11">
        <v>3570</v>
      </c>
      <c r="E1918" s="9" t="s">
        <v>11344</v>
      </c>
      <c r="F1918" s="9" t="s">
        <v>11345</v>
      </c>
      <c r="G1918" s="10"/>
      <c r="H1918" s="9" t="s">
        <v>15884</v>
      </c>
    </row>
    <row r="1919" spans="1:8" ht="65" x14ac:dyDescent="0.2">
      <c r="A1919" s="12" t="s">
        <v>2907</v>
      </c>
      <c r="B1919" s="12" t="s">
        <v>15885</v>
      </c>
      <c r="C1919" s="13" t="s">
        <v>15886</v>
      </c>
      <c r="D1919" s="14">
        <v>9880</v>
      </c>
      <c r="E1919" s="12" t="s">
        <v>11344</v>
      </c>
      <c r="F1919" s="12" t="s">
        <v>11345</v>
      </c>
      <c r="G1919" s="13"/>
      <c r="H1919" s="12" t="s">
        <v>15887</v>
      </c>
    </row>
    <row r="1920" spans="1:8" ht="65" x14ac:dyDescent="0.2">
      <c r="A1920" s="9" t="s">
        <v>2889</v>
      </c>
      <c r="B1920" s="9" t="s">
        <v>15888</v>
      </c>
      <c r="C1920" s="10" t="s">
        <v>15889</v>
      </c>
      <c r="D1920" s="11">
        <v>10120</v>
      </c>
      <c r="E1920" s="9" t="s">
        <v>11344</v>
      </c>
      <c r="F1920" s="9" t="s">
        <v>11345</v>
      </c>
      <c r="G1920" s="10"/>
      <c r="H1920" s="9" t="s">
        <v>15890</v>
      </c>
    </row>
    <row r="1921" spans="1:8" ht="65" x14ac:dyDescent="0.2">
      <c r="A1921" s="12" t="s">
        <v>2905</v>
      </c>
      <c r="B1921" s="12" t="s">
        <v>15891</v>
      </c>
      <c r="C1921" s="13" t="s">
        <v>15118</v>
      </c>
      <c r="D1921" s="14">
        <v>10830</v>
      </c>
      <c r="E1921" s="12" t="s">
        <v>11344</v>
      </c>
      <c r="F1921" s="12" t="s">
        <v>11345</v>
      </c>
      <c r="G1921" s="13"/>
      <c r="H1921" s="12" t="s">
        <v>15892</v>
      </c>
    </row>
    <row r="1922" spans="1:8" ht="65" x14ac:dyDescent="0.2">
      <c r="A1922" s="9" t="s">
        <v>561</v>
      </c>
      <c r="B1922" s="9" t="s">
        <v>15893</v>
      </c>
      <c r="C1922" s="10" t="s">
        <v>15464</v>
      </c>
      <c r="D1922" s="11">
        <v>377990</v>
      </c>
      <c r="E1922" s="9" t="s">
        <v>11055</v>
      </c>
      <c r="F1922" s="9" t="s">
        <v>14945</v>
      </c>
      <c r="G1922" s="10"/>
      <c r="H1922" s="9" t="s">
        <v>15894</v>
      </c>
    </row>
    <row r="1923" spans="1:8" ht="65" x14ac:dyDescent="0.2">
      <c r="A1923" s="12" t="s">
        <v>571</v>
      </c>
      <c r="B1923" s="12" t="s">
        <v>15895</v>
      </c>
      <c r="C1923" s="13" t="s">
        <v>15896</v>
      </c>
      <c r="D1923" s="14">
        <v>755990</v>
      </c>
      <c r="E1923" s="12" t="s">
        <v>11055</v>
      </c>
      <c r="F1923" s="12" t="s">
        <v>14945</v>
      </c>
      <c r="G1923" s="13"/>
      <c r="H1923" s="12" t="s">
        <v>15897</v>
      </c>
    </row>
    <row r="1924" spans="1:8" ht="65" x14ac:dyDescent="0.2">
      <c r="A1924" s="9" t="s">
        <v>555</v>
      </c>
      <c r="B1924" s="9" t="s">
        <v>15898</v>
      </c>
      <c r="C1924" s="10" t="s">
        <v>15479</v>
      </c>
      <c r="D1924" s="11">
        <v>1496250</v>
      </c>
      <c r="E1924" s="9" t="s">
        <v>11055</v>
      </c>
      <c r="F1924" s="9" t="s">
        <v>14945</v>
      </c>
      <c r="G1924" s="10"/>
      <c r="H1924" s="9" t="s">
        <v>15899</v>
      </c>
    </row>
    <row r="1925" spans="1:8" ht="65" x14ac:dyDescent="0.2">
      <c r="A1925" s="12" t="s">
        <v>543</v>
      </c>
      <c r="B1925" s="12" t="s">
        <v>15900</v>
      </c>
      <c r="C1925" s="13" t="s">
        <v>15901</v>
      </c>
      <c r="D1925" s="14">
        <v>20470</v>
      </c>
      <c r="E1925" s="12" t="s">
        <v>11055</v>
      </c>
      <c r="F1925" s="12" t="s">
        <v>14945</v>
      </c>
      <c r="G1925" s="13"/>
      <c r="H1925" s="12" t="s">
        <v>15902</v>
      </c>
    </row>
    <row r="1926" spans="1:8" ht="65" x14ac:dyDescent="0.2">
      <c r="A1926" s="9" t="s">
        <v>541</v>
      </c>
      <c r="B1926" s="9" t="s">
        <v>15903</v>
      </c>
      <c r="C1926" s="10" t="s">
        <v>15901</v>
      </c>
      <c r="D1926" s="11">
        <v>39370</v>
      </c>
      <c r="E1926" s="9" t="s">
        <v>11055</v>
      </c>
      <c r="F1926" s="9" t="s">
        <v>14945</v>
      </c>
      <c r="G1926" s="10"/>
      <c r="H1926" s="9" t="s">
        <v>15904</v>
      </c>
    </row>
    <row r="1927" spans="1:8" ht="65" x14ac:dyDescent="0.2">
      <c r="A1927" s="12" t="s">
        <v>523</v>
      </c>
      <c r="B1927" s="12" t="s">
        <v>15905</v>
      </c>
      <c r="C1927" s="13" t="s">
        <v>15901</v>
      </c>
      <c r="D1927" s="14">
        <v>110250</v>
      </c>
      <c r="E1927" s="12" t="s">
        <v>11055</v>
      </c>
      <c r="F1927" s="12" t="s">
        <v>14945</v>
      </c>
      <c r="G1927" s="13"/>
      <c r="H1927" s="12" t="s">
        <v>15906</v>
      </c>
    </row>
    <row r="1928" spans="1:8" ht="65" x14ac:dyDescent="0.2">
      <c r="A1928" s="9" t="s">
        <v>585</v>
      </c>
      <c r="B1928" s="9" t="s">
        <v>15907</v>
      </c>
      <c r="C1928" s="10" t="s">
        <v>15901</v>
      </c>
      <c r="D1928" s="11">
        <v>315000</v>
      </c>
      <c r="E1928" s="9" t="s">
        <v>11055</v>
      </c>
      <c r="F1928" s="9" t="s">
        <v>14945</v>
      </c>
      <c r="G1928" s="10"/>
      <c r="H1928" s="9" t="s">
        <v>15908</v>
      </c>
    </row>
    <row r="1929" spans="1:8" ht="65" x14ac:dyDescent="0.2">
      <c r="A1929" s="12" t="s">
        <v>553</v>
      </c>
      <c r="B1929" s="12" t="s">
        <v>15909</v>
      </c>
      <c r="C1929" s="13" t="s">
        <v>15901</v>
      </c>
      <c r="D1929" s="14">
        <v>315000</v>
      </c>
      <c r="E1929" s="12" t="s">
        <v>11055</v>
      </c>
      <c r="F1929" s="12" t="s">
        <v>14945</v>
      </c>
      <c r="G1929" s="13"/>
      <c r="H1929" s="12" t="s">
        <v>15910</v>
      </c>
    </row>
    <row r="1930" spans="1:8" ht="65" x14ac:dyDescent="0.2">
      <c r="A1930" s="9" t="s">
        <v>525</v>
      </c>
      <c r="B1930" s="9" t="s">
        <v>15911</v>
      </c>
      <c r="C1930" s="10" t="s">
        <v>15912</v>
      </c>
      <c r="D1930" s="11">
        <v>141740</v>
      </c>
      <c r="E1930" s="9" t="s">
        <v>11055</v>
      </c>
      <c r="F1930" s="9" t="s">
        <v>14945</v>
      </c>
      <c r="G1930" s="10"/>
      <c r="H1930" s="9" t="s">
        <v>15913</v>
      </c>
    </row>
    <row r="1931" spans="1:8" ht="52" x14ac:dyDescent="0.2">
      <c r="A1931" s="12" t="s">
        <v>527</v>
      </c>
      <c r="B1931" s="12" t="s">
        <v>15914</v>
      </c>
      <c r="C1931" s="13" t="s">
        <v>15915</v>
      </c>
      <c r="D1931" s="14">
        <v>180475</v>
      </c>
      <c r="E1931" s="12" t="s">
        <v>11055</v>
      </c>
      <c r="F1931" s="12" t="s">
        <v>14945</v>
      </c>
      <c r="G1931" s="13"/>
      <c r="H1931" s="12" t="s">
        <v>15916</v>
      </c>
    </row>
    <row r="1932" spans="1:8" ht="65" x14ac:dyDescent="0.2">
      <c r="A1932" s="9" t="s">
        <v>529</v>
      </c>
      <c r="B1932" s="9" t="s">
        <v>15917</v>
      </c>
      <c r="C1932" s="10" t="s">
        <v>15912</v>
      </c>
      <c r="D1932" s="11">
        <v>283490</v>
      </c>
      <c r="E1932" s="9" t="s">
        <v>11055</v>
      </c>
      <c r="F1932" s="9" t="s">
        <v>14945</v>
      </c>
      <c r="G1932" s="10"/>
      <c r="H1932" s="9" t="s">
        <v>15918</v>
      </c>
    </row>
    <row r="1933" spans="1:8" ht="65" x14ac:dyDescent="0.2">
      <c r="A1933" s="12" t="s">
        <v>545</v>
      </c>
      <c r="B1933" s="12" t="s">
        <v>15919</v>
      </c>
      <c r="C1933" s="13" t="s">
        <v>15920</v>
      </c>
      <c r="D1933" s="14">
        <v>448230</v>
      </c>
      <c r="E1933" s="12" t="s">
        <v>11055</v>
      </c>
      <c r="F1933" s="12" t="s">
        <v>14945</v>
      </c>
      <c r="G1933" s="13"/>
      <c r="H1933" s="12" t="s">
        <v>15921</v>
      </c>
    </row>
    <row r="1934" spans="1:8" ht="65" x14ac:dyDescent="0.2">
      <c r="A1934" s="9" t="s">
        <v>622</v>
      </c>
      <c r="B1934" s="9" t="s">
        <v>15919</v>
      </c>
      <c r="C1934" s="10" t="s">
        <v>15920</v>
      </c>
      <c r="D1934" s="11">
        <v>535500</v>
      </c>
      <c r="E1934" s="9" t="s">
        <v>11055</v>
      </c>
      <c r="F1934" s="9" t="s">
        <v>14945</v>
      </c>
      <c r="G1934" s="10"/>
      <c r="H1934" s="9" t="s">
        <v>15922</v>
      </c>
    </row>
    <row r="1935" spans="1:8" ht="65" x14ac:dyDescent="0.2">
      <c r="A1935" s="12" t="s">
        <v>547</v>
      </c>
      <c r="B1935" s="12" t="s">
        <v>15923</v>
      </c>
      <c r="C1935" s="13" t="s">
        <v>15920</v>
      </c>
      <c r="D1935" s="14">
        <v>708740</v>
      </c>
      <c r="E1935" s="12" t="s">
        <v>11055</v>
      </c>
      <c r="F1935" s="12" t="s">
        <v>14945</v>
      </c>
      <c r="G1935" s="13"/>
      <c r="H1935" s="12" t="s">
        <v>15924</v>
      </c>
    </row>
    <row r="1936" spans="1:8" ht="65" x14ac:dyDescent="0.2">
      <c r="A1936" s="9" t="s">
        <v>625</v>
      </c>
      <c r="B1936" s="9" t="s">
        <v>15923</v>
      </c>
      <c r="C1936" s="10" t="s">
        <v>15920</v>
      </c>
      <c r="D1936" s="11">
        <v>708740</v>
      </c>
      <c r="E1936" s="9" t="s">
        <v>11055</v>
      </c>
      <c r="F1936" s="9" t="s">
        <v>14945</v>
      </c>
      <c r="G1936" s="10"/>
      <c r="H1936" s="9" t="s">
        <v>15925</v>
      </c>
    </row>
    <row r="1937" spans="1:8" ht="65" x14ac:dyDescent="0.2">
      <c r="A1937" s="12" t="s">
        <v>606</v>
      </c>
      <c r="B1937" s="12" t="s">
        <v>15926</v>
      </c>
      <c r="C1937" s="13" t="s">
        <v>15901</v>
      </c>
      <c r="D1937" s="14">
        <v>220500</v>
      </c>
      <c r="E1937" s="12" t="s">
        <v>11055</v>
      </c>
      <c r="F1937" s="12" t="s">
        <v>14945</v>
      </c>
      <c r="G1937" s="13"/>
      <c r="H1937" s="12" t="s">
        <v>15927</v>
      </c>
    </row>
    <row r="1938" spans="1:8" ht="26" x14ac:dyDescent="0.2">
      <c r="A1938" s="9" t="s">
        <v>1491</v>
      </c>
      <c r="B1938" s="9" t="s">
        <v>15928</v>
      </c>
      <c r="C1938" s="10" t="s">
        <v>15929</v>
      </c>
      <c r="D1938" s="11">
        <v>2220</v>
      </c>
      <c r="E1938" s="9" t="s">
        <v>10950</v>
      </c>
      <c r="F1938" s="9" t="s">
        <v>15180</v>
      </c>
      <c r="G1938" s="10"/>
      <c r="H1938" s="9" t="s">
        <v>15930</v>
      </c>
    </row>
    <row r="1939" spans="1:8" ht="26" x14ac:dyDescent="0.2">
      <c r="A1939" s="12" t="s">
        <v>1408</v>
      </c>
      <c r="B1939" s="12" t="s">
        <v>15931</v>
      </c>
      <c r="C1939" s="13" t="s">
        <v>15932</v>
      </c>
      <c r="D1939" s="14">
        <v>2220</v>
      </c>
      <c r="E1939" s="12" t="s">
        <v>10950</v>
      </c>
      <c r="F1939" s="12" t="s">
        <v>15180</v>
      </c>
      <c r="G1939" s="13"/>
      <c r="H1939" s="12" t="s">
        <v>15933</v>
      </c>
    </row>
    <row r="1940" spans="1:8" ht="26" x14ac:dyDescent="0.2">
      <c r="A1940" s="9" t="s">
        <v>1487</v>
      </c>
      <c r="B1940" s="9" t="s">
        <v>15934</v>
      </c>
      <c r="C1940" s="10" t="s">
        <v>15935</v>
      </c>
      <c r="D1940" s="11">
        <v>2280</v>
      </c>
      <c r="E1940" s="9" t="s">
        <v>10950</v>
      </c>
      <c r="F1940" s="9" t="s">
        <v>15180</v>
      </c>
      <c r="G1940" s="10"/>
      <c r="H1940" s="9" t="s">
        <v>15936</v>
      </c>
    </row>
    <row r="1941" spans="1:8" ht="65" x14ac:dyDescent="0.2">
      <c r="A1941" s="12" t="s">
        <v>1439</v>
      </c>
      <c r="B1941" s="12" t="s">
        <v>15937</v>
      </c>
      <c r="C1941" s="13" t="s">
        <v>15938</v>
      </c>
      <c r="D1941" s="14">
        <v>9690</v>
      </c>
      <c r="E1941" s="12" t="s">
        <v>10950</v>
      </c>
      <c r="F1941" s="12" t="s">
        <v>15180</v>
      </c>
      <c r="G1941" s="13"/>
      <c r="H1941" s="12" t="s">
        <v>15939</v>
      </c>
    </row>
    <row r="1942" spans="1:8" ht="26" x14ac:dyDescent="0.2">
      <c r="A1942" s="9" t="s">
        <v>5850</v>
      </c>
      <c r="B1942" s="9" t="s">
        <v>15940</v>
      </c>
      <c r="C1942" s="10" t="s">
        <v>15941</v>
      </c>
      <c r="D1942" s="11">
        <v>7760</v>
      </c>
      <c r="E1942" s="9" t="s">
        <v>10950</v>
      </c>
      <c r="F1942" s="9" t="s">
        <v>15180</v>
      </c>
      <c r="G1942" s="10"/>
      <c r="H1942" s="9" t="s">
        <v>15942</v>
      </c>
    </row>
    <row r="1943" spans="1:8" ht="26" x14ac:dyDescent="0.2">
      <c r="A1943" s="12" t="s">
        <v>5806</v>
      </c>
      <c r="B1943" s="12" t="s">
        <v>15943</v>
      </c>
      <c r="C1943" s="13" t="s">
        <v>15944</v>
      </c>
      <c r="D1943" s="14">
        <v>26280</v>
      </c>
      <c r="E1943" s="12" t="s">
        <v>10950</v>
      </c>
      <c r="F1943" s="12" t="s">
        <v>15180</v>
      </c>
      <c r="G1943" s="13"/>
      <c r="H1943" s="12" t="s">
        <v>15945</v>
      </c>
    </row>
    <row r="1944" spans="1:8" x14ac:dyDescent="0.2">
      <c r="A1944" s="9" t="s">
        <v>5862</v>
      </c>
      <c r="B1944" s="9" t="s">
        <v>15946</v>
      </c>
      <c r="C1944" s="10" t="s">
        <v>15947</v>
      </c>
      <c r="D1944" s="11">
        <v>7060</v>
      </c>
      <c r="E1944" s="9" t="s">
        <v>10950</v>
      </c>
      <c r="F1944" s="9" t="s">
        <v>15180</v>
      </c>
      <c r="G1944" s="10"/>
      <c r="H1944" s="9" t="s">
        <v>15948</v>
      </c>
    </row>
    <row r="1945" spans="1:8" ht="26" x14ac:dyDescent="0.2">
      <c r="A1945" s="12" t="s">
        <v>5856</v>
      </c>
      <c r="B1945" s="12" t="s">
        <v>15949</v>
      </c>
      <c r="C1945" s="13" t="s">
        <v>15950</v>
      </c>
      <c r="D1945" s="14">
        <v>4390</v>
      </c>
      <c r="E1945" s="12" t="s">
        <v>10950</v>
      </c>
      <c r="F1945" s="12" t="s">
        <v>15180</v>
      </c>
      <c r="G1945" s="13"/>
      <c r="H1945" s="12" t="s">
        <v>15951</v>
      </c>
    </row>
    <row r="1946" spans="1:8" ht="26" x14ac:dyDescent="0.2">
      <c r="A1946" s="9" t="s">
        <v>5825</v>
      </c>
      <c r="B1946" s="9" t="s">
        <v>15952</v>
      </c>
      <c r="C1946" s="10" t="s">
        <v>15953</v>
      </c>
      <c r="D1946" s="11">
        <v>3450</v>
      </c>
      <c r="E1946" s="9" t="s">
        <v>10950</v>
      </c>
      <c r="F1946" s="9" t="s">
        <v>15180</v>
      </c>
      <c r="G1946" s="10"/>
      <c r="H1946" s="9" t="s">
        <v>15954</v>
      </c>
    </row>
    <row r="1947" spans="1:8" ht="26" x14ac:dyDescent="0.2">
      <c r="A1947" s="12" t="s">
        <v>5827</v>
      </c>
      <c r="B1947" s="12" t="s">
        <v>15955</v>
      </c>
      <c r="C1947" s="13" t="s">
        <v>15956</v>
      </c>
      <c r="D1947" s="14">
        <v>4360</v>
      </c>
      <c r="E1947" s="12" t="s">
        <v>10950</v>
      </c>
      <c r="F1947" s="12" t="s">
        <v>15180</v>
      </c>
      <c r="G1947" s="13"/>
      <c r="H1947" s="12" t="s">
        <v>15957</v>
      </c>
    </row>
    <row r="1948" spans="1:8" ht="26" x14ac:dyDescent="0.2">
      <c r="A1948" s="9" t="s">
        <v>5852</v>
      </c>
      <c r="B1948" s="9" t="s">
        <v>15958</v>
      </c>
      <c r="C1948" s="10" t="s">
        <v>15959</v>
      </c>
      <c r="D1948" s="11">
        <v>9160</v>
      </c>
      <c r="E1948" s="9" t="s">
        <v>10950</v>
      </c>
      <c r="F1948" s="9" t="s">
        <v>15180</v>
      </c>
      <c r="G1948" s="10"/>
      <c r="H1948" s="9" t="s">
        <v>15960</v>
      </c>
    </row>
    <row r="1949" spans="1:8" x14ac:dyDescent="0.2">
      <c r="A1949" s="12" t="s">
        <v>5820</v>
      </c>
      <c r="B1949" s="12" t="s">
        <v>5821</v>
      </c>
      <c r="C1949" s="13" t="s">
        <v>15961</v>
      </c>
      <c r="D1949" s="14">
        <v>7760</v>
      </c>
      <c r="E1949" s="12" t="s">
        <v>10950</v>
      </c>
      <c r="F1949" s="12" t="s">
        <v>15180</v>
      </c>
      <c r="G1949" s="13"/>
      <c r="H1949" s="12" t="s">
        <v>15962</v>
      </c>
    </row>
    <row r="1950" spans="1:8" x14ac:dyDescent="0.2">
      <c r="A1950" s="9" t="s">
        <v>5824</v>
      </c>
      <c r="B1950" s="9" t="s">
        <v>15963</v>
      </c>
      <c r="C1950" s="10" t="s">
        <v>5823</v>
      </c>
      <c r="D1950" s="11">
        <v>14530</v>
      </c>
      <c r="E1950" s="9" t="s">
        <v>10950</v>
      </c>
      <c r="F1950" s="9" t="s">
        <v>15180</v>
      </c>
      <c r="G1950" s="10"/>
      <c r="H1950" s="9" t="s">
        <v>15964</v>
      </c>
    </row>
    <row r="1951" spans="1:8" x14ac:dyDescent="0.2">
      <c r="A1951" s="12" t="s">
        <v>5822</v>
      </c>
      <c r="B1951" s="12" t="s">
        <v>15963</v>
      </c>
      <c r="C1951" s="13" t="s">
        <v>5823</v>
      </c>
      <c r="D1951" s="14">
        <v>14530</v>
      </c>
      <c r="E1951" s="12" t="s">
        <v>10950</v>
      </c>
      <c r="F1951" s="12" t="s">
        <v>15180</v>
      </c>
      <c r="G1951" s="13"/>
      <c r="H1951" s="12" t="s">
        <v>15965</v>
      </c>
    </row>
    <row r="1952" spans="1:8" x14ac:dyDescent="0.2">
      <c r="A1952" s="9" t="s">
        <v>5829</v>
      </c>
      <c r="B1952" s="9" t="s">
        <v>5830</v>
      </c>
      <c r="C1952" s="10" t="s">
        <v>15966</v>
      </c>
      <c r="D1952" s="11">
        <v>2550</v>
      </c>
      <c r="E1952" s="9" t="s">
        <v>10950</v>
      </c>
      <c r="F1952" s="9" t="s">
        <v>15180</v>
      </c>
      <c r="G1952" s="10"/>
      <c r="H1952" s="9" t="s">
        <v>15967</v>
      </c>
    </row>
    <row r="1953" spans="1:8" ht="52" x14ac:dyDescent="0.2">
      <c r="A1953" s="12" t="s">
        <v>5816</v>
      </c>
      <c r="B1953" s="12" t="s">
        <v>15968</v>
      </c>
      <c r="C1953" s="13" t="s">
        <v>15969</v>
      </c>
      <c r="D1953" s="14">
        <v>8030</v>
      </c>
      <c r="E1953" s="12" t="s">
        <v>10950</v>
      </c>
      <c r="F1953" s="12" t="s">
        <v>15970</v>
      </c>
      <c r="G1953" s="13"/>
      <c r="H1953" s="12" t="s">
        <v>15971</v>
      </c>
    </row>
    <row r="1954" spans="1:8" ht="65" x14ac:dyDescent="0.2">
      <c r="A1954" s="9" t="s">
        <v>5831</v>
      </c>
      <c r="B1954" s="9" t="s">
        <v>15972</v>
      </c>
      <c r="C1954" s="10" t="s">
        <v>15973</v>
      </c>
      <c r="D1954" s="11">
        <v>6650</v>
      </c>
      <c r="E1954" s="9" t="s">
        <v>10950</v>
      </c>
      <c r="F1954" s="9" t="s">
        <v>15970</v>
      </c>
      <c r="G1954" s="10"/>
      <c r="H1954" s="9" t="s">
        <v>15974</v>
      </c>
    </row>
    <row r="1955" spans="1:8" x14ac:dyDescent="0.2">
      <c r="A1955" s="12" t="s">
        <v>5810</v>
      </c>
      <c r="B1955" s="12" t="s">
        <v>15975</v>
      </c>
      <c r="C1955" s="13" t="s">
        <v>5811</v>
      </c>
      <c r="D1955" s="14">
        <v>6650</v>
      </c>
      <c r="E1955" s="12" t="s">
        <v>10950</v>
      </c>
      <c r="F1955" s="12" t="s">
        <v>15970</v>
      </c>
      <c r="G1955" s="13"/>
      <c r="H1955" s="12" t="s">
        <v>15976</v>
      </c>
    </row>
    <row r="1956" spans="1:8" x14ac:dyDescent="0.2">
      <c r="A1956" s="9" t="s">
        <v>5812</v>
      </c>
      <c r="B1956" s="9" t="s">
        <v>5813</v>
      </c>
      <c r="C1956" s="10" t="s">
        <v>5813</v>
      </c>
      <c r="D1956" s="11">
        <v>2500</v>
      </c>
      <c r="E1956" s="9" t="s">
        <v>10950</v>
      </c>
      <c r="F1956" s="9" t="s">
        <v>15970</v>
      </c>
      <c r="G1956" s="10"/>
      <c r="H1956" s="9" t="s">
        <v>15977</v>
      </c>
    </row>
    <row r="1957" spans="1:8" x14ac:dyDescent="0.2">
      <c r="A1957" s="12" t="s">
        <v>5833</v>
      </c>
      <c r="B1957" s="12" t="s">
        <v>5834</v>
      </c>
      <c r="C1957" s="13" t="s">
        <v>5834</v>
      </c>
      <c r="D1957" s="14">
        <v>11760</v>
      </c>
      <c r="E1957" s="12" t="s">
        <v>10950</v>
      </c>
      <c r="F1957" s="12" t="s">
        <v>15970</v>
      </c>
      <c r="G1957" s="13"/>
      <c r="H1957" s="12" t="s">
        <v>15978</v>
      </c>
    </row>
    <row r="1958" spans="1:8" ht="26" x14ac:dyDescent="0.2">
      <c r="A1958" s="9" t="s">
        <v>5858</v>
      </c>
      <c r="B1958" s="9" t="s">
        <v>15979</v>
      </c>
      <c r="C1958" s="10" t="s">
        <v>15980</v>
      </c>
      <c r="D1958" s="11">
        <v>6650</v>
      </c>
      <c r="E1958" s="9" t="s">
        <v>10950</v>
      </c>
      <c r="F1958" s="9" t="s">
        <v>15970</v>
      </c>
      <c r="G1958" s="10"/>
      <c r="H1958" s="9" t="s">
        <v>15981</v>
      </c>
    </row>
    <row r="1959" spans="1:8" x14ac:dyDescent="0.2">
      <c r="A1959" s="12" t="s">
        <v>5860</v>
      </c>
      <c r="B1959" s="12" t="s">
        <v>15982</v>
      </c>
      <c r="C1959" s="13" t="s">
        <v>5861</v>
      </c>
      <c r="D1959" s="14">
        <v>8130</v>
      </c>
      <c r="E1959" s="12" t="s">
        <v>10950</v>
      </c>
      <c r="F1959" s="12" t="s">
        <v>15970</v>
      </c>
      <c r="G1959" s="13"/>
      <c r="H1959" s="12" t="s">
        <v>15983</v>
      </c>
    </row>
    <row r="1960" spans="1:8" x14ac:dyDescent="0.2">
      <c r="A1960" s="9" t="s">
        <v>1485</v>
      </c>
      <c r="B1960" s="9" t="s">
        <v>15984</v>
      </c>
      <c r="C1960" s="10" t="s">
        <v>15985</v>
      </c>
      <c r="D1960" s="11">
        <v>840</v>
      </c>
      <c r="E1960" s="9" t="s">
        <v>10950</v>
      </c>
      <c r="F1960" s="9" t="s">
        <v>15180</v>
      </c>
      <c r="G1960" s="10"/>
      <c r="H1960" s="9" t="s">
        <v>15986</v>
      </c>
    </row>
    <row r="1961" spans="1:8" x14ac:dyDescent="0.2">
      <c r="A1961" s="12" t="s">
        <v>1489</v>
      </c>
      <c r="B1961" s="12" t="s">
        <v>1490</v>
      </c>
      <c r="C1961" s="13" t="s">
        <v>15987</v>
      </c>
      <c r="D1961" s="14">
        <v>1530</v>
      </c>
      <c r="E1961" s="12" t="s">
        <v>10950</v>
      </c>
      <c r="F1961" s="12" t="s">
        <v>15180</v>
      </c>
      <c r="G1961" s="13"/>
      <c r="H1961" s="12" t="s">
        <v>15988</v>
      </c>
    </row>
    <row r="1962" spans="1:8" ht="65" x14ac:dyDescent="0.2">
      <c r="A1962" s="9" t="s">
        <v>5818</v>
      </c>
      <c r="B1962" s="9" t="s">
        <v>15989</v>
      </c>
      <c r="C1962" s="10" t="s">
        <v>15990</v>
      </c>
      <c r="D1962" s="11">
        <v>18600</v>
      </c>
      <c r="E1962" s="9" t="s">
        <v>10950</v>
      </c>
      <c r="F1962" s="9" t="s">
        <v>15970</v>
      </c>
      <c r="G1962" s="10"/>
      <c r="H1962" s="9" t="s">
        <v>15991</v>
      </c>
    </row>
    <row r="1963" spans="1:8" x14ac:dyDescent="0.2">
      <c r="A1963" s="12" t="s">
        <v>5835</v>
      </c>
      <c r="B1963" s="12" t="s">
        <v>15992</v>
      </c>
      <c r="C1963" s="13" t="s">
        <v>5836</v>
      </c>
      <c r="D1963" s="14">
        <v>6230</v>
      </c>
      <c r="E1963" s="12" t="s">
        <v>10950</v>
      </c>
      <c r="F1963" s="12" t="s">
        <v>15970</v>
      </c>
      <c r="G1963" s="13"/>
      <c r="H1963" s="12" t="s">
        <v>15993</v>
      </c>
    </row>
    <row r="1964" spans="1:8" x14ac:dyDescent="0.2">
      <c r="A1964" s="9" t="s">
        <v>5804</v>
      </c>
      <c r="B1964" s="9" t="s">
        <v>15994</v>
      </c>
      <c r="C1964" s="10" t="s">
        <v>15995</v>
      </c>
      <c r="D1964" s="11">
        <v>8300</v>
      </c>
      <c r="E1964" s="9" t="s">
        <v>10950</v>
      </c>
      <c r="F1964" s="9" t="s">
        <v>15970</v>
      </c>
      <c r="G1964" s="10"/>
      <c r="H1964" s="9" t="s">
        <v>15996</v>
      </c>
    </row>
    <row r="1965" spans="1:8" x14ac:dyDescent="0.2">
      <c r="A1965" s="12" t="s">
        <v>5837</v>
      </c>
      <c r="B1965" s="12" t="s">
        <v>15997</v>
      </c>
      <c r="C1965" s="13" t="s">
        <v>15998</v>
      </c>
      <c r="D1965" s="14">
        <v>20740</v>
      </c>
      <c r="E1965" s="12" t="s">
        <v>13669</v>
      </c>
      <c r="F1965" s="12" t="s">
        <v>15970</v>
      </c>
      <c r="G1965" s="13"/>
      <c r="H1965" s="12" t="s">
        <v>15999</v>
      </c>
    </row>
    <row r="1966" spans="1:8" x14ac:dyDescent="0.2">
      <c r="A1966" s="9" t="s">
        <v>5854</v>
      </c>
      <c r="B1966" s="9" t="s">
        <v>16000</v>
      </c>
      <c r="C1966" s="10" t="s">
        <v>16001</v>
      </c>
      <c r="D1966" s="11">
        <v>7610</v>
      </c>
      <c r="E1966" s="9" t="s">
        <v>10950</v>
      </c>
      <c r="F1966" s="9" t="s">
        <v>15970</v>
      </c>
      <c r="G1966" s="10"/>
      <c r="H1966" s="9" t="s">
        <v>16002</v>
      </c>
    </row>
    <row r="1967" spans="1:8" x14ac:dyDescent="0.2">
      <c r="A1967" s="12" t="s">
        <v>5808</v>
      </c>
      <c r="B1967" s="12" t="s">
        <v>16003</v>
      </c>
      <c r="C1967" s="13" t="s">
        <v>5809</v>
      </c>
      <c r="D1967" s="14">
        <v>4430</v>
      </c>
      <c r="E1967" s="12" t="s">
        <v>10950</v>
      </c>
      <c r="F1967" s="12" t="s">
        <v>15970</v>
      </c>
      <c r="G1967" s="13"/>
      <c r="H1967" s="12" t="s">
        <v>16004</v>
      </c>
    </row>
    <row r="1968" spans="1:8" x14ac:dyDescent="0.2">
      <c r="A1968" s="9" t="s">
        <v>5839</v>
      </c>
      <c r="B1968" s="9" t="s">
        <v>16005</v>
      </c>
      <c r="C1968" s="10" t="s">
        <v>5809</v>
      </c>
      <c r="D1968" s="11">
        <v>4430</v>
      </c>
      <c r="E1968" s="9" t="s">
        <v>10950</v>
      </c>
      <c r="F1968" s="9" t="s">
        <v>15970</v>
      </c>
      <c r="G1968" s="10"/>
      <c r="H1968" s="9" t="s">
        <v>16006</v>
      </c>
    </row>
    <row r="1969" spans="1:8" ht="39" x14ac:dyDescent="0.2">
      <c r="A1969" s="12" t="s">
        <v>1437</v>
      </c>
      <c r="B1969" s="12" t="s">
        <v>16007</v>
      </c>
      <c r="C1969" s="13" t="s">
        <v>16008</v>
      </c>
      <c r="D1969" s="14">
        <v>5260</v>
      </c>
      <c r="E1969" s="12" t="s">
        <v>10950</v>
      </c>
      <c r="F1969" s="12" t="s">
        <v>15180</v>
      </c>
      <c r="G1969" s="13"/>
      <c r="H1969" s="12" t="s">
        <v>16009</v>
      </c>
    </row>
    <row r="1970" spans="1:8" x14ac:dyDescent="0.2">
      <c r="A1970" s="9" t="s">
        <v>5848</v>
      </c>
      <c r="B1970" s="9" t="s">
        <v>16010</v>
      </c>
      <c r="C1970" s="10" t="s">
        <v>5849</v>
      </c>
      <c r="D1970" s="11">
        <v>14100</v>
      </c>
      <c r="E1970" s="9" t="s">
        <v>10950</v>
      </c>
      <c r="F1970" s="9" t="s">
        <v>15180</v>
      </c>
      <c r="G1970" s="10"/>
      <c r="H1970" s="9" t="s">
        <v>16011</v>
      </c>
    </row>
    <row r="1971" spans="1:8" x14ac:dyDescent="0.2">
      <c r="A1971" s="12" t="s">
        <v>5845</v>
      </c>
      <c r="B1971" s="12" t="s">
        <v>16012</v>
      </c>
      <c r="C1971" s="13" t="s">
        <v>5849</v>
      </c>
      <c r="D1971" s="14">
        <v>18920</v>
      </c>
      <c r="E1971" s="12" t="s">
        <v>10950</v>
      </c>
      <c r="F1971" s="12" t="s">
        <v>15180</v>
      </c>
      <c r="G1971" s="13"/>
      <c r="H1971" s="12" t="s">
        <v>16013</v>
      </c>
    </row>
    <row r="1972" spans="1:8" ht="65" x14ac:dyDescent="0.2">
      <c r="A1972" s="9" t="s">
        <v>1507</v>
      </c>
      <c r="B1972" s="9" t="s">
        <v>16014</v>
      </c>
      <c r="C1972" s="10" t="s">
        <v>15938</v>
      </c>
      <c r="D1972" s="11">
        <v>4850</v>
      </c>
      <c r="E1972" s="9" t="s">
        <v>10950</v>
      </c>
      <c r="F1972" s="9" t="s">
        <v>15180</v>
      </c>
      <c r="G1972" s="10"/>
      <c r="H1972" s="9" t="s">
        <v>15939</v>
      </c>
    </row>
    <row r="1973" spans="1:8" x14ac:dyDescent="0.2">
      <c r="A1973" s="12" t="s">
        <v>8276</v>
      </c>
      <c r="B1973" s="12" t="s">
        <v>16015</v>
      </c>
      <c r="C1973" s="13" t="s">
        <v>16016</v>
      </c>
      <c r="D1973" s="14">
        <v>1870</v>
      </c>
      <c r="E1973" s="12" t="s">
        <v>11344</v>
      </c>
      <c r="F1973" s="12" t="s">
        <v>13259</v>
      </c>
      <c r="G1973" s="13"/>
      <c r="H1973" s="12" t="s">
        <v>16017</v>
      </c>
    </row>
    <row r="1974" spans="1:8" x14ac:dyDescent="0.2">
      <c r="A1974" s="9" t="s">
        <v>8250</v>
      </c>
      <c r="B1974" s="9" t="s">
        <v>16018</v>
      </c>
      <c r="C1974" s="10" t="s">
        <v>16016</v>
      </c>
      <c r="D1974" s="11">
        <v>3080</v>
      </c>
      <c r="E1974" s="9" t="s">
        <v>11344</v>
      </c>
      <c r="F1974" s="9" t="s">
        <v>13259</v>
      </c>
      <c r="G1974" s="10"/>
      <c r="H1974" s="9" t="s">
        <v>16017</v>
      </c>
    </row>
    <row r="1975" spans="1:8" x14ac:dyDescent="0.2">
      <c r="A1975" s="12" t="s">
        <v>16019</v>
      </c>
      <c r="B1975" s="12" t="s">
        <v>16020</v>
      </c>
      <c r="C1975" s="13" t="s">
        <v>16021</v>
      </c>
      <c r="D1975" s="14">
        <v>123806</v>
      </c>
      <c r="E1975" s="12" t="s">
        <v>10965</v>
      </c>
      <c r="F1975" s="12" t="s">
        <v>11209</v>
      </c>
      <c r="G1975" s="13"/>
      <c r="H1975" s="12" t="s">
        <v>16022</v>
      </c>
    </row>
    <row r="1976" spans="1:8" ht="52" x14ac:dyDescent="0.2">
      <c r="A1976" s="9" t="s">
        <v>8325</v>
      </c>
      <c r="B1976" s="9" t="s">
        <v>16023</v>
      </c>
      <c r="C1976" s="10" t="s">
        <v>13258</v>
      </c>
      <c r="D1976" s="11">
        <v>740</v>
      </c>
      <c r="E1976" s="9" t="s">
        <v>11344</v>
      </c>
      <c r="F1976" s="9" t="s">
        <v>13259</v>
      </c>
      <c r="G1976" s="10"/>
      <c r="H1976" s="9" t="s">
        <v>16024</v>
      </c>
    </row>
    <row r="1977" spans="1:8" ht="260" x14ac:dyDescent="0.2">
      <c r="A1977" s="12" t="s">
        <v>8863</v>
      </c>
      <c r="B1977" s="12" t="s">
        <v>16025</v>
      </c>
      <c r="C1977" s="13" t="s">
        <v>16026</v>
      </c>
      <c r="D1977" s="14">
        <v>62380</v>
      </c>
      <c r="E1977" s="12" t="s">
        <v>10741</v>
      </c>
      <c r="F1977" s="12"/>
      <c r="G1977" s="13"/>
      <c r="H1977" s="12" t="s">
        <v>16027</v>
      </c>
    </row>
    <row r="1978" spans="1:8" ht="65" x14ac:dyDescent="0.2">
      <c r="A1978" s="9" t="s">
        <v>8584</v>
      </c>
      <c r="B1978" s="9" t="s">
        <v>16028</v>
      </c>
      <c r="C1978" s="10" t="s">
        <v>16029</v>
      </c>
      <c r="D1978" s="11">
        <v>85550</v>
      </c>
      <c r="E1978" s="9" t="s">
        <v>11055</v>
      </c>
      <c r="F1978" s="9" t="s">
        <v>13637</v>
      </c>
      <c r="G1978" s="10"/>
      <c r="H1978" s="9" t="s">
        <v>16030</v>
      </c>
    </row>
    <row r="1979" spans="1:8" ht="65" x14ac:dyDescent="0.2">
      <c r="A1979" s="12" t="s">
        <v>8542</v>
      </c>
      <c r="B1979" s="12" t="s">
        <v>16031</v>
      </c>
      <c r="C1979" s="13" t="s">
        <v>16032</v>
      </c>
      <c r="D1979" s="14">
        <v>81070</v>
      </c>
      <c r="E1979" s="12" t="s">
        <v>11055</v>
      </c>
      <c r="F1979" s="12" t="s">
        <v>13637</v>
      </c>
      <c r="G1979" s="13"/>
      <c r="H1979" s="12" t="s">
        <v>16033</v>
      </c>
    </row>
    <row r="1980" spans="1:8" ht="65" x14ac:dyDescent="0.2">
      <c r="A1980" s="9" t="s">
        <v>8588</v>
      </c>
      <c r="B1980" s="9" t="s">
        <v>16034</v>
      </c>
      <c r="C1980" s="10" t="s">
        <v>16035</v>
      </c>
      <c r="D1980" s="11">
        <v>73240</v>
      </c>
      <c r="E1980" s="9" t="s">
        <v>11055</v>
      </c>
      <c r="F1980" s="9" t="s">
        <v>13637</v>
      </c>
      <c r="G1980" s="10"/>
      <c r="H1980" s="9" t="s">
        <v>16033</v>
      </c>
    </row>
    <row r="1981" spans="1:8" ht="26" x14ac:dyDescent="0.2">
      <c r="A1981" s="12" t="s">
        <v>2450</v>
      </c>
      <c r="B1981" s="12" t="s">
        <v>16036</v>
      </c>
      <c r="C1981" s="13" t="s">
        <v>16037</v>
      </c>
      <c r="D1981" s="14">
        <v>9030</v>
      </c>
      <c r="E1981" s="12" t="s">
        <v>11344</v>
      </c>
      <c r="F1981" s="12" t="s">
        <v>11345</v>
      </c>
      <c r="G1981" s="13"/>
      <c r="H1981" s="12" t="s">
        <v>16038</v>
      </c>
    </row>
    <row r="1982" spans="1:8" ht="26" x14ac:dyDescent="0.2">
      <c r="A1982" s="9" t="s">
        <v>2452</v>
      </c>
      <c r="B1982" s="9" t="s">
        <v>16039</v>
      </c>
      <c r="C1982" s="10" t="s">
        <v>16037</v>
      </c>
      <c r="D1982" s="11">
        <v>8510</v>
      </c>
      <c r="E1982" s="9" t="s">
        <v>11344</v>
      </c>
      <c r="F1982" s="9" t="s">
        <v>11345</v>
      </c>
      <c r="G1982" s="10"/>
      <c r="H1982" s="9" t="s">
        <v>16038</v>
      </c>
    </row>
    <row r="1983" spans="1:8" ht="26" x14ac:dyDescent="0.2">
      <c r="A1983" s="12" t="s">
        <v>2454</v>
      </c>
      <c r="B1983" s="12" t="s">
        <v>16040</v>
      </c>
      <c r="C1983" s="13" t="s">
        <v>16037</v>
      </c>
      <c r="D1983" s="14">
        <v>8820</v>
      </c>
      <c r="E1983" s="12" t="s">
        <v>11344</v>
      </c>
      <c r="F1983" s="12" t="s">
        <v>11345</v>
      </c>
      <c r="G1983" s="13"/>
      <c r="H1983" s="12" t="s">
        <v>16038</v>
      </c>
    </row>
    <row r="1984" spans="1:8" ht="26" x14ac:dyDescent="0.2">
      <c r="A1984" s="9" t="s">
        <v>2325</v>
      </c>
      <c r="B1984" s="9" t="s">
        <v>16041</v>
      </c>
      <c r="C1984" s="10" t="s">
        <v>16037</v>
      </c>
      <c r="D1984" s="11">
        <v>4100</v>
      </c>
      <c r="E1984" s="9" t="s">
        <v>11344</v>
      </c>
      <c r="F1984" s="9" t="s">
        <v>11345</v>
      </c>
      <c r="G1984" s="10"/>
      <c r="H1984" s="9" t="s">
        <v>16042</v>
      </c>
    </row>
    <row r="1985" spans="1:8" ht="26" x14ac:dyDescent="0.2">
      <c r="A1985" s="12" t="s">
        <v>2323</v>
      </c>
      <c r="B1985" s="12" t="s">
        <v>16043</v>
      </c>
      <c r="C1985" s="13" t="s">
        <v>16037</v>
      </c>
      <c r="D1985" s="14">
        <v>4060</v>
      </c>
      <c r="E1985" s="12" t="s">
        <v>11344</v>
      </c>
      <c r="F1985" s="12" t="s">
        <v>11345</v>
      </c>
      <c r="G1985" s="13"/>
      <c r="H1985" s="12" t="s">
        <v>16042</v>
      </c>
    </row>
    <row r="1986" spans="1:8" ht="26" x14ac:dyDescent="0.2">
      <c r="A1986" s="9" t="s">
        <v>2346</v>
      </c>
      <c r="B1986" s="9" t="s">
        <v>16044</v>
      </c>
      <c r="C1986" s="10" t="s">
        <v>16037</v>
      </c>
      <c r="D1986" s="11">
        <v>2800</v>
      </c>
      <c r="E1986" s="9" t="s">
        <v>11344</v>
      </c>
      <c r="F1986" s="9" t="s">
        <v>11345</v>
      </c>
      <c r="G1986" s="10"/>
      <c r="H1986" s="9" t="s">
        <v>16042</v>
      </c>
    </row>
    <row r="1987" spans="1:8" x14ac:dyDescent="0.2">
      <c r="A1987" s="12" t="s">
        <v>8272</v>
      </c>
      <c r="B1987" s="12" t="s">
        <v>16045</v>
      </c>
      <c r="C1987" s="13" t="s">
        <v>16016</v>
      </c>
      <c r="D1987" s="14">
        <v>1930</v>
      </c>
      <c r="E1987" s="12" t="s">
        <v>11344</v>
      </c>
      <c r="F1987" s="12" t="s">
        <v>13259</v>
      </c>
      <c r="G1987" s="13"/>
      <c r="H1987" s="12" t="s">
        <v>16017</v>
      </c>
    </row>
    <row r="1988" spans="1:8" x14ac:dyDescent="0.2">
      <c r="A1988" s="9" t="s">
        <v>8278</v>
      </c>
      <c r="B1988" s="9" t="s">
        <v>16046</v>
      </c>
      <c r="C1988" s="10" t="s">
        <v>16016</v>
      </c>
      <c r="D1988" s="11">
        <v>1680</v>
      </c>
      <c r="E1988" s="9" t="s">
        <v>11344</v>
      </c>
      <c r="F1988" s="9" t="s">
        <v>13259</v>
      </c>
      <c r="G1988" s="10"/>
      <c r="H1988" s="9" t="s">
        <v>16017</v>
      </c>
    </row>
    <row r="1989" spans="1:8" x14ac:dyDescent="0.2">
      <c r="A1989" s="12" t="s">
        <v>8198</v>
      </c>
      <c r="B1989" s="12" t="s">
        <v>16047</v>
      </c>
      <c r="C1989" s="13" t="s">
        <v>16048</v>
      </c>
      <c r="D1989" s="14">
        <v>4750</v>
      </c>
      <c r="E1989" s="12" t="s">
        <v>11344</v>
      </c>
      <c r="F1989" s="12" t="s">
        <v>13259</v>
      </c>
      <c r="G1989" s="13"/>
      <c r="H1989" s="12" t="s">
        <v>16017</v>
      </c>
    </row>
    <row r="1990" spans="1:8" x14ac:dyDescent="0.2">
      <c r="A1990" s="9" t="s">
        <v>7332</v>
      </c>
      <c r="B1990" s="9" t="s">
        <v>16049</v>
      </c>
      <c r="C1990" s="10" t="s">
        <v>16050</v>
      </c>
      <c r="D1990" s="11">
        <v>539990</v>
      </c>
      <c r="E1990" s="9" t="s">
        <v>10760</v>
      </c>
      <c r="F1990" s="9" t="s">
        <v>10867</v>
      </c>
      <c r="G1990" s="10"/>
      <c r="H1990" s="9" t="s">
        <v>16051</v>
      </c>
    </row>
    <row r="1991" spans="1:8" ht="39" x14ac:dyDescent="0.2">
      <c r="A1991" s="12" t="s">
        <v>7307</v>
      </c>
      <c r="B1991" s="12" t="s">
        <v>16052</v>
      </c>
      <c r="C1991" s="13" t="s">
        <v>16053</v>
      </c>
      <c r="D1991" s="14">
        <v>212870</v>
      </c>
      <c r="E1991" s="12" t="s">
        <v>10760</v>
      </c>
      <c r="F1991" s="12" t="s">
        <v>10867</v>
      </c>
      <c r="G1991" s="13"/>
      <c r="H1991" s="12" t="s">
        <v>16054</v>
      </c>
    </row>
    <row r="1992" spans="1:8" x14ac:dyDescent="0.2">
      <c r="A1992" s="9" t="s">
        <v>6999</v>
      </c>
      <c r="B1992" s="9" t="s">
        <v>16055</v>
      </c>
      <c r="C1992" s="10" t="s">
        <v>16056</v>
      </c>
      <c r="D1992" s="11">
        <v>25640</v>
      </c>
      <c r="E1992" s="9" t="s">
        <v>10950</v>
      </c>
      <c r="F1992" s="9" t="s">
        <v>13669</v>
      </c>
      <c r="G1992" s="10"/>
      <c r="H1992" s="9" t="s">
        <v>16057</v>
      </c>
    </row>
    <row r="1993" spans="1:8" x14ac:dyDescent="0.2">
      <c r="A1993" s="12" t="s">
        <v>6997</v>
      </c>
      <c r="B1993" s="12" t="s">
        <v>16058</v>
      </c>
      <c r="C1993" s="13" t="s">
        <v>16059</v>
      </c>
      <c r="D1993" s="14">
        <v>25640</v>
      </c>
      <c r="E1993" s="12" t="s">
        <v>10950</v>
      </c>
      <c r="F1993" s="12" t="s">
        <v>13669</v>
      </c>
      <c r="G1993" s="13"/>
      <c r="H1993" s="12" t="s">
        <v>16060</v>
      </c>
    </row>
    <row r="1994" spans="1:8" x14ac:dyDescent="0.2">
      <c r="A1994" s="9" t="s">
        <v>6993</v>
      </c>
      <c r="B1994" s="9" t="s">
        <v>16061</v>
      </c>
      <c r="C1994" s="10" t="s">
        <v>16062</v>
      </c>
      <c r="D1994" s="11">
        <v>25640</v>
      </c>
      <c r="E1994" s="9" t="s">
        <v>10950</v>
      </c>
      <c r="F1994" s="9" t="s">
        <v>13669</v>
      </c>
      <c r="G1994" s="10"/>
      <c r="H1994" s="9" t="s">
        <v>16063</v>
      </c>
    </row>
    <row r="1995" spans="1:8" x14ac:dyDescent="0.2">
      <c r="A1995" s="12" t="s">
        <v>1865</v>
      </c>
      <c r="B1995" s="12" t="s">
        <v>16064</v>
      </c>
      <c r="C1995" s="13" t="s">
        <v>16065</v>
      </c>
      <c r="D1995" s="14">
        <v>730</v>
      </c>
      <c r="E1995" s="12" t="s">
        <v>11344</v>
      </c>
      <c r="F1995" s="12" t="s">
        <v>13259</v>
      </c>
      <c r="G1995" s="13"/>
      <c r="H1995" s="12" t="s">
        <v>16066</v>
      </c>
    </row>
    <row r="1996" spans="1:8" x14ac:dyDescent="0.2">
      <c r="A1996" s="9" t="s">
        <v>5843</v>
      </c>
      <c r="B1996" s="9" t="s">
        <v>16067</v>
      </c>
      <c r="C1996" s="10" t="s">
        <v>16068</v>
      </c>
      <c r="D1996" s="11">
        <v>2220</v>
      </c>
      <c r="E1996" s="9" t="s">
        <v>10950</v>
      </c>
      <c r="F1996" s="9" t="s">
        <v>15180</v>
      </c>
      <c r="G1996" s="10"/>
      <c r="H1996" s="9" t="s">
        <v>16069</v>
      </c>
    </row>
    <row r="1997" spans="1:8" x14ac:dyDescent="0.2">
      <c r="A1997" s="12" t="s">
        <v>1427</v>
      </c>
      <c r="B1997" s="12" t="s">
        <v>16070</v>
      </c>
      <c r="C1997" s="13" t="s">
        <v>16071</v>
      </c>
      <c r="D1997" s="14">
        <v>37080</v>
      </c>
      <c r="E1997" s="12" t="s">
        <v>10950</v>
      </c>
      <c r="F1997" s="12" t="s">
        <v>12744</v>
      </c>
      <c r="G1997" s="13"/>
      <c r="H1997" s="12" t="s">
        <v>16072</v>
      </c>
    </row>
    <row r="1998" spans="1:8" ht="169" x14ac:dyDescent="0.2">
      <c r="A1998" s="9" t="s">
        <v>1014</v>
      </c>
      <c r="B1998" s="9" t="s">
        <v>16073</v>
      </c>
      <c r="C1998" s="10" t="s">
        <v>16074</v>
      </c>
      <c r="D1998" s="11">
        <v>1485</v>
      </c>
      <c r="E1998" s="9" t="s">
        <v>10950</v>
      </c>
      <c r="F1998" s="9" t="s">
        <v>12744</v>
      </c>
      <c r="G1998" s="10"/>
      <c r="H1998" s="9" t="s">
        <v>16075</v>
      </c>
    </row>
    <row r="1999" spans="1:8" ht="247" x14ac:dyDescent="0.2">
      <c r="A1999" s="12" t="s">
        <v>1022</v>
      </c>
      <c r="B1999" s="12" t="s">
        <v>16076</v>
      </c>
      <c r="C1999" s="13" t="s">
        <v>16077</v>
      </c>
      <c r="D1999" s="14">
        <v>7190</v>
      </c>
      <c r="E1999" s="12" t="s">
        <v>10741</v>
      </c>
      <c r="F1999" s="12" t="s">
        <v>10742</v>
      </c>
      <c r="G1999" s="13"/>
      <c r="H1999" s="12" t="s">
        <v>16078</v>
      </c>
    </row>
    <row r="2000" spans="1:8" ht="65" x14ac:dyDescent="0.2">
      <c r="A2000" s="9" t="s">
        <v>1094</v>
      </c>
      <c r="B2000" s="9" t="s">
        <v>16079</v>
      </c>
      <c r="C2000" s="10" t="s">
        <v>16080</v>
      </c>
      <c r="D2000" s="11">
        <v>4740</v>
      </c>
      <c r="E2000" s="9" t="s">
        <v>10950</v>
      </c>
      <c r="F2000" s="9" t="s">
        <v>12744</v>
      </c>
      <c r="G2000" s="10"/>
      <c r="H2000" s="9" t="s">
        <v>16081</v>
      </c>
    </row>
    <row r="2001" spans="1:8" ht="26" x14ac:dyDescent="0.2">
      <c r="A2001" s="12" t="s">
        <v>1237</v>
      </c>
      <c r="B2001" s="12" t="s">
        <v>16082</v>
      </c>
      <c r="C2001" s="13" t="s">
        <v>16083</v>
      </c>
      <c r="D2001" s="14">
        <v>21670</v>
      </c>
      <c r="E2001" s="12" t="s">
        <v>10950</v>
      </c>
      <c r="F2001" s="12" t="s">
        <v>12754</v>
      </c>
      <c r="G2001" s="13"/>
      <c r="H2001" s="12" t="s">
        <v>16084</v>
      </c>
    </row>
    <row r="2002" spans="1:8" x14ac:dyDescent="0.2">
      <c r="A2002" s="9" t="s">
        <v>1129</v>
      </c>
      <c r="B2002" s="9" t="s">
        <v>16085</v>
      </c>
      <c r="C2002" s="10" t="s">
        <v>16086</v>
      </c>
      <c r="D2002" s="11">
        <v>56040</v>
      </c>
      <c r="E2002" s="9" t="s">
        <v>10950</v>
      </c>
      <c r="F2002" s="9" t="s">
        <v>12754</v>
      </c>
      <c r="G2002" s="10"/>
      <c r="H2002" s="9" t="s">
        <v>16087</v>
      </c>
    </row>
    <row r="2003" spans="1:8" x14ac:dyDescent="0.2">
      <c r="A2003" s="12" t="s">
        <v>988</v>
      </c>
      <c r="B2003" s="12" t="s">
        <v>16088</v>
      </c>
      <c r="C2003" s="13" t="s">
        <v>16089</v>
      </c>
      <c r="D2003" s="14">
        <v>12098</v>
      </c>
      <c r="E2003" s="12" t="s">
        <v>10950</v>
      </c>
      <c r="F2003" s="12" t="s">
        <v>12744</v>
      </c>
      <c r="G2003" s="13"/>
      <c r="H2003" s="12" t="s">
        <v>16090</v>
      </c>
    </row>
    <row r="2004" spans="1:8" ht="26" x14ac:dyDescent="0.2">
      <c r="A2004" s="9" t="s">
        <v>16091</v>
      </c>
      <c r="B2004" s="9" t="s">
        <v>16092</v>
      </c>
      <c r="C2004" s="10" t="s">
        <v>16093</v>
      </c>
      <c r="D2004" s="11">
        <v>313094</v>
      </c>
      <c r="E2004" s="9" t="s">
        <v>10760</v>
      </c>
      <c r="F2004" s="9" t="s">
        <v>10761</v>
      </c>
      <c r="G2004" s="10"/>
      <c r="H2004" s="9" t="s">
        <v>16094</v>
      </c>
    </row>
    <row r="2005" spans="1:8" ht="26" x14ac:dyDescent="0.2">
      <c r="A2005" s="12" t="s">
        <v>3122</v>
      </c>
      <c r="B2005" s="12" t="s">
        <v>16095</v>
      </c>
      <c r="C2005" s="13" t="s">
        <v>16037</v>
      </c>
      <c r="D2005" s="14">
        <v>30460</v>
      </c>
      <c r="E2005" s="12" t="s">
        <v>11344</v>
      </c>
      <c r="F2005" s="12" t="s">
        <v>11345</v>
      </c>
      <c r="G2005" s="13"/>
      <c r="H2005" s="12" t="s">
        <v>16042</v>
      </c>
    </row>
    <row r="2006" spans="1:8" ht="26" x14ac:dyDescent="0.2">
      <c r="A2006" s="9" t="s">
        <v>3086</v>
      </c>
      <c r="B2006" s="9" t="s">
        <v>16096</v>
      </c>
      <c r="C2006" s="10" t="s">
        <v>16037</v>
      </c>
      <c r="D2006" s="11">
        <v>20920</v>
      </c>
      <c r="E2006" s="9" t="s">
        <v>11344</v>
      </c>
      <c r="F2006" s="9" t="s">
        <v>11345</v>
      </c>
      <c r="G2006" s="10"/>
      <c r="H2006" s="9" t="s">
        <v>16097</v>
      </c>
    </row>
    <row r="2007" spans="1:8" ht="26" x14ac:dyDescent="0.2">
      <c r="A2007" s="12" t="s">
        <v>3162</v>
      </c>
      <c r="B2007" s="12" t="s">
        <v>16098</v>
      </c>
      <c r="C2007" s="13" t="s">
        <v>16037</v>
      </c>
      <c r="D2007" s="14">
        <v>16450</v>
      </c>
      <c r="E2007" s="12" t="s">
        <v>11344</v>
      </c>
      <c r="F2007" s="12" t="s">
        <v>11345</v>
      </c>
      <c r="G2007" s="13"/>
      <c r="H2007" s="12" t="s">
        <v>16097</v>
      </c>
    </row>
    <row r="2008" spans="1:8" ht="26" x14ac:dyDescent="0.2">
      <c r="A2008" s="9" t="s">
        <v>3184</v>
      </c>
      <c r="B2008" s="9" t="s">
        <v>16099</v>
      </c>
      <c r="C2008" s="10" t="s">
        <v>16037</v>
      </c>
      <c r="D2008" s="11">
        <v>15840</v>
      </c>
      <c r="E2008" s="9" t="s">
        <v>11344</v>
      </c>
      <c r="F2008" s="9" t="s">
        <v>11345</v>
      </c>
      <c r="G2008" s="10"/>
      <c r="H2008" s="9" t="s">
        <v>16097</v>
      </c>
    </row>
    <row r="2009" spans="1:8" ht="26" x14ac:dyDescent="0.2">
      <c r="A2009" s="12" t="s">
        <v>3174</v>
      </c>
      <c r="B2009" s="12" t="s">
        <v>16100</v>
      </c>
      <c r="C2009" s="13" t="s">
        <v>16037</v>
      </c>
      <c r="D2009" s="14">
        <v>14620</v>
      </c>
      <c r="E2009" s="12" t="s">
        <v>11344</v>
      </c>
      <c r="F2009" s="12" t="s">
        <v>11345</v>
      </c>
      <c r="G2009" s="13"/>
      <c r="H2009" s="12" t="s">
        <v>16097</v>
      </c>
    </row>
    <row r="2010" spans="1:8" ht="26" x14ac:dyDescent="0.2">
      <c r="A2010" s="9" t="s">
        <v>3178</v>
      </c>
      <c r="B2010" s="9" t="s">
        <v>16101</v>
      </c>
      <c r="C2010" s="10" t="s">
        <v>16037</v>
      </c>
      <c r="D2010" s="11">
        <v>14220</v>
      </c>
      <c r="E2010" s="9" t="s">
        <v>11344</v>
      </c>
      <c r="F2010" s="9" t="s">
        <v>11345</v>
      </c>
      <c r="G2010" s="10"/>
      <c r="H2010" s="9" t="s">
        <v>16097</v>
      </c>
    </row>
    <row r="2011" spans="1:8" ht="26" x14ac:dyDescent="0.2">
      <c r="A2011" s="12" t="s">
        <v>3172</v>
      </c>
      <c r="B2011" s="12" t="s">
        <v>16102</v>
      </c>
      <c r="C2011" s="13" t="s">
        <v>16037</v>
      </c>
      <c r="D2011" s="14">
        <v>13410</v>
      </c>
      <c r="E2011" s="12" t="s">
        <v>11344</v>
      </c>
      <c r="F2011" s="12" t="s">
        <v>11345</v>
      </c>
      <c r="G2011" s="13"/>
      <c r="H2011" s="12" t="s">
        <v>16097</v>
      </c>
    </row>
    <row r="2012" spans="1:8" ht="26" x14ac:dyDescent="0.2">
      <c r="A2012" s="9" t="s">
        <v>16103</v>
      </c>
      <c r="B2012" s="9" t="s">
        <v>16104</v>
      </c>
      <c r="C2012" s="10" t="s">
        <v>16037</v>
      </c>
      <c r="D2012" s="11">
        <v>12800</v>
      </c>
      <c r="E2012" s="9" t="s">
        <v>11344</v>
      </c>
      <c r="F2012" s="9" t="s">
        <v>11345</v>
      </c>
      <c r="G2012" s="10"/>
      <c r="H2012" s="9" t="s">
        <v>16097</v>
      </c>
    </row>
    <row r="2013" spans="1:8" ht="26" x14ac:dyDescent="0.2">
      <c r="A2013" s="12" t="s">
        <v>16105</v>
      </c>
      <c r="B2013" s="12" t="s">
        <v>16106</v>
      </c>
      <c r="C2013" s="13" t="s">
        <v>16037</v>
      </c>
      <c r="D2013" s="14">
        <v>16900</v>
      </c>
      <c r="E2013" s="12" t="s">
        <v>11344</v>
      </c>
      <c r="F2013" s="12" t="s">
        <v>11345</v>
      </c>
      <c r="G2013" s="13"/>
      <c r="H2013" s="12" t="s">
        <v>16097</v>
      </c>
    </row>
    <row r="2014" spans="1:8" ht="26" x14ac:dyDescent="0.2">
      <c r="A2014" s="9" t="s">
        <v>16107</v>
      </c>
      <c r="B2014" s="9" t="s">
        <v>16108</v>
      </c>
      <c r="C2014" s="10" t="s">
        <v>16037</v>
      </c>
      <c r="D2014" s="11">
        <v>12260</v>
      </c>
      <c r="E2014" s="9" t="s">
        <v>11344</v>
      </c>
      <c r="F2014" s="9" t="s">
        <v>11345</v>
      </c>
      <c r="G2014" s="10"/>
      <c r="H2014" s="9" t="s">
        <v>16097</v>
      </c>
    </row>
    <row r="2015" spans="1:8" ht="26" x14ac:dyDescent="0.2">
      <c r="A2015" s="12" t="s">
        <v>2972</v>
      </c>
      <c r="B2015" s="12" t="s">
        <v>16109</v>
      </c>
      <c r="C2015" s="13" t="s">
        <v>16037</v>
      </c>
      <c r="D2015" s="14">
        <v>11900</v>
      </c>
      <c r="E2015" s="12" t="s">
        <v>11344</v>
      </c>
      <c r="F2015" s="12" t="s">
        <v>11345</v>
      </c>
      <c r="G2015" s="13"/>
      <c r="H2015" s="12" t="s">
        <v>16097</v>
      </c>
    </row>
    <row r="2016" spans="1:8" ht="26" x14ac:dyDescent="0.2">
      <c r="A2016" s="9" t="s">
        <v>16110</v>
      </c>
      <c r="B2016" s="9" t="s">
        <v>16111</v>
      </c>
      <c r="C2016" s="10" t="s">
        <v>16037</v>
      </c>
      <c r="D2016" s="11">
        <v>11780</v>
      </c>
      <c r="E2016" s="9" t="s">
        <v>11344</v>
      </c>
      <c r="F2016" s="9" t="s">
        <v>11345</v>
      </c>
      <c r="G2016" s="10"/>
      <c r="H2016" s="9" t="s">
        <v>16042</v>
      </c>
    </row>
    <row r="2017" spans="1:8" ht="26" x14ac:dyDescent="0.2">
      <c r="A2017" s="12" t="s">
        <v>2974</v>
      </c>
      <c r="B2017" s="12" t="s">
        <v>16112</v>
      </c>
      <c r="C2017" s="13" t="s">
        <v>16037</v>
      </c>
      <c r="D2017" s="14">
        <v>11660</v>
      </c>
      <c r="E2017" s="12" t="s">
        <v>11344</v>
      </c>
      <c r="F2017" s="12" t="s">
        <v>11345</v>
      </c>
      <c r="G2017" s="13"/>
      <c r="H2017" s="12" t="s">
        <v>16042</v>
      </c>
    </row>
    <row r="2018" spans="1:8" ht="26" x14ac:dyDescent="0.2">
      <c r="A2018" s="9" t="s">
        <v>2976</v>
      </c>
      <c r="B2018" s="9" t="s">
        <v>16113</v>
      </c>
      <c r="C2018" s="10" t="s">
        <v>16037</v>
      </c>
      <c r="D2018" s="11">
        <v>11540</v>
      </c>
      <c r="E2018" s="9" t="s">
        <v>11344</v>
      </c>
      <c r="F2018" s="9" t="s">
        <v>11345</v>
      </c>
      <c r="G2018" s="10"/>
      <c r="H2018" s="9" t="s">
        <v>16042</v>
      </c>
    </row>
    <row r="2019" spans="1:8" ht="26" x14ac:dyDescent="0.2">
      <c r="A2019" s="12" t="s">
        <v>3018</v>
      </c>
      <c r="B2019" s="12" t="s">
        <v>16114</v>
      </c>
      <c r="C2019" s="13" t="s">
        <v>16037</v>
      </c>
      <c r="D2019" s="14">
        <v>3570</v>
      </c>
      <c r="E2019" s="12" t="s">
        <v>11344</v>
      </c>
      <c r="F2019" s="12" t="s">
        <v>11345</v>
      </c>
      <c r="G2019" s="13"/>
      <c r="H2019" s="12" t="s">
        <v>16042</v>
      </c>
    </row>
    <row r="2020" spans="1:8" ht="26" x14ac:dyDescent="0.2">
      <c r="A2020" s="9" t="s">
        <v>3024</v>
      </c>
      <c r="B2020" s="9" t="s">
        <v>16115</v>
      </c>
      <c r="C2020" s="10" t="s">
        <v>16037</v>
      </c>
      <c r="D2020" s="11">
        <v>3570</v>
      </c>
      <c r="E2020" s="9" t="s">
        <v>11344</v>
      </c>
      <c r="F2020" s="9" t="s">
        <v>11345</v>
      </c>
      <c r="G2020" s="10"/>
      <c r="H2020" s="9" t="s">
        <v>16042</v>
      </c>
    </row>
    <row r="2021" spans="1:8" ht="26" x14ac:dyDescent="0.2">
      <c r="A2021" s="12" t="s">
        <v>2819</v>
      </c>
      <c r="B2021" s="12" t="s">
        <v>16116</v>
      </c>
      <c r="C2021" s="13" t="s">
        <v>16037</v>
      </c>
      <c r="D2021" s="14">
        <v>10350</v>
      </c>
      <c r="E2021" s="12" t="s">
        <v>11344</v>
      </c>
      <c r="F2021" s="12" t="s">
        <v>11345</v>
      </c>
      <c r="G2021" s="13"/>
      <c r="H2021" s="12" t="s">
        <v>16038</v>
      </c>
    </row>
    <row r="2022" spans="1:8" ht="26" x14ac:dyDescent="0.2">
      <c r="A2022" s="9" t="s">
        <v>2817</v>
      </c>
      <c r="B2022" s="9" t="s">
        <v>16117</v>
      </c>
      <c r="C2022" s="10" t="s">
        <v>16037</v>
      </c>
      <c r="D2022" s="11">
        <v>10080</v>
      </c>
      <c r="E2022" s="9" t="s">
        <v>11344</v>
      </c>
      <c r="F2022" s="9" t="s">
        <v>11345</v>
      </c>
      <c r="G2022" s="10"/>
      <c r="H2022" s="9" t="s">
        <v>16038</v>
      </c>
    </row>
    <row r="2023" spans="1:8" ht="26" x14ac:dyDescent="0.2">
      <c r="A2023" s="12" t="s">
        <v>2813</v>
      </c>
      <c r="B2023" s="12" t="s">
        <v>16118</v>
      </c>
      <c r="C2023" s="13" t="s">
        <v>16037</v>
      </c>
      <c r="D2023" s="14">
        <v>9400</v>
      </c>
      <c r="E2023" s="12" t="s">
        <v>11344</v>
      </c>
      <c r="F2023" s="12" t="s">
        <v>11345</v>
      </c>
      <c r="G2023" s="13"/>
      <c r="H2023" s="12" t="s">
        <v>16038</v>
      </c>
    </row>
    <row r="2024" spans="1:8" ht="26" x14ac:dyDescent="0.2">
      <c r="A2024" s="9" t="s">
        <v>2821</v>
      </c>
      <c r="B2024" s="9" t="s">
        <v>16119</v>
      </c>
      <c r="C2024" s="10" t="s">
        <v>16037</v>
      </c>
      <c r="D2024" s="11">
        <v>9770</v>
      </c>
      <c r="E2024" s="9" t="s">
        <v>11344</v>
      </c>
      <c r="F2024" s="9" t="s">
        <v>11345</v>
      </c>
      <c r="G2024" s="10"/>
      <c r="H2024" s="9" t="s">
        <v>16038</v>
      </c>
    </row>
    <row r="2025" spans="1:8" ht="26" x14ac:dyDescent="0.2">
      <c r="A2025" s="12" t="s">
        <v>2843</v>
      </c>
      <c r="B2025" s="12" t="s">
        <v>16120</v>
      </c>
      <c r="C2025" s="13" t="s">
        <v>16037</v>
      </c>
      <c r="D2025" s="14">
        <v>9510</v>
      </c>
      <c r="E2025" s="12" t="s">
        <v>11344</v>
      </c>
      <c r="F2025" s="12" t="s">
        <v>11345</v>
      </c>
      <c r="G2025" s="13"/>
      <c r="H2025" s="12" t="s">
        <v>16038</v>
      </c>
    </row>
    <row r="2026" spans="1:8" ht="26" x14ac:dyDescent="0.2">
      <c r="A2026" s="9" t="s">
        <v>2857</v>
      </c>
      <c r="B2026" s="9" t="s">
        <v>16121</v>
      </c>
      <c r="C2026" s="10" t="s">
        <v>16037</v>
      </c>
      <c r="D2026" s="11">
        <v>8880</v>
      </c>
      <c r="E2026" s="9" t="s">
        <v>11344</v>
      </c>
      <c r="F2026" s="9" t="s">
        <v>11345</v>
      </c>
      <c r="G2026" s="10"/>
      <c r="H2026" s="9" t="s">
        <v>16038</v>
      </c>
    </row>
    <row r="2027" spans="1:8" ht="26" x14ac:dyDescent="0.2">
      <c r="A2027" s="12" t="s">
        <v>2883</v>
      </c>
      <c r="B2027" s="12" t="s">
        <v>16122</v>
      </c>
      <c r="C2027" s="13" t="s">
        <v>16037</v>
      </c>
      <c r="D2027" s="14">
        <v>9090</v>
      </c>
      <c r="E2027" s="12" t="s">
        <v>11344</v>
      </c>
      <c r="F2027" s="12" t="s">
        <v>11345</v>
      </c>
      <c r="G2027" s="13"/>
      <c r="H2027" s="12" t="s">
        <v>16038</v>
      </c>
    </row>
    <row r="2028" spans="1:8" ht="26" x14ac:dyDescent="0.2">
      <c r="A2028" s="9" t="s">
        <v>2665</v>
      </c>
      <c r="B2028" s="9" t="s">
        <v>16123</v>
      </c>
      <c r="C2028" s="10" t="s">
        <v>16037</v>
      </c>
      <c r="D2028" s="11">
        <v>7940</v>
      </c>
      <c r="E2028" s="9" t="s">
        <v>11344</v>
      </c>
      <c r="F2028" s="9" t="s">
        <v>11345</v>
      </c>
      <c r="G2028" s="10"/>
      <c r="H2028" s="9" t="s">
        <v>16042</v>
      </c>
    </row>
    <row r="2029" spans="1:8" ht="26" x14ac:dyDescent="0.2">
      <c r="A2029" s="12" t="s">
        <v>2689</v>
      </c>
      <c r="B2029" s="12" t="s">
        <v>16124</v>
      </c>
      <c r="C2029" s="13" t="s">
        <v>16037</v>
      </c>
      <c r="D2029" s="14">
        <v>7780</v>
      </c>
      <c r="E2029" s="12" t="s">
        <v>11344</v>
      </c>
      <c r="F2029" s="12" t="s">
        <v>11345</v>
      </c>
      <c r="G2029" s="13"/>
      <c r="H2029" s="12" t="s">
        <v>16042</v>
      </c>
    </row>
    <row r="2030" spans="1:8" ht="26" x14ac:dyDescent="0.2">
      <c r="A2030" s="9" t="s">
        <v>2695</v>
      </c>
      <c r="B2030" s="9" t="s">
        <v>16125</v>
      </c>
      <c r="C2030" s="10" t="s">
        <v>16037</v>
      </c>
      <c r="D2030" s="11">
        <v>7700</v>
      </c>
      <c r="E2030" s="9" t="s">
        <v>11344</v>
      </c>
      <c r="F2030" s="9" t="s">
        <v>11345</v>
      </c>
      <c r="G2030" s="10"/>
      <c r="H2030" s="9" t="s">
        <v>16042</v>
      </c>
    </row>
    <row r="2031" spans="1:8" ht="26" x14ac:dyDescent="0.2">
      <c r="A2031" s="12" t="s">
        <v>2697</v>
      </c>
      <c r="B2031" s="12" t="s">
        <v>16126</v>
      </c>
      <c r="C2031" s="13" t="s">
        <v>16037</v>
      </c>
      <c r="D2031" s="14">
        <v>7630</v>
      </c>
      <c r="E2031" s="12" t="s">
        <v>11344</v>
      </c>
      <c r="F2031" s="12" t="s">
        <v>11345</v>
      </c>
      <c r="G2031" s="13"/>
      <c r="H2031" s="12" t="s">
        <v>16042</v>
      </c>
    </row>
    <row r="2032" spans="1:8" ht="26" x14ac:dyDescent="0.2">
      <c r="A2032" s="9" t="s">
        <v>2699</v>
      </c>
      <c r="B2032" s="9" t="s">
        <v>16127</v>
      </c>
      <c r="C2032" s="10" t="s">
        <v>16037</v>
      </c>
      <c r="D2032" s="11">
        <v>7550</v>
      </c>
      <c r="E2032" s="9" t="s">
        <v>11344</v>
      </c>
      <c r="F2032" s="9" t="s">
        <v>11345</v>
      </c>
      <c r="G2032" s="10"/>
      <c r="H2032" s="9" t="s">
        <v>16042</v>
      </c>
    </row>
    <row r="2033" spans="1:8" ht="26" x14ac:dyDescent="0.2">
      <c r="A2033" s="12" t="s">
        <v>2701</v>
      </c>
      <c r="B2033" s="12" t="s">
        <v>16128</v>
      </c>
      <c r="C2033" s="13" t="s">
        <v>16037</v>
      </c>
      <c r="D2033" s="14">
        <v>7470</v>
      </c>
      <c r="E2033" s="12" t="s">
        <v>11344</v>
      </c>
      <c r="F2033" s="12" t="s">
        <v>11345</v>
      </c>
      <c r="G2033" s="13"/>
      <c r="H2033" s="12" t="s">
        <v>16042</v>
      </c>
    </row>
    <row r="2034" spans="1:8" ht="26" x14ac:dyDescent="0.2">
      <c r="A2034" s="9" t="s">
        <v>2705</v>
      </c>
      <c r="B2034" s="9" t="s">
        <v>16129</v>
      </c>
      <c r="C2034" s="10" t="s">
        <v>16037</v>
      </c>
      <c r="D2034" s="11">
        <v>7310</v>
      </c>
      <c r="E2034" s="9" t="s">
        <v>11344</v>
      </c>
      <c r="F2034" s="9" t="s">
        <v>11345</v>
      </c>
      <c r="G2034" s="10"/>
      <c r="H2034" s="9" t="s">
        <v>16042</v>
      </c>
    </row>
    <row r="2035" spans="1:8" ht="26" x14ac:dyDescent="0.2">
      <c r="A2035" s="12" t="s">
        <v>2707</v>
      </c>
      <c r="B2035" s="12" t="s">
        <v>16130</v>
      </c>
      <c r="C2035" s="13" t="s">
        <v>16037</v>
      </c>
      <c r="D2035" s="14">
        <v>7230</v>
      </c>
      <c r="E2035" s="12" t="s">
        <v>11344</v>
      </c>
      <c r="F2035" s="12" t="s">
        <v>11345</v>
      </c>
      <c r="G2035" s="13"/>
      <c r="H2035" s="12" t="s">
        <v>16042</v>
      </c>
    </row>
    <row r="2036" spans="1:8" ht="26" x14ac:dyDescent="0.2">
      <c r="A2036" s="9" t="s">
        <v>2709</v>
      </c>
      <c r="B2036" s="9" t="s">
        <v>16131</v>
      </c>
      <c r="C2036" s="10" t="s">
        <v>16037</v>
      </c>
      <c r="D2036" s="11">
        <v>7160</v>
      </c>
      <c r="E2036" s="9" t="s">
        <v>11344</v>
      </c>
      <c r="F2036" s="9" t="s">
        <v>11345</v>
      </c>
      <c r="G2036" s="10"/>
      <c r="H2036" s="9" t="s">
        <v>16042</v>
      </c>
    </row>
    <row r="2037" spans="1:8" ht="26" x14ac:dyDescent="0.2">
      <c r="A2037" s="12" t="s">
        <v>2711</v>
      </c>
      <c r="B2037" s="12" t="s">
        <v>16132</v>
      </c>
      <c r="C2037" s="13" t="s">
        <v>16037</v>
      </c>
      <c r="D2037" s="14">
        <v>7080</v>
      </c>
      <c r="E2037" s="12" t="s">
        <v>11344</v>
      </c>
      <c r="F2037" s="12" t="s">
        <v>11345</v>
      </c>
      <c r="G2037" s="13"/>
      <c r="H2037" s="12" t="s">
        <v>16042</v>
      </c>
    </row>
    <row r="2038" spans="1:8" ht="26" x14ac:dyDescent="0.2">
      <c r="A2038" s="9" t="s">
        <v>2693</v>
      </c>
      <c r="B2038" s="9" t="s">
        <v>16133</v>
      </c>
      <c r="C2038" s="10" t="s">
        <v>16037</v>
      </c>
      <c r="D2038" s="11">
        <v>7000</v>
      </c>
      <c r="E2038" s="9" t="s">
        <v>11344</v>
      </c>
      <c r="F2038" s="9" t="s">
        <v>11345</v>
      </c>
      <c r="G2038" s="10"/>
      <c r="H2038" s="9" t="s">
        <v>16042</v>
      </c>
    </row>
    <row r="2039" spans="1:8" ht="26" x14ac:dyDescent="0.2">
      <c r="A2039" s="12" t="s">
        <v>2633</v>
      </c>
      <c r="B2039" s="12" t="s">
        <v>16134</v>
      </c>
      <c r="C2039" s="13" t="s">
        <v>16037</v>
      </c>
      <c r="D2039" s="14">
        <v>6460</v>
      </c>
      <c r="E2039" s="12" t="s">
        <v>11344</v>
      </c>
      <c r="F2039" s="12" t="s">
        <v>11345</v>
      </c>
      <c r="G2039" s="13"/>
      <c r="H2039" s="12" t="s">
        <v>16042</v>
      </c>
    </row>
    <row r="2040" spans="1:8" ht="26" x14ac:dyDescent="0.2">
      <c r="A2040" s="9" t="s">
        <v>2649</v>
      </c>
      <c r="B2040" s="9" t="s">
        <v>16135</v>
      </c>
      <c r="C2040" s="10" t="s">
        <v>16037</v>
      </c>
      <c r="D2040" s="11">
        <v>5840</v>
      </c>
      <c r="E2040" s="9" t="s">
        <v>11344</v>
      </c>
      <c r="F2040" s="9" t="s">
        <v>11345</v>
      </c>
      <c r="G2040" s="10"/>
      <c r="H2040" s="9" t="s">
        <v>16042</v>
      </c>
    </row>
    <row r="2041" spans="1:8" ht="26" x14ac:dyDescent="0.2">
      <c r="A2041" s="12" t="s">
        <v>2755</v>
      </c>
      <c r="B2041" s="12" t="s">
        <v>16136</v>
      </c>
      <c r="C2041" s="13" t="s">
        <v>16037</v>
      </c>
      <c r="D2041" s="14">
        <v>2340</v>
      </c>
      <c r="E2041" s="12" t="s">
        <v>11344</v>
      </c>
      <c r="F2041" s="12" t="s">
        <v>11345</v>
      </c>
      <c r="G2041" s="13"/>
      <c r="H2041" s="12" t="s">
        <v>16042</v>
      </c>
    </row>
    <row r="2042" spans="1:8" ht="26" x14ac:dyDescent="0.2">
      <c r="A2042" s="9" t="s">
        <v>2446</v>
      </c>
      <c r="B2042" s="9" t="s">
        <v>16137</v>
      </c>
      <c r="C2042" s="10" t="s">
        <v>16037</v>
      </c>
      <c r="D2042" s="11">
        <v>10350</v>
      </c>
      <c r="E2042" s="9" t="s">
        <v>11344</v>
      </c>
      <c r="F2042" s="9" t="s">
        <v>11345</v>
      </c>
      <c r="G2042" s="10"/>
      <c r="H2042" s="9" t="s">
        <v>16038</v>
      </c>
    </row>
    <row r="2043" spans="1:8" ht="26" x14ac:dyDescent="0.2">
      <c r="A2043" s="12" t="s">
        <v>2448</v>
      </c>
      <c r="B2043" s="12" t="s">
        <v>16138</v>
      </c>
      <c r="C2043" s="13" t="s">
        <v>16037</v>
      </c>
      <c r="D2043" s="14">
        <v>9560</v>
      </c>
      <c r="E2043" s="12" t="s">
        <v>11344</v>
      </c>
      <c r="F2043" s="12" t="s">
        <v>11345</v>
      </c>
      <c r="G2043" s="13"/>
      <c r="H2043" s="12" t="s">
        <v>16038</v>
      </c>
    </row>
    <row r="2044" spans="1:8" ht="52" x14ac:dyDescent="0.2">
      <c r="A2044" s="9" t="s">
        <v>8323</v>
      </c>
      <c r="B2044" s="9" t="s">
        <v>16139</v>
      </c>
      <c r="C2044" s="10" t="s">
        <v>13258</v>
      </c>
      <c r="D2044" s="11">
        <v>2450</v>
      </c>
      <c r="E2044" s="9" t="s">
        <v>11344</v>
      </c>
      <c r="F2044" s="9" t="s">
        <v>13259</v>
      </c>
      <c r="G2044" s="10"/>
      <c r="H2044" s="9" t="s">
        <v>16140</v>
      </c>
    </row>
    <row r="2045" spans="1:8" ht="52" x14ac:dyDescent="0.2">
      <c r="A2045" s="12" t="s">
        <v>8321</v>
      </c>
      <c r="B2045" s="12" t="s">
        <v>16141</v>
      </c>
      <c r="C2045" s="13" t="s">
        <v>13258</v>
      </c>
      <c r="D2045" s="14">
        <v>1490</v>
      </c>
      <c r="E2045" s="12" t="s">
        <v>11344</v>
      </c>
      <c r="F2045" s="12" t="s">
        <v>13259</v>
      </c>
      <c r="G2045" s="13"/>
      <c r="H2045" s="12" t="s">
        <v>16140</v>
      </c>
    </row>
    <row r="2046" spans="1:8" ht="52" x14ac:dyDescent="0.2">
      <c r="A2046" s="9" t="s">
        <v>8309</v>
      </c>
      <c r="B2046" s="9" t="s">
        <v>16142</v>
      </c>
      <c r="C2046" s="10" t="s">
        <v>13258</v>
      </c>
      <c r="D2046" s="11">
        <v>4240</v>
      </c>
      <c r="E2046" s="9" t="s">
        <v>11344</v>
      </c>
      <c r="F2046" s="9" t="s">
        <v>13259</v>
      </c>
      <c r="G2046" s="10"/>
      <c r="H2046" s="9" t="s">
        <v>16140</v>
      </c>
    </row>
    <row r="2047" spans="1:8" ht="52" x14ac:dyDescent="0.2">
      <c r="A2047" s="12" t="s">
        <v>8307</v>
      </c>
      <c r="B2047" s="12" t="s">
        <v>16143</v>
      </c>
      <c r="C2047" s="13" t="s">
        <v>13258</v>
      </c>
      <c r="D2047" s="14">
        <v>2730</v>
      </c>
      <c r="E2047" s="12" t="s">
        <v>11344</v>
      </c>
      <c r="F2047" s="12" t="s">
        <v>13259</v>
      </c>
      <c r="G2047" s="13"/>
      <c r="H2047" s="12" t="s">
        <v>16140</v>
      </c>
    </row>
    <row r="2048" spans="1:8" x14ac:dyDescent="0.2">
      <c r="A2048" s="9" t="s">
        <v>8246</v>
      </c>
      <c r="B2048" s="9" t="s">
        <v>16144</v>
      </c>
      <c r="C2048" s="10" t="s">
        <v>16016</v>
      </c>
      <c r="D2048" s="11">
        <v>1280</v>
      </c>
      <c r="E2048" s="9" t="s">
        <v>11344</v>
      </c>
      <c r="F2048" s="9" t="s">
        <v>13259</v>
      </c>
      <c r="G2048" s="10"/>
      <c r="H2048" s="9" t="s">
        <v>16017</v>
      </c>
    </row>
    <row r="2049" spans="1:8" x14ac:dyDescent="0.2">
      <c r="A2049" s="12" t="s">
        <v>8244</v>
      </c>
      <c r="B2049" s="12" t="s">
        <v>16145</v>
      </c>
      <c r="C2049" s="13" t="s">
        <v>16016</v>
      </c>
      <c r="D2049" s="14">
        <v>990</v>
      </c>
      <c r="E2049" s="12" t="s">
        <v>11344</v>
      </c>
      <c r="F2049" s="12" t="s">
        <v>13259</v>
      </c>
      <c r="G2049" s="13"/>
      <c r="H2049" s="12" t="s">
        <v>16017</v>
      </c>
    </row>
    <row r="2050" spans="1:8" x14ac:dyDescent="0.2">
      <c r="A2050" s="9" t="s">
        <v>8242</v>
      </c>
      <c r="B2050" s="9" t="s">
        <v>16146</v>
      </c>
      <c r="C2050" s="10" t="s">
        <v>16016</v>
      </c>
      <c r="D2050" s="11">
        <v>1950</v>
      </c>
      <c r="E2050" s="9" t="s">
        <v>11344</v>
      </c>
      <c r="F2050" s="9" t="s">
        <v>13259</v>
      </c>
      <c r="G2050" s="10"/>
      <c r="H2050" s="9" t="s">
        <v>16017</v>
      </c>
    </row>
    <row r="2051" spans="1:8" ht="26" x14ac:dyDescent="0.2">
      <c r="A2051" s="12" t="s">
        <v>16147</v>
      </c>
      <c r="B2051" s="12" t="s">
        <v>16148</v>
      </c>
      <c r="C2051" s="13" t="s">
        <v>16149</v>
      </c>
      <c r="D2051" s="14">
        <v>72430</v>
      </c>
      <c r="E2051" s="12" t="s">
        <v>10965</v>
      </c>
      <c r="F2051" s="12" t="s">
        <v>12061</v>
      </c>
      <c r="G2051" s="13"/>
      <c r="H2051" s="12" t="s">
        <v>16150</v>
      </c>
    </row>
    <row r="2052" spans="1:8" x14ac:dyDescent="0.2">
      <c r="A2052" s="9" t="s">
        <v>6916</v>
      </c>
      <c r="B2052" s="9" t="s">
        <v>16151</v>
      </c>
      <c r="C2052" s="10" t="s">
        <v>16152</v>
      </c>
      <c r="D2052" s="11">
        <v>1730</v>
      </c>
      <c r="E2052" s="9" t="s">
        <v>11344</v>
      </c>
      <c r="F2052" s="9" t="s">
        <v>13259</v>
      </c>
      <c r="G2052" s="10"/>
      <c r="H2052" s="9" t="s">
        <v>16153</v>
      </c>
    </row>
    <row r="2053" spans="1:8" x14ac:dyDescent="0.2">
      <c r="A2053" s="12" t="s">
        <v>6898</v>
      </c>
      <c r="B2053" s="12" t="s">
        <v>16154</v>
      </c>
      <c r="C2053" s="13" t="s">
        <v>16155</v>
      </c>
      <c r="D2053" s="14">
        <v>600</v>
      </c>
      <c r="E2053" s="12" t="s">
        <v>10965</v>
      </c>
      <c r="F2053" s="12" t="s">
        <v>11604</v>
      </c>
      <c r="G2053" s="13"/>
      <c r="H2053" s="12" t="s">
        <v>16156</v>
      </c>
    </row>
    <row r="2054" spans="1:8" x14ac:dyDescent="0.2">
      <c r="A2054" s="9" t="s">
        <v>6876</v>
      </c>
      <c r="B2054" s="9" t="s">
        <v>16157</v>
      </c>
      <c r="C2054" s="10" t="s">
        <v>16158</v>
      </c>
      <c r="D2054" s="11">
        <v>1240</v>
      </c>
      <c r="E2054" s="9" t="s">
        <v>10965</v>
      </c>
      <c r="F2054" s="9" t="s">
        <v>11604</v>
      </c>
      <c r="G2054" s="10"/>
      <c r="H2054" s="9" t="s">
        <v>16156</v>
      </c>
    </row>
    <row r="2055" spans="1:8" x14ac:dyDescent="0.2">
      <c r="A2055" s="12" t="s">
        <v>6902</v>
      </c>
      <c r="B2055" s="12" t="s">
        <v>16159</v>
      </c>
      <c r="C2055" s="13" t="s">
        <v>16160</v>
      </c>
      <c r="D2055" s="14">
        <v>760</v>
      </c>
      <c r="E2055" s="12" t="s">
        <v>10965</v>
      </c>
      <c r="F2055" s="12" t="s">
        <v>11604</v>
      </c>
      <c r="G2055" s="13"/>
      <c r="H2055" s="12" t="s">
        <v>16156</v>
      </c>
    </row>
    <row r="2056" spans="1:8" x14ac:dyDescent="0.2">
      <c r="A2056" s="9" t="s">
        <v>6906</v>
      </c>
      <c r="B2056" s="9" t="s">
        <v>16161</v>
      </c>
      <c r="C2056" s="10" t="s">
        <v>16162</v>
      </c>
      <c r="D2056" s="11">
        <v>850</v>
      </c>
      <c r="E2056" s="9" t="s">
        <v>10965</v>
      </c>
      <c r="F2056" s="9" t="s">
        <v>11604</v>
      </c>
      <c r="G2056" s="10"/>
      <c r="H2056" s="9" t="s">
        <v>16156</v>
      </c>
    </row>
    <row r="2057" spans="1:8" x14ac:dyDescent="0.2">
      <c r="A2057" s="12" t="s">
        <v>6908</v>
      </c>
      <c r="B2057" s="12" t="s">
        <v>16163</v>
      </c>
      <c r="C2057" s="13" t="s">
        <v>16164</v>
      </c>
      <c r="D2057" s="14">
        <v>710</v>
      </c>
      <c r="E2057" s="12" t="s">
        <v>10965</v>
      </c>
      <c r="F2057" s="12" t="s">
        <v>11604</v>
      </c>
      <c r="G2057" s="13"/>
      <c r="H2057" s="12" t="s">
        <v>16156</v>
      </c>
    </row>
    <row r="2058" spans="1:8" ht="117" x14ac:dyDescent="0.2">
      <c r="A2058" s="9" t="s">
        <v>5638</v>
      </c>
      <c r="B2058" s="9" t="s">
        <v>16165</v>
      </c>
      <c r="C2058" s="10" t="s">
        <v>16166</v>
      </c>
      <c r="D2058" s="11">
        <v>19870</v>
      </c>
      <c r="E2058" s="9" t="s">
        <v>10760</v>
      </c>
      <c r="F2058" s="9"/>
      <c r="G2058" s="10"/>
      <c r="H2058" s="9" t="s">
        <v>11977</v>
      </c>
    </row>
    <row r="2059" spans="1:8" ht="143" x14ac:dyDescent="0.2">
      <c r="A2059" s="12" t="s">
        <v>5636</v>
      </c>
      <c r="B2059" s="12" t="s">
        <v>16167</v>
      </c>
      <c r="C2059" s="13" t="s">
        <v>16168</v>
      </c>
      <c r="D2059" s="14">
        <v>11820</v>
      </c>
      <c r="E2059" s="12" t="s">
        <v>10760</v>
      </c>
      <c r="F2059" s="12"/>
      <c r="G2059" s="13"/>
      <c r="H2059" s="12" t="s">
        <v>11977</v>
      </c>
    </row>
    <row r="2060" spans="1:8" x14ac:dyDescent="0.2">
      <c r="A2060" s="9" t="s">
        <v>5620</v>
      </c>
      <c r="B2060" s="9" t="s">
        <v>16169</v>
      </c>
      <c r="C2060" s="10" t="s">
        <v>16170</v>
      </c>
      <c r="D2060" s="11">
        <v>1040</v>
      </c>
      <c r="E2060" s="9" t="s">
        <v>11344</v>
      </c>
      <c r="F2060" s="9" t="s">
        <v>13259</v>
      </c>
      <c r="G2060" s="10"/>
      <c r="H2060" s="9" t="s">
        <v>16171</v>
      </c>
    </row>
    <row r="2061" spans="1:8" x14ac:dyDescent="0.2">
      <c r="A2061" s="12" t="s">
        <v>16172</v>
      </c>
      <c r="B2061" s="12" t="s">
        <v>16173</v>
      </c>
      <c r="C2061" s="13" t="s">
        <v>16174</v>
      </c>
      <c r="D2061" s="14">
        <v>285600</v>
      </c>
      <c r="E2061" s="12" t="s">
        <v>10965</v>
      </c>
      <c r="F2061" s="12" t="s">
        <v>12061</v>
      </c>
      <c r="G2061" s="13"/>
      <c r="H2061" s="12" t="s">
        <v>16175</v>
      </c>
    </row>
    <row r="2062" spans="1:8" x14ac:dyDescent="0.2">
      <c r="A2062" s="9" t="s">
        <v>16176</v>
      </c>
      <c r="B2062" s="9" t="s">
        <v>16177</v>
      </c>
      <c r="C2062" s="10" t="s">
        <v>16178</v>
      </c>
      <c r="D2062" s="11">
        <v>65580</v>
      </c>
      <c r="E2062" s="9" t="s">
        <v>10965</v>
      </c>
      <c r="F2062" s="9" t="s">
        <v>10966</v>
      </c>
      <c r="G2062" s="10"/>
      <c r="H2062" s="9" t="s">
        <v>16179</v>
      </c>
    </row>
    <row r="2063" spans="1:8" x14ac:dyDescent="0.2">
      <c r="A2063" s="12" t="s">
        <v>16180</v>
      </c>
      <c r="B2063" s="12" t="s">
        <v>16181</v>
      </c>
      <c r="C2063" s="13" t="s">
        <v>16182</v>
      </c>
      <c r="D2063" s="14">
        <v>92050</v>
      </c>
      <c r="E2063" s="12" t="s">
        <v>10965</v>
      </c>
      <c r="F2063" s="12" t="s">
        <v>10966</v>
      </c>
      <c r="G2063" s="13"/>
      <c r="H2063" s="12" t="s">
        <v>16179</v>
      </c>
    </row>
    <row r="2064" spans="1:8" ht="380" x14ac:dyDescent="0.2">
      <c r="A2064" s="9" t="s">
        <v>4555</v>
      </c>
      <c r="B2064" s="9" t="s">
        <v>16183</v>
      </c>
      <c r="C2064" s="10" t="s">
        <v>11467</v>
      </c>
      <c r="D2064" s="11">
        <v>249990</v>
      </c>
      <c r="E2064" s="9" t="s">
        <v>10746</v>
      </c>
      <c r="F2064" s="9" t="s">
        <v>10751</v>
      </c>
      <c r="G2064" s="10"/>
      <c r="H2064" s="9" t="s">
        <v>16184</v>
      </c>
    </row>
    <row r="2065" spans="1:8" x14ac:dyDescent="0.2">
      <c r="A2065" s="12" t="s">
        <v>4363</v>
      </c>
      <c r="B2065" s="12" t="s">
        <v>16185</v>
      </c>
      <c r="C2065" s="13" t="s">
        <v>16186</v>
      </c>
      <c r="D2065" s="14">
        <v>980</v>
      </c>
      <c r="E2065" s="12" t="s">
        <v>10965</v>
      </c>
      <c r="F2065" s="12" t="s">
        <v>12628</v>
      </c>
      <c r="G2065" s="13"/>
      <c r="H2065" s="12" t="s">
        <v>16187</v>
      </c>
    </row>
    <row r="2066" spans="1:8" x14ac:dyDescent="0.2">
      <c r="A2066" s="9" t="s">
        <v>4175</v>
      </c>
      <c r="B2066" s="9" t="s">
        <v>16188</v>
      </c>
      <c r="C2066" s="10" t="s">
        <v>16189</v>
      </c>
      <c r="D2066" s="11">
        <v>6760</v>
      </c>
      <c r="E2066" s="9" t="s">
        <v>10965</v>
      </c>
      <c r="F2066" s="9" t="s">
        <v>12628</v>
      </c>
      <c r="G2066" s="10"/>
      <c r="H2066" s="9" t="s">
        <v>16190</v>
      </c>
    </row>
    <row r="2067" spans="1:8" x14ac:dyDescent="0.2">
      <c r="A2067" s="12" t="s">
        <v>1823</v>
      </c>
      <c r="B2067" s="12" t="s">
        <v>16191</v>
      </c>
      <c r="C2067" s="13" t="s">
        <v>16192</v>
      </c>
      <c r="D2067" s="14">
        <v>1360</v>
      </c>
      <c r="E2067" s="12" t="s">
        <v>11344</v>
      </c>
      <c r="F2067" s="12" t="s">
        <v>13259</v>
      </c>
      <c r="G2067" s="13"/>
      <c r="H2067" s="12" t="s">
        <v>16193</v>
      </c>
    </row>
    <row r="2068" spans="1:8" x14ac:dyDescent="0.2">
      <c r="A2068" s="9" t="s">
        <v>1821</v>
      </c>
      <c r="B2068" s="9" t="s">
        <v>16194</v>
      </c>
      <c r="C2068" s="10" t="s">
        <v>16195</v>
      </c>
      <c r="D2068" s="11">
        <v>520</v>
      </c>
      <c r="E2068" s="9" t="s">
        <v>11344</v>
      </c>
      <c r="F2068" s="9" t="s">
        <v>13259</v>
      </c>
      <c r="G2068" s="10"/>
      <c r="H2068" s="9" t="s">
        <v>16193</v>
      </c>
    </row>
    <row r="2069" spans="1:8" x14ac:dyDescent="0.2">
      <c r="A2069" s="12" t="s">
        <v>1809</v>
      </c>
      <c r="B2069" s="12" t="s">
        <v>16196</v>
      </c>
      <c r="C2069" s="13" t="s">
        <v>16197</v>
      </c>
      <c r="D2069" s="14">
        <v>400</v>
      </c>
      <c r="E2069" s="12" t="s">
        <v>11344</v>
      </c>
      <c r="F2069" s="12" t="s">
        <v>13259</v>
      </c>
      <c r="G2069" s="13"/>
      <c r="H2069" s="12" t="s">
        <v>16193</v>
      </c>
    </row>
    <row r="2070" spans="1:8" x14ac:dyDescent="0.2">
      <c r="A2070" s="9" t="s">
        <v>1813</v>
      </c>
      <c r="B2070" s="9" t="s">
        <v>16198</v>
      </c>
      <c r="C2070" s="10" t="s">
        <v>16199</v>
      </c>
      <c r="D2070" s="11">
        <v>720</v>
      </c>
      <c r="E2070" s="9" t="s">
        <v>11344</v>
      </c>
      <c r="F2070" s="9" t="s">
        <v>13259</v>
      </c>
      <c r="G2070" s="10"/>
      <c r="H2070" s="9" t="s">
        <v>16193</v>
      </c>
    </row>
    <row r="2071" spans="1:8" x14ac:dyDescent="0.2">
      <c r="A2071" s="12" t="s">
        <v>1805</v>
      </c>
      <c r="B2071" s="12" t="s">
        <v>16200</v>
      </c>
      <c r="C2071" s="13" t="s">
        <v>16201</v>
      </c>
      <c r="D2071" s="14">
        <v>1520</v>
      </c>
      <c r="E2071" s="12" t="s">
        <v>11344</v>
      </c>
      <c r="F2071" s="12" t="s">
        <v>13259</v>
      </c>
      <c r="G2071" s="13"/>
      <c r="H2071" s="12" t="s">
        <v>16193</v>
      </c>
    </row>
    <row r="2072" spans="1:8" x14ac:dyDescent="0.2">
      <c r="A2072" s="9" t="s">
        <v>290</v>
      </c>
      <c r="B2072" s="9" t="s">
        <v>16202</v>
      </c>
      <c r="C2072" s="10" t="s">
        <v>16203</v>
      </c>
      <c r="D2072" s="11">
        <v>4570</v>
      </c>
      <c r="E2072" s="9" t="s">
        <v>11344</v>
      </c>
      <c r="F2072" s="9" t="s">
        <v>13259</v>
      </c>
      <c r="G2072" s="10"/>
      <c r="H2072" s="9" t="s">
        <v>16204</v>
      </c>
    </row>
    <row r="2073" spans="1:8" x14ac:dyDescent="0.2">
      <c r="A2073" s="12" t="s">
        <v>356</v>
      </c>
      <c r="B2073" s="12" t="s">
        <v>16205</v>
      </c>
      <c r="C2073" s="13" t="s">
        <v>16206</v>
      </c>
      <c r="D2073" s="14">
        <v>5640</v>
      </c>
      <c r="E2073" s="12" t="s">
        <v>11344</v>
      </c>
      <c r="F2073" s="12" t="s">
        <v>13259</v>
      </c>
      <c r="G2073" s="13"/>
      <c r="H2073" s="12" t="s">
        <v>16207</v>
      </c>
    </row>
    <row r="2074" spans="1:8" x14ac:dyDescent="0.2">
      <c r="A2074" s="9" t="s">
        <v>353</v>
      </c>
      <c r="B2074" s="9" t="s">
        <v>16208</v>
      </c>
      <c r="C2074" s="10" t="s">
        <v>16209</v>
      </c>
      <c r="D2074" s="11">
        <v>6050</v>
      </c>
      <c r="E2074" s="9" t="s">
        <v>11344</v>
      </c>
      <c r="F2074" s="9" t="s">
        <v>13259</v>
      </c>
      <c r="G2074" s="10"/>
      <c r="H2074" s="9" t="s">
        <v>16210</v>
      </c>
    </row>
    <row r="2075" spans="1:8" ht="26" x14ac:dyDescent="0.2">
      <c r="A2075" s="12" t="s">
        <v>266</v>
      </c>
      <c r="B2075" s="12" t="s">
        <v>16211</v>
      </c>
      <c r="C2075" s="13" t="s">
        <v>16212</v>
      </c>
      <c r="D2075" s="14">
        <v>14330</v>
      </c>
      <c r="E2075" s="12" t="s">
        <v>11344</v>
      </c>
      <c r="F2075" s="12" t="s">
        <v>11477</v>
      </c>
      <c r="G2075" s="13"/>
      <c r="H2075" s="12" t="s">
        <v>16213</v>
      </c>
    </row>
    <row r="2076" spans="1:8" ht="26" x14ac:dyDescent="0.2">
      <c r="A2076" s="9" t="s">
        <v>248</v>
      </c>
      <c r="B2076" s="9" t="s">
        <v>16214</v>
      </c>
      <c r="C2076" s="10" t="s">
        <v>16212</v>
      </c>
      <c r="D2076" s="11">
        <v>11160</v>
      </c>
      <c r="E2076" s="9" t="s">
        <v>11344</v>
      </c>
      <c r="F2076" s="9" t="s">
        <v>11477</v>
      </c>
      <c r="G2076" s="10"/>
      <c r="H2076" s="9" t="s">
        <v>16215</v>
      </c>
    </row>
    <row r="2077" spans="1:8" ht="26" x14ac:dyDescent="0.2">
      <c r="A2077" s="12" t="s">
        <v>309</v>
      </c>
      <c r="B2077" s="12" t="s">
        <v>16216</v>
      </c>
      <c r="C2077" s="13" t="s">
        <v>16217</v>
      </c>
      <c r="D2077" s="14">
        <v>7360</v>
      </c>
      <c r="E2077" s="12" t="s">
        <v>11344</v>
      </c>
      <c r="F2077" s="12" t="s">
        <v>11477</v>
      </c>
      <c r="G2077" s="13"/>
      <c r="H2077" s="12" t="s">
        <v>16218</v>
      </c>
    </row>
    <row r="2078" spans="1:8" ht="26" x14ac:dyDescent="0.2">
      <c r="A2078" s="9" t="s">
        <v>192</v>
      </c>
      <c r="B2078" s="9" t="s">
        <v>16219</v>
      </c>
      <c r="C2078" s="10" t="s">
        <v>16220</v>
      </c>
      <c r="D2078" s="11">
        <v>7160</v>
      </c>
      <c r="E2078" s="9" t="s">
        <v>11344</v>
      </c>
      <c r="F2078" s="9" t="s">
        <v>11477</v>
      </c>
      <c r="G2078" s="10"/>
      <c r="H2078" s="9" t="s">
        <v>16221</v>
      </c>
    </row>
    <row r="2079" spans="1:8" ht="26" x14ac:dyDescent="0.2">
      <c r="A2079" s="12" t="s">
        <v>196</v>
      </c>
      <c r="B2079" s="12" t="s">
        <v>16222</v>
      </c>
      <c r="C2079" s="13" t="s">
        <v>16217</v>
      </c>
      <c r="D2079" s="14">
        <v>8920</v>
      </c>
      <c r="E2079" s="12" t="s">
        <v>11344</v>
      </c>
      <c r="F2079" s="12" t="s">
        <v>11477</v>
      </c>
      <c r="G2079" s="13"/>
      <c r="H2079" s="12" t="s">
        <v>16223</v>
      </c>
    </row>
    <row r="2080" spans="1:8" ht="26" x14ac:dyDescent="0.2">
      <c r="A2080" s="9" t="s">
        <v>252</v>
      </c>
      <c r="B2080" s="9" t="s">
        <v>16224</v>
      </c>
      <c r="C2080" s="10" t="s">
        <v>16220</v>
      </c>
      <c r="D2080" s="11">
        <v>4940</v>
      </c>
      <c r="E2080" s="9" t="s">
        <v>11344</v>
      </c>
      <c r="F2080" s="9" t="s">
        <v>11477</v>
      </c>
      <c r="G2080" s="10"/>
      <c r="H2080" s="9" t="s">
        <v>16225</v>
      </c>
    </row>
    <row r="2081" spans="1:8" ht="26" x14ac:dyDescent="0.2">
      <c r="A2081" s="12" t="s">
        <v>254</v>
      </c>
      <c r="B2081" s="12" t="s">
        <v>16226</v>
      </c>
      <c r="C2081" s="13" t="s">
        <v>16212</v>
      </c>
      <c r="D2081" s="14">
        <v>6470</v>
      </c>
      <c r="E2081" s="12" t="s">
        <v>11344</v>
      </c>
      <c r="F2081" s="12" t="s">
        <v>11477</v>
      </c>
      <c r="G2081" s="13"/>
      <c r="H2081" s="12" t="s">
        <v>16227</v>
      </c>
    </row>
    <row r="2082" spans="1:8" ht="26" x14ac:dyDescent="0.2">
      <c r="A2082" s="9" t="s">
        <v>260</v>
      </c>
      <c r="B2082" s="9" t="s">
        <v>16228</v>
      </c>
      <c r="C2082" s="10" t="s">
        <v>16212</v>
      </c>
      <c r="D2082" s="11">
        <v>9040</v>
      </c>
      <c r="E2082" s="9" t="s">
        <v>11344</v>
      </c>
      <c r="F2082" s="9" t="s">
        <v>11477</v>
      </c>
      <c r="G2082" s="10"/>
      <c r="H2082" s="9" t="s">
        <v>16229</v>
      </c>
    </row>
    <row r="2083" spans="1:8" ht="26" x14ac:dyDescent="0.2">
      <c r="A2083" s="12" t="s">
        <v>264</v>
      </c>
      <c r="B2083" s="12" t="s">
        <v>16230</v>
      </c>
      <c r="C2083" s="13" t="s">
        <v>16220</v>
      </c>
      <c r="D2083" s="14">
        <v>3650</v>
      </c>
      <c r="E2083" s="12" t="s">
        <v>11344</v>
      </c>
      <c r="F2083" s="12" t="s">
        <v>11477</v>
      </c>
      <c r="G2083" s="13"/>
      <c r="H2083" s="12" t="s">
        <v>16231</v>
      </c>
    </row>
    <row r="2084" spans="1:8" ht="26" x14ac:dyDescent="0.2">
      <c r="A2084" s="9" t="s">
        <v>238</v>
      </c>
      <c r="B2084" s="9" t="s">
        <v>16232</v>
      </c>
      <c r="C2084" s="10" t="s">
        <v>16220</v>
      </c>
      <c r="D2084" s="11">
        <v>5560</v>
      </c>
      <c r="E2084" s="9" t="s">
        <v>11344</v>
      </c>
      <c r="F2084" s="9" t="s">
        <v>11477</v>
      </c>
      <c r="G2084" s="10"/>
      <c r="H2084" s="9" t="s">
        <v>16233</v>
      </c>
    </row>
    <row r="2085" spans="1:8" ht="26" x14ac:dyDescent="0.2">
      <c r="A2085" s="12" t="s">
        <v>295</v>
      </c>
      <c r="B2085" s="12" t="s">
        <v>16234</v>
      </c>
      <c r="C2085" s="13" t="s">
        <v>16217</v>
      </c>
      <c r="D2085" s="14">
        <v>4420</v>
      </c>
      <c r="E2085" s="12" t="s">
        <v>11344</v>
      </c>
      <c r="F2085" s="12" t="s">
        <v>11477</v>
      </c>
      <c r="G2085" s="13"/>
      <c r="H2085" s="12" t="s">
        <v>16235</v>
      </c>
    </row>
    <row r="2086" spans="1:8" ht="26" x14ac:dyDescent="0.2">
      <c r="A2086" s="9" t="s">
        <v>256</v>
      </c>
      <c r="B2086" s="9" t="s">
        <v>16236</v>
      </c>
      <c r="C2086" s="10" t="s">
        <v>16220</v>
      </c>
      <c r="D2086" s="11">
        <v>8040</v>
      </c>
      <c r="E2086" s="9" t="s">
        <v>11344</v>
      </c>
      <c r="F2086" s="9" t="s">
        <v>11477</v>
      </c>
      <c r="G2086" s="10"/>
      <c r="H2086" s="9" t="s">
        <v>16237</v>
      </c>
    </row>
    <row r="2087" spans="1:8" ht="26" x14ac:dyDescent="0.2">
      <c r="A2087" s="12" t="s">
        <v>194</v>
      </c>
      <c r="B2087" s="12" t="s">
        <v>16238</v>
      </c>
      <c r="C2087" s="13" t="s">
        <v>16212</v>
      </c>
      <c r="D2087" s="14">
        <v>10140</v>
      </c>
      <c r="E2087" s="12" t="s">
        <v>11344</v>
      </c>
      <c r="F2087" s="12" t="s">
        <v>11477</v>
      </c>
      <c r="G2087" s="13"/>
      <c r="H2087" s="12" t="s">
        <v>16239</v>
      </c>
    </row>
    <row r="2088" spans="1:8" ht="26" x14ac:dyDescent="0.2">
      <c r="A2088" s="9" t="s">
        <v>258</v>
      </c>
      <c r="B2088" s="9" t="s">
        <v>16240</v>
      </c>
      <c r="C2088" s="10" t="s">
        <v>16241</v>
      </c>
      <c r="D2088" s="11">
        <v>6120</v>
      </c>
      <c r="E2088" s="9" t="s">
        <v>11344</v>
      </c>
      <c r="F2088" s="9" t="s">
        <v>11477</v>
      </c>
      <c r="G2088" s="10"/>
      <c r="H2088" s="9" t="s">
        <v>16242</v>
      </c>
    </row>
    <row r="2089" spans="1:8" ht="26" x14ac:dyDescent="0.2">
      <c r="A2089" s="12" t="s">
        <v>345</v>
      </c>
      <c r="B2089" s="12" t="s">
        <v>16243</v>
      </c>
      <c r="C2089" s="13" t="s">
        <v>16212</v>
      </c>
      <c r="D2089" s="14">
        <v>20000</v>
      </c>
      <c r="E2089" s="12" t="s">
        <v>11344</v>
      </c>
      <c r="F2089" s="12" t="s">
        <v>11477</v>
      </c>
      <c r="G2089" s="13"/>
      <c r="H2089" s="12" t="s">
        <v>16244</v>
      </c>
    </row>
    <row r="2090" spans="1:8" ht="26" x14ac:dyDescent="0.2">
      <c r="A2090" s="9" t="s">
        <v>343</v>
      </c>
      <c r="B2090" s="9" t="s">
        <v>16245</v>
      </c>
      <c r="C2090" s="10" t="s">
        <v>16217</v>
      </c>
      <c r="D2090" s="11">
        <v>31720</v>
      </c>
      <c r="E2090" s="9" t="s">
        <v>11344</v>
      </c>
      <c r="F2090" s="9" t="s">
        <v>11477</v>
      </c>
      <c r="G2090" s="10"/>
      <c r="H2090" s="9" t="s">
        <v>16246</v>
      </c>
    </row>
    <row r="2091" spans="1:8" ht="26" x14ac:dyDescent="0.2">
      <c r="A2091" s="12" t="s">
        <v>313</v>
      </c>
      <c r="B2091" s="12" t="s">
        <v>16247</v>
      </c>
      <c r="C2091" s="13" t="s">
        <v>16220</v>
      </c>
      <c r="D2091" s="14">
        <v>5280</v>
      </c>
      <c r="E2091" s="12" t="s">
        <v>11344</v>
      </c>
      <c r="F2091" s="12" t="s">
        <v>11477</v>
      </c>
      <c r="G2091" s="13"/>
      <c r="H2091" s="12" t="s">
        <v>16248</v>
      </c>
    </row>
    <row r="2092" spans="1:8" ht="26" x14ac:dyDescent="0.2">
      <c r="A2092" s="9" t="s">
        <v>299</v>
      </c>
      <c r="B2092" s="9" t="s">
        <v>16249</v>
      </c>
      <c r="C2092" s="10" t="s">
        <v>16220</v>
      </c>
      <c r="D2092" s="11">
        <v>8930</v>
      </c>
      <c r="E2092" s="9" t="s">
        <v>11344</v>
      </c>
      <c r="F2092" s="9" t="s">
        <v>11477</v>
      </c>
      <c r="G2092" s="10"/>
      <c r="H2092" s="9" t="s">
        <v>16250</v>
      </c>
    </row>
    <row r="2093" spans="1:8" ht="26" x14ac:dyDescent="0.2">
      <c r="A2093" s="12" t="s">
        <v>246</v>
      </c>
      <c r="B2093" s="12" t="s">
        <v>16251</v>
      </c>
      <c r="C2093" s="13" t="s">
        <v>16220</v>
      </c>
      <c r="D2093" s="14">
        <v>7340</v>
      </c>
      <c r="E2093" s="12" t="s">
        <v>11344</v>
      </c>
      <c r="F2093" s="12" t="s">
        <v>11477</v>
      </c>
      <c r="G2093" s="13"/>
      <c r="H2093" s="12" t="s">
        <v>16252</v>
      </c>
    </row>
    <row r="2094" spans="1:8" ht="26" x14ac:dyDescent="0.2">
      <c r="A2094" s="9" t="s">
        <v>214</v>
      </c>
      <c r="B2094" s="9" t="s">
        <v>16253</v>
      </c>
      <c r="C2094" s="10" t="s">
        <v>16220</v>
      </c>
      <c r="D2094" s="11">
        <v>6320</v>
      </c>
      <c r="E2094" s="9" t="s">
        <v>11344</v>
      </c>
      <c r="F2094" s="9" t="s">
        <v>11477</v>
      </c>
      <c r="G2094" s="10"/>
      <c r="H2094" s="9" t="s">
        <v>16254</v>
      </c>
    </row>
    <row r="2095" spans="1:8" ht="26" x14ac:dyDescent="0.2">
      <c r="A2095" s="12" t="s">
        <v>301</v>
      </c>
      <c r="B2095" s="12" t="s">
        <v>16255</v>
      </c>
      <c r="C2095" s="13" t="s">
        <v>16212</v>
      </c>
      <c r="D2095" s="14">
        <v>9960</v>
      </c>
      <c r="E2095" s="12" t="s">
        <v>11344</v>
      </c>
      <c r="F2095" s="12" t="s">
        <v>11477</v>
      </c>
      <c r="G2095" s="13"/>
      <c r="H2095" s="12" t="s">
        <v>16256</v>
      </c>
    </row>
    <row r="2096" spans="1:8" ht="26" x14ac:dyDescent="0.2">
      <c r="A2096" s="9" t="s">
        <v>303</v>
      </c>
      <c r="B2096" s="9" t="s">
        <v>16257</v>
      </c>
      <c r="C2096" s="10" t="s">
        <v>16212</v>
      </c>
      <c r="D2096" s="11">
        <v>12220</v>
      </c>
      <c r="E2096" s="9" t="s">
        <v>11344</v>
      </c>
      <c r="F2096" s="9" t="s">
        <v>11477</v>
      </c>
      <c r="G2096" s="10"/>
      <c r="H2096" s="9" t="s">
        <v>16258</v>
      </c>
    </row>
    <row r="2097" spans="1:8" ht="26" x14ac:dyDescent="0.2">
      <c r="A2097" s="12" t="s">
        <v>176</v>
      </c>
      <c r="B2097" s="12" t="s">
        <v>16259</v>
      </c>
      <c r="C2097" s="13" t="s">
        <v>16220</v>
      </c>
      <c r="D2097" s="14">
        <v>21000</v>
      </c>
      <c r="E2097" s="12" t="s">
        <v>11344</v>
      </c>
      <c r="F2097" s="12" t="s">
        <v>11477</v>
      </c>
      <c r="G2097" s="13"/>
      <c r="H2097" s="12" t="s">
        <v>16260</v>
      </c>
    </row>
    <row r="2098" spans="1:8" ht="26" x14ac:dyDescent="0.2">
      <c r="A2098" s="9" t="s">
        <v>262</v>
      </c>
      <c r="B2098" s="9" t="s">
        <v>16261</v>
      </c>
      <c r="C2098" s="10" t="s">
        <v>16220</v>
      </c>
      <c r="D2098" s="11">
        <v>13060</v>
      </c>
      <c r="E2098" s="9" t="s">
        <v>11344</v>
      </c>
      <c r="F2098" s="9" t="s">
        <v>11477</v>
      </c>
      <c r="G2098" s="10"/>
      <c r="H2098" s="9" t="s">
        <v>16262</v>
      </c>
    </row>
    <row r="2099" spans="1:8" ht="26" x14ac:dyDescent="0.2">
      <c r="A2099" s="12" t="s">
        <v>186</v>
      </c>
      <c r="B2099" s="12" t="s">
        <v>16263</v>
      </c>
      <c r="C2099" s="13" t="s">
        <v>16220</v>
      </c>
      <c r="D2099" s="14">
        <v>8240</v>
      </c>
      <c r="E2099" s="12" t="s">
        <v>11344</v>
      </c>
      <c r="F2099" s="12"/>
      <c r="G2099" s="13"/>
      <c r="H2099" s="12" t="s">
        <v>16264</v>
      </c>
    </row>
    <row r="2100" spans="1:8" ht="26" x14ac:dyDescent="0.2">
      <c r="A2100" s="9" t="s">
        <v>184</v>
      </c>
      <c r="B2100" s="9" t="s">
        <v>16265</v>
      </c>
      <c r="C2100" s="10" t="s">
        <v>16220</v>
      </c>
      <c r="D2100" s="11">
        <v>5580</v>
      </c>
      <c r="E2100" s="9" t="s">
        <v>11344</v>
      </c>
      <c r="F2100" s="9"/>
      <c r="G2100" s="10"/>
      <c r="H2100" s="9" t="s">
        <v>16266</v>
      </c>
    </row>
    <row r="2101" spans="1:8" ht="26" x14ac:dyDescent="0.2">
      <c r="A2101" s="12" t="s">
        <v>311</v>
      </c>
      <c r="B2101" s="12" t="s">
        <v>16267</v>
      </c>
      <c r="C2101" s="13" t="s">
        <v>16220</v>
      </c>
      <c r="D2101" s="14">
        <v>6470</v>
      </c>
      <c r="E2101" s="12" t="s">
        <v>11344</v>
      </c>
      <c r="F2101" s="12" t="s">
        <v>11477</v>
      </c>
      <c r="G2101" s="13"/>
      <c r="H2101" s="12" t="s">
        <v>16268</v>
      </c>
    </row>
    <row r="2102" spans="1:8" ht="26" x14ac:dyDescent="0.2">
      <c r="A2102" s="9" t="s">
        <v>182</v>
      </c>
      <c r="B2102" s="9" t="s">
        <v>16269</v>
      </c>
      <c r="C2102" s="10" t="s">
        <v>16220</v>
      </c>
      <c r="D2102" s="11">
        <v>2990</v>
      </c>
      <c r="E2102" s="9" t="s">
        <v>11344</v>
      </c>
      <c r="F2102" s="9" t="s">
        <v>11477</v>
      </c>
      <c r="G2102" s="10"/>
      <c r="H2102" s="9" t="s">
        <v>16270</v>
      </c>
    </row>
    <row r="2103" spans="1:8" ht="26" x14ac:dyDescent="0.2">
      <c r="A2103" s="12" t="s">
        <v>250</v>
      </c>
      <c r="B2103" s="12" t="s">
        <v>16271</v>
      </c>
      <c r="C2103" s="13" t="s">
        <v>16272</v>
      </c>
      <c r="D2103" s="14">
        <v>17420</v>
      </c>
      <c r="E2103" s="12" t="s">
        <v>11344</v>
      </c>
      <c r="F2103" s="12" t="s">
        <v>11477</v>
      </c>
      <c r="G2103" s="13"/>
      <c r="H2103" s="12" t="s">
        <v>16273</v>
      </c>
    </row>
    <row r="2104" spans="1:8" ht="26" x14ac:dyDescent="0.2">
      <c r="A2104" s="9" t="s">
        <v>305</v>
      </c>
      <c r="B2104" s="9" t="s">
        <v>16274</v>
      </c>
      <c r="C2104" s="10" t="s">
        <v>16220</v>
      </c>
      <c r="D2104" s="11">
        <v>6120</v>
      </c>
      <c r="E2104" s="9" t="s">
        <v>11344</v>
      </c>
      <c r="F2104" s="9" t="s">
        <v>11477</v>
      </c>
      <c r="G2104" s="10"/>
      <c r="H2104" s="9" t="s">
        <v>16275</v>
      </c>
    </row>
    <row r="2105" spans="1:8" ht="26" x14ac:dyDescent="0.2">
      <c r="A2105" s="12" t="s">
        <v>297</v>
      </c>
      <c r="B2105" s="12" t="s">
        <v>16276</v>
      </c>
      <c r="C2105" s="13" t="s">
        <v>16217</v>
      </c>
      <c r="D2105" s="14">
        <v>8430</v>
      </c>
      <c r="E2105" s="12" t="s">
        <v>11344</v>
      </c>
      <c r="F2105" s="12" t="s">
        <v>11477</v>
      </c>
      <c r="G2105" s="13"/>
      <c r="H2105" s="12" t="s">
        <v>16277</v>
      </c>
    </row>
    <row r="2106" spans="1:8" ht="26" x14ac:dyDescent="0.2">
      <c r="A2106" s="9" t="s">
        <v>307</v>
      </c>
      <c r="B2106" s="9" t="s">
        <v>16278</v>
      </c>
      <c r="C2106" s="10" t="s">
        <v>16279</v>
      </c>
      <c r="D2106" s="11">
        <v>22420</v>
      </c>
      <c r="E2106" s="9" t="s">
        <v>11344</v>
      </c>
      <c r="F2106" s="9" t="s">
        <v>11477</v>
      </c>
      <c r="G2106" s="10"/>
      <c r="H2106" s="9" t="s">
        <v>16280</v>
      </c>
    </row>
    <row r="2107" spans="1:8" ht="26" x14ac:dyDescent="0.2">
      <c r="A2107" s="12" t="s">
        <v>153</v>
      </c>
      <c r="B2107" s="12" t="s">
        <v>16281</v>
      </c>
      <c r="C2107" s="13" t="s">
        <v>16217</v>
      </c>
      <c r="D2107" s="14">
        <v>13140</v>
      </c>
      <c r="E2107" s="12" t="s">
        <v>11344</v>
      </c>
      <c r="F2107" s="12" t="s">
        <v>11477</v>
      </c>
      <c r="G2107" s="13"/>
      <c r="H2107" s="12" t="s">
        <v>16282</v>
      </c>
    </row>
    <row r="2108" spans="1:8" ht="26" x14ac:dyDescent="0.2">
      <c r="A2108" s="9" t="s">
        <v>242</v>
      </c>
      <c r="B2108" s="9" t="s">
        <v>16283</v>
      </c>
      <c r="C2108" s="10" t="s">
        <v>16220</v>
      </c>
      <c r="D2108" s="11">
        <v>7580</v>
      </c>
      <c r="E2108" s="9" t="s">
        <v>11344</v>
      </c>
      <c r="F2108" s="9" t="s">
        <v>11477</v>
      </c>
      <c r="G2108" s="10"/>
      <c r="H2108" s="9" t="s">
        <v>16284</v>
      </c>
    </row>
    <row r="2109" spans="1:8" ht="26" x14ac:dyDescent="0.2">
      <c r="A2109" s="12" t="s">
        <v>169</v>
      </c>
      <c r="B2109" s="12" t="s">
        <v>16285</v>
      </c>
      <c r="C2109" s="13" t="s">
        <v>16220</v>
      </c>
      <c r="D2109" s="14">
        <v>7940</v>
      </c>
      <c r="E2109" s="12" t="s">
        <v>11344</v>
      </c>
      <c r="F2109" s="12" t="s">
        <v>11477</v>
      </c>
      <c r="G2109" s="13"/>
      <c r="H2109" s="12" t="s">
        <v>16286</v>
      </c>
    </row>
    <row r="2110" spans="1:8" ht="26" x14ac:dyDescent="0.2">
      <c r="A2110" s="9" t="s">
        <v>240</v>
      </c>
      <c r="B2110" s="9" t="s">
        <v>16287</v>
      </c>
      <c r="C2110" s="10" t="s">
        <v>16220</v>
      </c>
      <c r="D2110" s="11">
        <v>4340</v>
      </c>
      <c r="E2110" s="9" t="s">
        <v>11344</v>
      </c>
      <c r="F2110" s="9" t="s">
        <v>11477</v>
      </c>
      <c r="G2110" s="10"/>
      <c r="H2110" s="9" t="s">
        <v>16288</v>
      </c>
    </row>
    <row r="2111" spans="1:8" ht="26" x14ac:dyDescent="0.2">
      <c r="A2111" s="12" t="s">
        <v>172</v>
      </c>
      <c r="B2111" s="12" t="s">
        <v>16289</v>
      </c>
      <c r="C2111" s="13" t="s">
        <v>16290</v>
      </c>
      <c r="D2111" s="14">
        <v>9800</v>
      </c>
      <c r="E2111" s="12" t="s">
        <v>11344</v>
      </c>
      <c r="F2111" s="12" t="s">
        <v>11477</v>
      </c>
      <c r="G2111" s="13"/>
      <c r="H2111" s="12" t="s">
        <v>16291</v>
      </c>
    </row>
    <row r="2112" spans="1:8" ht="26" x14ac:dyDescent="0.2">
      <c r="A2112" s="9" t="s">
        <v>244</v>
      </c>
      <c r="B2112" s="9" t="s">
        <v>16292</v>
      </c>
      <c r="C2112" s="10" t="s">
        <v>16290</v>
      </c>
      <c r="D2112" s="11">
        <v>22560</v>
      </c>
      <c r="E2112" s="9" t="s">
        <v>11344</v>
      </c>
      <c r="F2112" s="9" t="s">
        <v>11477</v>
      </c>
      <c r="G2112" s="10"/>
      <c r="H2112" s="9" t="s">
        <v>16293</v>
      </c>
    </row>
    <row r="2113" spans="1:8" ht="26" x14ac:dyDescent="0.2">
      <c r="A2113" s="12" t="s">
        <v>329</v>
      </c>
      <c r="B2113" s="12" t="s">
        <v>16294</v>
      </c>
      <c r="C2113" s="13" t="s">
        <v>16290</v>
      </c>
      <c r="D2113" s="14">
        <v>9690</v>
      </c>
      <c r="E2113" s="12" t="s">
        <v>11344</v>
      </c>
      <c r="F2113" s="12" t="s">
        <v>11477</v>
      </c>
      <c r="G2113" s="13"/>
      <c r="H2113" s="12" t="s">
        <v>16295</v>
      </c>
    </row>
    <row r="2114" spans="1:8" ht="26" x14ac:dyDescent="0.2">
      <c r="A2114" s="9" t="s">
        <v>317</v>
      </c>
      <c r="B2114" s="9" t="s">
        <v>16296</v>
      </c>
      <c r="C2114" s="10" t="s">
        <v>16297</v>
      </c>
      <c r="D2114" s="11">
        <v>20250</v>
      </c>
      <c r="E2114" s="9" t="s">
        <v>11344</v>
      </c>
      <c r="F2114" s="9" t="s">
        <v>11477</v>
      </c>
      <c r="G2114" s="10"/>
      <c r="H2114" s="9" t="s">
        <v>16298</v>
      </c>
    </row>
    <row r="2115" spans="1:8" ht="26" x14ac:dyDescent="0.2">
      <c r="A2115" s="12" t="s">
        <v>323</v>
      </c>
      <c r="B2115" s="12" t="s">
        <v>16299</v>
      </c>
      <c r="C2115" s="13" t="s">
        <v>16290</v>
      </c>
      <c r="D2115" s="14">
        <v>7950</v>
      </c>
      <c r="E2115" s="12" t="s">
        <v>11344</v>
      </c>
      <c r="F2115" s="12" t="s">
        <v>11477</v>
      </c>
      <c r="G2115" s="13"/>
      <c r="H2115" s="12" t="s">
        <v>16300</v>
      </c>
    </row>
    <row r="2116" spans="1:8" ht="26" x14ac:dyDescent="0.2">
      <c r="A2116" s="9" t="s">
        <v>319</v>
      </c>
      <c r="B2116" s="9" t="s">
        <v>16301</v>
      </c>
      <c r="C2116" s="10" t="s">
        <v>16297</v>
      </c>
      <c r="D2116" s="11">
        <v>14960</v>
      </c>
      <c r="E2116" s="9" t="s">
        <v>11344</v>
      </c>
      <c r="F2116" s="9" t="s">
        <v>11477</v>
      </c>
      <c r="G2116" s="10"/>
      <c r="H2116" s="9" t="s">
        <v>16302</v>
      </c>
    </row>
    <row r="2117" spans="1:8" ht="26" x14ac:dyDescent="0.2">
      <c r="A2117" s="12" t="s">
        <v>321</v>
      </c>
      <c r="B2117" s="12" t="s">
        <v>16303</v>
      </c>
      <c r="C2117" s="13" t="s">
        <v>16290</v>
      </c>
      <c r="D2117" s="14">
        <v>8990</v>
      </c>
      <c r="E2117" s="12" t="s">
        <v>11344</v>
      </c>
      <c r="F2117" s="12" t="s">
        <v>11477</v>
      </c>
      <c r="G2117" s="13"/>
      <c r="H2117" s="12" t="s">
        <v>16304</v>
      </c>
    </row>
    <row r="2118" spans="1:8" ht="26" x14ac:dyDescent="0.2">
      <c r="A2118" s="9" t="s">
        <v>347</v>
      </c>
      <c r="B2118" s="9" t="s">
        <v>16305</v>
      </c>
      <c r="C2118" s="10" t="s">
        <v>16290</v>
      </c>
      <c r="D2118" s="11">
        <v>9280</v>
      </c>
      <c r="E2118" s="9" t="s">
        <v>11344</v>
      </c>
      <c r="F2118" s="9" t="s">
        <v>11477</v>
      </c>
      <c r="G2118" s="10"/>
      <c r="H2118" s="9" t="s">
        <v>16306</v>
      </c>
    </row>
    <row r="2119" spans="1:8" ht="26" x14ac:dyDescent="0.2">
      <c r="A2119" s="12" t="s">
        <v>335</v>
      </c>
      <c r="B2119" s="12" t="s">
        <v>16307</v>
      </c>
      <c r="C2119" s="13" t="s">
        <v>16297</v>
      </c>
      <c r="D2119" s="14">
        <v>14030</v>
      </c>
      <c r="E2119" s="12" t="s">
        <v>11344</v>
      </c>
      <c r="F2119" s="12" t="s">
        <v>11477</v>
      </c>
      <c r="G2119" s="13"/>
      <c r="H2119" s="12" t="s">
        <v>16308</v>
      </c>
    </row>
    <row r="2120" spans="1:8" ht="26" x14ac:dyDescent="0.2">
      <c r="A2120" s="9" t="s">
        <v>333</v>
      </c>
      <c r="B2120" s="9" t="s">
        <v>16309</v>
      </c>
      <c r="C2120" s="10" t="s">
        <v>16290</v>
      </c>
      <c r="D2120" s="11">
        <v>10510</v>
      </c>
      <c r="E2120" s="9" t="s">
        <v>11344</v>
      </c>
      <c r="F2120" s="9" t="s">
        <v>11477</v>
      </c>
      <c r="G2120" s="10"/>
      <c r="H2120" s="9" t="s">
        <v>16310</v>
      </c>
    </row>
    <row r="2121" spans="1:8" ht="26" x14ac:dyDescent="0.2">
      <c r="A2121" s="12" t="s">
        <v>337</v>
      </c>
      <c r="B2121" s="12" t="s">
        <v>16311</v>
      </c>
      <c r="C2121" s="13" t="s">
        <v>16290</v>
      </c>
      <c r="D2121" s="14">
        <v>11510</v>
      </c>
      <c r="E2121" s="12" t="s">
        <v>11344</v>
      </c>
      <c r="F2121" s="12" t="s">
        <v>11477</v>
      </c>
      <c r="G2121" s="13"/>
      <c r="H2121" s="12" t="s">
        <v>16312</v>
      </c>
    </row>
    <row r="2122" spans="1:8" ht="26" x14ac:dyDescent="0.2">
      <c r="A2122" s="9" t="s">
        <v>325</v>
      </c>
      <c r="B2122" s="9" t="s">
        <v>16313</v>
      </c>
      <c r="C2122" s="10" t="s">
        <v>16297</v>
      </c>
      <c r="D2122" s="11">
        <v>11790</v>
      </c>
      <c r="E2122" s="9" t="s">
        <v>11344</v>
      </c>
      <c r="F2122" s="9" t="s">
        <v>11477</v>
      </c>
      <c r="G2122" s="10"/>
      <c r="H2122" s="9" t="s">
        <v>16314</v>
      </c>
    </row>
    <row r="2123" spans="1:8" ht="26" x14ac:dyDescent="0.2">
      <c r="A2123" s="12" t="s">
        <v>327</v>
      </c>
      <c r="B2123" s="12" t="s">
        <v>16315</v>
      </c>
      <c r="C2123" s="13" t="s">
        <v>16290</v>
      </c>
      <c r="D2123" s="14">
        <v>17050</v>
      </c>
      <c r="E2123" s="12" t="s">
        <v>11344</v>
      </c>
      <c r="F2123" s="12" t="s">
        <v>11477</v>
      </c>
      <c r="G2123" s="13"/>
      <c r="H2123" s="12" t="s">
        <v>16316</v>
      </c>
    </row>
    <row r="2124" spans="1:8" ht="26" x14ac:dyDescent="0.2">
      <c r="A2124" s="9" t="s">
        <v>331</v>
      </c>
      <c r="B2124" s="9" t="s">
        <v>16317</v>
      </c>
      <c r="C2124" s="10" t="s">
        <v>16290</v>
      </c>
      <c r="D2124" s="11">
        <v>12200</v>
      </c>
      <c r="E2124" s="9" t="s">
        <v>11344</v>
      </c>
      <c r="F2124" s="9" t="s">
        <v>11477</v>
      </c>
      <c r="G2124" s="10"/>
      <c r="H2124" s="9" t="s">
        <v>16318</v>
      </c>
    </row>
    <row r="2125" spans="1:8" ht="26" x14ac:dyDescent="0.2">
      <c r="A2125" s="12" t="s">
        <v>349</v>
      </c>
      <c r="B2125" s="12" t="s">
        <v>16319</v>
      </c>
      <c r="C2125" s="13" t="s">
        <v>16290</v>
      </c>
      <c r="D2125" s="14">
        <v>8620</v>
      </c>
      <c r="E2125" s="12" t="s">
        <v>11344</v>
      </c>
      <c r="F2125" s="12" t="s">
        <v>11477</v>
      </c>
      <c r="G2125" s="13"/>
      <c r="H2125" s="12" t="s">
        <v>16320</v>
      </c>
    </row>
    <row r="2126" spans="1:8" ht="26" x14ac:dyDescent="0.2">
      <c r="A2126" s="9" t="s">
        <v>339</v>
      </c>
      <c r="B2126" s="9" t="s">
        <v>16321</v>
      </c>
      <c r="C2126" s="10" t="s">
        <v>16297</v>
      </c>
      <c r="D2126" s="11">
        <v>16070</v>
      </c>
      <c r="E2126" s="9" t="s">
        <v>11344</v>
      </c>
      <c r="F2126" s="9" t="s">
        <v>11477</v>
      </c>
      <c r="G2126" s="10"/>
      <c r="H2126" s="9" t="s">
        <v>16322</v>
      </c>
    </row>
    <row r="2127" spans="1:8" ht="26" x14ac:dyDescent="0.2">
      <c r="A2127" s="12" t="s">
        <v>341</v>
      </c>
      <c r="B2127" s="12" t="s">
        <v>16323</v>
      </c>
      <c r="C2127" s="13" t="s">
        <v>16297</v>
      </c>
      <c r="D2127" s="14">
        <v>8360</v>
      </c>
      <c r="E2127" s="12" t="s">
        <v>11344</v>
      </c>
      <c r="F2127" s="12" t="s">
        <v>11477</v>
      </c>
      <c r="G2127" s="13"/>
      <c r="H2127" s="12" t="s">
        <v>16324</v>
      </c>
    </row>
    <row r="2128" spans="1:8" ht="26" x14ac:dyDescent="0.2">
      <c r="A2128" s="9" t="s">
        <v>188</v>
      </c>
      <c r="B2128" s="9" t="s">
        <v>16325</v>
      </c>
      <c r="C2128" s="10" t="s">
        <v>16290</v>
      </c>
      <c r="D2128" s="11">
        <v>8100</v>
      </c>
      <c r="E2128" s="9" t="s">
        <v>11344</v>
      </c>
      <c r="F2128" s="9" t="s">
        <v>11477</v>
      </c>
      <c r="G2128" s="10"/>
      <c r="H2128" s="9" t="s">
        <v>16326</v>
      </c>
    </row>
    <row r="2129" spans="1:8" ht="26" x14ac:dyDescent="0.2">
      <c r="A2129" s="12" t="s">
        <v>190</v>
      </c>
      <c r="B2129" s="12" t="s">
        <v>16327</v>
      </c>
      <c r="C2129" s="13" t="s">
        <v>16297</v>
      </c>
      <c r="D2129" s="14">
        <v>22600</v>
      </c>
      <c r="E2129" s="12" t="s">
        <v>11344</v>
      </c>
      <c r="F2129" s="12" t="s">
        <v>11477</v>
      </c>
      <c r="G2129" s="13"/>
      <c r="H2129" s="12" t="s">
        <v>16328</v>
      </c>
    </row>
    <row r="2130" spans="1:8" ht="26" x14ac:dyDescent="0.2">
      <c r="A2130" s="9" t="s">
        <v>165</v>
      </c>
      <c r="B2130" s="9" t="s">
        <v>16329</v>
      </c>
      <c r="C2130" s="10" t="s">
        <v>16290</v>
      </c>
      <c r="D2130" s="11">
        <v>6200</v>
      </c>
      <c r="E2130" s="9" t="s">
        <v>11344</v>
      </c>
      <c r="F2130" s="9" t="s">
        <v>11477</v>
      </c>
      <c r="G2130" s="10"/>
      <c r="H2130" s="9" t="s">
        <v>16330</v>
      </c>
    </row>
    <row r="2131" spans="1:8" ht="26" x14ac:dyDescent="0.2">
      <c r="A2131" s="12" t="s">
        <v>163</v>
      </c>
      <c r="B2131" s="12" t="s">
        <v>16331</v>
      </c>
      <c r="C2131" s="13" t="s">
        <v>16332</v>
      </c>
      <c r="D2131" s="14">
        <v>9230</v>
      </c>
      <c r="E2131" s="12" t="s">
        <v>11344</v>
      </c>
      <c r="F2131" s="12" t="s">
        <v>11477</v>
      </c>
      <c r="G2131" s="13"/>
      <c r="H2131" s="12" t="s">
        <v>16333</v>
      </c>
    </row>
    <row r="2132" spans="1:8" ht="26" x14ac:dyDescent="0.2">
      <c r="A2132" s="9" t="s">
        <v>167</v>
      </c>
      <c r="B2132" s="9" t="s">
        <v>16334</v>
      </c>
      <c r="C2132" s="10" t="s">
        <v>16335</v>
      </c>
      <c r="D2132" s="11">
        <v>3870</v>
      </c>
      <c r="E2132" s="9" t="s">
        <v>11344</v>
      </c>
      <c r="F2132" s="9" t="s">
        <v>11477</v>
      </c>
      <c r="G2132" s="10"/>
      <c r="H2132" s="9" t="s">
        <v>16336</v>
      </c>
    </row>
    <row r="2133" spans="1:8" ht="26" x14ac:dyDescent="0.2">
      <c r="A2133" s="12" t="s">
        <v>198</v>
      </c>
      <c r="B2133" s="12" t="s">
        <v>16337</v>
      </c>
      <c r="C2133" s="13" t="s">
        <v>16338</v>
      </c>
      <c r="D2133" s="14">
        <v>5090</v>
      </c>
      <c r="E2133" s="12" t="s">
        <v>11344</v>
      </c>
      <c r="F2133" s="12" t="s">
        <v>11477</v>
      </c>
      <c r="G2133" s="13"/>
      <c r="H2133" s="12" t="s">
        <v>16339</v>
      </c>
    </row>
    <row r="2134" spans="1:8" ht="26" x14ac:dyDescent="0.2">
      <c r="A2134" s="9" t="s">
        <v>200</v>
      </c>
      <c r="B2134" s="9" t="s">
        <v>16340</v>
      </c>
      <c r="C2134" s="10" t="s">
        <v>16338</v>
      </c>
      <c r="D2134" s="11">
        <v>10320</v>
      </c>
      <c r="E2134" s="9" t="s">
        <v>11344</v>
      </c>
      <c r="F2134" s="9" t="s">
        <v>11477</v>
      </c>
      <c r="G2134" s="10"/>
      <c r="H2134" s="9" t="s">
        <v>16341</v>
      </c>
    </row>
    <row r="2135" spans="1:8" ht="26" x14ac:dyDescent="0.2">
      <c r="A2135" s="12" t="s">
        <v>204</v>
      </c>
      <c r="B2135" s="12" t="s">
        <v>16342</v>
      </c>
      <c r="C2135" s="13" t="s">
        <v>16290</v>
      </c>
      <c r="D2135" s="14">
        <v>8690</v>
      </c>
      <c r="E2135" s="12" t="s">
        <v>11344</v>
      </c>
      <c r="F2135" s="12" t="s">
        <v>11477</v>
      </c>
      <c r="G2135" s="13"/>
      <c r="H2135" s="12" t="s">
        <v>16343</v>
      </c>
    </row>
    <row r="2136" spans="1:8" ht="26" x14ac:dyDescent="0.2">
      <c r="A2136" s="9" t="s">
        <v>202</v>
      </c>
      <c r="B2136" s="9" t="s">
        <v>16344</v>
      </c>
      <c r="C2136" s="10" t="s">
        <v>16290</v>
      </c>
      <c r="D2136" s="11">
        <v>8790</v>
      </c>
      <c r="E2136" s="9" t="s">
        <v>11344</v>
      </c>
      <c r="F2136" s="9" t="s">
        <v>11477</v>
      </c>
      <c r="G2136" s="10"/>
      <c r="H2136" s="9" t="s">
        <v>16345</v>
      </c>
    </row>
    <row r="2137" spans="1:8" ht="26" x14ac:dyDescent="0.2">
      <c r="A2137" s="12" t="s">
        <v>143</v>
      </c>
      <c r="B2137" s="12" t="s">
        <v>16346</v>
      </c>
      <c r="C2137" s="13" t="s">
        <v>16297</v>
      </c>
      <c r="D2137" s="14">
        <v>15650</v>
      </c>
      <c r="E2137" s="12" t="s">
        <v>11344</v>
      </c>
      <c r="F2137" s="12" t="s">
        <v>11477</v>
      </c>
      <c r="G2137" s="13"/>
      <c r="H2137" s="12" t="s">
        <v>16347</v>
      </c>
    </row>
    <row r="2138" spans="1:8" ht="26" x14ac:dyDescent="0.2">
      <c r="A2138" s="9" t="s">
        <v>123</v>
      </c>
      <c r="B2138" s="9" t="s">
        <v>16348</v>
      </c>
      <c r="C2138" s="10" t="s">
        <v>16349</v>
      </c>
      <c r="D2138" s="11">
        <v>5000</v>
      </c>
      <c r="E2138" s="9" t="s">
        <v>11344</v>
      </c>
      <c r="F2138" s="9" t="s">
        <v>11477</v>
      </c>
      <c r="G2138" s="10"/>
      <c r="H2138" s="9" t="s">
        <v>16350</v>
      </c>
    </row>
    <row r="2139" spans="1:8" ht="26" x14ac:dyDescent="0.2">
      <c r="A2139" s="12" t="s">
        <v>151</v>
      </c>
      <c r="B2139" s="12" t="s">
        <v>16351</v>
      </c>
      <c r="C2139" s="13" t="s">
        <v>16352</v>
      </c>
      <c r="D2139" s="14">
        <v>5990</v>
      </c>
      <c r="E2139" s="12" t="s">
        <v>11344</v>
      </c>
      <c r="F2139" s="12" t="s">
        <v>11477</v>
      </c>
      <c r="G2139" s="13"/>
      <c r="H2139" s="12" t="s">
        <v>16353</v>
      </c>
    </row>
    <row r="2140" spans="1:8" ht="26" x14ac:dyDescent="0.2">
      <c r="A2140" s="9" t="s">
        <v>157</v>
      </c>
      <c r="B2140" s="9" t="s">
        <v>16354</v>
      </c>
      <c r="C2140" s="10" t="s">
        <v>16290</v>
      </c>
      <c r="D2140" s="11">
        <v>8930</v>
      </c>
      <c r="E2140" s="9" t="s">
        <v>11344</v>
      </c>
      <c r="F2140" s="9" t="s">
        <v>11477</v>
      </c>
      <c r="G2140" s="10"/>
      <c r="H2140" s="9" t="s">
        <v>16355</v>
      </c>
    </row>
    <row r="2141" spans="1:8" ht="26" x14ac:dyDescent="0.2">
      <c r="A2141" s="12" t="s">
        <v>145</v>
      </c>
      <c r="B2141" s="12" t="s">
        <v>16356</v>
      </c>
      <c r="C2141" s="13" t="s">
        <v>16357</v>
      </c>
      <c r="D2141" s="14">
        <v>6010</v>
      </c>
      <c r="E2141" s="12" t="s">
        <v>11344</v>
      </c>
      <c r="F2141" s="12" t="s">
        <v>11477</v>
      </c>
      <c r="G2141" s="13"/>
      <c r="H2141" s="12" t="s">
        <v>16358</v>
      </c>
    </row>
    <row r="2142" spans="1:8" ht="26" x14ac:dyDescent="0.2">
      <c r="A2142" s="9" t="s">
        <v>141</v>
      </c>
      <c r="B2142" s="9" t="s">
        <v>16359</v>
      </c>
      <c r="C2142" s="10" t="s">
        <v>16290</v>
      </c>
      <c r="D2142" s="11">
        <v>5500</v>
      </c>
      <c r="E2142" s="9" t="s">
        <v>11344</v>
      </c>
      <c r="F2142" s="9" t="s">
        <v>11477</v>
      </c>
      <c r="G2142" s="10"/>
      <c r="H2142" s="9" t="s">
        <v>16360</v>
      </c>
    </row>
    <row r="2143" spans="1:8" ht="26" x14ac:dyDescent="0.2">
      <c r="A2143" s="12" t="s">
        <v>147</v>
      </c>
      <c r="B2143" s="12" t="s">
        <v>16361</v>
      </c>
      <c r="C2143" s="13" t="s">
        <v>16297</v>
      </c>
      <c r="D2143" s="14">
        <v>7080</v>
      </c>
      <c r="E2143" s="12" t="s">
        <v>11344</v>
      </c>
      <c r="F2143" s="12" t="s">
        <v>11477</v>
      </c>
      <c r="G2143" s="13"/>
      <c r="H2143" s="12" t="s">
        <v>16362</v>
      </c>
    </row>
    <row r="2144" spans="1:8" ht="26" x14ac:dyDescent="0.2">
      <c r="A2144" s="9" t="s">
        <v>149</v>
      </c>
      <c r="B2144" s="9" t="s">
        <v>16363</v>
      </c>
      <c r="C2144" s="10" t="s">
        <v>16290</v>
      </c>
      <c r="D2144" s="11">
        <v>8600</v>
      </c>
      <c r="E2144" s="9" t="s">
        <v>11344</v>
      </c>
      <c r="F2144" s="9" t="s">
        <v>11477</v>
      </c>
      <c r="G2144" s="10"/>
      <c r="H2144" s="9" t="s">
        <v>16364</v>
      </c>
    </row>
    <row r="2145" spans="1:8" ht="26" x14ac:dyDescent="0.2">
      <c r="A2145" s="12" t="s">
        <v>137</v>
      </c>
      <c r="B2145" s="12" t="s">
        <v>16365</v>
      </c>
      <c r="C2145" s="13" t="s">
        <v>16297</v>
      </c>
      <c r="D2145" s="14">
        <v>6900</v>
      </c>
      <c r="E2145" s="12" t="s">
        <v>11344</v>
      </c>
      <c r="F2145" s="12" t="s">
        <v>11477</v>
      </c>
      <c r="G2145" s="13"/>
      <c r="H2145" s="12" t="s">
        <v>16366</v>
      </c>
    </row>
    <row r="2146" spans="1:8" ht="26" x14ac:dyDescent="0.2">
      <c r="A2146" s="9" t="s">
        <v>139</v>
      </c>
      <c r="B2146" s="9" t="s">
        <v>16367</v>
      </c>
      <c r="C2146" s="10" t="s">
        <v>16290</v>
      </c>
      <c r="D2146" s="11">
        <v>7670</v>
      </c>
      <c r="E2146" s="9" t="s">
        <v>11344</v>
      </c>
      <c r="F2146" s="9" t="s">
        <v>11477</v>
      </c>
      <c r="G2146" s="10"/>
      <c r="H2146" s="9" t="s">
        <v>16368</v>
      </c>
    </row>
    <row r="2147" spans="1:8" ht="26" x14ac:dyDescent="0.2">
      <c r="A2147" s="12" t="s">
        <v>133</v>
      </c>
      <c r="B2147" s="12" t="s">
        <v>16369</v>
      </c>
      <c r="C2147" s="13" t="s">
        <v>16290</v>
      </c>
      <c r="D2147" s="14">
        <v>9290</v>
      </c>
      <c r="E2147" s="12" t="s">
        <v>11344</v>
      </c>
      <c r="F2147" s="12" t="s">
        <v>11477</v>
      </c>
      <c r="G2147" s="13"/>
      <c r="H2147" s="12" t="s">
        <v>16370</v>
      </c>
    </row>
    <row r="2148" spans="1:8" ht="26" x14ac:dyDescent="0.2">
      <c r="A2148" s="9" t="s">
        <v>135</v>
      </c>
      <c r="B2148" s="9" t="s">
        <v>16371</v>
      </c>
      <c r="C2148" s="10" t="s">
        <v>16372</v>
      </c>
      <c r="D2148" s="11">
        <v>6630</v>
      </c>
      <c r="E2148" s="9" t="s">
        <v>11344</v>
      </c>
      <c r="F2148" s="9" t="s">
        <v>11477</v>
      </c>
      <c r="G2148" s="10"/>
      <c r="H2148" s="9" t="s">
        <v>16373</v>
      </c>
    </row>
    <row r="2149" spans="1:8" ht="26" x14ac:dyDescent="0.2">
      <c r="A2149" s="12" t="s">
        <v>180</v>
      </c>
      <c r="B2149" s="12" t="s">
        <v>16374</v>
      </c>
      <c r="C2149" s="13" t="s">
        <v>16349</v>
      </c>
      <c r="D2149" s="14">
        <v>7190</v>
      </c>
      <c r="E2149" s="12" t="s">
        <v>11344</v>
      </c>
      <c r="F2149" s="12" t="s">
        <v>11477</v>
      </c>
      <c r="G2149" s="13"/>
      <c r="H2149" s="12" t="s">
        <v>16375</v>
      </c>
    </row>
    <row r="2150" spans="1:8" ht="26" x14ac:dyDescent="0.2">
      <c r="A2150" s="9" t="s">
        <v>155</v>
      </c>
      <c r="B2150" s="9" t="s">
        <v>16376</v>
      </c>
      <c r="C2150" s="10" t="s">
        <v>16338</v>
      </c>
      <c r="D2150" s="11">
        <v>8600</v>
      </c>
      <c r="E2150" s="9" t="s">
        <v>11344</v>
      </c>
      <c r="F2150" s="9" t="s">
        <v>11477</v>
      </c>
      <c r="G2150" s="10"/>
      <c r="H2150" s="9" t="s">
        <v>16377</v>
      </c>
    </row>
    <row r="2151" spans="1:8" ht="26" x14ac:dyDescent="0.2">
      <c r="A2151" s="12" t="s">
        <v>174</v>
      </c>
      <c r="B2151" s="12" t="s">
        <v>16378</v>
      </c>
      <c r="C2151" s="13" t="s">
        <v>16352</v>
      </c>
      <c r="D2151" s="14">
        <v>9860</v>
      </c>
      <c r="E2151" s="12" t="s">
        <v>11344</v>
      </c>
      <c r="F2151" s="12" t="s">
        <v>11477</v>
      </c>
      <c r="G2151" s="13"/>
      <c r="H2151" s="12" t="s">
        <v>16379</v>
      </c>
    </row>
    <row r="2152" spans="1:8" ht="26" x14ac:dyDescent="0.2">
      <c r="A2152" s="9" t="s">
        <v>222</v>
      </c>
      <c r="B2152" s="9" t="s">
        <v>16380</v>
      </c>
      <c r="C2152" s="10" t="s">
        <v>16381</v>
      </c>
      <c r="D2152" s="11">
        <v>4120</v>
      </c>
      <c r="E2152" s="9" t="s">
        <v>11344</v>
      </c>
      <c r="F2152" s="9" t="s">
        <v>11477</v>
      </c>
      <c r="G2152" s="10"/>
      <c r="H2152" s="9" t="s">
        <v>16382</v>
      </c>
    </row>
    <row r="2153" spans="1:8" ht="26" x14ac:dyDescent="0.2">
      <c r="A2153" s="12" t="s">
        <v>226</v>
      </c>
      <c r="B2153" s="12" t="s">
        <v>16383</v>
      </c>
      <c r="C2153" s="13" t="s">
        <v>16384</v>
      </c>
      <c r="D2153" s="14">
        <v>6900</v>
      </c>
      <c r="E2153" s="12" t="s">
        <v>11344</v>
      </c>
      <c r="F2153" s="12" t="s">
        <v>11477</v>
      </c>
      <c r="G2153" s="13"/>
      <c r="H2153" s="12" t="s">
        <v>16385</v>
      </c>
    </row>
    <row r="2154" spans="1:8" ht="26" x14ac:dyDescent="0.2">
      <c r="A2154" s="9" t="s">
        <v>224</v>
      </c>
      <c r="B2154" s="9" t="s">
        <v>16386</v>
      </c>
      <c r="C2154" s="10" t="s">
        <v>16338</v>
      </c>
      <c r="D2154" s="11">
        <v>14120</v>
      </c>
      <c r="E2154" s="9" t="s">
        <v>11344</v>
      </c>
      <c r="F2154" s="9" t="s">
        <v>11477</v>
      </c>
      <c r="G2154" s="10"/>
      <c r="H2154" s="9" t="s">
        <v>16387</v>
      </c>
    </row>
    <row r="2155" spans="1:8" ht="26" x14ac:dyDescent="0.2">
      <c r="A2155" s="12" t="s">
        <v>126</v>
      </c>
      <c r="B2155" s="12" t="s">
        <v>16388</v>
      </c>
      <c r="C2155" s="13" t="s">
        <v>16332</v>
      </c>
      <c r="D2155" s="14">
        <v>16800</v>
      </c>
      <c r="E2155" s="12" t="s">
        <v>11344</v>
      </c>
      <c r="F2155" s="12" t="s">
        <v>11477</v>
      </c>
      <c r="G2155" s="13"/>
      <c r="H2155" s="12" t="s">
        <v>16389</v>
      </c>
    </row>
    <row r="2156" spans="1:8" ht="26" x14ac:dyDescent="0.2">
      <c r="A2156" s="9" t="s">
        <v>234</v>
      </c>
      <c r="B2156" s="9" t="s">
        <v>16390</v>
      </c>
      <c r="C2156" s="10" t="s">
        <v>16338</v>
      </c>
      <c r="D2156" s="11">
        <v>13940</v>
      </c>
      <c r="E2156" s="9" t="s">
        <v>11344</v>
      </c>
      <c r="F2156" s="9" t="s">
        <v>11477</v>
      </c>
      <c r="G2156" s="10"/>
      <c r="H2156" s="9" t="s">
        <v>16391</v>
      </c>
    </row>
    <row r="2157" spans="1:8" ht="26" x14ac:dyDescent="0.2">
      <c r="A2157" s="12" t="s">
        <v>128</v>
      </c>
      <c r="B2157" s="12" t="s">
        <v>16392</v>
      </c>
      <c r="C2157" s="13" t="s">
        <v>16338</v>
      </c>
      <c r="D2157" s="14">
        <v>5800</v>
      </c>
      <c r="E2157" s="12" t="s">
        <v>11344</v>
      </c>
      <c r="F2157" s="12" t="s">
        <v>11477</v>
      </c>
      <c r="G2157" s="13"/>
      <c r="H2157" s="12" t="s">
        <v>16393</v>
      </c>
    </row>
    <row r="2158" spans="1:8" ht="26" x14ac:dyDescent="0.2">
      <c r="A2158" s="9" t="s">
        <v>210</v>
      </c>
      <c r="B2158" s="9" t="s">
        <v>16394</v>
      </c>
      <c r="C2158" s="10" t="s">
        <v>16290</v>
      </c>
      <c r="D2158" s="11">
        <v>7400</v>
      </c>
      <c r="E2158" s="9" t="s">
        <v>11344</v>
      </c>
      <c r="F2158" s="9" t="s">
        <v>11477</v>
      </c>
      <c r="G2158" s="10"/>
      <c r="H2158" s="9" t="s">
        <v>16395</v>
      </c>
    </row>
    <row r="2159" spans="1:8" ht="26" x14ac:dyDescent="0.2">
      <c r="A2159" s="12" t="s">
        <v>218</v>
      </c>
      <c r="B2159" s="12" t="s">
        <v>16396</v>
      </c>
      <c r="C2159" s="13" t="s">
        <v>16290</v>
      </c>
      <c r="D2159" s="14">
        <v>6160</v>
      </c>
      <c r="E2159" s="12" t="s">
        <v>11344</v>
      </c>
      <c r="F2159" s="12" t="s">
        <v>11477</v>
      </c>
      <c r="G2159" s="13"/>
      <c r="H2159" s="12" t="s">
        <v>16397</v>
      </c>
    </row>
    <row r="2160" spans="1:8" ht="26" x14ac:dyDescent="0.2">
      <c r="A2160" s="9" t="s">
        <v>232</v>
      </c>
      <c r="B2160" s="9" t="s">
        <v>16398</v>
      </c>
      <c r="C2160" s="10" t="s">
        <v>16335</v>
      </c>
      <c r="D2160" s="11">
        <v>9010</v>
      </c>
      <c r="E2160" s="9" t="s">
        <v>11344</v>
      </c>
      <c r="F2160" s="9" t="s">
        <v>11477</v>
      </c>
      <c r="G2160" s="10"/>
      <c r="H2160" s="9" t="s">
        <v>16399</v>
      </c>
    </row>
    <row r="2161" spans="1:8" ht="26" x14ac:dyDescent="0.2">
      <c r="A2161" s="12" t="s">
        <v>230</v>
      </c>
      <c r="B2161" s="12" t="s">
        <v>16400</v>
      </c>
      <c r="C2161" s="13" t="s">
        <v>16401</v>
      </c>
      <c r="D2161" s="14">
        <v>9440</v>
      </c>
      <c r="E2161" s="12" t="s">
        <v>11344</v>
      </c>
      <c r="F2161" s="12" t="s">
        <v>11477</v>
      </c>
      <c r="G2161" s="13"/>
      <c r="H2161" s="12" t="s">
        <v>16402</v>
      </c>
    </row>
    <row r="2162" spans="1:8" ht="26" x14ac:dyDescent="0.2">
      <c r="A2162" s="9" t="s">
        <v>228</v>
      </c>
      <c r="B2162" s="9" t="s">
        <v>16403</v>
      </c>
      <c r="C2162" s="10" t="s">
        <v>16332</v>
      </c>
      <c r="D2162" s="11">
        <v>9020</v>
      </c>
      <c r="E2162" s="9" t="s">
        <v>11344</v>
      </c>
      <c r="F2162" s="9" t="s">
        <v>11477</v>
      </c>
      <c r="G2162" s="10"/>
      <c r="H2162" s="9" t="s">
        <v>16404</v>
      </c>
    </row>
    <row r="2163" spans="1:8" ht="26" x14ac:dyDescent="0.2">
      <c r="A2163" s="12" t="s">
        <v>220</v>
      </c>
      <c r="B2163" s="12" t="s">
        <v>16405</v>
      </c>
      <c r="C2163" s="13" t="s">
        <v>16338</v>
      </c>
      <c r="D2163" s="14">
        <v>9950</v>
      </c>
      <c r="E2163" s="12" t="s">
        <v>11344</v>
      </c>
      <c r="F2163" s="12" t="s">
        <v>11477</v>
      </c>
      <c r="G2163" s="13"/>
      <c r="H2163" s="12" t="s">
        <v>16406</v>
      </c>
    </row>
    <row r="2164" spans="1:8" ht="26" x14ac:dyDescent="0.2">
      <c r="A2164" s="9" t="s">
        <v>216</v>
      </c>
      <c r="B2164" s="9" t="s">
        <v>16407</v>
      </c>
      <c r="C2164" s="10" t="s">
        <v>16290</v>
      </c>
      <c r="D2164" s="11">
        <v>10510</v>
      </c>
      <c r="E2164" s="9" t="s">
        <v>11344</v>
      </c>
      <c r="F2164" s="9" t="s">
        <v>11477</v>
      </c>
      <c r="G2164" s="10"/>
      <c r="H2164" s="9" t="s">
        <v>16408</v>
      </c>
    </row>
    <row r="2165" spans="1:8" ht="26" x14ac:dyDescent="0.2">
      <c r="A2165" s="12" t="s">
        <v>208</v>
      </c>
      <c r="B2165" s="12" t="s">
        <v>16409</v>
      </c>
      <c r="C2165" s="13" t="s">
        <v>16410</v>
      </c>
      <c r="D2165" s="14">
        <v>2690</v>
      </c>
      <c r="E2165" s="12" t="s">
        <v>11344</v>
      </c>
      <c r="F2165" s="12" t="s">
        <v>11477</v>
      </c>
      <c r="G2165" s="13"/>
      <c r="H2165" s="12" t="s">
        <v>16411</v>
      </c>
    </row>
    <row r="2166" spans="1:8" ht="26" x14ac:dyDescent="0.2">
      <c r="A2166" s="9" t="s">
        <v>206</v>
      </c>
      <c r="B2166" s="9" t="s">
        <v>16412</v>
      </c>
      <c r="C2166" s="10" t="s">
        <v>16413</v>
      </c>
      <c r="D2166" s="11">
        <v>7290</v>
      </c>
      <c r="E2166" s="9" t="s">
        <v>11344</v>
      </c>
      <c r="F2166" s="9" t="s">
        <v>11477</v>
      </c>
      <c r="G2166" s="10"/>
      <c r="H2166" s="9" t="s">
        <v>16414</v>
      </c>
    </row>
    <row r="2167" spans="1:8" ht="26" x14ac:dyDescent="0.2">
      <c r="A2167" s="12" t="s">
        <v>236</v>
      </c>
      <c r="B2167" s="12" t="s">
        <v>16415</v>
      </c>
      <c r="C2167" s="13" t="s">
        <v>16416</v>
      </c>
      <c r="D2167" s="14">
        <v>7540</v>
      </c>
      <c r="E2167" s="12" t="s">
        <v>11344</v>
      </c>
      <c r="F2167" s="12" t="s">
        <v>11477</v>
      </c>
      <c r="G2167" s="13"/>
      <c r="H2167" s="12" t="s">
        <v>16417</v>
      </c>
    </row>
    <row r="2168" spans="1:8" x14ac:dyDescent="0.2">
      <c r="A2168" s="9"/>
      <c r="B2168" s="9" t="s">
        <v>14912</v>
      </c>
      <c r="C2168" s="10"/>
      <c r="D2168" s="11">
        <v>25739</v>
      </c>
      <c r="E2168" s="9"/>
      <c r="F2168" s="9"/>
      <c r="G2168" s="10"/>
      <c r="H2168" s="9" t="s">
        <v>16418</v>
      </c>
    </row>
    <row r="2169" spans="1:8" x14ac:dyDescent="0.2">
      <c r="A2169" s="12"/>
      <c r="B2169" s="12" t="s">
        <v>14912</v>
      </c>
      <c r="C2169" s="13"/>
      <c r="D2169" s="14">
        <v>25739</v>
      </c>
      <c r="E2169" s="12"/>
      <c r="F2169" s="12"/>
      <c r="G2169" s="13"/>
      <c r="H2169" s="12" t="s">
        <v>16419</v>
      </c>
    </row>
    <row r="2170" spans="1:8" x14ac:dyDescent="0.2">
      <c r="A2170" s="9"/>
      <c r="B2170" s="9" t="s">
        <v>14912</v>
      </c>
      <c r="C2170" s="10"/>
      <c r="D2170" s="11">
        <v>25739</v>
      </c>
      <c r="E2170" s="9"/>
      <c r="F2170" s="9"/>
      <c r="G2170" s="10"/>
      <c r="H2170" s="9" t="s">
        <v>16420</v>
      </c>
    </row>
    <row r="2171" spans="1:8" x14ac:dyDescent="0.2">
      <c r="A2171" s="12"/>
      <c r="B2171" s="12" t="s">
        <v>14912</v>
      </c>
      <c r="C2171" s="13"/>
      <c r="D2171" s="14">
        <v>25739</v>
      </c>
      <c r="E2171" s="12"/>
      <c r="F2171" s="12"/>
      <c r="G2171" s="13"/>
      <c r="H2171" s="12" t="s">
        <v>16421</v>
      </c>
    </row>
    <row r="2172" spans="1:8" x14ac:dyDescent="0.2">
      <c r="A2172" s="9" t="s">
        <v>9814</v>
      </c>
      <c r="B2172" s="9" t="s">
        <v>16422</v>
      </c>
      <c r="C2172" s="10" t="s">
        <v>16423</v>
      </c>
      <c r="D2172" s="11">
        <v>1240</v>
      </c>
      <c r="E2172" s="9" t="s">
        <v>13669</v>
      </c>
      <c r="F2172" s="9" t="s">
        <v>16424</v>
      </c>
      <c r="G2172" s="10"/>
      <c r="H2172" s="9" t="s">
        <v>16425</v>
      </c>
    </row>
    <row r="2173" spans="1:8" x14ac:dyDescent="0.2">
      <c r="A2173" s="12" t="s">
        <v>9804</v>
      </c>
      <c r="B2173" s="12" t="s">
        <v>16426</v>
      </c>
      <c r="C2173" s="13" t="s">
        <v>16427</v>
      </c>
      <c r="D2173" s="14">
        <v>1670</v>
      </c>
      <c r="E2173" s="12" t="s">
        <v>13669</v>
      </c>
      <c r="F2173" s="12" t="s">
        <v>16424</v>
      </c>
      <c r="G2173" s="13"/>
      <c r="H2173" s="12" t="s">
        <v>16428</v>
      </c>
    </row>
    <row r="2174" spans="1:8" x14ac:dyDescent="0.2">
      <c r="A2174" s="9" t="s">
        <v>9773</v>
      </c>
      <c r="B2174" s="9" t="s">
        <v>16429</v>
      </c>
      <c r="C2174" s="10" t="s">
        <v>16430</v>
      </c>
      <c r="D2174" s="11">
        <v>1440</v>
      </c>
      <c r="E2174" s="9" t="s">
        <v>10950</v>
      </c>
      <c r="F2174" s="9" t="s">
        <v>13669</v>
      </c>
      <c r="G2174" s="10"/>
      <c r="H2174" s="9" t="s">
        <v>16431</v>
      </c>
    </row>
    <row r="2175" spans="1:8" x14ac:dyDescent="0.2">
      <c r="A2175" s="12" t="s">
        <v>9792</v>
      </c>
      <c r="B2175" s="12" t="s">
        <v>16432</v>
      </c>
      <c r="C2175" s="13" t="s">
        <v>16433</v>
      </c>
      <c r="D2175" s="14">
        <v>1160</v>
      </c>
      <c r="E2175" s="12" t="s">
        <v>10950</v>
      </c>
      <c r="F2175" s="12" t="s">
        <v>13669</v>
      </c>
      <c r="G2175" s="13"/>
      <c r="H2175" s="12" t="s">
        <v>16434</v>
      </c>
    </row>
    <row r="2176" spans="1:8" x14ac:dyDescent="0.2">
      <c r="A2176" s="9" t="s">
        <v>9812</v>
      </c>
      <c r="B2176" s="9" t="s">
        <v>16435</v>
      </c>
      <c r="C2176" s="10" t="s">
        <v>16436</v>
      </c>
      <c r="D2176" s="11">
        <v>1210</v>
      </c>
      <c r="E2176" s="9" t="s">
        <v>10950</v>
      </c>
      <c r="F2176" s="9" t="s">
        <v>13669</v>
      </c>
      <c r="G2176" s="10"/>
      <c r="H2176" s="9" t="s">
        <v>16437</v>
      </c>
    </row>
    <row r="2177" spans="1:8" x14ac:dyDescent="0.2">
      <c r="A2177" s="12" t="s">
        <v>9806</v>
      </c>
      <c r="B2177" s="12" t="s">
        <v>16438</v>
      </c>
      <c r="C2177" s="13" t="s">
        <v>16439</v>
      </c>
      <c r="D2177" s="14">
        <v>1670</v>
      </c>
      <c r="E2177" s="12" t="s">
        <v>10950</v>
      </c>
      <c r="F2177" s="12" t="s">
        <v>13669</v>
      </c>
      <c r="G2177" s="13"/>
      <c r="H2177" s="12" t="s">
        <v>16440</v>
      </c>
    </row>
    <row r="2178" spans="1:8" x14ac:dyDescent="0.2">
      <c r="A2178" s="9" t="s">
        <v>9823</v>
      </c>
      <c r="B2178" s="9" t="s">
        <v>16441</v>
      </c>
      <c r="C2178" s="10" t="s">
        <v>16442</v>
      </c>
      <c r="D2178" s="11">
        <v>1040</v>
      </c>
      <c r="E2178" s="9" t="s">
        <v>10950</v>
      </c>
      <c r="F2178" s="9" t="s">
        <v>13669</v>
      </c>
      <c r="G2178" s="10"/>
      <c r="H2178" s="9" t="s">
        <v>16443</v>
      </c>
    </row>
    <row r="2179" spans="1:8" x14ac:dyDescent="0.2">
      <c r="A2179" s="12" t="s">
        <v>9808</v>
      </c>
      <c r="B2179" s="12" t="s">
        <v>16444</v>
      </c>
      <c r="C2179" s="13" t="s">
        <v>16445</v>
      </c>
      <c r="D2179" s="14">
        <v>1670</v>
      </c>
      <c r="E2179" s="12" t="s">
        <v>10950</v>
      </c>
      <c r="F2179" s="12" t="s">
        <v>13669</v>
      </c>
      <c r="G2179" s="13"/>
      <c r="H2179" s="12" t="s">
        <v>16446</v>
      </c>
    </row>
    <row r="2180" spans="1:8" x14ac:dyDescent="0.2">
      <c r="A2180" s="9" t="s">
        <v>9764</v>
      </c>
      <c r="B2180" s="9" t="s">
        <v>16447</v>
      </c>
      <c r="C2180" s="10" t="s">
        <v>16448</v>
      </c>
      <c r="D2180" s="11">
        <v>1040</v>
      </c>
      <c r="E2180" s="9" t="s">
        <v>10950</v>
      </c>
      <c r="F2180" s="9" t="s">
        <v>13669</v>
      </c>
      <c r="G2180" s="10"/>
      <c r="H2180" s="9" t="s">
        <v>16449</v>
      </c>
    </row>
    <row r="2181" spans="1:8" x14ac:dyDescent="0.2">
      <c r="A2181" s="12" t="s">
        <v>9810</v>
      </c>
      <c r="B2181" s="12" t="s">
        <v>16450</v>
      </c>
      <c r="C2181" s="13" t="s">
        <v>16451</v>
      </c>
      <c r="D2181" s="14">
        <v>1240</v>
      </c>
      <c r="E2181" s="12" t="s">
        <v>10950</v>
      </c>
      <c r="F2181" s="12" t="s">
        <v>13669</v>
      </c>
      <c r="G2181" s="13"/>
      <c r="H2181" s="12" t="s">
        <v>16425</v>
      </c>
    </row>
    <row r="2182" spans="1:8" x14ac:dyDescent="0.2">
      <c r="A2182" s="9" t="s">
        <v>9802</v>
      </c>
      <c r="B2182" s="9" t="s">
        <v>16452</v>
      </c>
      <c r="C2182" s="10" t="s">
        <v>16453</v>
      </c>
      <c r="D2182" s="11">
        <v>1670</v>
      </c>
      <c r="E2182" s="9" t="s">
        <v>10950</v>
      </c>
      <c r="F2182" s="9" t="s">
        <v>13669</v>
      </c>
      <c r="G2182" s="10"/>
      <c r="H2182" s="9" t="s">
        <v>16454</v>
      </c>
    </row>
    <row r="2183" spans="1:8" x14ac:dyDescent="0.2">
      <c r="A2183" s="12" t="s">
        <v>9798</v>
      </c>
      <c r="B2183" s="12" t="s">
        <v>16455</v>
      </c>
      <c r="C2183" s="13" t="s">
        <v>16456</v>
      </c>
      <c r="D2183" s="14">
        <v>1470</v>
      </c>
      <c r="E2183" s="12" t="s">
        <v>10950</v>
      </c>
      <c r="F2183" s="12" t="s">
        <v>13669</v>
      </c>
      <c r="G2183" s="13"/>
      <c r="H2183" s="12" t="s">
        <v>16446</v>
      </c>
    </row>
    <row r="2184" spans="1:8" x14ac:dyDescent="0.2">
      <c r="A2184" s="9" t="s">
        <v>9788</v>
      </c>
      <c r="B2184" s="9" t="s">
        <v>16457</v>
      </c>
      <c r="C2184" s="10" t="s">
        <v>16458</v>
      </c>
      <c r="D2184" s="11">
        <v>1040</v>
      </c>
      <c r="E2184" s="9" t="s">
        <v>13669</v>
      </c>
      <c r="F2184" s="9" t="s">
        <v>16424</v>
      </c>
      <c r="G2184" s="10"/>
      <c r="H2184" s="9" t="s">
        <v>16459</v>
      </c>
    </row>
    <row r="2185" spans="1:8" x14ac:dyDescent="0.2">
      <c r="A2185" s="12" t="s">
        <v>9734</v>
      </c>
      <c r="B2185" s="12" t="s">
        <v>16460</v>
      </c>
      <c r="C2185" s="13" t="s">
        <v>16461</v>
      </c>
      <c r="D2185" s="14">
        <v>1910</v>
      </c>
      <c r="E2185" s="12" t="s">
        <v>13669</v>
      </c>
      <c r="F2185" s="12" t="s">
        <v>16424</v>
      </c>
      <c r="G2185" s="13"/>
      <c r="H2185" s="12" t="s">
        <v>16462</v>
      </c>
    </row>
    <row r="2186" spans="1:8" x14ac:dyDescent="0.2">
      <c r="A2186" s="9" t="s">
        <v>9729</v>
      </c>
      <c r="B2186" s="9" t="s">
        <v>16463</v>
      </c>
      <c r="C2186" s="10" t="s">
        <v>16464</v>
      </c>
      <c r="D2186" s="11">
        <v>1350</v>
      </c>
      <c r="E2186" s="9" t="s">
        <v>13669</v>
      </c>
      <c r="F2186" s="9" t="s">
        <v>16424</v>
      </c>
      <c r="G2186" s="10"/>
      <c r="H2186" s="9" t="s">
        <v>16465</v>
      </c>
    </row>
    <row r="2187" spans="1:8" x14ac:dyDescent="0.2">
      <c r="A2187" s="12" t="s">
        <v>9742</v>
      </c>
      <c r="B2187" s="12" t="s">
        <v>16466</v>
      </c>
      <c r="C2187" s="13" t="s">
        <v>16467</v>
      </c>
      <c r="D2187" s="14">
        <v>4400</v>
      </c>
      <c r="E2187" s="12" t="s">
        <v>10950</v>
      </c>
      <c r="F2187" s="12" t="s">
        <v>15180</v>
      </c>
      <c r="G2187" s="13"/>
      <c r="H2187" s="12" t="s">
        <v>16468</v>
      </c>
    </row>
    <row r="2188" spans="1:8" x14ac:dyDescent="0.2">
      <c r="A2188" s="9" t="s">
        <v>9750</v>
      </c>
      <c r="B2188" s="9" t="s">
        <v>16469</v>
      </c>
      <c r="C2188" s="10" t="s">
        <v>16470</v>
      </c>
      <c r="D2188" s="11">
        <v>2950</v>
      </c>
      <c r="E2188" s="9" t="s">
        <v>10950</v>
      </c>
      <c r="F2188" s="9" t="s">
        <v>15180</v>
      </c>
      <c r="G2188" s="10"/>
      <c r="H2188" s="9" t="s">
        <v>16471</v>
      </c>
    </row>
    <row r="2189" spans="1:8" ht="78" x14ac:dyDescent="0.2">
      <c r="A2189" s="12" t="s">
        <v>9873</v>
      </c>
      <c r="B2189" s="12" t="s">
        <v>16472</v>
      </c>
      <c r="C2189" s="13" t="s">
        <v>16473</v>
      </c>
      <c r="D2189" s="14">
        <v>29370</v>
      </c>
      <c r="E2189" s="12" t="s">
        <v>10950</v>
      </c>
      <c r="F2189" s="12" t="s">
        <v>15033</v>
      </c>
      <c r="G2189" s="13"/>
      <c r="H2189" s="12" t="s">
        <v>16474</v>
      </c>
    </row>
    <row r="2190" spans="1:8" ht="78" x14ac:dyDescent="0.2">
      <c r="A2190" s="9" t="s">
        <v>9875</v>
      </c>
      <c r="B2190" s="9" t="s">
        <v>16475</v>
      </c>
      <c r="C2190" s="10" t="s">
        <v>16476</v>
      </c>
      <c r="D2190" s="11">
        <v>67240</v>
      </c>
      <c r="E2190" s="9" t="s">
        <v>10950</v>
      </c>
      <c r="F2190" s="9" t="s">
        <v>15033</v>
      </c>
      <c r="G2190" s="10"/>
      <c r="H2190" s="9" t="s">
        <v>16477</v>
      </c>
    </row>
    <row r="2191" spans="1:8" ht="78" x14ac:dyDescent="0.2">
      <c r="A2191" s="12" t="s">
        <v>9881</v>
      </c>
      <c r="B2191" s="12" t="s">
        <v>16478</v>
      </c>
      <c r="C2191" s="13" t="s">
        <v>16479</v>
      </c>
      <c r="D2191" s="14">
        <v>45190</v>
      </c>
      <c r="E2191" s="12" t="s">
        <v>10950</v>
      </c>
      <c r="F2191" s="12" t="s">
        <v>15058</v>
      </c>
      <c r="G2191" s="13"/>
      <c r="H2191" s="12" t="s">
        <v>16480</v>
      </c>
    </row>
    <row r="2192" spans="1:8" ht="78" x14ac:dyDescent="0.2">
      <c r="A2192" s="9" t="s">
        <v>9883</v>
      </c>
      <c r="B2192" s="9" t="s">
        <v>16481</v>
      </c>
      <c r="C2192" s="10" t="s">
        <v>16482</v>
      </c>
      <c r="D2192" s="11">
        <v>84750</v>
      </c>
      <c r="E2192" s="9" t="s">
        <v>10950</v>
      </c>
      <c r="F2192" s="9" t="s">
        <v>15058</v>
      </c>
      <c r="G2192" s="10"/>
      <c r="H2192" s="9" t="s">
        <v>16483</v>
      </c>
    </row>
    <row r="2193" spans="1:8" ht="39" x14ac:dyDescent="0.2">
      <c r="A2193" s="12" t="s">
        <v>9885</v>
      </c>
      <c r="B2193" s="12" t="s">
        <v>16484</v>
      </c>
      <c r="C2193" s="13" t="s">
        <v>16485</v>
      </c>
      <c r="D2193" s="14">
        <v>112990</v>
      </c>
      <c r="E2193" s="12" t="s">
        <v>10950</v>
      </c>
      <c r="F2193" s="12" t="s">
        <v>15058</v>
      </c>
      <c r="G2193" s="13"/>
      <c r="H2193" s="12" t="s">
        <v>16486</v>
      </c>
    </row>
    <row r="2194" spans="1:8" ht="26" x14ac:dyDescent="0.2">
      <c r="A2194" s="9" t="s">
        <v>9891</v>
      </c>
      <c r="B2194" s="9" t="s">
        <v>16487</v>
      </c>
      <c r="C2194" s="10" t="s">
        <v>16488</v>
      </c>
      <c r="D2194" s="11">
        <v>124290</v>
      </c>
      <c r="E2194" s="9" t="s">
        <v>10950</v>
      </c>
      <c r="F2194" s="9" t="s">
        <v>15058</v>
      </c>
      <c r="G2194" s="10"/>
      <c r="H2194" s="9" t="s">
        <v>16489</v>
      </c>
    </row>
    <row r="2195" spans="1:8" ht="78" x14ac:dyDescent="0.2">
      <c r="A2195" s="12" t="s">
        <v>9887</v>
      </c>
      <c r="B2195" s="12" t="s">
        <v>16490</v>
      </c>
      <c r="C2195" s="13" t="s">
        <v>16491</v>
      </c>
      <c r="D2195" s="14">
        <v>101690</v>
      </c>
      <c r="E2195" s="12" t="s">
        <v>10950</v>
      </c>
      <c r="F2195" s="12" t="s">
        <v>15058</v>
      </c>
      <c r="G2195" s="13"/>
      <c r="H2195" s="12" t="s">
        <v>16492</v>
      </c>
    </row>
    <row r="2196" spans="1:8" ht="91" x14ac:dyDescent="0.2">
      <c r="A2196" s="9" t="s">
        <v>9914</v>
      </c>
      <c r="B2196" s="9" t="s">
        <v>16493</v>
      </c>
      <c r="C2196" s="10" t="s">
        <v>16494</v>
      </c>
      <c r="D2196" s="11">
        <v>101690</v>
      </c>
      <c r="E2196" s="9" t="s">
        <v>10950</v>
      </c>
      <c r="F2196" s="9" t="s">
        <v>15058</v>
      </c>
      <c r="G2196" s="10"/>
      <c r="H2196" s="9" t="s">
        <v>16495</v>
      </c>
    </row>
    <row r="2197" spans="1:8" ht="91" x14ac:dyDescent="0.2">
      <c r="A2197" s="12" t="s">
        <v>9897</v>
      </c>
      <c r="B2197" s="12" t="s">
        <v>16496</v>
      </c>
      <c r="C2197" s="13" t="s">
        <v>16497</v>
      </c>
      <c r="D2197" s="14">
        <v>88130</v>
      </c>
      <c r="E2197" s="12" t="s">
        <v>10950</v>
      </c>
      <c r="F2197" s="12" t="s">
        <v>12744</v>
      </c>
      <c r="G2197" s="13"/>
      <c r="H2197" s="12" t="s">
        <v>16498</v>
      </c>
    </row>
    <row r="2198" spans="1:8" ht="91" x14ac:dyDescent="0.2">
      <c r="A2198" s="9" t="s">
        <v>9827</v>
      </c>
      <c r="B2198" s="9" t="s">
        <v>16499</v>
      </c>
      <c r="C2198" s="10" t="s">
        <v>16500</v>
      </c>
      <c r="D2198" s="11">
        <v>96040</v>
      </c>
      <c r="E2198" s="9" t="s">
        <v>10950</v>
      </c>
      <c r="F2198" s="9" t="s">
        <v>12744</v>
      </c>
      <c r="G2198" s="10"/>
      <c r="H2198" s="9" t="s">
        <v>16501</v>
      </c>
    </row>
    <row r="2199" spans="1:8" ht="104" x14ac:dyDescent="0.2">
      <c r="A2199" s="12" t="s">
        <v>9877</v>
      </c>
      <c r="B2199" s="12" t="s">
        <v>16502</v>
      </c>
      <c r="C2199" s="13" t="s">
        <v>16503</v>
      </c>
      <c r="D2199" s="14">
        <v>101700</v>
      </c>
      <c r="E2199" s="12" t="s">
        <v>10950</v>
      </c>
      <c r="F2199" s="12" t="s">
        <v>12744</v>
      </c>
      <c r="G2199" s="13"/>
      <c r="H2199" s="12" t="s">
        <v>16504</v>
      </c>
    </row>
    <row r="2200" spans="1:8" ht="39" x14ac:dyDescent="0.2">
      <c r="A2200" s="9" t="s">
        <v>9899</v>
      </c>
      <c r="B2200" s="9" t="s">
        <v>16505</v>
      </c>
      <c r="C2200" s="10" t="s">
        <v>16506</v>
      </c>
      <c r="D2200" s="11">
        <v>115260</v>
      </c>
      <c r="E2200" s="9" t="s">
        <v>10950</v>
      </c>
      <c r="F2200" s="9" t="s">
        <v>12744</v>
      </c>
      <c r="G2200" s="10"/>
      <c r="H2200" s="9" t="s">
        <v>16507</v>
      </c>
    </row>
    <row r="2201" spans="1:8" ht="78" x14ac:dyDescent="0.2">
      <c r="A2201" s="12" t="s">
        <v>9879</v>
      </c>
      <c r="B2201" s="12" t="s">
        <v>16508</v>
      </c>
      <c r="C2201" s="13" t="s">
        <v>16509</v>
      </c>
      <c r="D2201" s="14">
        <v>169490</v>
      </c>
      <c r="E2201" s="12" t="s">
        <v>10950</v>
      </c>
      <c r="F2201" s="12" t="s">
        <v>12744</v>
      </c>
      <c r="G2201" s="13"/>
      <c r="H2201" s="12" t="s">
        <v>16510</v>
      </c>
    </row>
    <row r="2202" spans="1:8" ht="91" x14ac:dyDescent="0.2">
      <c r="A2202" s="9" t="s">
        <v>9869</v>
      </c>
      <c r="B2202" s="9" t="s">
        <v>16511</v>
      </c>
      <c r="C2202" s="10" t="s">
        <v>16512</v>
      </c>
      <c r="D2202" s="11">
        <v>146790</v>
      </c>
      <c r="E2202" s="9" t="s">
        <v>10950</v>
      </c>
      <c r="F2202" s="9" t="s">
        <v>12744</v>
      </c>
      <c r="G2202" s="10"/>
      <c r="H2202" s="9" t="s">
        <v>16513</v>
      </c>
    </row>
    <row r="2203" spans="1:8" ht="91" x14ac:dyDescent="0.2">
      <c r="A2203" s="12" t="s">
        <v>9895</v>
      </c>
      <c r="B2203" s="12" t="s">
        <v>16514</v>
      </c>
      <c r="C2203" s="13" t="s">
        <v>16515</v>
      </c>
      <c r="D2203" s="14">
        <v>86450</v>
      </c>
      <c r="E2203" s="12" t="s">
        <v>10950</v>
      </c>
      <c r="F2203" s="12" t="s">
        <v>12744</v>
      </c>
      <c r="G2203" s="13"/>
      <c r="H2203" s="12" t="s">
        <v>16516</v>
      </c>
    </row>
    <row r="2204" spans="1:8" ht="52" x14ac:dyDescent="0.2">
      <c r="A2204" s="9" t="s">
        <v>9786</v>
      </c>
      <c r="B2204" s="9" t="s">
        <v>16517</v>
      </c>
      <c r="C2204" s="10" t="s">
        <v>16518</v>
      </c>
      <c r="D2204" s="11">
        <v>97170</v>
      </c>
      <c r="E2204" s="9" t="s">
        <v>10950</v>
      </c>
      <c r="F2204" s="9" t="s">
        <v>15180</v>
      </c>
      <c r="G2204" s="10"/>
      <c r="H2204" s="9" t="s">
        <v>16519</v>
      </c>
    </row>
    <row r="2205" spans="1:8" ht="39" x14ac:dyDescent="0.2">
      <c r="A2205" s="12" t="s">
        <v>9784</v>
      </c>
      <c r="B2205" s="12" t="s">
        <v>16520</v>
      </c>
      <c r="C2205" s="13" t="s">
        <v>16521</v>
      </c>
      <c r="D2205" s="14">
        <v>84740</v>
      </c>
      <c r="E2205" s="12" t="s">
        <v>10950</v>
      </c>
      <c r="F2205" s="12" t="s">
        <v>15180</v>
      </c>
      <c r="G2205" s="13"/>
      <c r="H2205" s="12" t="s">
        <v>16519</v>
      </c>
    </row>
    <row r="2206" spans="1:8" ht="247" x14ac:dyDescent="0.2">
      <c r="A2206" s="9" t="s">
        <v>9781</v>
      </c>
      <c r="B2206" s="9" t="s">
        <v>16522</v>
      </c>
      <c r="C2206" s="10" t="s">
        <v>16523</v>
      </c>
      <c r="D2206" s="11">
        <v>56500</v>
      </c>
      <c r="E2206" s="9" t="s">
        <v>10950</v>
      </c>
      <c r="F2206" s="9" t="s">
        <v>15180</v>
      </c>
      <c r="G2206" s="10"/>
      <c r="H2206" s="9" t="s">
        <v>16519</v>
      </c>
    </row>
    <row r="2207" spans="1:8" ht="91" x14ac:dyDescent="0.2">
      <c r="A2207" s="12" t="s">
        <v>9855</v>
      </c>
      <c r="B2207" s="12" t="s">
        <v>9856</v>
      </c>
      <c r="C2207" s="13" t="s">
        <v>16524</v>
      </c>
      <c r="D2207" s="14">
        <v>45190</v>
      </c>
      <c r="E2207" s="12" t="s">
        <v>10950</v>
      </c>
      <c r="F2207" s="12" t="s">
        <v>12661</v>
      </c>
      <c r="G2207" s="13"/>
      <c r="H2207" s="12" t="s">
        <v>16525</v>
      </c>
    </row>
    <row r="2208" spans="1:8" ht="91" x14ac:dyDescent="0.2">
      <c r="A2208" s="9" t="s">
        <v>9853</v>
      </c>
      <c r="B2208" s="9" t="s">
        <v>9854</v>
      </c>
      <c r="C2208" s="10" t="s">
        <v>16526</v>
      </c>
      <c r="D2208" s="11">
        <v>45190</v>
      </c>
      <c r="E2208" s="9" t="s">
        <v>10950</v>
      </c>
      <c r="F2208" s="9" t="s">
        <v>12661</v>
      </c>
      <c r="G2208" s="10"/>
      <c r="H2208" s="9" t="s">
        <v>16527</v>
      </c>
    </row>
    <row r="2209" spans="1:8" ht="91" x14ac:dyDescent="0.2">
      <c r="A2209" s="12" t="s">
        <v>9865</v>
      </c>
      <c r="B2209" s="12" t="s">
        <v>16528</v>
      </c>
      <c r="C2209" s="13" t="s">
        <v>16529</v>
      </c>
      <c r="D2209" s="14">
        <v>56490</v>
      </c>
      <c r="E2209" s="12" t="s">
        <v>10950</v>
      </c>
      <c r="F2209" s="12" t="s">
        <v>12661</v>
      </c>
      <c r="G2209" s="13"/>
      <c r="H2209" s="12" t="s">
        <v>16525</v>
      </c>
    </row>
    <row r="2210" spans="1:8" ht="91" x14ac:dyDescent="0.2">
      <c r="A2210" s="9" t="s">
        <v>9775</v>
      </c>
      <c r="B2210" s="9" t="s">
        <v>16530</v>
      </c>
      <c r="C2210" s="10" t="s">
        <v>16531</v>
      </c>
      <c r="D2210" s="11">
        <v>56490</v>
      </c>
      <c r="E2210" s="9" t="s">
        <v>10950</v>
      </c>
      <c r="F2210" s="9" t="s">
        <v>12661</v>
      </c>
      <c r="G2210" s="10"/>
      <c r="H2210" s="9" t="s">
        <v>16532</v>
      </c>
    </row>
    <row r="2211" spans="1:8" ht="91" x14ac:dyDescent="0.2">
      <c r="A2211" s="12" t="s">
        <v>9777</v>
      </c>
      <c r="B2211" s="12" t="s">
        <v>16533</v>
      </c>
      <c r="C2211" s="13" t="s">
        <v>16534</v>
      </c>
      <c r="D2211" s="14">
        <v>73440</v>
      </c>
      <c r="E2211" s="12" t="s">
        <v>10950</v>
      </c>
      <c r="F2211" s="12" t="s">
        <v>12661</v>
      </c>
      <c r="G2211" s="13"/>
      <c r="H2211" s="12" t="s">
        <v>16525</v>
      </c>
    </row>
    <row r="2212" spans="1:8" ht="91" x14ac:dyDescent="0.2">
      <c r="A2212" s="9" t="s">
        <v>9779</v>
      </c>
      <c r="B2212" s="9" t="s">
        <v>16535</v>
      </c>
      <c r="C2212" s="10" t="s">
        <v>16536</v>
      </c>
      <c r="D2212" s="11">
        <v>73440</v>
      </c>
      <c r="E2212" s="9" t="s">
        <v>10950</v>
      </c>
      <c r="F2212" s="9" t="s">
        <v>12661</v>
      </c>
      <c r="G2212" s="10"/>
      <c r="H2212" s="9" t="s">
        <v>16537</v>
      </c>
    </row>
    <row r="2213" spans="1:8" ht="39" x14ac:dyDescent="0.2">
      <c r="A2213" s="12" t="s">
        <v>9857</v>
      </c>
      <c r="B2213" s="12" t="s">
        <v>9858</v>
      </c>
      <c r="C2213" s="13" t="s">
        <v>16538</v>
      </c>
      <c r="D2213" s="14">
        <v>11180</v>
      </c>
      <c r="E2213" s="12" t="s">
        <v>10950</v>
      </c>
      <c r="F2213" s="12" t="s">
        <v>15216</v>
      </c>
      <c r="G2213" s="13"/>
      <c r="H2213" s="12" t="s">
        <v>16539</v>
      </c>
    </row>
    <row r="2214" spans="1:8" ht="65" x14ac:dyDescent="0.2">
      <c r="A2214" s="9" t="s">
        <v>906</v>
      </c>
      <c r="B2214" s="9" t="s">
        <v>16540</v>
      </c>
      <c r="C2214" s="10" t="s">
        <v>16541</v>
      </c>
      <c r="D2214" s="11">
        <v>2250</v>
      </c>
      <c r="E2214" s="9" t="s">
        <v>10950</v>
      </c>
      <c r="F2214" s="9" t="s">
        <v>12764</v>
      </c>
      <c r="G2214" s="10"/>
      <c r="H2214" s="9" t="s">
        <v>16542</v>
      </c>
    </row>
    <row r="2215" spans="1:8" x14ac:dyDescent="0.2">
      <c r="A2215" s="12" t="s">
        <v>1471</v>
      </c>
      <c r="B2215" s="12" t="s">
        <v>16543</v>
      </c>
      <c r="C2215" s="13"/>
      <c r="D2215" s="14">
        <v>7790</v>
      </c>
      <c r="E2215" s="12" t="s">
        <v>10950</v>
      </c>
      <c r="F2215" s="12" t="s">
        <v>15216</v>
      </c>
      <c r="G2215" s="13"/>
      <c r="H2215" s="12" t="s">
        <v>16544</v>
      </c>
    </row>
    <row r="2216" spans="1:8" ht="26" x14ac:dyDescent="0.2">
      <c r="A2216" s="9" t="s">
        <v>789</v>
      </c>
      <c r="B2216" s="9" t="s">
        <v>16545</v>
      </c>
      <c r="C2216" s="10" t="s">
        <v>16546</v>
      </c>
      <c r="D2216" s="11">
        <v>7790</v>
      </c>
      <c r="E2216" s="9" t="s">
        <v>10950</v>
      </c>
      <c r="F2216" s="9" t="s">
        <v>15216</v>
      </c>
      <c r="G2216" s="10"/>
      <c r="H2216" s="9" t="s">
        <v>16547</v>
      </c>
    </row>
    <row r="2217" spans="1:8" ht="26" x14ac:dyDescent="0.2">
      <c r="A2217" s="12" t="s">
        <v>9796</v>
      </c>
      <c r="B2217" s="12" t="s">
        <v>16548</v>
      </c>
      <c r="C2217" s="13" t="s">
        <v>16549</v>
      </c>
      <c r="D2217" s="14">
        <v>7790</v>
      </c>
      <c r="E2217" s="12" t="s">
        <v>10950</v>
      </c>
      <c r="F2217" s="12" t="s">
        <v>15216</v>
      </c>
      <c r="G2217" s="13"/>
      <c r="H2217" s="12" t="s">
        <v>16550</v>
      </c>
    </row>
    <row r="2218" spans="1:8" ht="26" x14ac:dyDescent="0.2">
      <c r="A2218" s="9" t="s">
        <v>9835</v>
      </c>
      <c r="B2218" s="9" t="s">
        <v>9836</v>
      </c>
      <c r="C2218" s="10" t="s">
        <v>16551</v>
      </c>
      <c r="D2218" s="11">
        <v>18640</v>
      </c>
      <c r="E2218" s="9" t="s">
        <v>10950</v>
      </c>
      <c r="F2218" s="9" t="s">
        <v>15216</v>
      </c>
      <c r="G2218" s="10"/>
      <c r="H2218" s="9" t="s">
        <v>16552</v>
      </c>
    </row>
    <row r="2219" spans="1:8" ht="26" x14ac:dyDescent="0.2">
      <c r="A2219" s="12" t="s">
        <v>9831</v>
      </c>
      <c r="B2219" s="12" t="s">
        <v>9832</v>
      </c>
      <c r="C2219" s="13" t="s">
        <v>16553</v>
      </c>
      <c r="D2219" s="14">
        <v>18640</v>
      </c>
      <c r="E2219" s="12" t="s">
        <v>10950</v>
      </c>
      <c r="F2219" s="12" t="s">
        <v>15216</v>
      </c>
      <c r="G2219" s="13"/>
      <c r="H2219" s="12" t="s">
        <v>16554</v>
      </c>
    </row>
    <row r="2220" spans="1:8" ht="26" x14ac:dyDescent="0.2">
      <c r="A2220" s="9" t="s">
        <v>9845</v>
      </c>
      <c r="B2220" s="9" t="s">
        <v>9846</v>
      </c>
      <c r="C2220" s="10" t="s">
        <v>16555</v>
      </c>
      <c r="D2220" s="11">
        <v>14230</v>
      </c>
      <c r="E2220" s="9" t="s">
        <v>10950</v>
      </c>
      <c r="F2220" s="9" t="s">
        <v>15216</v>
      </c>
      <c r="G2220" s="10"/>
      <c r="H2220" s="9" t="s">
        <v>16554</v>
      </c>
    </row>
    <row r="2221" spans="1:8" ht="26" x14ac:dyDescent="0.2">
      <c r="A2221" s="12" t="s">
        <v>9889</v>
      </c>
      <c r="B2221" s="12" t="s">
        <v>9890</v>
      </c>
      <c r="C2221" s="13" t="s">
        <v>16556</v>
      </c>
      <c r="D2221" s="14">
        <v>14230</v>
      </c>
      <c r="E2221" s="12" t="s">
        <v>10950</v>
      </c>
      <c r="F2221" s="12" t="s">
        <v>15216</v>
      </c>
      <c r="G2221" s="13"/>
      <c r="H2221" s="12" t="s">
        <v>16557</v>
      </c>
    </row>
    <row r="2222" spans="1:8" ht="26" x14ac:dyDescent="0.2">
      <c r="A2222" s="9" t="s">
        <v>9911</v>
      </c>
      <c r="B2222" s="9" t="s">
        <v>16558</v>
      </c>
      <c r="C2222" s="10" t="s">
        <v>16559</v>
      </c>
      <c r="D2222" s="11">
        <v>24740</v>
      </c>
      <c r="E2222" s="9" t="s">
        <v>10950</v>
      </c>
      <c r="F2222" s="9" t="s">
        <v>15216</v>
      </c>
      <c r="G2222" s="10"/>
      <c r="H2222" s="9" t="s">
        <v>16560</v>
      </c>
    </row>
    <row r="2223" spans="1:8" x14ac:dyDescent="0.2">
      <c r="A2223" s="12" t="s">
        <v>9849</v>
      </c>
      <c r="B2223" s="12" t="s">
        <v>16561</v>
      </c>
      <c r="C2223" s="13" t="s">
        <v>16562</v>
      </c>
      <c r="D2223" s="14">
        <v>24740</v>
      </c>
      <c r="E2223" s="12" t="s">
        <v>10950</v>
      </c>
      <c r="F2223" s="12" t="s">
        <v>15216</v>
      </c>
      <c r="G2223" s="13"/>
      <c r="H2223" s="12" t="s">
        <v>16563</v>
      </c>
    </row>
    <row r="2224" spans="1:8" x14ac:dyDescent="0.2">
      <c r="A2224" s="9" t="s">
        <v>9907</v>
      </c>
      <c r="B2224" s="9" t="s">
        <v>16564</v>
      </c>
      <c r="C2224" s="10" t="s">
        <v>16565</v>
      </c>
      <c r="D2224" s="11">
        <v>20220</v>
      </c>
      <c r="E2224" s="9" t="s">
        <v>10950</v>
      </c>
      <c r="F2224" s="9" t="s">
        <v>15216</v>
      </c>
      <c r="G2224" s="10"/>
      <c r="H2224" s="9" t="s">
        <v>16563</v>
      </c>
    </row>
    <row r="2225" spans="1:8" ht="26" x14ac:dyDescent="0.2">
      <c r="A2225" s="12" t="s">
        <v>9903</v>
      </c>
      <c r="B2225" s="12" t="s">
        <v>16566</v>
      </c>
      <c r="C2225" s="13" t="s">
        <v>16567</v>
      </c>
      <c r="D2225" s="14">
        <v>20220</v>
      </c>
      <c r="E2225" s="12" t="s">
        <v>10950</v>
      </c>
      <c r="F2225" s="12" t="s">
        <v>15216</v>
      </c>
      <c r="G2225" s="13"/>
      <c r="H2225" s="12" t="s">
        <v>16560</v>
      </c>
    </row>
    <row r="2226" spans="1:8" ht="26" x14ac:dyDescent="0.2">
      <c r="A2226" s="9" t="s">
        <v>9905</v>
      </c>
      <c r="B2226" s="9" t="s">
        <v>16568</v>
      </c>
      <c r="C2226" s="10" t="s">
        <v>16569</v>
      </c>
      <c r="D2226" s="11">
        <v>20220</v>
      </c>
      <c r="E2226" s="9" t="s">
        <v>10950</v>
      </c>
      <c r="F2226" s="9" t="s">
        <v>15216</v>
      </c>
      <c r="G2226" s="10"/>
      <c r="H2226" s="9" t="s">
        <v>16570</v>
      </c>
    </row>
    <row r="2227" spans="1:8" ht="26" x14ac:dyDescent="0.2">
      <c r="A2227" s="12" t="s">
        <v>9912</v>
      </c>
      <c r="B2227" s="12" t="s">
        <v>16571</v>
      </c>
      <c r="C2227" s="13" t="s">
        <v>16572</v>
      </c>
      <c r="D2227" s="14">
        <v>24740</v>
      </c>
      <c r="E2227" s="12" t="s">
        <v>10950</v>
      </c>
      <c r="F2227" s="12" t="s">
        <v>15216</v>
      </c>
      <c r="G2227" s="13"/>
      <c r="H2227" s="12" t="s">
        <v>16570</v>
      </c>
    </row>
    <row r="2228" spans="1:8" ht="26" x14ac:dyDescent="0.2">
      <c r="A2228" s="9" t="s">
        <v>1473</v>
      </c>
      <c r="B2228" s="9" t="s">
        <v>16573</v>
      </c>
      <c r="C2228" s="10" t="s">
        <v>16574</v>
      </c>
      <c r="D2228" s="11">
        <v>7790</v>
      </c>
      <c r="E2228" s="9" t="s">
        <v>10950</v>
      </c>
      <c r="F2228" s="9" t="s">
        <v>15216</v>
      </c>
      <c r="G2228" s="10"/>
      <c r="H2228" s="9" t="s">
        <v>16575</v>
      </c>
    </row>
    <row r="2229" spans="1:8" x14ac:dyDescent="0.2">
      <c r="A2229" s="12" t="s">
        <v>10051</v>
      </c>
      <c r="B2229" s="12" t="s">
        <v>16576</v>
      </c>
      <c r="C2229" s="13" t="s">
        <v>16577</v>
      </c>
      <c r="D2229" s="14">
        <v>7340</v>
      </c>
      <c r="E2229" s="12" t="s">
        <v>10950</v>
      </c>
      <c r="F2229" s="12" t="s">
        <v>15180</v>
      </c>
      <c r="G2229" s="13"/>
      <c r="H2229" s="12" t="s">
        <v>16578</v>
      </c>
    </row>
    <row r="2230" spans="1:8" ht="52" x14ac:dyDescent="0.2">
      <c r="A2230" s="9" t="s">
        <v>10023</v>
      </c>
      <c r="B2230" s="9" t="s">
        <v>16579</v>
      </c>
      <c r="C2230" s="10" t="s">
        <v>16580</v>
      </c>
      <c r="D2230" s="11">
        <v>7340</v>
      </c>
      <c r="E2230" s="9" t="s">
        <v>10950</v>
      </c>
      <c r="F2230" s="9" t="s">
        <v>15180</v>
      </c>
      <c r="G2230" s="10"/>
      <c r="H2230" s="9" t="s">
        <v>16581</v>
      </c>
    </row>
    <row r="2231" spans="1:8" ht="39" x14ac:dyDescent="0.2">
      <c r="A2231" s="12" t="s">
        <v>10027</v>
      </c>
      <c r="B2231" s="12" t="s">
        <v>16582</v>
      </c>
      <c r="C2231" s="13" t="s">
        <v>16583</v>
      </c>
      <c r="D2231" s="14">
        <v>7340</v>
      </c>
      <c r="E2231" s="12" t="s">
        <v>10950</v>
      </c>
      <c r="F2231" s="12" t="s">
        <v>15180</v>
      </c>
      <c r="G2231" s="13"/>
      <c r="H2231" s="12" t="s">
        <v>16584</v>
      </c>
    </row>
    <row r="2232" spans="1:8" ht="78" x14ac:dyDescent="0.2">
      <c r="A2232" s="9" t="s">
        <v>10039</v>
      </c>
      <c r="B2232" s="9" t="s">
        <v>16585</v>
      </c>
      <c r="C2232" s="10" t="s">
        <v>16586</v>
      </c>
      <c r="D2232" s="11">
        <v>5380</v>
      </c>
      <c r="E2232" s="9" t="s">
        <v>10950</v>
      </c>
      <c r="F2232" s="9" t="s">
        <v>15180</v>
      </c>
      <c r="G2232" s="10"/>
      <c r="H2232" s="9" t="s">
        <v>16587</v>
      </c>
    </row>
    <row r="2233" spans="1:8" ht="39" x14ac:dyDescent="0.2">
      <c r="A2233" s="12" t="s">
        <v>10041</v>
      </c>
      <c r="B2233" s="12" t="s">
        <v>16588</v>
      </c>
      <c r="C2233" s="13" t="s">
        <v>16589</v>
      </c>
      <c r="D2233" s="14">
        <v>7340</v>
      </c>
      <c r="E2233" s="12" t="s">
        <v>10950</v>
      </c>
      <c r="F2233" s="12" t="s">
        <v>15180</v>
      </c>
      <c r="G2233" s="13"/>
      <c r="H2233" s="12" t="s">
        <v>16590</v>
      </c>
    </row>
    <row r="2234" spans="1:8" ht="65" x14ac:dyDescent="0.2">
      <c r="A2234" s="9" t="s">
        <v>10043</v>
      </c>
      <c r="B2234" s="9" t="s">
        <v>16591</v>
      </c>
      <c r="C2234" s="10" t="s">
        <v>16592</v>
      </c>
      <c r="D2234" s="11">
        <v>7340</v>
      </c>
      <c r="E2234" s="9" t="s">
        <v>10950</v>
      </c>
      <c r="F2234" s="9" t="s">
        <v>15180</v>
      </c>
      <c r="G2234" s="10"/>
      <c r="H2234" s="9" t="s">
        <v>16593</v>
      </c>
    </row>
    <row r="2235" spans="1:8" ht="65" x14ac:dyDescent="0.2">
      <c r="A2235" s="12" t="s">
        <v>10035</v>
      </c>
      <c r="B2235" s="12" t="s">
        <v>16594</v>
      </c>
      <c r="C2235" s="13" t="s">
        <v>16592</v>
      </c>
      <c r="D2235" s="14">
        <v>7960</v>
      </c>
      <c r="E2235" s="12" t="s">
        <v>10950</v>
      </c>
      <c r="F2235" s="12" t="s">
        <v>15180</v>
      </c>
      <c r="G2235" s="13"/>
      <c r="H2235" s="12" t="s">
        <v>16595</v>
      </c>
    </row>
    <row r="2236" spans="1:8" ht="39" x14ac:dyDescent="0.2">
      <c r="A2236" s="9" t="s">
        <v>10025</v>
      </c>
      <c r="B2236" s="9" t="s">
        <v>16596</v>
      </c>
      <c r="C2236" s="10" t="s">
        <v>16589</v>
      </c>
      <c r="D2236" s="11">
        <v>3060</v>
      </c>
      <c r="E2236" s="9" t="s">
        <v>10950</v>
      </c>
      <c r="F2236" s="9" t="s">
        <v>15180</v>
      </c>
      <c r="G2236" s="10"/>
      <c r="H2236" s="9" t="s">
        <v>16597</v>
      </c>
    </row>
    <row r="2237" spans="1:8" ht="65" x14ac:dyDescent="0.2">
      <c r="A2237" s="12" t="s">
        <v>10075</v>
      </c>
      <c r="B2237" s="12" t="s">
        <v>16598</v>
      </c>
      <c r="C2237" s="13" t="s">
        <v>16599</v>
      </c>
      <c r="D2237" s="14">
        <v>3060</v>
      </c>
      <c r="E2237" s="12" t="s">
        <v>10950</v>
      </c>
      <c r="F2237" s="12" t="s">
        <v>15180</v>
      </c>
      <c r="G2237" s="13"/>
      <c r="H2237" s="12" t="s">
        <v>16600</v>
      </c>
    </row>
    <row r="2238" spans="1:8" ht="39" x14ac:dyDescent="0.2">
      <c r="A2238" s="9" t="s">
        <v>10045</v>
      </c>
      <c r="B2238" s="9" t="s">
        <v>16601</v>
      </c>
      <c r="C2238" s="10" t="s">
        <v>16602</v>
      </c>
      <c r="D2238" s="11">
        <v>3060</v>
      </c>
      <c r="E2238" s="9" t="s">
        <v>10950</v>
      </c>
      <c r="F2238" s="9" t="s">
        <v>15180</v>
      </c>
      <c r="G2238" s="10"/>
      <c r="H2238" s="9" t="s">
        <v>16603</v>
      </c>
    </row>
    <row r="2239" spans="1:8" x14ac:dyDescent="0.2">
      <c r="A2239" s="12" t="s">
        <v>10053</v>
      </c>
      <c r="B2239" s="12" t="s">
        <v>16604</v>
      </c>
      <c r="C2239" s="13" t="s">
        <v>16577</v>
      </c>
      <c r="D2239" s="14">
        <v>3060</v>
      </c>
      <c r="E2239" s="12" t="s">
        <v>10950</v>
      </c>
      <c r="F2239" s="12" t="s">
        <v>15180</v>
      </c>
      <c r="G2239" s="13"/>
      <c r="H2239" s="12" t="s">
        <v>16605</v>
      </c>
    </row>
    <row r="2240" spans="1:8" ht="26" x14ac:dyDescent="0.2">
      <c r="A2240" s="9" t="s">
        <v>10033</v>
      </c>
      <c r="B2240" s="9" t="s">
        <v>16606</v>
      </c>
      <c r="C2240" s="10" t="s">
        <v>16607</v>
      </c>
      <c r="D2240" s="11">
        <v>3060</v>
      </c>
      <c r="E2240" s="9" t="s">
        <v>10950</v>
      </c>
      <c r="F2240" s="9" t="s">
        <v>15180</v>
      </c>
      <c r="G2240" s="10"/>
      <c r="H2240" s="9" t="s">
        <v>16608</v>
      </c>
    </row>
    <row r="2241" spans="1:8" ht="65" x14ac:dyDescent="0.2">
      <c r="A2241" s="12" t="s">
        <v>10057</v>
      </c>
      <c r="B2241" s="12" t="s">
        <v>16609</v>
      </c>
      <c r="C2241" s="13" t="s">
        <v>16610</v>
      </c>
      <c r="D2241" s="14">
        <v>3060</v>
      </c>
      <c r="E2241" s="12" t="s">
        <v>10950</v>
      </c>
      <c r="F2241" s="12" t="s">
        <v>15180</v>
      </c>
      <c r="G2241" s="13"/>
      <c r="H2241" s="12" t="s">
        <v>16611</v>
      </c>
    </row>
    <row r="2242" spans="1:8" ht="26" x14ac:dyDescent="0.2">
      <c r="A2242" s="9" t="s">
        <v>10047</v>
      </c>
      <c r="B2242" s="9" t="s">
        <v>16612</v>
      </c>
      <c r="C2242" s="10" t="s">
        <v>16613</v>
      </c>
      <c r="D2242" s="11">
        <v>3060</v>
      </c>
      <c r="E2242" s="9" t="s">
        <v>10950</v>
      </c>
      <c r="F2242" s="9" t="s">
        <v>15180</v>
      </c>
      <c r="G2242" s="10"/>
      <c r="H2242" s="9" t="s">
        <v>16614</v>
      </c>
    </row>
    <row r="2243" spans="1:8" x14ac:dyDescent="0.2">
      <c r="A2243" s="12" t="s">
        <v>10049</v>
      </c>
      <c r="B2243" s="12" t="s">
        <v>16615</v>
      </c>
      <c r="C2243" s="13" t="s">
        <v>16616</v>
      </c>
      <c r="D2243" s="14">
        <v>3060</v>
      </c>
      <c r="E2243" s="12" t="s">
        <v>10950</v>
      </c>
      <c r="F2243" s="12" t="s">
        <v>15180</v>
      </c>
      <c r="G2243" s="13"/>
      <c r="H2243" s="12" t="s">
        <v>16617</v>
      </c>
    </row>
    <row r="2244" spans="1:8" ht="52" x14ac:dyDescent="0.2">
      <c r="A2244" s="9" t="s">
        <v>10029</v>
      </c>
      <c r="B2244" s="9" t="s">
        <v>16618</v>
      </c>
      <c r="C2244" s="10" t="s">
        <v>16619</v>
      </c>
      <c r="D2244" s="11">
        <v>2690</v>
      </c>
      <c r="E2244" s="9" t="s">
        <v>10950</v>
      </c>
      <c r="F2244" s="9" t="s">
        <v>15180</v>
      </c>
      <c r="G2244" s="10"/>
      <c r="H2244" s="9" t="s">
        <v>16620</v>
      </c>
    </row>
    <row r="2245" spans="1:8" ht="52" x14ac:dyDescent="0.2">
      <c r="A2245" s="12" t="s">
        <v>10031</v>
      </c>
      <c r="B2245" s="12" t="s">
        <v>16621</v>
      </c>
      <c r="C2245" s="13" t="s">
        <v>16619</v>
      </c>
      <c r="D2245" s="14">
        <v>2690</v>
      </c>
      <c r="E2245" s="12" t="s">
        <v>10950</v>
      </c>
      <c r="F2245" s="12" t="s">
        <v>15180</v>
      </c>
      <c r="G2245" s="13"/>
      <c r="H2245" s="12" t="s">
        <v>16622</v>
      </c>
    </row>
    <row r="2246" spans="1:8" x14ac:dyDescent="0.2">
      <c r="A2246" s="9" t="s">
        <v>10021</v>
      </c>
      <c r="B2246" s="9" t="s">
        <v>16623</v>
      </c>
      <c r="C2246" s="10" t="s">
        <v>16624</v>
      </c>
      <c r="D2246" s="11">
        <v>2690</v>
      </c>
      <c r="E2246" s="9" t="s">
        <v>10950</v>
      </c>
      <c r="F2246" s="9" t="s">
        <v>15180</v>
      </c>
      <c r="G2246" s="10"/>
      <c r="H2246" s="9" t="s">
        <v>16625</v>
      </c>
    </row>
    <row r="2247" spans="1:8" x14ac:dyDescent="0.2">
      <c r="A2247" s="12" t="s">
        <v>10055</v>
      </c>
      <c r="B2247" s="12" t="s">
        <v>16626</v>
      </c>
      <c r="C2247" s="13" t="s">
        <v>16627</v>
      </c>
      <c r="D2247" s="14">
        <v>1960</v>
      </c>
      <c r="E2247" s="12" t="s">
        <v>10950</v>
      </c>
      <c r="F2247" s="12" t="s">
        <v>15180</v>
      </c>
      <c r="G2247" s="13"/>
      <c r="H2247" s="12" t="s">
        <v>16628</v>
      </c>
    </row>
    <row r="2248" spans="1:8" x14ac:dyDescent="0.2">
      <c r="A2248" s="9" t="s">
        <v>9991</v>
      </c>
      <c r="B2248" s="9" t="s">
        <v>16629</v>
      </c>
      <c r="C2248" s="10" t="s">
        <v>16630</v>
      </c>
      <c r="D2248" s="11">
        <v>1960</v>
      </c>
      <c r="E2248" s="9" t="s">
        <v>10950</v>
      </c>
      <c r="F2248" s="9" t="s">
        <v>15180</v>
      </c>
      <c r="G2248" s="10"/>
      <c r="H2248" s="9" t="s">
        <v>16628</v>
      </c>
    </row>
    <row r="2249" spans="1:8" x14ac:dyDescent="0.2">
      <c r="A2249" s="12" t="s">
        <v>9997</v>
      </c>
      <c r="B2249" s="12" t="s">
        <v>9998</v>
      </c>
      <c r="C2249" s="13" t="s">
        <v>16631</v>
      </c>
      <c r="D2249" s="14">
        <v>4850</v>
      </c>
      <c r="E2249" s="12" t="s">
        <v>10950</v>
      </c>
      <c r="F2249" s="12" t="s">
        <v>15180</v>
      </c>
      <c r="G2249" s="13"/>
      <c r="H2249" s="12" t="s">
        <v>16632</v>
      </c>
    </row>
    <row r="2250" spans="1:8" x14ac:dyDescent="0.2">
      <c r="A2250" s="9" t="s">
        <v>9955</v>
      </c>
      <c r="B2250" s="9" t="s">
        <v>9956</v>
      </c>
      <c r="C2250" s="10" t="s">
        <v>16633</v>
      </c>
      <c r="D2250" s="11">
        <v>2450</v>
      </c>
      <c r="E2250" s="9" t="s">
        <v>10950</v>
      </c>
      <c r="F2250" s="9" t="s">
        <v>15180</v>
      </c>
      <c r="G2250" s="10"/>
      <c r="H2250" s="9" t="s">
        <v>16634</v>
      </c>
    </row>
    <row r="2251" spans="1:8" x14ac:dyDescent="0.2">
      <c r="A2251" s="12" t="s">
        <v>10001</v>
      </c>
      <c r="B2251" s="12" t="s">
        <v>10002</v>
      </c>
      <c r="C2251" s="13" t="s">
        <v>16635</v>
      </c>
      <c r="D2251" s="14">
        <v>3910</v>
      </c>
      <c r="E2251" s="12" t="s">
        <v>10950</v>
      </c>
      <c r="F2251" s="12" t="s">
        <v>15180</v>
      </c>
      <c r="G2251" s="13"/>
      <c r="H2251" s="12" t="s">
        <v>16636</v>
      </c>
    </row>
    <row r="2252" spans="1:8" x14ac:dyDescent="0.2">
      <c r="A2252" s="9" t="s">
        <v>10011</v>
      </c>
      <c r="B2252" s="9" t="s">
        <v>10012</v>
      </c>
      <c r="C2252" s="10" t="s">
        <v>16637</v>
      </c>
      <c r="D2252" s="11">
        <v>3180</v>
      </c>
      <c r="E2252" s="9" t="s">
        <v>10950</v>
      </c>
      <c r="F2252" s="9" t="s">
        <v>15180</v>
      </c>
      <c r="G2252" s="10"/>
      <c r="H2252" s="9" t="s">
        <v>16638</v>
      </c>
    </row>
    <row r="2253" spans="1:8" ht="39" x14ac:dyDescent="0.2">
      <c r="A2253" s="12" t="s">
        <v>10017</v>
      </c>
      <c r="B2253" s="12" t="s">
        <v>16639</v>
      </c>
      <c r="C2253" s="13" t="s">
        <v>16640</v>
      </c>
      <c r="D2253" s="14">
        <v>2190</v>
      </c>
      <c r="E2253" s="12" t="s">
        <v>10950</v>
      </c>
      <c r="F2253" s="12" t="s">
        <v>15180</v>
      </c>
      <c r="G2253" s="13"/>
      <c r="H2253" s="12" t="s">
        <v>16641</v>
      </c>
    </row>
    <row r="2254" spans="1:8" ht="26" x14ac:dyDescent="0.2">
      <c r="A2254" s="9" t="s">
        <v>10009</v>
      </c>
      <c r="B2254" s="9" t="s">
        <v>16642</v>
      </c>
      <c r="C2254" s="10" t="s">
        <v>16643</v>
      </c>
      <c r="D2254" s="11">
        <v>2190</v>
      </c>
      <c r="E2254" s="9" t="s">
        <v>10950</v>
      </c>
      <c r="F2254" s="9" t="s">
        <v>15180</v>
      </c>
      <c r="G2254" s="10"/>
      <c r="H2254" s="9" t="s">
        <v>16644</v>
      </c>
    </row>
    <row r="2255" spans="1:8" x14ac:dyDescent="0.2">
      <c r="A2255" s="12" t="s">
        <v>10019</v>
      </c>
      <c r="B2255" s="12" t="s">
        <v>16645</v>
      </c>
      <c r="C2255" s="13" t="s">
        <v>16646</v>
      </c>
      <c r="D2255" s="14">
        <v>2630</v>
      </c>
      <c r="E2255" s="12" t="s">
        <v>10950</v>
      </c>
      <c r="F2255" s="12" t="s">
        <v>15180</v>
      </c>
      <c r="G2255" s="13"/>
      <c r="H2255" s="12" t="s">
        <v>16647</v>
      </c>
    </row>
    <row r="2256" spans="1:8" ht="26" x14ac:dyDescent="0.2">
      <c r="A2256" s="9" t="s">
        <v>9965</v>
      </c>
      <c r="B2256" s="9" t="s">
        <v>16648</v>
      </c>
      <c r="C2256" s="10" t="s">
        <v>16649</v>
      </c>
      <c r="D2256" s="11">
        <v>2190</v>
      </c>
      <c r="E2256" s="9" t="s">
        <v>10950</v>
      </c>
      <c r="F2256" s="9" t="s">
        <v>15180</v>
      </c>
      <c r="G2256" s="10"/>
      <c r="H2256" s="9" t="s">
        <v>16650</v>
      </c>
    </row>
    <row r="2257" spans="1:8" x14ac:dyDescent="0.2">
      <c r="A2257" s="12" t="s">
        <v>9969</v>
      </c>
      <c r="B2257" s="12" t="s">
        <v>16651</v>
      </c>
      <c r="C2257" s="13" t="s">
        <v>16652</v>
      </c>
      <c r="D2257" s="14">
        <v>2190</v>
      </c>
      <c r="E2257" s="12" t="s">
        <v>10950</v>
      </c>
      <c r="F2257" s="12" t="s">
        <v>15180</v>
      </c>
      <c r="G2257" s="13"/>
      <c r="H2257" s="12" t="s">
        <v>16653</v>
      </c>
    </row>
    <row r="2258" spans="1:8" x14ac:dyDescent="0.2">
      <c r="A2258" s="9" t="s">
        <v>10015</v>
      </c>
      <c r="B2258" s="9" t="s">
        <v>16654</v>
      </c>
      <c r="C2258" s="10" t="s">
        <v>16655</v>
      </c>
      <c r="D2258" s="11">
        <v>2190</v>
      </c>
      <c r="E2258" s="9" t="s">
        <v>10950</v>
      </c>
      <c r="F2258" s="9" t="s">
        <v>15180</v>
      </c>
      <c r="G2258" s="10"/>
      <c r="H2258" s="9" t="s">
        <v>16656</v>
      </c>
    </row>
    <row r="2259" spans="1:8" ht="26" x14ac:dyDescent="0.2">
      <c r="A2259" s="12" t="s">
        <v>10013</v>
      </c>
      <c r="B2259" s="12" t="s">
        <v>16657</v>
      </c>
      <c r="C2259" s="13" t="s">
        <v>16658</v>
      </c>
      <c r="D2259" s="14">
        <v>2190</v>
      </c>
      <c r="E2259" s="12" t="s">
        <v>10950</v>
      </c>
      <c r="F2259" s="12" t="s">
        <v>15180</v>
      </c>
      <c r="G2259" s="13"/>
      <c r="H2259" s="12" t="s">
        <v>16659</v>
      </c>
    </row>
    <row r="2260" spans="1:8" ht="26" x14ac:dyDescent="0.2">
      <c r="A2260" s="9" t="s">
        <v>10081</v>
      </c>
      <c r="B2260" s="9" t="s">
        <v>16660</v>
      </c>
      <c r="C2260" s="10" t="s">
        <v>16661</v>
      </c>
      <c r="D2260" s="11">
        <v>2250</v>
      </c>
      <c r="E2260" s="9" t="s">
        <v>10950</v>
      </c>
      <c r="F2260" s="9" t="s">
        <v>15180</v>
      </c>
      <c r="G2260" s="10"/>
      <c r="H2260" s="9" t="s">
        <v>16662</v>
      </c>
    </row>
    <row r="2261" spans="1:8" ht="26" x14ac:dyDescent="0.2">
      <c r="A2261" s="12" t="s">
        <v>10087</v>
      </c>
      <c r="B2261" s="12" t="s">
        <v>16663</v>
      </c>
      <c r="C2261" s="13" t="s">
        <v>16664</v>
      </c>
      <c r="D2261" s="14">
        <v>2250</v>
      </c>
      <c r="E2261" s="12" t="s">
        <v>10950</v>
      </c>
      <c r="F2261" s="12" t="s">
        <v>15180</v>
      </c>
      <c r="G2261" s="13"/>
      <c r="H2261" s="12" t="s">
        <v>16665</v>
      </c>
    </row>
    <row r="2262" spans="1:8" x14ac:dyDescent="0.2">
      <c r="A2262" s="9" t="s">
        <v>10089</v>
      </c>
      <c r="B2262" s="9" t="s">
        <v>16666</v>
      </c>
      <c r="C2262" s="10" t="s">
        <v>16667</v>
      </c>
      <c r="D2262" s="11">
        <v>2450</v>
      </c>
      <c r="E2262" s="9" t="s">
        <v>10950</v>
      </c>
      <c r="F2262" s="9" t="s">
        <v>15180</v>
      </c>
      <c r="G2262" s="10"/>
      <c r="H2262" s="9" t="s">
        <v>16668</v>
      </c>
    </row>
    <row r="2263" spans="1:8" x14ac:dyDescent="0.2">
      <c r="A2263" s="12" t="s">
        <v>9983</v>
      </c>
      <c r="B2263" s="12" t="s">
        <v>16669</v>
      </c>
      <c r="C2263" s="13" t="s">
        <v>16670</v>
      </c>
      <c r="D2263" s="14">
        <v>2080</v>
      </c>
      <c r="E2263" s="12" t="s">
        <v>10950</v>
      </c>
      <c r="F2263" s="12" t="s">
        <v>15180</v>
      </c>
      <c r="G2263" s="13"/>
      <c r="H2263" s="12" t="s">
        <v>16671</v>
      </c>
    </row>
    <row r="2264" spans="1:8" x14ac:dyDescent="0.2">
      <c r="A2264" s="9" t="s">
        <v>10059</v>
      </c>
      <c r="B2264" s="9" t="s">
        <v>16672</v>
      </c>
      <c r="C2264" s="10" t="s">
        <v>16673</v>
      </c>
      <c r="D2264" s="11">
        <v>1590</v>
      </c>
      <c r="E2264" s="9" t="s">
        <v>10950</v>
      </c>
      <c r="F2264" s="9" t="s">
        <v>15180</v>
      </c>
      <c r="G2264" s="10"/>
      <c r="H2264" s="9" t="s">
        <v>16674</v>
      </c>
    </row>
    <row r="2265" spans="1:8" x14ac:dyDescent="0.2">
      <c r="A2265" s="12" t="s">
        <v>10063</v>
      </c>
      <c r="B2265" s="12" t="s">
        <v>16675</v>
      </c>
      <c r="C2265" s="13" t="s">
        <v>16676</v>
      </c>
      <c r="D2265" s="14">
        <v>1030</v>
      </c>
      <c r="E2265" s="12" t="s">
        <v>10950</v>
      </c>
      <c r="F2265" s="12" t="s">
        <v>15180</v>
      </c>
      <c r="G2265" s="13"/>
      <c r="H2265" s="12" t="s">
        <v>16677</v>
      </c>
    </row>
    <row r="2266" spans="1:8" x14ac:dyDescent="0.2">
      <c r="A2266" s="9" t="s">
        <v>10037</v>
      </c>
      <c r="B2266" s="9" t="s">
        <v>16678</v>
      </c>
      <c r="C2266" s="10" t="s">
        <v>16679</v>
      </c>
      <c r="D2266" s="11">
        <v>2140</v>
      </c>
      <c r="E2266" s="9" t="s">
        <v>10950</v>
      </c>
      <c r="F2266" s="9" t="s">
        <v>15180</v>
      </c>
      <c r="G2266" s="10"/>
      <c r="H2266" s="9" t="s">
        <v>16680</v>
      </c>
    </row>
    <row r="2267" spans="1:8" x14ac:dyDescent="0.2">
      <c r="A2267" s="12" t="s">
        <v>10093</v>
      </c>
      <c r="B2267" s="12" t="s">
        <v>16681</v>
      </c>
      <c r="C2267" s="13" t="s">
        <v>16682</v>
      </c>
      <c r="D2267" s="14">
        <v>3380</v>
      </c>
      <c r="E2267" s="12" t="s">
        <v>10950</v>
      </c>
      <c r="F2267" s="12" t="s">
        <v>15180</v>
      </c>
      <c r="G2267" s="13"/>
      <c r="H2267" s="12" t="s">
        <v>16683</v>
      </c>
    </row>
    <row r="2268" spans="1:8" x14ac:dyDescent="0.2">
      <c r="A2268" s="9" t="s">
        <v>10077</v>
      </c>
      <c r="B2268" s="9" t="s">
        <v>16684</v>
      </c>
      <c r="C2268" s="10" t="s">
        <v>16685</v>
      </c>
      <c r="D2268" s="11">
        <v>2590</v>
      </c>
      <c r="E2268" s="9" t="s">
        <v>10950</v>
      </c>
      <c r="F2268" s="9" t="s">
        <v>15180</v>
      </c>
      <c r="G2268" s="10"/>
      <c r="H2268" s="9" t="s">
        <v>16686</v>
      </c>
    </row>
    <row r="2269" spans="1:8" x14ac:dyDescent="0.2">
      <c r="A2269" s="12" t="s">
        <v>10005</v>
      </c>
      <c r="B2269" s="12" t="s">
        <v>16687</v>
      </c>
      <c r="C2269" s="13" t="s">
        <v>16688</v>
      </c>
      <c r="D2269" s="14">
        <v>2930</v>
      </c>
      <c r="E2269" s="12" t="s">
        <v>10950</v>
      </c>
      <c r="F2269" s="12" t="s">
        <v>15180</v>
      </c>
      <c r="G2269" s="13"/>
      <c r="H2269" s="12" t="s">
        <v>16689</v>
      </c>
    </row>
    <row r="2270" spans="1:8" x14ac:dyDescent="0.2">
      <c r="A2270" s="9" t="s">
        <v>9949</v>
      </c>
      <c r="B2270" s="9" t="s">
        <v>16690</v>
      </c>
      <c r="C2270" s="10" t="s">
        <v>16691</v>
      </c>
      <c r="D2270" s="11">
        <v>1350</v>
      </c>
      <c r="E2270" s="9" t="s">
        <v>10950</v>
      </c>
      <c r="F2270" s="9" t="s">
        <v>15180</v>
      </c>
      <c r="G2270" s="10"/>
      <c r="H2270" s="9" t="s">
        <v>16692</v>
      </c>
    </row>
    <row r="2271" spans="1:8" x14ac:dyDescent="0.2">
      <c r="A2271" s="12" t="s">
        <v>9999</v>
      </c>
      <c r="B2271" s="12" t="s">
        <v>16693</v>
      </c>
      <c r="C2271" s="13" t="s">
        <v>16694</v>
      </c>
      <c r="D2271" s="14">
        <v>1580</v>
      </c>
      <c r="E2271" s="12" t="s">
        <v>10950</v>
      </c>
      <c r="F2271" s="12" t="s">
        <v>15180</v>
      </c>
      <c r="G2271" s="13"/>
      <c r="H2271" s="12" t="s">
        <v>16695</v>
      </c>
    </row>
    <row r="2272" spans="1:8" x14ac:dyDescent="0.2">
      <c r="A2272" s="9" t="s">
        <v>10091</v>
      </c>
      <c r="B2272" s="9" t="s">
        <v>16696</v>
      </c>
      <c r="C2272" s="10" t="s">
        <v>16697</v>
      </c>
      <c r="D2272" s="11">
        <v>2070</v>
      </c>
      <c r="E2272" s="9" t="s">
        <v>10950</v>
      </c>
      <c r="F2272" s="9" t="s">
        <v>15180</v>
      </c>
      <c r="G2272" s="10"/>
      <c r="H2272" s="9" t="s">
        <v>16698</v>
      </c>
    </row>
    <row r="2273" spans="1:8" x14ac:dyDescent="0.2">
      <c r="A2273" s="12" t="s">
        <v>10007</v>
      </c>
      <c r="B2273" s="12" t="s">
        <v>16699</v>
      </c>
      <c r="C2273" s="13" t="s">
        <v>16700</v>
      </c>
      <c r="D2273" s="14">
        <v>1590</v>
      </c>
      <c r="E2273" s="12" t="s">
        <v>10950</v>
      </c>
      <c r="F2273" s="12" t="s">
        <v>15180</v>
      </c>
      <c r="G2273" s="13"/>
      <c r="H2273" s="12" t="s">
        <v>16701</v>
      </c>
    </row>
    <row r="2274" spans="1:8" x14ac:dyDescent="0.2">
      <c r="A2274" s="9" t="s">
        <v>10003</v>
      </c>
      <c r="B2274" s="9" t="s">
        <v>16702</v>
      </c>
      <c r="C2274" s="10" t="s">
        <v>16703</v>
      </c>
      <c r="D2274" s="11">
        <v>2450</v>
      </c>
      <c r="E2274" s="9" t="s">
        <v>10950</v>
      </c>
      <c r="F2274" s="9" t="s">
        <v>15180</v>
      </c>
      <c r="G2274" s="10"/>
      <c r="H2274" s="9" t="s">
        <v>16704</v>
      </c>
    </row>
    <row r="2275" spans="1:8" x14ac:dyDescent="0.2">
      <c r="A2275" s="12" t="s">
        <v>9987</v>
      </c>
      <c r="B2275" s="12" t="s">
        <v>16705</v>
      </c>
      <c r="C2275" s="13" t="s">
        <v>16706</v>
      </c>
      <c r="D2275" s="14">
        <v>2450</v>
      </c>
      <c r="E2275" s="12" t="s">
        <v>10950</v>
      </c>
      <c r="F2275" s="12" t="s">
        <v>15180</v>
      </c>
      <c r="G2275" s="13"/>
      <c r="H2275" s="12" t="s">
        <v>16707</v>
      </c>
    </row>
    <row r="2276" spans="1:8" x14ac:dyDescent="0.2">
      <c r="A2276" s="9" t="s">
        <v>9993</v>
      </c>
      <c r="B2276" s="9" t="s">
        <v>9994</v>
      </c>
      <c r="C2276" s="10" t="s">
        <v>16708</v>
      </c>
      <c r="D2276" s="11">
        <v>1230</v>
      </c>
      <c r="E2276" s="9" t="s">
        <v>10950</v>
      </c>
      <c r="F2276" s="9" t="s">
        <v>15180</v>
      </c>
      <c r="G2276" s="10"/>
      <c r="H2276" s="9" t="s">
        <v>16709</v>
      </c>
    </row>
    <row r="2277" spans="1:8" x14ac:dyDescent="0.2">
      <c r="A2277" s="12" t="s">
        <v>9995</v>
      </c>
      <c r="B2277" s="12" t="s">
        <v>9996</v>
      </c>
      <c r="C2277" s="13" t="s">
        <v>16710</v>
      </c>
      <c r="D2277" s="14">
        <v>1230</v>
      </c>
      <c r="E2277" s="12" t="s">
        <v>10950</v>
      </c>
      <c r="F2277" s="12" t="s">
        <v>15180</v>
      </c>
      <c r="G2277" s="13"/>
      <c r="H2277" s="12" t="s">
        <v>16711</v>
      </c>
    </row>
    <row r="2278" spans="1:8" x14ac:dyDescent="0.2">
      <c r="A2278" s="9" t="s">
        <v>10097</v>
      </c>
      <c r="B2278" s="9" t="s">
        <v>10098</v>
      </c>
      <c r="C2278" s="10" t="s">
        <v>16712</v>
      </c>
      <c r="D2278" s="11">
        <v>1230</v>
      </c>
      <c r="E2278" s="9" t="s">
        <v>10950</v>
      </c>
      <c r="F2278" s="9" t="s">
        <v>15180</v>
      </c>
      <c r="G2278" s="10"/>
      <c r="H2278" s="9" t="s">
        <v>16713</v>
      </c>
    </row>
    <row r="2279" spans="1:8" x14ac:dyDescent="0.2">
      <c r="A2279" s="12" t="s">
        <v>10061</v>
      </c>
      <c r="B2279" s="12" t="s">
        <v>10062</v>
      </c>
      <c r="C2279" s="13" t="s">
        <v>16714</v>
      </c>
      <c r="D2279" s="14">
        <v>3670</v>
      </c>
      <c r="E2279" s="12" t="s">
        <v>10950</v>
      </c>
      <c r="F2279" s="12" t="s">
        <v>11595</v>
      </c>
      <c r="G2279" s="13"/>
      <c r="H2279" s="12" t="s">
        <v>16715</v>
      </c>
    </row>
    <row r="2280" spans="1:8" x14ac:dyDescent="0.2">
      <c r="A2280" s="9" t="s">
        <v>9953</v>
      </c>
      <c r="B2280" s="9" t="s">
        <v>9954</v>
      </c>
      <c r="C2280" s="10" t="s">
        <v>16716</v>
      </c>
      <c r="D2280" s="11">
        <v>3670</v>
      </c>
      <c r="E2280" s="9" t="s">
        <v>10950</v>
      </c>
      <c r="F2280" s="9" t="s">
        <v>11595</v>
      </c>
      <c r="G2280" s="10"/>
      <c r="H2280" s="9" t="s">
        <v>16717</v>
      </c>
    </row>
    <row r="2281" spans="1:8" ht="26" x14ac:dyDescent="0.2">
      <c r="A2281" s="12" t="s">
        <v>9977</v>
      </c>
      <c r="B2281" s="12" t="s">
        <v>9978</v>
      </c>
      <c r="C2281" s="13" t="s">
        <v>16718</v>
      </c>
      <c r="D2281" s="14">
        <v>7340</v>
      </c>
      <c r="E2281" s="12" t="s">
        <v>10950</v>
      </c>
      <c r="F2281" s="12" t="s">
        <v>15180</v>
      </c>
      <c r="G2281" s="13"/>
      <c r="H2281" s="12" t="s">
        <v>16719</v>
      </c>
    </row>
    <row r="2282" spans="1:8" ht="26" x14ac:dyDescent="0.2">
      <c r="A2282" s="9" t="s">
        <v>9979</v>
      </c>
      <c r="B2282" s="9" t="s">
        <v>9980</v>
      </c>
      <c r="C2282" s="10" t="s">
        <v>16718</v>
      </c>
      <c r="D2282" s="11">
        <v>7340</v>
      </c>
      <c r="E2282" s="9" t="s">
        <v>10950</v>
      </c>
      <c r="F2282" s="9" t="s">
        <v>15180</v>
      </c>
      <c r="G2282" s="10"/>
      <c r="H2282" s="9" t="s">
        <v>16720</v>
      </c>
    </row>
    <row r="2283" spans="1:8" ht="26" x14ac:dyDescent="0.2">
      <c r="A2283" s="12" t="s">
        <v>9981</v>
      </c>
      <c r="B2283" s="12" t="s">
        <v>9982</v>
      </c>
      <c r="C2283" s="13" t="s">
        <v>16721</v>
      </c>
      <c r="D2283" s="14">
        <v>3180</v>
      </c>
      <c r="E2283" s="12" t="s">
        <v>10950</v>
      </c>
      <c r="F2283" s="12" t="s">
        <v>15180</v>
      </c>
      <c r="G2283" s="13"/>
      <c r="H2283" s="12" t="s">
        <v>16722</v>
      </c>
    </row>
    <row r="2284" spans="1:8" x14ac:dyDescent="0.2">
      <c r="A2284" s="9" t="s">
        <v>9989</v>
      </c>
      <c r="B2284" s="9" t="s">
        <v>9990</v>
      </c>
      <c r="C2284" s="10" t="s">
        <v>16723</v>
      </c>
      <c r="D2284" s="11">
        <v>4040</v>
      </c>
      <c r="E2284" s="9" t="s">
        <v>10950</v>
      </c>
      <c r="F2284" s="9" t="s">
        <v>15180</v>
      </c>
      <c r="G2284" s="10"/>
      <c r="H2284" s="9" t="s">
        <v>16724</v>
      </c>
    </row>
    <row r="2285" spans="1:8" x14ac:dyDescent="0.2">
      <c r="A2285" s="12" t="s">
        <v>10095</v>
      </c>
      <c r="B2285" s="12" t="s">
        <v>10096</v>
      </c>
      <c r="C2285" s="13" t="s">
        <v>16725</v>
      </c>
      <c r="D2285" s="14">
        <v>2320</v>
      </c>
      <c r="E2285" s="12" t="s">
        <v>10950</v>
      </c>
      <c r="F2285" s="12" t="s">
        <v>15180</v>
      </c>
      <c r="G2285" s="13"/>
      <c r="H2285" s="12" t="s">
        <v>16726</v>
      </c>
    </row>
    <row r="2286" spans="1:8" x14ac:dyDescent="0.2">
      <c r="A2286" s="9" t="s">
        <v>10073</v>
      </c>
      <c r="B2286" s="9" t="s">
        <v>10074</v>
      </c>
      <c r="C2286" s="10" t="s">
        <v>16727</v>
      </c>
      <c r="D2286" s="11">
        <v>2320</v>
      </c>
      <c r="E2286" s="9" t="s">
        <v>10950</v>
      </c>
      <c r="F2286" s="9" t="s">
        <v>15180</v>
      </c>
      <c r="G2286" s="10"/>
      <c r="H2286" s="9" t="s">
        <v>16728</v>
      </c>
    </row>
    <row r="2287" spans="1:8" x14ac:dyDescent="0.2">
      <c r="A2287" s="12" t="s">
        <v>10067</v>
      </c>
      <c r="B2287" s="12" t="s">
        <v>10068</v>
      </c>
      <c r="C2287" s="13" t="s">
        <v>16729</v>
      </c>
      <c r="D2287" s="14">
        <v>3060</v>
      </c>
      <c r="E2287" s="12" t="s">
        <v>10950</v>
      </c>
      <c r="F2287" s="12" t="s">
        <v>15180</v>
      </c>
      <c r="G2287" s="13"/>
      <c r="H2287" s="12" t="s">
        <v>16730</v>
      </c>
    </row>
    <row r="2288" spans="1:8" x14ac:dyDescent="0.2">
      <c r="A2288" s="9" t="s">
        <v>9951</v>
      </c>
      <c r="B2288" s="9" t="s">
        <v>9952</v>
      </c>
      <c r="C2288" s="10" t="s">
        <v>16731</v>
      </c>
      <c r="D2288" s="11">
        <v>12240</v>
      </c>
      <c r="E2288" s="9" t="s">
        <v>10950</v>
      </c>
      <c r="F2288" s="9" t="s">
        <v>15180</v>
      </c>
      <c r="G2288" s="10"/>
      <c r="H2288" s="9" t="s">
        <v>16732</v>
      </c>
    </row>
    <row r="2289" spans="1:8" x14ac:dyDescent="0.2">
      <c r="A2289" s="12" t="s">
        <v>9975</v>
      </c>
      <c r="B2289" s="12" t="s">
        <v>9976</v>
      </c>
      <c r="C2289" s="13" t="s">
        <v>16733</v>
      </c>
      <c r="D2289" s="14">
        <v>12240</v>
      </c>
      <c r="E2289" s="12" t="s">
        <v>10950</v>
      </c>
      <c r="F2289" s="12" t="s">
        <v>15180</v>
      </c>
      <c r="G2289" s="13"/>
      <c r="H2289" s="12" t="s">
        <v>16734</v>
      </c>
    </row>
    <row r="2290" spans="1:8" x14ac:dyDescent="0.2">
      <c r="A2290" s="9" t="s">
        <v>9973</v>
      </c>
      <c r="B2290" s="9" t="s">
        <v>9974</v>
      </c>
      <c r="C2290" s="10" t="s">
        <v>16735</v>
      </c>
      <c r="D2290" s="11">
        <v>12240</v>
      </c>
      <c r="E2290" s="9" t="s">
        <v>10950</v>
      </c>
      <c r="F2290" s="9" t="s">
        <v>15180</v>
      </c>
      <c r="G2290" s="10"/>
      <c r="H2290" s="9" t="s">
        <v>16736</v>
      </c>
    </row>
    <row r="2291" spans="1:8" ht="39" x14ac:dyDescent="0.2">
      <c r="A2291" s="12" t="s">
        <v>9957</v>
      </c>
      <c r="B2291" s="12" t="s">
        <v>16737</v>
      </c>
      <c r="C2291" s="13" t="s">
        <v>16738</v>
      </c>
      <c r="D2291" s="14">
        <v>40670</v>
      </c>
      <c r="E2291" s="12" t="s">
        <v>10950</v>
      </c>
      <c r="F2291" s="12" t="s">
        <v>15180</v>
      </c>
      <c r="G2291" s="13"/>
      <c r="H2291" s="12" t="s">
        <v>16739</v>
      </c>
    </row>
    <row r="2292" spans="1:8" ht="39" x14ac:dyDescent="0.2">
      <c r="A2292" s="9" t="s">
        <v>9959</v>
      </c>
      <c r="B2292" s="9" t="s">
        <v>16740</v>
      </c>
      <c r="C2292" s="10" t="s">
        <v>16738</v>
      </c>
      <c r="D2292" s="11">
        <v>40670</v>
      </c>
      <c r="E2292" s="9" t="s">
        <v>10950</v>
      </c>
      <c r="F2292" s="9" t="s">
        <v>15180</v>
      </c>
      <c r="G2292" s="10"/>
      <c r="H2292" s="9" t="s">
        <v>16741</v>
      </c>
    </row>
    <row r="2293" spans="1:8" ht="39" x14ac:dyDescent="0.2">
      <c r="A2293" s="12" t="s">
        <v>9961</v>
      </c>
      <c r="B2293" s="12" t="s">
        <v>16742</v>
      </c>
      <c r="C2293" s="13" t="s">
        <v>16738</v>
      </c>
      <c r="D2293" s="14">
        <v>40670</v>
      </c>
      <c r="E2293" s="12" t="s">
        <v>10950</v>
      </c>
      <c r="F2293" s="12" t="s">
        <v>15180</v>
      </c>
      <c r="G2293" s="13"/>
      <c r="H2293" s="12" t="s">
        <v>16743</v>
      </c>
    </row>
    <row r="2294" spans="1:8" ht="39" x14ac:dyDescent="0.2">
      <c r="A2294" s="9" t="s">
        <v>26</v>
      </c>
      <c r="B2294" s="9" t="s">
        <v>16744</v>
      </c>
      <c r="C2294" s="10" t="s">
        <v>16745</v>
      </c>
      <c r="D2294" s="11">
        <v>33890</v>
      </c>
      <c r="E2294" s="9" t="s">
        <v>10950</v>
      </c>
      <c r="F2294" s="9" t="s">
        <v>15180</v>
      </c>
      <c r="G2294" s="10"/>
      <c r="H2294" s="9" t="s">
        <v>16746</v>
      </c>
    </row>
    <row r="2295" spans="1:8" ht="39" x14ac:dyDescent="0.2">
      <c r="A2295" s="12" t="s">
        <v>38</v>
      </c>
      <c r="B2295" s="12" t="s">
        <v>16747</v>
      </c>
      <c r="C2295" s="13" t="s">
        <v>16745</v>
      </c>
      <c r="D2295" s="14">
        <v>33890</v>
      </c>
      <c r="E2295" s="12" t="s">
        <v>10950</v>
      </c>
      <c r="F2295" s="12" t="s">
        <v>15180</v>
      </c>
      <c r="G2295" s="13"/>
      <c r="H2295" s="12" t="s">
        <v>16748</v>
      </c>
    </row>
    <row r="2296" spans="1:8" ht="39" x14ac:dyDescent="0.2">
      <c r="A2296" s="9" t="s">
        <v>24</v>
      </c>
      <c r="B2296" s="9" t="s">
        <v>16749</v>
      </c>
      <c r="C2296" s="10" t="s">
        <v>16745</v>
      </c>
      <c r="D2296" s="11">
        <v>33890</v>
      </c>
      <c r="E2296" s="9" t="s">
        <v>10950</v>
      </c>
      <c r="F2296" s="9" t="s">
        <v>15180</v>
      </c>
      <c r="G2296" s="10"/>
      <c r="H2296" s="9" t="s">
        <v>16750</v>
      </c>
    </row>
    <row r="2297" spans="1:8" ht="65" x14ac:dyDescent="0.2">
      <c r="A2297" s="12" t="s">
        <v>9967</v>
      </c>
      <c r="B2297" s="12" t="s">
        <v>16751</v>
      </c>
      <c r="C2297" s="13" t="s">
        <v>16752</v>
      </c>
      <c r="D2297" s="14">
        <v>24850</v>
      </c>
      <c r="E2297" s="12" t="s">
        <v>10950</v>
      </c>
      <c r="F2297" s="12" t="s">
        <v>15180</v>
      </c>
      <c r="G2297" s="13"/>
      <c r="H2297" s="12" t="s">
        <v>16753</v>
      </c>
    </row>
    <row r="2298" spans="1:8" ht="65" x14ac:dyDescent="0.2">
      <c r="A2298" s="9" t="s">
        <v>9963</v>
      </c>
      <c r="B2298" s="9" t="s">
        <v>16754</v>
      </c>
      <c r="C2298" s="10" t="s">
        <v>16755</v>
      </c>
      <c r="D2298" s="11">
        <v>24850</v>
      </c>
      <c r="E2298" s="9" t="s">
        <v>10950</v>
      </c>
      <c r="F2298" s="9" t="s">
        <v>15180</v>
      </c>
      <c r="G2298" s="10"/>
      <c r="H2298" s="9" t="s">
        <v>16756</v>
      </c>
    </row>
    <row r="2299" spans="1:8" ht="65" x14ac:dyDescent="0.2">
      <c r="A2299" s="12" t="s">
        <v>9985</v>
      </c>
      <c r="B2299" s="12" t="s">
        <v>16757</v>
      </c>
      <c r="C2299" s="13" t="s">
        <v>16755</v>
      </c>
      <c r="D2299" s="14">
        <v>24850</v>
      </c>
      <c r="E2299" s="12" t="s">
        <v>10950</v>
      </c>
      <c r="F2299" s="12" t="s">
        <v>15180</v>
      </c>
      <c r="G2299" s="13"/>
      <c r="H2299" s="12" t="s">
        <v>16758</v>
      </c>
    </row>
    <row r="2300" spans="1:8" x14ac:dyDescent="0.2">
      <c r="A2300" s="9" t="s">
        <v>42</v>
      </c>
      <c r="B2300" s="9" t="s">
        <v>16759</v>
      </c>
      <c r="C2300" s="10" t="s">
        <v>16760</v>
      </c>
      <c r="D2300" s="11">
        <v>11290</v>
      </c>
      <c r="E2300" s="9" t="s">
        <v>10950</v>
      </c>
      <c r="F2300" s="9" t="s">
        <v>15180</v>
      </c>
      <c r="G2300" s="10"/>
      <c r="H2300" s="9" t="s">
        <v>16761</v>
      </c>
    </row>
    <row r="2301" spans="1:8" x14ac:dyDescent="0.2">
      <c r="A2301" s="12" t="s">
        <v>44</v>
      </c>
      <c r="B2301" s="12" t="s">
        <v>16762</v>
      </c>
      <c r="C2301" s="13" t="s">
        <v>16763</v>
      </c>
      <c r="D2301" s="14">
        <v>11290</v>
      </c>
      <c r="E2301" s="12" t="s">
        <v>10950</v>
      </c>
      <c r="F2301" s="12" t="s">
        <v>15180</v>
      </c>
      <c r="G2301" s="13"/>
      <c r="H2301" s="12" t="s">
        <v>16764</v>
      </c>
    </row>
    <row r="2302" spans="1:8" ht="26" x14ac:dyDescent="0.2">
      <c r="A2302" s="9" t="s">
        <v>40</v>
      </c>
      <c r="B2302" s="9" t="s">
        <v>16765</v>
      </c>
      <c r="C2302" s="10" t="s">
        <v>16766</v>
      </c>
      <c r="D2302" s="11">
        <v>11290</v>
      </c>
      <c r="E2302" s="9" t="s">
        <v>10950</v>
      </c>
      <c r="F2302" s="9" t="s">
        <v>15180</v>
      </c>
      <c r="G2302" s="10"/>
      <c r="H2302" s="9" t="s">
        <v>16767</v>
      </c>
    </row>
    <row r="2303" spans="1:8" ht="380" x14ac:dyDescent="0.2">
      <c r="A2303" s="12" t="s">
        <v>8488</v>
      </c>
      <c r="B2303" s="12" t="s">
        <v>16768</v>
      </c>
      <c r="C2303" s="13" t="s">
        <v>11467</v>
      </c>
      <c r="D2303" s="14">
        <v>74005</v>
      </c>
      <c r="E2303" s="12" t="s">
        <v>10746</v>
      </c>
      <c r="F2303" s="12"/>
      <c r="G2303" s="13"/>
      <c r="H2303" s="12" t="s">
        <v>16769</v>
      </c>
    </row>
    <row r="2304" spans="1:8" ht="380" x14ac:dyDescent="0.2">
      <c r="A2304" s="9" t="s">
        <v>8473</v>
      </c>
      <c r="B2304" s="9" t="s">
        <v>16770</v>
      </c>
      <c r="C2304" s="10" t="s">
        <v>11467</v>
      </c>
      <c r="D2304" s="11">
        <v>27799</v>
      </c>
      <c r="E2304" s="9" t="s">
        <v>10746</v>
      </c>
      <c r="F2304" s="9" t="s">
        <v>10755</v>
      </c>
      <c r="G2304" s="10"/>
      <c r="H2304" s="9" t="s">
        <v>16771</v>
      </c>
    </row>
    <row r="2305" spans="1:8" ht="26" x14ac:dyDescent="0.2">
      <c r="A2305" s="12" t="s">
        <v>394</v>
      </c>
      <c r="B2305" s="12" t="s">
        <v>395</v>
      </c>
      <c r="C2305" s="13" t="s">
        <v>16772</v>
      </c>
      <c r="D2305" s="14">
        <v>127510</v>
      </c>
      <c r="E2305" s="12" t="s">
        <v>11594</v>
      </c>
      <c r="F2305" s="12" t="s">
        <v>13669</v>
      </c>
      <c r="G2305" s="13"/>
      <c r="H2305" s="12" t="s">
        <v>16773</v>
      </c>
    </row>
    <row r="2306" spans="1:8" ht="26" x14ac:dyDescent="0.2">
      <c r="A2306" s="9" t="s">
        <v>396</v>
      </c>
      <c r="B2306" s="9" t="s">
        <v>397</v>
      </c>
      <c r="C2306" s="10" t="s">
        <v>16774</v>
      </c>
      <c r="D2306" s="11">
        <v>127510</v>
      </c>
      <c r="E2306" s="9" t="s">
        <v>11594</v>
      </c>
      <c r="F2306" s="9" t="s">
        <v>13669</v>
      </c>
      <c r="G2306" s="10"/>
      <c r="H2306" s="9" t="s">
        <v>16775</v>
      </c>
    </row>
    <row r="2307" spans="1:8" ht="26" x14ac:dyDescent="0.2">
      <c r="A2307" s="12" t="s">
        <v>392</v>
      </c>
      <c r="B2307" s="12" t="s">
        <v>393</v>
      </c>
      <c r="C2307" s="13" t="s">
        <v>16776</v>
      </c>
      <c r="D2307" s="14">
        <v>47710</v>
      </c>
      <c r="E2307" s="12" t="s">
        <v>11594</v>
      </c>
      <c r="F2307" s="12" t="s">
        <v>13669</v>
      </c>
      <c r="G2307" s="13"/>
      <c r="H2307" s="12" t="s">
        <v>16777</v>
      </c>
    </row>
    <row r="2308" spans="1:8" ht="26" x14ac:dyDescent="0.2">
      <c r="A2308" s="9" t="s">
        <v>362</v>
      </c>
      <c r="B2308" s="9" t="s">
        <v>16778</v>
      </c>
      <c r="C2308" s="10" t="s">
        <v>16779</v>
      </c>
      <c r="D2308" s="11">
        <v>32000</v>
      </c>
      <c r="E2308" s="9" t="s">
        <v>11594</v>
      </c>
      <c r="F2308" s="9" t="s">
        <v>11747</v>
      </c>
      <c r="G2308" s="10"/>
      <c r="H2308" s="9" t="s">
        <v>16780</v>
      </c>
    </row>
    <row r="2309" spans="1:8" ht="26" x14ac:dyDescent="0.2">
      <c r="A2309" s="12" t="s">
        <v>383</v>
      </c>
      <c r="B2309" s="12" t="s">
        <v>16781</v>
      </c>
      <c r="C2309" s="13" t="s">
        <v>16782</v>
      </c>
      <c r="D2309" s="14">
        <v>55180</v>
      </c>
      <c r="E2309" s="12" t="s">
        <v>11594</v>
      </c>
      <c r="F2309" s="12" t="s">
        <v>11747</v>
      </c>
      <c r="G2309" s="13"/>
      <c r="H2309" s="12" t="s">
        <v>16783</v>
      </c>
    </row>
    <row r="2310" spans="1:8" ht="26" x14ac:dyDescent="0.2">
      <c r="A2310" s="9" t="s">
        <v>423</v>
      </c>
      <c r="B2310" s="9" t="s">
        <v>16784</v>
      </c>
      <c r="C2310" s="10" t="s">
        <v>16785</v>
      </c>
      <c r="D2310" s="11">
        <v>79280</v>
      </c>
      <c r="E2310" s="9" t="s">
        <v>11594</v>
      </c>
      <c r="F2310" s="9" t="s">
        <v>11747</v>
      </c>
      <c r="G2310" s="10"/>
      <c r="H2310" s="9" t="s">
        <v>16786</v>
      </c>
    </row>
    <row r="2311" spans="1:8" ht="26" x14ac:dyDescent="0.2">
      <c r="A2311" s="12" t="s">
        <v>365</v>
      </c>
      <c r="B2311" s="12" t="s">
        <v>16787</v>
      </c>
      <c r="C2311" s="13" t="s">
        <v>16788</v>
      </c>
      <c r="D2311" s="14">
        <v>70030</v>
      </c>
      <c r="E2311" s="12" t="s">
        <v>11594</v>
      </c>
      <c r="F2311" s="12" t="s">
        <v>11747</v>
      </c>
      <c r="G2311" s="13"/>
      <c r="H2311" s="12" t="s">
        <v>16789</v>
      </c>
    </row>
    <row r="2312" spans="1:8" ht="26" x14ac:dyDescent="0.2">
      <c r="A2312" s="9" t="s">
        <v>557</v>
      </c>
      <c r="B2312" s="9" t="s">
        <v>16790</v>
      </c>
      <c r="C2312" s="10" t="s">
        <v>16791</v>
      </c>
      <c r="D2312" s="11">
        <v>101390</v>
      </c>
      <c r="E2312" s="9" t="s">
        <v>11594</v>
      </c>
      <c r="F2312" s="9" t="s">
        <v>11747</v>
      </c>
      <c r="G2312" s="10"/>
      <c r="H2312" s="9" t="s">
        <v>16792</v>
      </c>
    </row>
    <row r="2313" spans="1:8" ht="26" x14ac:dyDescent="0.2">
      <c r="A2313" s="12" t="s">
        <v>367</v>
      </c>
      <c r="B2313" s="12" t="s">
        <v>368</v>
      </c>
      <c r="C2313" s="13" t="s">
        <v>16793</v>
      </c>
      <c r="D2313" s="14">
        <v>139010</v>
      </c>
      <c r="E2313" s="12" t="s">
        <v>11594</v>
      </c>
      <c r="F2313" s="12" t="s">
        <v>11747</v>
      </c>
      <c r="G2313" s="13"/>
      <c r="H2313" s="12" t="s">
        <v>16794</v>
      </c>
    </row>
    <row r="2314" spans="1:8" x14ac:dyDescent="0.2">
      <c r="A2314" s="9" t="s">
        <v>373</v>
      </c>
      <c r="B2314" s="9" t="s">
        <v>16795</v>
      </c>
      <c r="C2314" s="10" t="s">
        <v>16796</v>
      </c>
      <c r="D2314" s="11">
        <v>10520</v>
      </c>
      <c r="E2314" s="9" t="s">
        <v>11594</v>
      </c>
      <c r="F2314" s="9" t="s">
        <v>11747</v>
      </c>
      <c r="G2314" s="10"/>
      <c r="H2314" s="9" t="s">
        <v>16797</v>
      </c>
    </row>
    <row r="2315" spans="1:8" x14ac:dyDescent="0.2">
      <c r="A2315" s="12" t="s">
        <v>371</v>
      </c>
      <c r="B2315" s="12" t="s">
        <v>16798</v>
      </c>
      <c r="C2315" s="13" t="s">
        <v>16799</v>
      </c>
      <c r="D2315" s="14">
        <v>15040</v>
      </c>
      <c r="E2315" s="12" t="s">
        <v>11594</v>
      </c>
      <c r="F2315" s="12" t="s">
        <v>11747</v>
      </c>
      <c r="G2315" s="13"/>
      <c r="H2315" s="12" t="s">
        <v>16800</v>
      </c>
    </row>
    <row r="2316" spans="1:8" x14ac:dyDescent="0.2">
      <c r="A2316" s="9" t="s">
        <v>369</v>
      </c>
      <c r="B2316" s="9" t="s">
        <v>16801</v>
      </c>
      <c r="C2316" s="10" t="s">
        <v>16802</v>
      </c>
      <c r="D2316" s="11">
        <v>25320</v>
      </c>
      <c r="E2316" s="9" t="s">
        <v>11594</v>
      </c>
      <c r="F2316" s="9" t="s">
        <v>11747</v>
      </c>
      <c r="G2316" s="10"/>
      <c r="H2316" s="9" t="s">
        <v>16803</v>
      </c>
    </row>
    <row r="2317" spans="1:8" ht="65" x14ac:dyDescent="0.2">
      <c r="A2317" s="12" t="s">
        <v>3849</v>
      </c>
      <c r="B2317" s="12" t="s">
        <v>3850</v>
      </c>
      <c r="C2317" s="13" t="s">
        <v>13033</v>
      </c>
      <c r="D2317" s="14">
        <v>15960</v>
      </c>
      <c r="E2317" s="12" t="s">
        <v>11344</v>
      </c>
      <c r="F2317" s="12" t="s">
        <v>11345</v>
      </c>
      <c r="G2317" s="13"/>
      <c r="H2317" s="12" t="s">
        <v>13796</v>
      </c>
    </row>
    <row r="2318" spans="1:8" ht="26" x14ac:dyDescent="0.2">
      <c r="A2318" s="9" t="s">
        <v>2460</v>
      </c>
      <c r="B2318" s="9" t="s">
        <v>2461</v>
      </c>
      <c r="C2318" s="10" t="s">
        <v>16037</v>
      </c>
      <c r="D2318" s="11">
        <v>7780</v>
      </c>
      <c r="E2318" s="9" t="s">
        <v>11344</v>
      </c>
      <c r="F2318" s="9" t="s">
        <v>11345</v>
      </c>
      <c r="G2318" s="10"/>
      <c r="H2318" s="9" t="s">
        <v>16038</v>
      </c>
    </row>
    <row r="2319" spans="1:8" ht="39" x14ac:dyDescent="0.2">
      <c r="A2319" s="12" t="s">
        <v>3599</v>
      </c>
      <c r="B2319" s="12" t="s">
        <v>3600</v>
      </c>
      <c r="C2319" s="13" t="s">
        <v>11423</v>
      </c>
      <c r="D2319" s="14">
        <v>3420</v>
      </c>
      <c r="E2319" s="12" t="s">
        <v>11344</v>
      </c>
      <c r="F2319" s="12" t="s">
        <v>11345</v>
      </c>
      <c r="G2319" s="13"/>
      <c r="H2319" s="12" t="s">
        <v>15810</v>
      </c>
    </row>
    <row r="2320" spans="1:8" ht="39" x14ac:dyDescent="0.2">
      <c r="A2320" s="9" t="s">
        <v>3545</v>
      </c>
      <c r="B2320" s="9" t="s">
        <v>3546</v>
      </c>
      <c r="C2320" s="10" t="s">
        <v>11423</v>
      </c>
      <c r="D2320" s="11">
        <v>5200</v>
      </c>
      <c r="E2320" s="9" t="s">
        <v>11344</v>
      </c>
      <c r="F2320" s="9" t="s">
        <v>11345</v>
      </c>
      <c r="G2320" s="10"/>
      <c r="H2320" s="9" t="s">
        <v>15810</v>
      </c>
    </row>
    <row r="2321" spans="1:8" ht="39" x14ac:dyDescent="0.2">
      <c r="A2321" s="12" t="s">
        <v>3769</v>
      </c>
      <c r="B2321" s="12" t="s">
        <v>3770</v>
      </c>
      <c r="C2321" s="13" t="s">
        <v>11423</v>
      </c>
      <c r="D2321" s="14">
        <v>5310</v>
      </c>
      <c r="E2321" s="12" t="s">
        <v>11344</v>
      </c>
      <c r="F2321" s="12" t="s">
        <v>11345</v>
      </c>
      <c r="G2321" s="13"/>
      <c r="H2321" s="12" t="s">
        <v>15810</v>
      </c>
    </row>
    <row r="2322" spans="1:8" ht="39" x14ac:dyDescent="0.2">
      <c r="A2322" s="9" t="s">
        <v>3733</v>
      </c>
      <c r="B2322" s="9" t="s">
        <v>3734</v>
      </c>
      <c r="C2322" s="10" t="s">
        <v>11423</v>
      </c>
      <c r="D2322" s="11">
        <v>4780</v>
      </c>
      <c r="E2322" s="9" t="s">
        <v>11344</v>
      </c>
      <c r="F2322" s="9" t="s">
        <v>11345</v>
      </c>
      <c r="G2322" s="10"/>
      <c r="H2322" s="9" t="s">
        <v>14422</v>
      </c>
    </row>
    <row r="2323" spans="1:8" ht="39" x14ac:dyDescent="0.2">
      <c r="A2323" s="12" t="s">
        <v>3785</v>
      </c>
      <c r="B2323" s="12" t="s">
        <v>3786</v>
      </c>
      <c r="C2323" s="13" t="s">
        <v>11423</v>
      </c>
      <c r="D2323" s="14">
        <v>5360</v>
      </c>
      <c r="E2323" s="12" t="s">
        <v>11344</v>
      </c>
      <c r="F2323" s="12" t="s">
        <v>11345</v>
      </c>
      <c r="G2323" s="13"/>
      <c r="H2323" s="12" t="s">
        <v>14422</v>
      </c>
    </row>
    <row r="2324" spans="1:8" ht="39" x14ac:dyDescent="0.2">
      <c r="A2324" s="9" t="s">
        <v>3781</v>
      </c>
      <c r="B2324" s="9" t="s">
        <v>3782</v>
      </c>
      <c r="C2324" s="10" t="s">
        <v>11423</v>
      </c>
      <c r="D2324" s="11">
        <v>5410</v>
      </c>
      <c r="E2324" s="9" t="s">
        <v>11344</v>
      </c>
      <c r="F2324" s="9" t="s">
        <v>11345</v>
      </c>
      <c r="G2324" s="10"/>
      <c r="H2324" s="9" t="s">
        <v>14422</v>
      </c>
    </row>
    <row r="2325" spans="1:8" ht="39" x14ac:dyDescent="0.2">
      <c r="A2325" s="12" t="s">
        <v>3775</v>
      </c>
      <c r="B2325" s="12" t="s">
        <v>3776</v>
      </c>
      <c r="C2325" s="13" t="s">
        <v>11423</v>
      </c>
      <c r="D2325" s="14">
        <v>5570</v>
      </c>
      <c r="E2325" s="12" t="s">
        <v>11344</v>
      </c>
      <c r="F2325" s="12" t="s">
        <v>11345</v>
      </c>
      <c r="G2325" s="13"/>
      <c r="H2325" s="12" t="s">
        <v>14422</v>
      </c>
    </row>
    <row r="2326" spans="1:8" ht="39" x14ac:dyDescent="0.2">
      <c r="A2326" s="9" t="s">
        <v>3727</v>
      </c>
      <c r="B2326" s="9" t="s">
        <v>3728</v>
      </c>
      <c r="C2326" s="10" t="s">
        <v>11423</v>
      </c>
      <c r="D2326" s="11">
        <v>10030</v>
      </c>
      <c r="E2326" s="9" t="s">
        <v>11344</v>
      </c>
      <c r="F2326" s="9" t="s">
        <v>11345</v>
      </c>
      <c r="G2326" s="10"/>
      <c r="H2326" s="9" t="s">
        <v>14422</v>
      </c>
    </row>
    <row r="2327" spans="1:8" ht="65" x14ac:dyDescent="0.2">
      <c r="A2327" s="12" t="s">
        <v>3695</v>
      </c>
      <c r="B2327" s="12" t="s">
        <v>3696</v>
      </c>
      <c r="C2327" s="13" t="s">
        <v>13033</v>
      </c>
      <c r="D2327" s="14">
        <v>6150</v>
      </c>
      <c r="E2327" s="12" t="s">
        <v>11344</v>
      </c>
      <c r="F2327" s="12" t="s">
        <v>11345</v>
      </c>
      <c r="G2327" s="13"/>
      <c r="H2327" s="12" t="s">
        <v>14856</v>
      </c>
    </row>
    <row r="2328" spans="1:8" ht="65" x14ac:dyDescent="0.2">
      <c r="A2328" s="9" t="s">
        <v>3435</v>
      </c>
      <c r="B2328" s="9" t="s">
        <v>3436</v>
      </c>
      <c r="C2328" s="10" t="s">
        <v>13033</v>
      </c>
      <c r="D2328" s="11">
        <v>6460</v>
      </c>
      <c r="E2328" s="9" t="s">
        <v>11344</v>
      </c>
      <c r="F2328" s="9" t="s">
        <v>11345</v>
      </c>
      <c r="G2328" s="10"/>
      <c r="H2328" s="9" t="s">
        <v>14856</v>
      </c>
    </row>
    <row r="2329" spans="1:8" ht="65" x14ac:dyDescent="0.2">
      <c r="A2329" s="12" t="s">
        <v>3292</v>
      </c>
      <c r="B2329" s="12" t="s">
        <v>3293</v>
      </c>
      <c r="C2329" s="13" t="s">
        <v>13033</v>
      </c>
      <c r="D2329" s="14">
        <v>7090</v>
      </c>
      <c r="E2329" s="12" t="s">
        <v>11344</v>
      </c>
      <c r="F2329" s="12" t="s">
        <v>11345</v>
      </c>
      <c r="G2329" s="13"/>
      <c r="H2329" s="12" t="s">
        <v>14856</v>
      </c>
    </row>
    <row r="2330" spans="1:8" ht="65" x14ac:dyDescent="0.2">
      <c r="A2330" s="9" t="s">
        <v>3348</v>
      </c>
      <c r="B2330" s="9" t="s">
        <v>3349</v>
      </c>
      <c r="C2330" s="10" t="s">
        <v>13033</v>
      </c>
      <c r="D2330" s="11">
        <v>7770</v>
      </c>
      <c r="E2330" s="9" t="s">
        <v>11344</v>
      </c>
      <c r="F2330" s="9" t="s">
        <v>11345</v>
      </c>
      <c r="G2330" s="10"/>
      <c r="H2330" s="9" t="s">
        <v>14856</v>
      </c>
    </row>
    <row r="2331" spans="1:8" ht="65" x14ac:dyDescent="0.2">
      <c r="A2331" s="12" t="s">
        <v>3389</v>
      </c>
      <c r="B2331" s="12" t="s">
        <v>3390</v>
      </c>
      <c r="C2331" s="13" t="s">
        <v>13033</v>
      </c>
      <c r="D2331" s="14">
        <v>14970</v>
      </c>
      <c r="E2331" s="12" t="s">
        <v>11344</v>
      </c>
      <c r="F2331" s="12" t="s">
        <v>11345</v>
      </c>
      <c r="G2331" s="13"/>
      <c r="H2331" s="12" t="s">
        <v>14856</v>
      </c>
    </row>
    <row r="2332" spans="1:8" ht="65" x14ac:dyDescent="0.2">
      <c r="A2332" s="9" t="s">
        <v>3332</v>
      </c>
      <c r="B2332" s="9" t="s">
        <v>3333</v>
      </c>
      <c r="C2332" s="10" t="s">
        <v>13033</v>
      </c>
      <c r="D2332" s="11">
        <v>8350</v>
      </c>
      <c r="E2332" s="9" t="s">
        <v>11344</v>
      </c>
      <c r="F2332" s="9" t="s">
        <v>11345</v>
      </c>
      <c r="G2332" s="10"/>
      <c r="H2332" s="9" t="s">
        <v>14856</v>
      </c>
    </row>
    <row r="2333" spans="1:8" ht="65" x14ac:dyDescent="0.2">
      <c r="A2333" s="12" t="s">
        <v>3224</v>
      </c>
      <c r="B2333" s="12" t="s">
        <v>3225</v>
      </c>
      <c r="C2333" s="13" t="s">
        <v>13033</v>
      </c>
      <c r="D2333" s="14">
        <v>10240</v>
      </c>
      <c r="E2333" s="12" t="s">
        <v>11344</v>
      </c>
      <c r="F2333" s="12" t="s">
        <v>11345</v>
      </c>
      <c r="G2333" s="13"/>
      <c r="H2333" s="12" t="s">
        <v>14856</v>
      </c>
    </row>
    <row r="2334" spans="1:8" ht="65" x14ac:dyDescent="0.2">
      <c r="A2334" s="9" t="s">
        <v>3272</v>
      </c>
      <c r="B2334" s="9" t="s">
        <v>3273</v>
      </c>
      <c r="C2334" s="10" t="s">
        <v>13033</v>
      </c>
      <c r="D2334" s="11">
        <v>10820</v>
      </c>
      <c r="E2334" s="9" t="s">
        <v>11344</v>
      </c>
      <c r="F2334" s="9" t="s">
        <v>11345</v>
      </c>
      <c r="G2334" s="10"/>
      <c r="H2334" s="9" t="s">
        <v>14856</v>
      </c>
    </row>
    <row r="2335" spans="1:8" ht="65" x14ac:dyDescent="0.2">
      <c r="A2335" s="12" t="s">
        <v>3829</v>
      </c>
      <c r="B2335" s="12" t="s">
        <v>3830</v>
      </c>
      <c r="C2335" s="13" t="s">
        <v>13033</v>
      </c>
      <c r="D2335" s="14">
        <v>16170</v>
      </c>
      <c r="E2335" s="12" t="s">
        <v>11344</v>
      </c>
      <c r="F2335" s="12" t="s">
        <v>11345</v>
      </c>
      <c r="G2335" s="13"/>
      <c r="H2335" s="12" t="s">
        <v>13796</v>
      </c>
    </row>
    <row r="2336" spans="1:8" ht="26" x14ac:dyDescent="0.2">
      <c r="A2336" s="9" t="s">
        <v>7426</v>
      </c>
      <c r="B2336" s="9" t="s">
        <v>16804</v>
      </c>
      <c r="C2336" s="10" t="s">
        <v>16805</v>
      </c>
      <c r="D2336" s="11">
        <v>18620</v>
      </c>
      <c r="E2336" s="9" t="s">
        <v>10760</v>
      </c>
      <c r="F2336" s="9" t="s">
        <v>10761</v>
      </c>
      <c r="G2336" s="10"/>
      <c r="H2336" s="9" t="s">
        <v>16806</v>
      </c>
    </row>
    <row r="2337" spans="1:8" ht="52" x14ac:dyDescent="0.2">
      <c r="A2337" s="12" t="s">
        <v>16807</v>
      </c>
      <c r="B2337" s="12" t="s">
        <v>16808</v>
      </c>
      <c r="C2337" s="13" t="s">
        <v>11471</v>
      </c>
      <c r="D2337" s="14">
        <v>172330</v>
      </c>
      <c r="E2337" s="12" t="s">
        <v>11055</v>
      </c>
      <c r="F2337" s="12" t="s">
        <v>11472</v>
      </c>
      <c r="G2337" s="13"/>
      <c r="H2337" s="12" t="s">
        <v>11473</v>
      </c>
    </row>
    <row r="2338" spans="1:8" x14ac:dyDescent="0.2">
      <c r="A2338" s="9" t="s">
        <v>10065</v>
      </c>
      <c r="B2338" s="9" t="s">
        <v>16809</v>
      </c>
      <c r="C2338" s="10" t="s">
        <v>16727</v>
      </c>
      <c r="D2338" s="11">
        <v>3300</v>
      </c>
      <c r="E2338" s="9" t="s">
        <v>10950</v>
      </c>
      <c r="F2338" s="9" t="s">
        <v>15180</v>
      </c>
      <c r="G2338" s="10"/>
      <c r="H2338" s="9" t="s">
        <v>16810</v>
      </c>
    </row>
    <row r="2339" spans="1:8" x14ac:dyDescent="0.2">
      <c r="A2339" s="12" t="s">
        <v>10069</v>
      </c>
      <c r="B2339" s="12" t="s">
        <v>16811</v>
      </c>
      <c r="C2339" s="13" t="s">
        <v>16812</v>
      </c>
      <c r="D2339" s="14">
        <v>3060</v>
      </c>
      <c r="E2339" s="12" t="s">
        <v>10950</v>
      </c>
      <c r="F2339" s="12" t="s">
        <v>15180</v>
      </c>
      <c r="G2339" s="13"/>
      <c r="H2339" s="12" t="s">
        <v>16813</v>
      </c>
    </row>
    <row r="2340" spans="1:8" x14ac:dyDescent="0.2">
      <c r="A2340" s="9" t="s">
        <v>10085</v>
      </c>
      <c r="B2340" s="9" t="s">
        <v>16814</v>
      </c>
      <c r="C2340" s="10" t="s">
        <v>16815</v>
      </c>
      <c r="D2340" s="11">
        <v>1590</v>
      </c>
      <c r="E2340" s="9" t="s">
        <v>10950</v>
      </c>
      <c r="F2340" s="9" t="s">
        <v>15180</v>
      </c>
      <c r="G2340" s="10"/>
      <c r="H2340" s="9" t="s">
        <v>16816</v>
      </c>
    </row>
    <row r="2341" spans="1:8" x14ac:dyDescent="0.2">
      <c r="A2341" s="12" t="s">
        <v>10083</v>
      </c>
      <c r="B2341" s="12" t="s">
        <v>16817</v>
      </c>
      <c r="C2341" s="13" t="s">
        <v>16818</v>
      </c>
      <c r="D2341" s="14">
        <v>2200</v>
      </c>
      <c r="E2341" s="12" t="s">
        <v>10950</v>
      </c>
      <c r="F2341" s="12" t="s">
        <v>15180</v>
      </c>
      <c r="G2341" s="13"/>
      <c r="H2341" s="12" t="s">
        <v>16816</v>
      </c>
    </row>
    <row r="2342" spans="1:8" x14ac:dyDescent="0.2">
      <c r="A2342" s="9" t="s">
        <v>10071</v>
      </c>
      <c r="B2342" s="9" t="s">
        <v>10072</v>
      </c>
      <c r="C2342" s="10" t="s">
        <v>16819</v>
      </c>
      <c r="D2342" s="11">
        <v>3300</v>
      </c>
      <c r="E2342" s="9" t="s">
        <v>10950</v>
      </c>
      <c r="F2342" s="9" t="s">
        <v>15180</v>
      </c>
      <c r="G2342" s="10"/>
      <c r="H2342" s="9" t="s">
        <v>16820</v>
      </c>
    </row>
    <row r="2343" spans="1:8" ht="26" x14ac:dyDescent="0.2">
      <c r="A2343" s="12" t="s">
        <v>964</v>
      </c>
      <c r="B2343" s="12" t="s">
        <v>965</v>
      </c>
      <c r="C2343" s="13" t="s">
        <v>15161</v>
      </c>
      <c r="D2343" s="14">
        <v>3880</v>
      </c>
      <c r="E2343" s="12" t="s">
        <v>10950</v>
      </c>
      <c r="F2343" s="12" t="s">
        <v>12744</v>
      </c>
      <c r="G2343" s="13"/>
      <c r="H2343" s="12" t="s">
        <v>15162</v>
      </c>
    </row>
    <row r="2344" spans="1:8" ht="117" x14ac:dyDescent="0.2">
      <c r="A2344" s="9" t="s">
        <v>5762</v>
      </c>
      <c r="B2344" s="9" t="s">
        <v>16821</v>
      </c>
      <c r="C2344" s="10" t="s">
        <v>16822</v>
      </c>
      <c r="D2344" s="11">
        <v>10760</v>
      </c>
      <c r="E2344" s="9" t="s">
        <v>10760</v>
      </c>
      <c r="F2344" s="9" t="s">
        <v>10925</v>
      </c>
      <c r="G2344" s="10"/>
      <c r="H2344" s="9" t="s">
        <v>16823</v>
      </c>
    </row>
    <row r="2345" spans="1:8" ht="39" x14ac:dyDescent="0.2">
      <c r="A2345" s="12" t="s">
        <v>16824</v>
      </c>
      <c r="B2345" s="12" t="s">
        <v>16825</v>
      </c>
      <c r="C2345" s="13" t="s">
        <v>16826</v>
      </c>
      <c r="D2345" s="14">
        <v>366613</v>
      </c>
      <c r="E2345" s="12" t="s">
        <v>10760</v>
      </c>
      <c r="F2345" s="12" t="s">
        <v>10761</v>
      </c>
      <c r="G2345" s="13"/>
      <c r="H2345" s="12" t="s">
        <v>16827</v>
      </c>
    </row>
    <row r="2346" spans="1:8" ht="26" x14ac:dyDescent="0.2">
      <c r="A2346" s="9" t="s">
        <v>7704</v>
      </c>
      <c r="B2346" s="9" t="s">
        <v>16828</v>
      </c>
      <c r="C2346" s="10" t="s">
        <v>16829</v>
      </c>
      <c r="D2346" s="11">
        <v>24440</v>
      </c>
      <c r="E2346" s="9" t="s">
        <v>10760</v>
      </c>
      <c r="F2346" s="9" t="s">
        <v>10761</v>
      </c>
      <c r="G2346" s="10"/>
      <c r="H2346" s="9" t="s">
        <v>16830</v>
      </c>
    </row>
    <row r="2347" spans="1:8" ht="26" x14ac:dyDescent="0.2">
      <c r="A2347" s="12" t="s">
        <v>7499</v>
      </c>
      <c r="B2347" s="12" t="s">
        <v>16831</v>
      </c>
      <c r="C2347" s="13" t="s">
        <v>10800</v>
      </c>
      <c r="D2347" s="14">
        <v>39989</v>
      </c>
      <c r="E2347" s="12" t="s">
        <v>10760</v>
      </c>
      <c r="F2347" s="12" t="s">
        <v>10761</v>
      </c>
      <c r="G2347" s="13"/>
      <c r="H2347" s="12" t="s">
        <v>16832</v>
      </c>
    </row>
    <row r="2348" spans="1:8" ht="26" x14ac:dyDescent="0.2">
      <c r="A2348" s="9" t="s">
        <v>7491</v>
      </c>
      <c r="B2348" s="9" t="s">
        <v>16833</v>
      </c>
      <c r="C2348" s="10" t="s">
        <v>10800</v>
      </c>
      <c r="D2348" s="11">
        <v>4989</v>
      </c>
      <c r="E2348" s="9" t="s">
        <v>10760</v>
      </c>
      <c r="F2348" s="9" t="s">
        <v>10761</v>
      </c>
      <c r="G2348" s="10"/>
      <c r="H2348" s="9" t="s">
        <v>16834</v>
      </c>
    </row>
    <row r="2349" spans="1:8" ht="39" x14ac:dyDescent="0.2">
      <c r="A2349" s="12" t="s">
        <v>7475</v>
      </c>
      <c r="B2349" s="12" t="s">
        <v>16835</v>
      </c>
      <c r="C2349" s="13" t="s">
        <v>16836</v>
      </c>
      <c r="D2349" s="14">
        <v>9990</v>
      </c>
      <c r="E2349" s="12" t="s">
        <v>10760</v>
      </c>
      <c r="F2349" s="12" t="s">
        <v>10761</v>
      </c>
      <c r="G2349" s="13"/>
      <c r="H2349" s="12" t="s">
        <v>16834</v>
      </c>
    </row>
    <row r="2350" spans="1:8" ht="356" x14ac:dyDescent="0.2">
      <c r="A2350" s="9" t="s">
        <v>7471</v>
      </c>
      <c r="B2350" s="9" t="s">
        <v>16837</v>
      </c>
      <c r="C2350" s="10" t="s">
        <v>16838</v>
      </c>
      <c r="D2350" s="11">
        <v>17990</v>
      </c>
      <c r="E2350" s="9" t="s">
        <v>10760</v>
      </c>
      <c r="F2350" s="9" t="s">
        <v>10761</v>
      </c>
      <c r="G2350" s="10"/>
      <c r="H2350" s="9" t="s">
        <v>16834</v>
      </c>
    </row>
    <row r="2351" spans="1:8" ht="26" x14ac:dyDescent="0.2">
      <c r="A2351" s="12" t="s">
        <v>16839</v>
      </c>
      <c r="B2351" s="12" t="s">
        <v>16840</v>
      </c>
      <c r="C2351" s="13" t="s">
        <v>16841</v>
      </c>
      <c r="D2351" s="14">
        <v>169332</v>
      </c>
      <c r="E2351" s="12" t="s">
        <v>10760</v>
      </c>
      <c r="F2351" s="12" t="s">
        <v>10761</v>
      </c>
      <c r="G2351" s="13"/>
      <c r="H2351" s="12" t="s">
        <v>16806</v>
      </c>
    </row>
    <row r="2352" spans="1:8" ht="39" x14ac:dyDescent="0.2">
      <c r="A2352" s="9" t="s">
        <v>16842</v>
      </c>
      <c r="B2352" s="9" t="s">
        <v>16843</v>
      </c>
      <c r="C2352" s="10" t="s">
        <v>16844</v>
      </c>
      <c r="D2352" s="11">
        <v>246530</v>
      </c>
      <c r="E2352" s="9" t="s">
        <v>10760</v>
      </c>
      <c r="F2352" s="9" t="s">
        <v>10761</v>
      </c>
      <c r="G2352" s="10"/>
      <c r="H2352" s="9" t="s">
        <v>10786</v>
      </c>
    </row>
    <row r="2353" spans="1:8" ht="26" x14ac:dyDescent="0.2">
      <c r="A2353" s="12" t="s">
        <v>16845</v>
      </c>
      <c r="B2353" s="12" t="s">
        <v>16846</v>
      </c>
      <c r="C2353" s="13" t="s">
        <v>16847</v>
      </c>
      <c r="D2353" s="14">
        <v>246530</v>
      </c>
      <c r="E2353" s="12" t="s">
        <v>10760</v>
      </c>
      <c r="F2353" s="12" t="s">
        <v>10761</v>
      </c>
      <c r="G2353" s="13"/>
      <c r="H2353" s="12" t="s">
        <v>10782</v>
      </c>
    </row>
    <row r="2354" spans="1:8" ht="39" x14ac:dyDescent="0.2">
      <c r="A2354" s="9" t="s">
        <v>7399</v>
      </c>
      <c r="B2354" s="9" t="s">
        <v>16848</v>
      </c>
      <c r="C2354" s="10" t="s">
        <v>16849</v>
      </c>
      <c r="D2354" s="11">
        <v>376520</v>
      </c>
      <c r="E2354" s="9" t="s">
        <v>10760</v>
      </c>
      <c r="F2354" s="9" t="s">
        <v>10867</v>
      </c>
      <c r="G2354" s="10"/>
      <c r="H2354" s="9" t="s">
        <v>16850</v>
      </c>
    </row>
    <row r="2355" spans="1:8" x14ac:dyDescent="0.2">
      <c r="A2355" s="12" t="s">
        <v>6966</v>
      </c>
      <c r="B2355" s="12" t="s">
        <v>16851</v>
      </c>
      <c r="C2355" s="13" t="s">
        <v>16852</v>
      </c>
      <c r="D2355" s="14">
        <v>33620</v>
      </c>
      <c r="E2355" s="12" t="s">
        <v>10950</v>
      </c>
      <c r="F2355" s="12" t="s">
        <v>13669</v>
      </c>
      <c r="G2355" s="13"/>
      <c r="H2355" s="12" t="s">
        <v>16853</v>
      </c>
    </row>
    <row r="2356" spans="1:8" x14ac:dyDescent="0.2">
      <c r="A2356" s="9" t="s">
        <v>6958</v>
      </c>
      <c r="B2356" s="9" t="s">
        <v>16854</v>
      </c>
      <c r="C2356" s="10" t="s">
        <v>16855</v>
      </c>
      <c r="D2356" s="11">
        <v>33620</v>
      </c>
      <c r="E2356" s="9" t="s">
        <v>10950</v>
      </c>
      <c r="F2356" s="9" t="s">
        <v>13669</v>
      </c>
      <c r="G2356" s="10"/>
      <c r="H2356" s="9" t="s">
        <v>16856</v>
      </c>
    </row>
    <row r="2357" spans="1:8" x14ac:dyDescent="0.2">
      <c r="A2357" s="12" t="s">
        <v>6974</v>
      </c>
      <c r="B2357" s="12" t="s">
        <v>16857</v>
      </c>
      <c r="C2357" s="13" t="s">
        <v>16858</v>
      </c>
      <c r="D2357" s="14">
        <v>33620</v>
      </c>
      <c r="E2357" s="12" t="s">
        <v>10950</v>
      </c>
      <c r="F2357" s="12" t="s">
        <v>13669</v>
      </c>
      <c r="G2357" s="13"/>
      <c r="H2357" s="12" t="s">
        <v>16859</v>
      </c>
    </row>
    <row r="2358" spans="1:8" x14ac:dyDescent="0.2">
      <c r="A2358" s="9" t="s">
        <v>6968</v>
      </c>
      <c r="B2358" s="9" t="s">
        <v>16860</v>
      </c>
      <c r="C2358" s="10" t="s">
        <v>16860</v>
      </c>
      <c r="D2358" s="11">
        <v>49550</v>
      </c>
      <c r="E2358" s="9" t="s">
        <v>10950</v>
      </c>
      <c r="F2358" s="9" t="s">
        <v>13669</v>
      </c>
      <c r="G2358" s="10"/>
      <c r="H2358" s="9" t="s">
        <v>16861</v>
      </c>
    </row>
    <row r="2359" spans="1:8" x14ac:dyDescent="0.2">
      <c r="A2359" s="12" t="s">
        <v>6970</v>
      </c>
      <c r="B2359" s="12" t="s">
        <v>16862</v>
      </c>
      <c r="C2359" s="13" t="s">
        <v>16862</v>
      </c>
      <c r="D2359" s="14">
        <v>50760</v>
      </c>
      <c r="E2359" s="12" t="s">
        <v>10950</v>
      </c>
      <c r="F2359" s="12" t="s">
        <v>13669</v>
      </c>
      <c r="G2359" s="13"/>
      <c r="H2359" s="12" t="s">
        <v>16863</v>
      </c>
    </row>
    <row r="2360" spans="1:8" ht="65" x14ac:dyDescent="0.2">
      <c r="A2360" s="9" t="s">
        <v>1493</v>
      </c>
      <c r="B2360" s="9" t="s">
        <v>16864</v>
      </c>
      <c r="C2360" s="10" t="s">
        <v>15282</v>
      </c>
      <c r="D2360" s="11">
        <v>306590</v>
      </c>
      <c r="E2360" s="9" t="s">
        <v>11055</v>
      </c>
      <c r="F2360" s="9" t="s">
        <v>12826</v>
      </c>
      <c r="G2360" s="10"/>
      <c r="H2360" s="9" t="s">
        <v>16865</v>
      </c>
    </row>
    <row r="2361" spans="1:8" ht="65" x14ac:dyDescent="0.2">
      <c r="A2361" s="12" t="s">
        <v>3350</v>
      </c>
      <c r="B2361" s="12" t="s">
        <v>16866</v>
      </c>
      <c r="C2361" s="13" t="s">
        <v>13033</v>
      </c>
      <c r="D2361" s="14">
        <v>7350</v>
      </c>
      <c r="E2361" s="12" t="s">
        <v>11344</v>
      </c>
      <c r="F2361" s="12" t="s">
        <v>11345</v>
      </c>
      <c r="G2361" s="13"/>
      <c r="H2361" s="12" t="s">
        <v>14856</v>
      </c>
    </row>
    <row r="2362" spans="1:8" ht="65" x14ac:dyDescent="0.2">
      <c r="A2362" s="9" t="s">
        <v>3324</v>
      </c>
      <c r="B2362" s="9" t="s">
        <v>16867</v>
      </c>
      <c r="C2362" s="10" t="s">
        <v>13033</v>
      </c>
      <c r="D2362" s="11">
        <v>8460</v>
      </c>
      <c r="E2362" s="9" t="s">
        <v>11344</v>
      </c>
      <c r="F2362" s="9" t="s">
        <v>11345</v>
      </c>
      <c r="G2362" s="10"/>
      <c r="H2362" s="9" t="s">
        <v>14856</v>
      </c>
    </row>
    <row r="2363" spans="1:8" ht="65" x14ac:dyDescent="0.2">
      <c r="A2363" s="12" t="s">
        <v>3481</v>
      </c>
      <c r="B2363" s="12" t="s">
        <v>16868</v>
      </c>
      <c r="C2363" s="13" t="s">
        <v>13033</v>
      </c>
      <c r="D2363" s="14">
        <v>12550</v>
      </c>
      <c r="E2363" s="12" t="s">
        <v>11344</v>
      </c>
      <c r="F2363" s="12" t="s">
        <v>11345</v>
      </c>
      <c r="G2363" s="13"/>
      <c r="H2363" s="12" t="s">
        <v>14856</v>
      </c>
    </row>
    <row r="2364" spans="1:8" ht="39" x14ac:dyDescent="0.2">
      <c r="A2364" s="9" t="s">
        <v>7912</v>
      </c>
      <c r="B2364" s="9" t="s">
        <v>16869</v>
      </c>
      <c r="C2364" s="10" t="s">
        <v>16870</v>
      </c>
      <c r="D2364" s="11">
        <v>26610</v>
      </c>
      <c r="E2364" s="9" t="s">
        <v>10760</v>
      </c>
      <c r="F2364" s="9" t="s">
        <v>10761</v>
      </c>
      <c r="G2364" s="10"/>
      <c r="H2364" s="9" t="s">
        <v>16871</v>
      </c>
    </row>
    <row r="2365" spans="1:8" ht="65" x14ac:dyDescent="0.2">
      <c r="A2365" s="12" t="s">
        <v>16872</v>
      </c>
      <c r="B2365" s="12" t="s">
        <v>16873</v>
      </c>
      <c r="C2365" s="13" t="s">
        <v>11208</v>
      </c>
      <c r="D2365" s="14">
        <v>44570</v>
      </c>
      <c r="E2365" s="12" t="s">
        <v>10965</v>
      </c>
      <c r="F2365" s="12" t="s">
        <v>11209</v>
      </c>
      <c r="G2365" s="13"/>
      <c r="H2365" s="12" t="s">
        <v>11224</v>
      </c>
    </row>
    <row r="2366" spans="1:8" x14ac:dyDescent="0.2">
      <c r="A2366" s="9" t="s">
        <v>16874</v>
      </c>
      <c r="B2366" s="9" t="s">
        <v>16875</v>
      </c>
      <c r="C2366" s="10" t="s">
        <v>16876</v>
      </c>
      <c r="D2366" s="11">
        <v>115000</v>
      </c>
      <c r="E2366" s="9" t="s">
        <v>10965</v>
      </c>
      <c r="F2366" s="9" t="s">
        <v>10966</v>
      </c>
      <c r="G2366" s="10"/>
      <c r="H2366" s="9" t="s">
        <v>12292</v>
      </c>
    </row>
    <row r="2367" spans="1:8" x14ac:dyDescent="0.2">
      <c r="A2367" s="12" t="s">
        <v>16877</v>
      </c>
      <c r="B2367" s="12" t="s">
        <v>16878</v>
      </c>
      <c r="C2367" s="13" t="s">
        <v>16879</v>
      </c>
      <c r="D2367" s="14">
        <v>124200</v>
      </c>
      <c r="E2367" s="12" t="s">
        <v>10965</v>
      </c>
      <c r="F2367" s="12" t="s">
        <v>10966</v>
      </c>
      <c r="G2367" s="13"/>
      <c r="H2367" s="12" t="s">
        <v>12292</v>
      </c>
    </row>
    <row r="2368" spans="1:8" x14ac:dyDescent="0.2">
      <c r="A2368" s="9" t="s">
        <v>16880</v>
      </c>
      <c r="B2368" s="9" t="s">
        <v>16881</v>
      </c>
      <c r="C2368" s="10" t="s">
        <v>16882</v>
      </c>
      <c r="D2368" s="11">
        <v>346250</v>
      </c>
      <c r="E2368" s="9" t="s">
        <v>10965</v>
      </c>
      <c r="F2368" s="9" t="s">
        <v>10966</v>
      </c>
      <c r="G2368" s="10"/>
      <c r="H2368" s="9" t="s">
        <v>12292</v>
      </c>
    </row>
    <row r="2369" spans="1:8" ht="39" x14ac:dyDescent="0.2">
      <c r="A2369" s="12" t="s">
        <v>7385</v>
      </c>
      <c r="B2369" s="12" t="s">
        <v>16883</v>
      </c>
      <c r="C2369" s="13" t="s">
        <v>16884</v>
      </c>
      <c r="D2369" s="14">
        <v>398790</v>
      </c>
      <c r="E2369" s="12" t="s">
        <v>10760</v>
      </c>
      <c r="F2369" s="12" t="s">
        <v>10867</v>
      </c>
      <c r="G2369" s="13"/>
      <c r="H2369" s="12" t="s">
        <v>16850</v>
      </c>
    </row>
    <row r="2370" spans="1:8" ht="52" x14ac:dyDescent="0.2">
      <c r="A2370" s="9" t="s">
        <v>7401</v>
      </c>
      <c r="B2370" s="9" t="s">
        <v>16885</v>
      </c>
      <c r="C2370" s="10" t="s">
        <v>16886</v>
      </c>
      <c r="D2370" s="11">
        <v>347590</v>
      </c>
      <c r="E2370" s="9" t="s">
        <v>10760</v>
      </c>
      <c r="F2370" s="9" t="s">
        <v>10867</v>
      </c>
      <c r="G2370" s="10"/>
      <c r="H2370" s="9" t="s">
        <v>16887</v>
      </c>
    </row>
    <row r="2371" spans="1:8" ht="65" x14ac:dyDescent="0.2">
      <c r="A2371" s="12" t="s">
        <v>7129</v>
      </c>
      <c r="B2371" s="12" t="s">
        <v>7130</v>
      </c>
      <c r="C2371" s="13" t="s">
        <v>13881</v>
      </c>
      <c r="D2371" s="14">
        <v>11440</v>
      </c>
      <c r="E2371" s="12" t="s">
        <v>10950</v>
      </c>
      <c r="F2371" s="12" t="s">
        <v>12661</v>
      </c>
      <c r="G2371" s="13"/>
      <c r="H2371" s="12" t="s">
        <v>13882</v>
      </c>
    </row>
    <row r="2372" spans="1:8" x14ac:dyDescent="0.2">
      <c r="A2372" s="9" t="s">
        <v>7383</v>
      </c>
      <c r="B2372" s="9" t="s">
        <v>16888</v>
      </c>
      <c r="C2372" s="10" t="s">
        <v>16889</v>
      </c>
      <c r="D2372" s="11">
        <v>11440</v>
      </c>
      <c r="E2372" s="9" t="s">
        <v>10950</v>
      </c>
      <c r="F2372" s="9" t="s">
        <v>12661</v>
      </c>
      <c r="G2372" s="10"/>
      <c r="H2372" s="9" t="s">
        <v>13882</v>
      </c>
    </row>
    <row r="2373" spans="1:8" ht="380" x14ac:dyDescent="0.2">
      <c r="A2373" s="12" t="s">
        <v>8490</v>
      </c>
      <c r="B2373" s="12" t="s">
        <v>16890</v>
      </c>
      <c r="C2373" s="13" t="s">
        <v>11467</v>
      </c>
      <c r="D2373" s="14">
        <v>28108</v>
      </c>
      <c r="E2373" s="12" t="s">
        <v>10746</v>
      </c>
      <c r="F2373" s="12"/>
      <c r="G2373" s="13"/>
      <c r="H2373" s="12" t="s">
        <v>16891</v>
      </c>
    </row>
    <row r="2374" spans="1:8" ht="380" x14ac:dyDescent="0.2">
      <c r="A2374" s="9" t="s">
        <v>8381</v>
      </c>
      <c r="B2374" s="9" t="s">
        <v>16892</v>
      </c>
      <c r="C2374" s="10" t="s">
        <v>11467</v>
      </c>
      <c r="D2374" s="11">
        <v>34206</v>
      </c>
      <c r="E2374" s="9" t="s">
        <v>10746</v>
      </c>
      <c r="F2374" s="9" t="s">
        <v>10755</v>
      </c>
      <c r="G2374" s="10"/>
      <c r="H2374" s="9" t="s">
        <v>16893</v>
      </c>
    </row>
    <row r="2375" spans="1:8" ht="380" x14ac:dyDescent="0.2">
      <c r="A2375" s="12" t="s">
        <v>8461</v>
      </c>
      <c r="B2375" s="12" t="s">
        <v>16894</v>
      </c>
      <c r="C2375" s="13" t="s">
        <v>11467</v>
      </c>
      <c r="D2375" s="14">
        <v>28046</v>
      </c>
      <c r="E2375" s="12" t="s">
        <v>10746</v>
      </c>
      <c r="F2375" s="12"/>
      <c r="G2375" s="13"/>
      <c r="H2375" s="12" t="s">
        <v>16895</v>
      </c>
    </row>
    <row r="2376" spans="1:8" ht="380" x14ac:dyDescent="0.2">
      <c r="A2376" s="9" t="s">
        <v>8465</v>
      </c>
      <c r="B2376" s="9" t="s">
        <v>16896</v>
      </c>
      <c r="C2376" s="10" t="s">
        <v>11467</v>
      </c>
      <c r="D2376" s="11">
        <v>29046</v>
      </c>
      <c r="E2376" s="9" t="s">
        <v>10746</v>
      </c>
      <c r="F2376" s="9" t="s">
        <v>10751</v>
      </c>
      <c r="G2376" s="10"/>
      <c r="H2376" s="9" t="s">
        <v>16897</v>
      </c>
    </row>
    <row r="2377" spans="1:8" ht="380" x14ac:dyDescent="0.2">
      <c r="A2377" s="12" t="s">
        <v>8471</v>
      </c>
      <c r="B2377" s="12" t="s">
        <v>16898</v>
      </c>
      <c r="C2377" s="13" t="s">
        <v>11467</v>
      </c>
      <c r="D2377" s="14">
        <v>34989</v>
      </c>
      <c r="E2377" s="12" t="s">
        <v>10746</v>
      </c>
      <c r="F2377" s="12" t="s">
        <v>10751</v>
      </c>
      <c r="G2377" s="13"/>
      <c r="H2377" s="12" t="s">
        <v>16899</v>
      </c>
    </row>
    <row r="2378" spans="1:8" ht="308" x14ac:dyDescent="0.2">
      <c r="A2378" s="9" t="s">
        <v>8342</v>
      </c>
      <c r="B2378" s="9" t="s">
        <v>16900</v>
      </c>
      <c r="C2378" s="10" t="s">
        <v>16901</v>
      </c>
      <c r="D2378" s="11">
        <v>41744</v>
      </c>
      <c r="E2378" s="9" t="s">
        <v>10746</v>
      </c>
      <c r="F2378" s="9" t="s">
        <v>10751</v>
      </c>
      <c r="G2378" s="10"/>
      <c r="H2378" s="9" t="s">
        <v>16902</v>
      </c>
    </row>
    <row r="2379" spans="1:8" ht="52" x14ac:dyDescent="0.2">
      <c r="A2379" s="12" t="s">
        <v>8430</v>
      </c>
      <c r="B2379" s="12" t="s">
        <v>16903</v>
      </c>
      <c r="C2379" s="13" t="s">
        <v>16904</v>
      </c>
      <c r="D2379" s="14">
        <v>36668</v>
      </c>
      <c r="E2379" s="12" t="s">
        <v>10746</v>
      </c>
      <c r="F2379" s="12" t="s">
        <v>10751</v>
      </c>
      <c r="G2379" s="13"/>
      <c r="H2379" s="12" t="s">
        <v>16905</v>
      </c>
    </row>
    <row r="2380" spans="1:8" ht="380" x14ac:dyDescent="0.2">
      <c r="A2380" s="9" t="s">
        <v>8469</v>
      </c>
      <c r="B2380" s="9" t="s">
        <v>16906</v>
      </c>
      <c r="C2380" s="10" t="s">
        <v>11467</v>
      </c>
      <c r="D2380" s="11">
        <v>32403</v>
      </c>
      <c r="E2380" s="9" t="s">
        <v>10746</v>
      </c>
      <c r="F2380" s="9" t="s">
        <v>10751</v>
      </c>
      <c r="G2380" s="10"/>
      <c r="H2380" s="9" t="s">
        <v>16907</v>
      </c>
    </row>
    <row r="2381" spans="1:8" ht="380" x14ac:dyDescent="0.2">
      <c r="A2381" s="12" t="s">
        <v>8467</v>
      </c>
      <c r="B2381" s="12" t="s">
        <v>16908</v>
      </c>
      <c r="C2381" s="13" t="s">
        <v>11467</v>
      </c>
      <c r="D2381" s="14">
        <v>24349</v>
      </c>
      <c r="E2381" s="12" t="s">
        <v>10746</v>
      </c>
      <c r="F2381" s="12" t="s">
        <v>10751</v>
      </c>
      <c r="G2381" s="13"/>
      <c r="H2381" s="12" t="s">
        <v>16907</v>
      </c>
    </row>
    <row r="2382" spans="1:8" ht="26" x14ac:dyDescent="0.2">
      <c r="A2382" s="9" t="s">
        <v>2358</v>
      </c>
      <c r="B2382" s="9" t="s">
        <v>16909</v>
      </c>
      <c r="C2382" s="10" t="s">
        <v>16037</v>
      </c>
      <c r="D2382" s="11">
        <v>2800</v>
      </c>
      <c r="E2382" s="9" t="s">
        <v>11344</v>
      </c>
      <c r="F2382" s="9" t="s">
        <v>11345</v>
      </c>
      <c r="G2382" s="10"/>
      <c r="H2382" s="9" t="s">
        <v>16042</v>
      </c>
    </row>
    <row r="2383" spans="1:8" ht="39" x14ac:dyDescent="0.2">
      <c r="A2383" s="12" t="s">
        <v>2893</v>
      </c>
      <c r="B2383" s="12" t="s">
        <v>16910</v>
      </c>
      <c r="C2383" s="13" t="s">
        <v>16911</v>
      </c>
      <c r="D2383" s="14">
        <v>10350</v>
      </c>
      <c r="E2383" s="12" t="s">
        <v>11344</v>
      </c>
      <c r="F2383" s="12" t="s">
        <v>11345</v>
      </c>
      <c r="G2383" s="13"/>
      <c r="H2383" s="12" t="s">
        <v>15887</v>
      </c>
    </row>
    <row r="2384" spans="1:8" ht="26" x14ac:dyDescent="0.2">
      <c r="A2384" s="9" t="s">
        <v>1807</v>
      </c>
      <c r="B2384" s="9" t="s">
        <v>16912</v>
      </c>
      <c r="C2384" s="10" t="s">
        <v>16913</v>
      </c>
      <c r="D2384" s="11">
        <v>730</v>
      </c>
      <c r="E2384" s="9" t="s">
        <v>11344</v>
      </c>
      <c r="F2384" s="9" t="s">
        <v>13259</v>
      </c>
      <c r="G2384" s="10"/>
      <c r="H2384" s="9" t="s">
        <v>16193</v>
      </c>
    </row>
    <row r="2385" spans="1:8" ht="26" x14ac:dyDescent="0.2">
      <c r="A2385" s="12" t="s">
        <v>5788</v>
      </c>
      <c r="B2385" s="12" t="s">
        <v>16914</v>
      </c>
      <c r="C2385" s="13" t="s">
        <v>16915</v>
      </c>
      <c r="D2385" s="14">
        <v>12710</v>
      </c>
      <c r="E2385" s="12" t="s">
        <v>11344</v>
      </c>
      <c r="F2385" s="12" t="s">
        <v>13259</v>
      </c>
      <c r="G2385" s="13"/>
      <c r="H2385" s="12" t="s">
        <v>16916</v>
      </c>
    </row>
    <row r="2386" spans="1:8" ht="26" x14ac:dyDescent="0.2">
      <c r="A2386" s="9" t="s">
        <v>5792</v>
      </c>
      <c r="B2386" s="9" t="s">
        <v>16917</v>
      </c>
      <c r="C2386" s="10" t="s">
        <v>16918</v>
      </c>
      <c r="D2386" s="11">
        <v>6770</v>
      </c>
      <c r="E2386" s="9" t="s">
        <v>11344</v>
      </c>
      <c r="F2386" s="9" t="s">
        <v>13259</v>
      </c>
      <c r="G2386" s="10"/>
      <c r="H2386" s="9" t="s">
        <v>16916</v>
      </c>
    </row>
    <row r="2387" spans="1:8" ht="26" x14ac:dyDescent="0.2">
      <c r="A2387" s="12" t="s">
        <v>5790</v>
      </c>
      <c r="B2387" s="12" t="s">
        <v>16919</v>
      </c>
      <c r="C2387" s="13" t="s">
        <v>16920</v>
      </c>
      <c r="D2387" s="14">
        <v>8660</v>
      </c>
      <c r="E2387" s="12" t="s">
        <v>11344</v>
      </c>
      <c r="F2387" s="12" t="s">
        <v>13259</v>
      </c>
      <c r="G2387" s="13"/>
      <c r="H2387" s="12" t="s">
        <v>16916</v>
      </c>
    </row>
    <row r="2388" spans="1:8" ht="65" x14ac:dyDescent="0.2">
      <c r="A2388" s="9" t="s">
        <v>16921</v>
      </c>
      <c r="B2388" s="9" t="s">
        <v>16922</v>
      </c>
      <c r="C2388" s="10" t="s">
        <v>16923</v>
      </c>
      <c r="D2388" s="11">
        <v>430500</v>
      </c>
      <c r="E2388" s="9" t="s">
        <v>11344</v>
      </c>
      <c r="F2388" s="9" t="s">
        <v>16924</v>
      </c>
      <c r="G2388" s="10"/>
      <c r="H2388" s="9" t="s">
        <v>16925</v>
      </c>
    </row>
    <row r="2389" spans="1:8" ht="26" x14ac:dyDescent="0.2">
      <c r="A2389" s="12" t="s">
        <v>16926</v>
      </c>
      <c r="B2389" s="12" t="s">
        <v>16927</v>
      </c>
      <c r="C2389" s="13" t="s">
        <v>16928</v>
      </c>
      <c r="D2389" s="14">
        <v>430500</v>
      </c>
      <c r="E2389" s="12" t="s">
        <v>11344</v>
      </c>
      <c r="F2389" s="12" t="s">
        <v>16924</v>
      </c>
      <c r="G2389" s="13"/>
      <c r="H2389" s="12" t="s">
        <v>16925</v>
      </c>
    </row>
    <row r="2390" spans="1:8" ht="26" x14ac:dyDescent="0.2">
      <c r="A2390" s="9" t="s">
        <v>16929</v>
      </c>
      <c r="B2390" s="9" t="s">
        <v>16930</v>
      </c>
      <c r="C2390" s="10" t="s">
        <v>16931</v>
      </c>
      <c r="D2390" s="11">
        <v>198880</v>
      </c>
      <c r="E2390" s="9" t="s">
        <v>10760</v>
      </c>
      <c r="F2390" s="9" t="s">
        <v>10761</v>
      </c>
      <c r="G2390" s="10"/>
      <c r="H2390" s="9" t="s">
        <v>16932</v>
      </c>
    </row>
    <row r="2391" spans="1:8" ht="26" x14ac:dyDescent="0.2">
      <c r="A2391" s="12" t="s">
        <v>16933</v>
      </c>
      <c r="B2391" s="12" t="s">
        <v>16934</v>
      </c>
      <c r="C2391" s="13" t="s">
        <v>16935</v>
      </c>
      <c r="D2391" s="14">
        <v>198880</v>
      </c>
      <c r="E2391" s="12" t="s">
        <v>10760</v>
      </c>
      <c r="F2391" s="12" t="s">
        <v>10761</v>
      </c>
      <c r="G2391" s="13"/>
      <c r="H2391" s="12" t="s">
        <v>16936</v>
      </c>
    </row>
    <row r="2392" spans="1:8" ht="65" x14ac:dyDescent="0.2">
      <c r="A2392" s="9" t="s">
        <v>1245</v>
      </c>
      <c r="B2392" s="9" t="s">
        <v>16937</v>
      </c>
      <c r="C2392" s="10" t="s">
        <v>16938</v>
      </c>
      <c r="D2392" s="11">
        <v>6200</v>
      </c>
      <c r="E2392" s="9" t="s">
        <v>11594</v>
      </c>
      <c r="F2392" s="9" t="s">
        <v>12764</v>
      </c>
      <c r="G2392" s="10"/>
      <c r="H2392" s="9" t="s">
        <v>16939</v>
      </c>
    </row>
    <row r="2393" spans="1:8" ht="380" x14ac:dyDescent="0.2">
      <c r="A2393" s="12" t="s">
        <v>8416</v>
      </c>
      <c r="B2393" s="12" t="s">
        <v>16940</v>
      </c>
      <c r="C2393" s="13" t="s">
        <v>11467</v>
      </c>
      <c r="D2393" s="14">
        <v>17588</v>
      </c>
      <c r="E2393" s="12" t="s">
        <v>10746</v>
      </c>
      <c r="F2393" s="12" t="s">
        <v>10755</v>
      </c>
      <c r="G2393" s="13"/>
      <c r="H2393" s="12" t="s">
        <v>16941</v>
      </c>
    </row>
    <row r="2394" spans="1:8" ht="26" x14ac:dyDescent="0.2">
      <c r="A2394" s="9" t="s">
        <v>287</v>
      </c>
      <c r="B2394" s="9" t="s">
        <v>16942</v>
      </c>
      <c r="C2394" s="10" t="s">
        <v>16943</v>
      </c>
      <c r="D2394" s="11">
        <v>34120</v>
      </c>
      <c r="E2394" s="9" t="s">
        <v>11344</v>
      </c>
      <c r="F2394" s="9" t="s">
        <v>13259</v>
      </c>
      <c r="G2394" s="10"/>
      <c r="H2394" s="9" t="s">
        <v>16944</v>
      </c>
    </row>
    <row r="2395" spans="1:8" ht="26" x14ac:dyDescent="0.2">
      <c r="A2395" s="12" t="s">
        <v>273</v>
      </c>
      <c r="B2395" s="12" t="s">
        <v>16945</v>
      </c>
      <c r="C2395" s="13" t="s">
        <v>16946</v>
      </c>
      <c r="D2395" s="14">
        <v>99170</v>
      </c>
      <c r="E2395" s="12" t="s">
        <v>11344</v>
      </c>
      <c r="F2395" s="12" t="s">
        <v>13259</v>
      </c>
      <c r="G2395" s="13"/>
      <c r="H2395" s="12" t="s">
        <v>16947</v>
      </c>
    </row>
    <row r="2396" spans="1:8" ht="26" x14ac:dyDescent="0.2">
      <c r="A2396" s="9" t="s">
        <v>275</v>
      </c>
      <c r="B2396" s="9" t="s">
        <v>16948</v>
      </c>
      <c r="C2396" s="10" t="s">
        <v>16949</v>
      </c>
      <c r="D2396" s="11">
        <v>64260</v>
      </c>
      <c r="E2396" s="9" t="s">
        <v>11344</v>
      </c>
      <c r="F2396" s="9" t="s">
        <v>13259</v>
      </c>
      <c r="G2396" s="10"/>
      <c r="H2396" s="9" t="s">
        <v>16950</v>
      </c>
    </row>
    <row r="2397" spans="1:8" ht="26" x14ac:dyDescent="0.2">
      <c r="A2397" s="12" t="s">
        <v>281</v>
      </c>
      <c r="B2397" s="12" t="s">
        <v>16951</v>
      </c>
      <c r="C2397" s="13" t="s">
        <v>16952</v>
      </c>
      <c r="D2397" s="14">
        <v>61090</v>
      </c>
      <c r="E2397" s="12" t="s">
        <v>11344</v>
      </c>
      <c r="F2397" s="12" t="s">
        <v>13259</v>
      </c>
      <c r="G2397" s="13"/>
      <c r="H2397" s="12" t="s">
        <v>16953</v>
      </c>
    </row>
    <row r="2398" spans="1:8" ht="26" x14ac:dyDescent="0.2">
      <c r="A2398" s="9" t="s">
        <v>285</v>
      </c>
      <c r="B2398" s="9" t="s">
        <v>16954</v>
      </c>
      <c r="C2398" s="10" t="s">
        <v>16955</v>
      </c>
      <c r="D2398" s="11">
        <v>43640</v>
      </c>
      <c r="E2398" s="9" t="s">
        <v>11344</v>
      </c>
      <c r="F2398" s="9" t="s">
        <v>13259</v>
      </c>
      <c r="G2398" s="10"/>
      <c r="H2398" s="9" t="s">
        <v>16956</v>
      </c>
    </row>
    <row r="2399" spans="1:8" ht="26" x14ac:dyDescent="0.2">
      <c r="A2399" s="12" t="s">
        <v>283</v>
      </c>
      <c r="B2399" s="12" t="s">
        <v>16957</v>
      </c>
      <c r="C2399" s="13" t="s">
        <v>16958</v>
      </c>
      <c r="D2399" s="14">
        <v>57920</v>
      </c>
      <c r="E2399" s="12" t="s">
        <v>11344</v>
      </c>
      <c r="F2399" s="12"/>
      <c r="G2399" s="13"/>
      <c r="H2399" s="12" t="s">
        <v>16959</v>
      </c>
    </row>
    <row r="2400" spans="1:8" ht="26" x14ac:dyDescent="0.2">
      <c r="A2400" s="9" t="s">
        <v>279</v>
      </c>
      <c r="B2400" s="9" t="s">
        <v>16960</v>
      </c>
      <c r="C2400" s="10" t="s">
        <v>16961</v>
      </c>
      <c r="D2400" s="11">
        <v>78540</v>
      </c>
      <c r="E2400" s="9" t="s">
        <v>11344</v>
      </c>
      <c r="F2400" s="9" t="s">
        <v>13259</v>
      </c>
      <c r="G2400" s="10"/>
      <c r="H2400" s="9" t="s">
        <v>16962</v>
      </c>
    </row>
    <row r="2401" spans="1:8" ht="26" x14ac:dyDescent="0.2">
      <c r="A2401" s="12" t="s">
        <v>277</v>
      </c>
      <c r="B2401" s="12" t="s">
        <v>16963</v>
      </c>
      <c r="C2401" s="13" t="s">
        <v>16961</v>
      </c>
      <c r="D2401" s="14">
        <v>84890</v>
      </c>
      <c r="E2401" s="12" t="s">
        <v>11344</v>
      </c>
      <c r="F2401" s="12" t="s">
        <v>13259</v>
      </c>
      <c r="G2401" s="13"/>
      <c r="H2401" s="12" t="s">
        <v>16964</v>
      </c>
    </row>
    <row r="2402" spans="1:8" ht="39" x14ac:dyDescent="0.2">
      <c r="A2402" s="9" t="s">
        <v>1285</v>
      </c>
      <c r="B2402" s="9" t="s">
        <v>16965</v>
      </c>
      <c r="C2402" s="10" t="s">
        <v>16966</v>
      </c>
      <c r="D2402" s="11">
        <v>2100</v>
      </c>
      <c r="E2402" s="9" t="s">
        <v>11594</v>
      </c>
      <c r="F2402" s="9" t="s">
        <v>16967</v>
      </c>
      <c r="G2402" s="10"/>
      <c r="H2402" s="9" t="s">
        <v>16968</v>
      </c>
    </row>
    <row r="2403" spans="1:8" ht="39" x14ac:dyDescent="0.2">
      <c r="A2403" s="12" t="s">
        <v>1279</v>
      </c>
      <c r="B2403" s="12" t="s">
        <v>16969</v>
      </c>
      <c r="C2403" s="13" t="s">
        <v>16966</v>
      </c>
      <c r="D2403" s="14">
        <v>2610</v>
      </c>
      <c r="E2403" s="12" t="s">
        <v>11594</v>
      </c>
      <c r="F2403" s="12" t="s">
        <v>16967</v>
      </c>
      <c r="G2403" s="13"/>
      <c r="H2403" s="12" t="s">
        <v>16968</v>
      </c>
    </row>
    <row r="2404" spans="1:8" ht="39" x14ac:dyDescent="0.2">
      <c r="A2404" s="9" t="s">
        <v>1255</v>
      </c>
      <c r="B2404" s="9" t="s">
        <v>16970</v>
      </c>
      <c r="C2404" s="10" t="s">
        <v>16966</v>
      </c>
      <c r="D2404" s="11">
        <v>1300</v>
      </c>
      <c r="E2404" s="9" t="s">
        <v>11594</v>
      </c>
      <c r="F2404" s="9" t="s">
        <v>16967</v>
      </c>
      <c r="G2404" s="10"/>
      <c r="H2404" s="9" t="s">
        <v>16968</v>
      </c>
    </row>
    <row r="2405" spans="1:8" ht="39" x14ac:dyDescent="0.2">
      <c r="A2405" s="12" t="s">
        <v>1283</v>
      </c>
      <c r="B2405" s="12" t="s">
        <v>16971</v>
      </c>
      <c r="C2405" s="13" t="s">
        <v>16966</v>
      </c>
      <c r="D2405" s="14">
        <v>2020</v>
      </c>
      <c r="E2405" s="12" t="s">
        <v>11594</v>
      </c>
      <c r="F2405" s="12" t="s">
        <v>16967</v>
      </c>
      <c r="G2405" s="13"/>
      <c r="H2405" s="12" t="s">
        <v>16968</v>
      </c>
    </row>
    <row r="2406" spans="1:8" ht="39" x14ac:dyDescent="0.2">
      <c r="A2406" s="9" t="s">
        <v>1332</v>
      </c>
      <c r="B2406" s="9" t="s">
        <v>16972</v>
      </c>
      <c r="C2406" s="10" t="s">
        <v>16966</v>
      </c>
      <c r="D2406" s="11">
        <v>1490</v>
      </c>
      <c r="E2406" s="9" t="s">
        <v>11594</v>
      </c>
      <c r="F2406" s="9" t="s">
        <v>16967</v>
      </c>
      <c r="G2406" s="10"/>
      <c r="H2406" s="9" t="s">
        <v>16968</v>
      </c>
    </row>
    <row r="2407" spans="1:8" ht="39" x14ac:dyDescent="0.2">
      <c r="A2407" s="12" t="s">
        <v>1281</v>
      </c>
      <c r="B2407" s="12" t="s">
        <v>16973</v>
      </c>
      <c r="C2407" s="13" t="s">
        <v>16966</v>
      </c>
      <c r="D2407" s="14">
        <v>2540</v>
      </c>
      <c r="E2407" s="12" t="s">
        <v>11594</v>
      </c>
      <c r="F2407" s="12" t="s">
        <v>16967</v>
      </c>
      <c r="G2407" s="13"/>
      <c r="H2407" s="12" t="s">
        <v>16968</v>
      </c>
    </row>
    <row r="2408" spans="1:8" ht="26" x14ac:dyDescent="0.2">
      <c r="A2408" s="9" t="s">
        <v>1320</v>
      </c>
      <c r="B2408" s="9" t="s">
        <v>16974</v>
      </c>
      <c r="C2408" s="10" t="s">
        <v>16975</v>
      </c>
      <c r="D2408" s="11">
        <v>1690</v>
      </c>
      <c r="E2408" s="9" t="s">
        <v>11594</v>
      </c>
      <c r="F2408" s="9" t="s">
        <v>16967</v>
      </c>
      <c r="G2408" s="10"/>
      <c r="H2408" s="9" t="s">
        <v>16976</v>
      </c>
    </row>
    <row r="2409" spans="1:8" ht="26" x14ac:dyDescent="0.2">
      <c r="A2409" s="12" t="s">
        <v>1322</v>
      </c>
      <c r="B2409" s="12" t="s">
        <v>16977</v>
      </c>
      <c r="C2409" s="13" t="s">
        <v>16978</v>
      </c>
      <c r="D2409" s="14">
        <v>5970</v>
      </c>
      <c r="E2409" s="12" t="s">
        <v>11594</v>
      </c>
      <c r="F2409" s="12" t="s">
        <v>16967</v>
      </c>
      <c r="G2409" s="13"/>
      <c r="H2409" s="12" t="s">
        <v>16979</v>
      </c>
    </row>
    <row r="2410" spans="1:8" ht="39" x14ac:dyDescent="0.2">
      <c r="A2410" s="9" t="s">
        <v>1221</v>
      </c>
      <c r="B2410" s="9" t="s">
        <v>16980</v>
      </c>
      <c r="C2410" s="10" t="s">
        <v>16981</v>
      </c>
      <c r="D2410" s="11">
        <v>2800</v>
      </c>
      <c r="E2410" s="9" t="s">
        <v>11594</v>
      </c>
      <c r="F2410" s="9" t="s">
        <v>16967</v>
      </c>
      <c r="G2410" s="10"/>
      <c r="H2410" s="9" t="s">
        <v>16982</v>
      </c>
    </row>
    <row r="2411" spans="1:8" ht="39" x14ac:dyDescent="0.2">
      <c r="A2411" s="12" t="s">
        <v>1247</v>
      </c>
      <c r="B2411" s="12" t="s">
        <v>16983</v>
      </c>
      <c r="C2411" s="13" t="s">
        <v>16984</v>
      </c>
      <c r="D2411" s="14">
        <v>9700</v>
      </c>
      <c r="E2411" s="12" t="s">
        <v>11594</v>
      </c>
      <c r="F2411" s="12" t="s">
        <v>16967</v>
      </c>
      <c r="G2411" s="13"/>
      <c r="H2411" s="12" t="s">
        <v>16982</v>
      </c>
    </row>
    <row r="2412" spans="1:8" ht="26" x14ac:dyDescent="0.2">
      <c r="A2412" s="9" t="s">
        <v>1233</v>
      </c>
      <c r="B2412" s="9" t="s">
        <v>16985</v>
      </c>
      <c r="C2412" s="10" t="s">
        <v>16986</v>
      </c>
      <c r="D2412" s="11">
        <v>176420</v>
      </c>
      <c r="E2412" s="9" t="s">
        <v>11594</v>
      </c>
      <c r="F2412" s="9" t="s">
        <v>16967</v>
      </c>
      <c r="G2412" s="10"/>
      <c r="H2412" s="9" t="s">
        <v>16987</v>
      </c>
    </row>
    <row r="2413" spans="1:8" ht="26" x14ac:dyDescent="0.2">
      <c r="A2413" s="12" t="s">
        <v>1249</v>
      </c>
      <c r="B2413" s="12" t="s">
        <v>16988</v>
      </c>
      <c r="C2413" s="13" t="s">
        <v>16989</v>
      </c>
      <c r="D2413" s="14">
        <v>155000</v>
      </c>
      <c r="E2413" s="12" t="s">
        <v>11594</v>
      </c>
      <c r="F2413" s="12" t="s">
        <v>16967</v>
      </c>
      <c r="G2413" s="13"/>
      <c r="H2413" s="12" t="s">
        <v>16990</v>
      </c>
    </row>
    <row r="2414" spans="1:8" ht="39" x14ac:dyDescent="0.2">
      <c r="A2414" s="9" t="s">
        <v>1241</v>
      </c>
      <c r="B2414" s="9" t="s">
        <v>16991</v>
      </c>
      <c r="C2414" s="10" t="s">
        <v>16992</v>
      </c>
      <c r="D2414" s="11">
        <v>3340</v>
      </c>
      <c r="E2414" s="9" t="s">
        <v>11594</v>
      </c>
      <c r="F2414" s="9" t="s">
        <v>16967</v>
      </c>
      <c r="G2414" s="10"/>
      <c r="H2414" s="9" t="s">
        <v>16993</v>
      </c>
    </row>
    <row r="2415" spans="1:8" ht="65" x14ac:dyDescent="0.2">
      <c r="A2415" s="12" t="s">
        <v>1205</v>
      </c>
      <c r="B2415" s="12" t="s">
        <v>16994</v>
      </c>
      <c r="C2415" s="13" t="s">
        <v>16995</v>
      </c>
      <c r="D2415" s="14">
        <v>11180</v>
      </c>
      <c r="E2415" s="12" t="s">
        <v>11594</v>
      </c>
      <c r="F2415" s="12" t="s">
        <v>16967</v>
      </c>
      <c r="G2415" s="13"/>
      <c r="H2415" s="12" t="s">
        <v>16996</v>
      </c>
    </row>
    <row r="2416" spans="1:8" ht="52" x14ac:dyDescent="0.2">
      <c r="A2416" s="9" t="s">
        <v>1243</v>
      </c>
      <c r="B2416" s="9" t="s">
        <v>16997</v>
      </c>
      <c r="C2416" s="10" t="s">
        <v>16998</v>
      </c>
      <c r="D2416" s="11">
        <v>6390</v>
      </c>
      <c r="E2416" s="9" t="s">
        <v>11594</v>
      </c>
      <c r="F2416" s="9" t="s">
        <v>16967</v>
      </c>
      <c r="G2416" s="10"/>
      <c r="H2416" s="9" t="s">
        <v>16999</v>
      </c>
    </row>
    <row r="2417" spans="1:8" ht="52" x14ac:dyDescent="0.2">
      <c r="A2417" s="12" t="s">
        <v>1239</v>
      </c>
      <c r="B2417" s="12" t="s">
        <v>17000</v>
      </c>
      <c r="C2417" s="13" t="s">
        <v>17001</v>
      </c>
      <c r="D2417" s="14">
        <v>53400</v>
      </c>
      <c r="E2417" s="12" t="s">
        <v>11594</v>
      </c>
      <c r="F2417" s="12" t="s">
        <v>16967</v>
      </c>
      <c r="G2417" s="13"/>
      <c r="H2417" s="12" t="s">
        <v>17002</v>
      </c>
    </row>
    <row r="2418" spans="1:8" ht="65" x14ac:dyDescent="0.2">
      <c r="A2418" s="9" t="s">
        <v>1199</v>
      </c>
      <c r="B2418" s="9" t="s">
        <v>17003</v>
      </c>
      <c r="C2418" s="10" t="s">
        <v>17004</v>
      </c>
      <c r="D2418" s="11">
        <v>50740</v>
      </c>
      <c r="E2418" s="9" t="s">
        <v>11594</v>
      </c>
      <c r="F2418" s="9" t="s">
        <v>16967</v>
      </c>
      <c r="G2418" s="10"/>
      <c r="H2418" s="9" t="s">
        <v>17002</v>
      </c>
    </row>
    <row r="2419" spans="1:8" ht="78" x14ac:dyDescent="0.2">
      <c r="A2419" s="12" t="s">
        <v>7898</v>
      </c>
      <c r="B2419" s="12" t="s">
        <v>17005</v>
      </c>
      <c r="C2419" s="13" t="s">
        <v>17006</v>
      </c>
      <c r="D2419" s="14">
        <v>51420</v>
      </c>
      <c r="E2419" s="12" t="s">
        <v>10760</v>
      </c>
      <c r="F2419" s="12" t="s">
        <v>10761</v>
      </c>
      <c r="G2419" s="13"/>
      <c r="H2419" s="12" t="s">
        <v>17007</v>
      </c>
    </row>
    <row r="2420" spans="1:8" ht="39" x14ac:dyDescent="0.2">
      <c r="A2420" s="9" t="s">
        <v>7920</v>
      </c>
      <c r="B2420" s="9" t="s">
        <v>17008</v>
      </c>
      <c r="C2420" s="10" t="s">
        <v>17009</v>
      </c>
      <c r="D2420" s="11">
        <v>44650</v>
      </c>
      <c r="E2420" s="9" t="s">
        <v>10760</v>
      </c>
      <c r="F2420" s="9" t="s">
        <v>10761</v>
      </c>
      <c r="G2420" s="10"/>
      <c r="H2420" s="9" t="s">
        <v>17010</v>
      </c>
    </row>
    <row r="2421" spans="1:8" ht="65" x14ac:dyDescent="0.2">
      <c r="A2421" s="12" t="s">
        <v>676</v>
      </c>
      <c r="B2421" s="12" t="s">
        <v>17011</v>
      </c>
      <c r="C2421" s="13" t="s">
        <v>17012</v>
      </c>
      <c r="D2421" s="14">
        <v>6100</v>
      </c>
      <c r="E2421" s="12" t="s">
        <v>11594</v>
      </c>
      <c r="F2421" s="12" t="s">
        <v>15011</v>
      </c>
      <c r="G2421" s="13"/>
      <c r="H2421" s="12" t="s">
        <v>15012</v>
      </c>
    </row>
    <row r="2422" spans="1:8" ht="65" x14ac:dyDescent="0.2">
      <c r="A2422" s="9" t="s">
        <v>684</v>
      </c>
      <c r="B2422" s="9" t="s">
        <v>17013</v>
      </c>
      <c r="C2422" s="10" t="s">
        <v>17014</v>
      </c>
      <c r="D2422" s="11">
        <v>2530</v>
      </c>
      <c r="E2422" s="9" t="s">
        <v>11594</v>
      </c>
      <c r="F2422" s="9" t="s">
        <v>15011</v>
      </c>
      <c r="G2422" s="10"/>
      <c r="H2422" s="9" t="s">
        <v>15012</v>
      </c>
    </row>
    <row r="2423" spans="1:8" x14ac:dyDescent="0.2">
      <c r="A2423" s="12" t="s">
        <v>1269</v>
      </c>
      <c r="B2423" s="12" t="s">
        <v>17015</v>
      </c>
      <c r="C2423" s="13" t="s">
        <v>17015</v>
      </c>
      <c r="D2423" s="14">
        <v>340</v>
      </c>
      <c r="E2423" s="12" t="s">
        <v>11594</v>
      </c>
      <c r="F2423" s="12" t="s">
        <v>11595</v>
      </c>
      <c r="G2423" s="13"/>
      <c r="H2423" s="12" t="s">
        <v>17016</v>
      </c>
    </row>
    <row r="2424" spans="1:8" x14ac:dyDescent="0.2">
      <c r="A2424" s="9" t="s">
        <v>1307</v>
      </c>
      <c r="B2424" s="9" t="s">
        <v>17017</v>
      </c>
      <c r="C2424" s="10" t="s">
        <v>17017</v>
      </c>
      <c r="D2424" s="11">
        <v>530</v>
      </c>
      <c r="E2424" s="9" t="s">
        <v>11594</v>
      </c>
      <c r="F2424" s="9" t="s">
        <v>11595</v>
      </c>
      <c r="G2424" s="10"/>
      <c r="H2424" s="9" t="s">
        <v>17016</v>
      </c>
    </row>
    <row r="2425" spans="1:8" ht="26" x14ac:dyDescent="0.2">
      <c r="A2425" s="12" t="s">
        <v>7415</v>
      </c>
      <c r="B2425" s="12" t="s">
        <v>17018</v>
      </c>
      <c r="C2425" s="13" t="s">
        <v>10770</v>
      </c>
      <c r="D2425" s="14">
        <v>11310</v>
      </c>
      <c r="E2425" s="12" t="s">
        <v>10760</v>
      </c>
      <c r="F2425" s="12" t="s">
        <v>10771</v>
      </c>
      <c r="G2425" s="13"/>
      <c r="H2425" s="12" t="s">
        <v>17019</v>
      </c>
    </row>
    <row r="2426" spans="1:8" ht="52" x14ac:dyDescent="0.2">
      <c r="A2426" s="9" t="s">
        <v>7749</v>
      </c>
      <c r="B2426" s="9" t="s">
        <v>17020</v>
      </c>
      <c r="C2426" s="10" t="s">
        <v>17021</v>
      </c>
      <c r="D2426" s="11">
        <v>2000</v>
      </c>
      <c r="E2426" s="9" t="s">
        <v>17022</v>
      </c>
      <c r="F2426" s="9" t="s">
        <v>12744</v>
      </c>
      <c r="G2426" s="10"/>
      <c r="H2426" s="9" t="s">
        <v>17023</v>
      </c>
    </row>
    <row r="2427" spans="1:8" ht="39" x14ac:dyDescent="0.2">
      <c r="A2427" s="12" t="s">
        <v>1552</v>
      </c>
      <c r="B2427" s="12" t="s">
        <v>17024</v>
      </c>
      <c r="C2427" s="13" t="s">
        <v>17025</v>
      </c>
      <c r="D2427" s="14">
        <v>89990</v>
      </c>
      <c r="E2427" s="12" t="s">
        <v>11594</v>
      </c>
      <c r="F2427" s="12" t="s">
        <v>12744</v>
      </c>
      <c r="G2427" s="13"/>
      <c r="H2427" s="12" t="s">
        <v>17026</v>
      </c>
    </row>
    <row r="2428" spans="1:8" ht="65" x14ac:dyDescent="0.2">
      <c r="A2428" s="9" t="s">
        <v>441</v>
      </c>
      <c r="B2428" s="9" t="s">
        <v>442</v>
      </c>
      <c r="C2428" s="10" t="s">
        <v>17027</v>
      </c>
      <c r="D2428" s="11">
        <v>8600</v>
      </c>
      <c r="E2428" s="9" t="s">
        <v>10950</v>
      </c>
      <c r="F2428" s="9" t="s">
        <v>12744</v>
      </c>
      <c r="G2428" s="10"/>
      <c r="H2428" s="9" t="s">
        <v>17028</v>
      </c>
    </row>
    <row r="2429" spans="1:8" ht="52" x14ac:dyDescent="0.2">
      <c r="A2429" s="12" t="s">
        <v>389</v>
      </c>
      <c r="B2429" s="12" t="s">
        <v>390</v>
      </c>
      <c r="C2429" s="13" t="s">
        <v>17029</v>
      </c>
      <c r="D2429" s="14">
        <v>18990</v>
      </c>
      <c r="E2429" s="12" t="s">
        <v>10950</v>
      </c>
      <c r="F2429" s="12" t="s">
        <v>12744</v>
      </c>
      <c r="G2429" s="13"/>
      <c r="H2429" s="12" t="s">
        <v>17030</v>
      </c>
    </row>
    <row r="2430" spans="1:8" ht="26" x14ac:dyDescent="0.2">
      <c r="A2430" s="9" t="s">
        <v>437</v>
      </c>
      <c r="B2430" s="9" t="s">
        <v>17031</v>
      </c>
      <c r="C2430" s="10" t="s">
        <v>17032</v>
      </c>
      <c r="D2430" s="11">
        <v>17000</v>
      </c>
      <c r="E2430" s="9" t="s">
        <v>10950</v>
      </c>
      <c r="F2430" s="9" t="s">
        <v>12744</v>
      </c>
      <c r="G2430" s="10"/>
      <c r="H2430" s="9" t="s">
        <v>17033</v>
      </c>
    </row>
    <row r="2431" spans="1:8" ht="52" x14ac:dyDescent="0.2">
      <c r="A2431" s="12" t="s">
        <v>6988</v>
      </c>
      <c r="B2431" s="12" t="s">
        <v>17034</v>
      </c>
      <c r="C2431" s="13" t="s">
        <v>17035</v>
      </c>
      <c r="D2431" s="14">
        <v>4590</v>
      </c>
      <c r="E2431" s="12" t="s">
        <v>10760</v>
      </c>
      <c r="F2431" s="12" t="s">
        <v>12744</v>
      </c>
      <c r="G2431" s="13"/>
      <c r="H2431" s="12" t="s">
        <v>17036</v>
      </c>
    </row>
    <row r="2432" spans="1:8" ht="65" x14ac:dyDescent="0.2">
      <c r="A2432" s="9" t="s">
        <v>6962</v>
      </c>
      <c r="B2432" s="9" t="s">
        <v>6963</v>
      </c>
      <c r="C2432" s="10" t="s">
        <v>17037</v>
      </c>
      <c r="D2432" s="11">
        <v>4590</v>
      </c>
      <c r="E2432" s="9" t="s">
        <v>10760</v>
      </c>
      <c r="F2432" s="9" t="s">
        <v>12744</v>
      </c>
      <c r="G2432" s="10"/>
      <c r="H2432" s="9" t="s">
        <v>17038</v>
      </c>
    </row>
    <row r="2433" spans="1:8" ht="65" x14ac:dyDescent="0.2">
      <c r="A2433" s="12" t="s">
        <v>6978</v>
      </c>
      <c r="B2433" s="12" t="s">
        <v>6979</v>
      </c>
      <c r="C2433" s="13" t="s">
        <v>17037</v>
      </c>
      <c r="D2433" s="14">
        <v>4590</v>
      </c>
      <c r="E2433" s="12" t="s">
        <v>10760</v>
      </c>
      <c r="F2433" s="12" t="s">
        <v>12744</v>
      </c>
      <c r="G2433" s="13"/>
      <c r="H2433" s="12" t="s">
        <v>17039</v>
      </c>
    </row>
    <row r="2434" spans="1:8" ht="65" x14ac:dyDescent="0.2">
      <c r="A2434" s="9" t="s">
        <v>6976</v>
      </c>
      <c r="B2434" s="9" t="s">
        <v>6977</v>
      </c>
      <c r="C2434" s="10" t="s">
        <v>17037</v>
      </c>
      <c r="D2434" s="11">
        <v>4590</v>
      </c>
      <c r="E2434" s="9" t="s">
        <v>10760</v>
      </c>
      <c r="F2434" s="9" t="s">
        <v>12744</v>
      </c>
      <c r="G2434" s="10"/>
      <c r="H2434" s="9" t="s">
        <v>17040</v>
      </c>
    </row>
    <row r="2435" spans="1:8" ht="65" x14ac:dyDescent="0.2">
      <c r="A2435" s="12" t="s">
        <v>6964</v>
      </c>
      <c r="B2435" s="12" t="s">
        <v>6965</v>
      </c>
      <c r="C2435" s="13" t="s">
        <v>17037</v>
      </c>
      <c r="D2435" s="14">
        <v>4590</v>
      </c>
      <c r="E2435" s="12" t="s">
        <v>10760</v>
      </c>
      <c r="F2435" s="12" t="s">
        <v>12744</v>
      </c>
      <c r="G2435" s="13"/>
      <c r="H2435" s="12" t="s">
        <v>17041</v>
      </c>
    </row>
    <row r="2436" spans="1:8" ht="65" x14ac:dyDescent="0.2">
      <c r="A2436" s="9" t="s">
        <v>6986</v>
      </c>
      <c r="B2436" s="9" t="s">
        <v>6987</v>
      </c>
      <c r="C2436" s="10" t="s">
        <v>17037</v>
      </c>
      <c r="D2436" s="11">
        <v>4590</v>
      </c>
      <c r="E2436" s="9" t="s">
        <v>10760</v>
      </c>
      <c r="F2436" s="9" t="s">
        <v>12744</v>
      </c>
      <c r="G2436" s="10"/>
      <c r="H2436" s="9" t="s">
        <v>17042</v>
      </c>
    </row>
    <row r="2437" spans="1:8" ht="65" x14ac:dyDescent="0.2">
      <c r="A2437" s="12" t="s">
        <v>6980</v>
      </c>
      <c r="B2437" s="12" t="s">
        <v>6981</v>
      </c>
      <c r="C2437" s="13" t="s">
        <v>17037</v>
      </c>
      <c r="D2437" s="14">
        <v>4590</v>
      </c>
      <c r="E2437" s="12" t="s">
        <v>10760</v>
      </c>
      <c r="F2437" s="12" t="s">
        <v>12744</v>
      </c>
      <c r="G2437" s="13"/>
      <c r="H2437" s="12" t="s">
        <v>17043</v>
      </c>
    </row>
    <row r="2438" spans="1:8" ht="39" x14ac:dyDescent="0.2">
      <c r="A2438" s="9" t="s">
        <v>6972</v>
      </c>
      <c r="B2438" s="9" t="s">
        <v>17044</v>
      </c>
      <c r="C2438" s="10" t="s">
        <v>17045</v>
      </c>
      <c r="D2438" s="11">
        <v>4590</v>
      </c>
      <c r="E2438" s="9" t="s">
        <v>10760</v>
      </c>
      <c r="F2438" s="9" t="s">
        <v>12744</v>
      </c>
      <c r="G2438" s="10"/>
      <c r="H2438" s="9" t="s">
        <v>17046</v>
      </c>
    </row>
    <row r="2439" spans="1:8" ht="52" x14ac:dyDescent="0.2">
      <c r="A2439" s="12" t="s">
        <v>6984</v>
      </c>
      <c r="B2439" s="12" t="s">
        <v>6985</v>
      </c>
      <c r="C2439" s="13" t="s">
        <v>17047</v>
      </c>
      <c r="D2439" s="14">
        <v>2390</v>
      </c>
      <c r="E2439" s="12" t="s">
        <v>10760</v>
      </c>
      <c r="F2439" s="12" t="s">
        <v>12744</v>
      </c>
      <c r="G2439" s="13"/>
      <c r="H2439" s="12" t="s">
        <v>17048</v>
      </c>
    </row>
    <row r="2440" spans="1:8" ht="39" x14ac:dyDescent="0.2">
      <c r="A2440" s="9" t="s">
        <v>6982</v>
      </c>
      <c r="B2440" s="9" t="s">
        <v>6983</v>
      </c>
      <c r="C2440" s="10" t="s">
        <v>17049</v>
      </c>
      <c r="D2440" s="11">
        <v>1990</v>
      </c>
      <c r="E2440" s="9" t="s">
        <v>10760</v>
      </c>
      <c r="F2440" s="9" t="s">
        <v>12744</v>
      </c>
      <c r="G2440" s="10"/>
      <c r="H2440" s="9" t="s">
        <v>17050</v>
      </c>
    </row>
    <row r="2441" spans="1:8" ht="26" x14ac:dyDescent="0.2">
      <c r="A2441" s="12" t="s">
        <v>17051</v>
      </c>
      <c r="B2441" s="12" t="s">
        <v>17052</v>
      </c>
      <c r="C2441" s="13" t="s">
        <v>17053</v>
      </c>
      <c r="D2441" s="14">
        <v>576900</v>
      </c>
      <c r="E2441" s="12" t="s">
        <v>10760</v>
      </c>
      <c r="F2441" s="12" t="s">
        <v>10761</v>
      </c>
      <c r="G2441" s="13"/>
      <c r="H2441" s="12" t="s">
        <v>17054</v>
      </c>
    </row>
    <row r="2442" spans="1:8" ht="39" x14ac:dyDescent="0.2">
      <c r="A2442" s="9" t="s">
        <v>7619</v>
      </c>
      <c r="B2442" s="9" t="s">
        <v>17055</v>
      </c>
      <c r="C2442" s="10" t="s">
        <v>17056</v>
      </c>
      <c r="D2442" s="11">
        <v>4320</v>
      </c>
      <c r="E2442" s="9" t="s">
        <v>10950</v>
      </c>
      <c r="F2442" s="9" t="s">
        <v>12764</v>
      </c>
      <c r="G2442" s="10"/>
      <c r="H2442" s="9" t="s">
        <v>17057</v>
      </c>
    </row>
    <row r="2443" spans="1:8" ht="39" x14ac:dyDescent="0.2">
      <c r="A2443" s="12" t="s">
        <v>7621</v>
      </c>
      <c r="B2443" s="12" t="s">
        <v>17058</v>
      </c>
      <c r="C2443" s="13" t="s">
        <v>17056</v>
      </c>
      <c r="D2443" s="14">
        <v>4320</v>
      </c>
      <c r="E2443" s="12" t="s">
        <v>10950</v>
      </c>
      <c r="F2443" s="12" t="s">
        <v>12764</v>
      </c>
      <c r="G2443" s="13"/>
      <c r="H2443" s="12" t="s">
        <v>17059</v>
      </c>
    </row>
    <row r="2444" spans="1:8" ht="39" x14ac:dyDescent="0.2">
      <c r="A2444" s="9" t="s">
        <v>7623</v>
      </c>
      <c r="B2444" s="9" t="s">
        <v>17060</v>
      </c>
      <c r="C2444" s="10" t="s">
        <v>17056</v>
      </c>
      <c r="D2444" s="11">
        <v>4320</v>
      </c>
      <c r="E2444" s="9" t="s">
        <v>10950</v>
      </c>
      <c r="F2444" s="9" t="s">
        <v>12764</v>
      </c>
      <c r="G2444" s="10"/>
      <c r="H2444" s="9" t="s">
        <v>17061</v>
      </c>
    </row>
    <row r="2445" spans="1:8" ht="39" x14ac:dyDescent="0.2">
      <c r="A2445" s="12" t="s">
        <v>7689</v>
      </c>
      <c r="B2445" s="12" t="s">
        <v>17062</v>
      </c>
      <c r="C2445" s="13" t="s">
        <v>17056</v>
      </c>
      <c r="D2445" s="14">
        <v>4320</v>
      </c>
      <c r="E2445" s="12" t="s">
        <v>10950</v>
      </c>
      <c r="F2445" s="12" t="s">
        <v>12764</v>
      </c>
      <c r="G2445" s="13"/>
      <c r="H2445" s="12" t="s">
        <v>17063</v>
      </c>
    </row>
    <row r="2446" spans="1:8" ht="26" x14ac:dyDescent="0.2">
      <c r="A2446" s="9" t="s">
        <v>1159</v>
      </c>
      <c r="B2446" s="9" t="s">
        <v>17064</v>
      </c>
      <c r="C2446" s="10" t="s">
        <v>17065</v>
      </c>
      <c r="D2446" s="11">
        <v>101690</v>
      </c>
      <c r="E2446" s="9" t="s">
        <v>17066</v>
      </c>
      <c r="F2446" s="9"/>
      <c r="G2446" s="10"/>
      <c r="H2446" s="9" t="s">
        <v>17067</v>
      </c>
    </row>
    <row r="2447" spans="1:8" ht="26" x14ac:dyDescent="0.2">
      <c r="A2447" s="12" t="s">
        <v>941</v>
      </c>
      <c r="B2447" s="12" t="s">
        <v>17068</v>
      </c>
      <c r="C2447" s="13" t="s">
        <v>17069</v>
      </c>
      <c r="D2447" s="14">
        <v>50840</v>
      </c>
      <c r="E2447" s="12" t="s">
        <v>17066</v>
      </c>
      <c r="F2447" s="12"/>
      <c r="G2447" s="13"/>
      <c r="H2447" s="12" t="s">
        <v>17070</v>
      </c>
    </row>
    <row r="2448" spans="1:8" ht="143" x14ac:dyDescent="0.2">
      <c r="A2448" s="9" t="s">
        <v>917</v>
      </c>
      <c r="B2448" s="9" t="s">
        <v>17071</v>
      </c>
      <c r="C2448" s="10" t="s">
        <v>17072</v>
      </c>
      <c r="D2448" s="11">
        <v>756860</v>
      </c>
      <c r="E2448" s="9"/>
      <c r="F2448" s="9"/>
      <c r="G2448" s="10"/>
      <c r="H2448" s="9" t="s">
        <v>17073</v>
      </c>
    </row>
    <row r="2449" spans="1:8" ht="26" x14ac:dyDescent="0.2">
      <c r="A2449" s="12" t="s">
        <v>7800</v>
      </c>
      <c r="B2449" s="12" t="s">
        <v>17074</v>
      </c>
      <c r="C2449" s="13" t="s">
        <v>11194</v>
      </c>
      <c r="D2449" s="14">
        <v>10420</v>
      </c>
      <c r="E2449" s="12" t="s">
        <v>10760</v>
      </c>
      <c r="F2449" s="12" t="s">
        <v>10761</v>
      </c>
      <c r="G2449" s="13"/>
      <c r="H2449" s="12" t="s">
        <v>11195</v>
      </c>
    </row>
    <row r="2450" spans="1:8" ht="65" x14ac:dyDescent="0.2">
      <c r="A2450" s="9" t="s">
        <v>17075</v>
      </c>
      <c r="B2450" s="9" t="s">
        <v>17076</v>
      </c>
      <c r="C2450" s="10" t="s">
        <v>10894</v>
      </c>
      <c r="D2450" s="11">
        <v>156300</v>
      </c>
      <c r="E2450" s="9" t="s">
        <v>10760</v>
      </c>
      <c r="F2450" s="9" t="s">
        <v>10761</v>
      </c>
      <c r="G2450" s="10"/>
      <c r="H2450" s="9" t="s">
        <v>10895</v>
      </c>
    </row>
    <row r="2451" spans="1:8" ht="39" x14ac:dyDescent="0.2">
      <c r="A2451" s="12" t="s">
        <v>2051</v>
      </c>
      <c r="B2451" s="12" t="s">
        <v>17077</v>
      </c>
      <c r="C2451" s="13" t="s">
        <v>17078</v>
      </c>
      <c r="D2451" s="14">
        <v>9930</v>
      </c>
      <c r="E2451" s="12" t="s">
        <v>10746</v>
      </c>
      <c r="F2451" s="12" t="s">
        <v>11325</v>
      </c>
      <c r="G2451" s="13"/>
      <c r="H2451" s="12" t="s">
        <v>17079</v>
      </c>
    </row>
    <row r="2452" spans="1:8" ht="52" x14ac:dyDescent="0.2">
      <c r="A2452" s="9" t="s">
        <v>7629</v>
      </c>
      <c r="B2452" s="9" t="s">
        <v>17080</v>
      </c>
      <c r="C2452" s="10" t="s">
        <v>17081</v>
      </c>
      <c r="D2452" s="11">
        <v>12349</v>
      </c>
      <c r="E2452" s="9" t="s">
        <v>10950</v>
      </c>
      <c r="F2452" s="9" t="s">
        <v>12764</v>
      </c>
      <c r="G2452" s="10"/>
      <c r="H2452" s="9" t="s">
        <v>17082</v>
      </c>
    </row>
    <row r="2453" spans="1:8" ht="52" x14ac:dyDescent="0.2">
      <c r="A2453" s="12" t="s">
        <v>7627</v>
      </c>
      <c r="B2453" s="12" t="s">
        <v>17083</v>
      </c>
      <c r="C2453" s="13" t="s">
        <v>17084</v>
      </c>
      <c r="D2453" s="14">
        <v>12349</v>
      </c>
      <c r="E2453" s="12" t="s">
        <v>10950</v>
      </c>
      <c r="F2453" s="12" t="s">
        <v>12764</v>
      </c>
      <c r="G2453" s="13"/>
      <c r="H2453" s="12" t="s">
        <v>17085</v>
      </c>
    </row>
    <row r="2454" spans="1:8" ht="26" x14ac:dyDescent="0.2">
      <c r="A2454" s="9" t="s">
        <v>1100</v>
      </c>
      <c r="B2454" s="9" t="s">
        <v>17086</v>
      </c>
      <c r="C2454" s="10" t="s">
        <v>17087</v>
      </c>
      <c r="D2454" s="11">
        <v>15260</v>
      </c>
      <c r="E2454" s="9" t="s">
        <v>10950</v>
      </c>
      <c r="F2454" s="9" t="s">
        <v>12889</v>
      </c>
      <c r="G2454" s="10"/>
      <c r="H2454" s="9" t="s">
        <v>17088</v>
      </c>
    </row>
    <row r="2455" spans="1:8" ht="26" x14ac:dyDescent="0.2">
      <c r="A2455" s="12" t="s">
        <v>1084</v>
      </c>
      <c r="B2455" s="12" t="s">
        <v>17089</v>
      </c>
      <c r="C2455" s="13" t="s">
        <v>17090</v>
      </c>
      <c r="D2455" s="14">
        <v>8310</v>
      </c>
      <c r="E2455" s="12" t="s">
        <v>10950</v>
      </c>
      <c r="F2455" s="12" t="s">
        <v>12889</v>
      </c>
      <c r="G2455" s="13"/>
      <c r="H2455" s="12" t="s">
        <v>17091</v>
      </c>
    </row>
    <row r="2456" spans="1:8" ht="26" x14ac:dyDescent="0.2">
      <c r="A2456" s="9" t="s">
        <v>1086</v>
      </c>
      <c r="B2456" s="9" t="s">
        <v>17092</v>
      </c>
      <c r="C2456" s="10" t="s">
        <v>17093</v>
      </c>
      <c r="D2456" s="11">
        <v>12800</v>
      </c>
      <c r="E2456" s="9" t="s">
        <v>10950</v>
      </c>
      <c r="F2456" s="9" t="s">
        <v>12889</v>
      </c>
      <c r="G2456" s="10"/>
      <c r="H2456" s="9" t="s">
        <v>17094</v>
      </c>
    </row>
    <row r="2457" spans="1:8" x14ac:dyDescent="0.2">
      <c r="A2457" s="12" t="s">
        <v>1088</v>
      </c>
      <c r="B2457" s="12" t="s">
        <v>17095</v>
      </c>
      <c r="C2457" s="13" t="s">
        <v>17096</v>
      </c>
      <c r="D2457" s="14">
        <v>27800</v>
      </c>
      <c r="E2457" s="12" t="s">
        <v>10950</v>
      </c>
      <c r="F2457" s="12" t="s">
        <v>12889</v>
      </c>
      <c r="G2457" s="13"/>
      <c r="H2457" s="12" t="s">
        <v>17097</v>
      </c>
    </row>
    <row r="2458" spans="1:8" ht="26" x14ac:dyDescent="0.2">
      <c r="A2458" s="9" t="s">
        <v>1411</v>
      </c>
      <c r="B2458" s="9" t="s">
        <v>17098</v>
      </c>
      <c r="C2458" s="10" t="s">
        <v>17099</v>
      </c>
      <c r="D2458" s="11">
        <v>2110</v>
      </c>
      <c r="E2458" s="9" t="s">
        <v>10950</v>
      </c>
      <c r="F2458" s="9"/>
      <c r="G2458" s="10"/>
      <c r="H2458" s="9" t="s">
        <v>17100</v>
      </c>
    </row>
    <row r="2459" spans="1:8" ht="26" x14ac:dyDescent="0.2">
      <c r="A2459" s="12" t="s">
        <v>7777</v>
      </c>
      <c r="B2459" s="12" t="s">
        <v>17101</v>
      </c>
      <c r="C2459" s="13" t="s">
        <v>17102</v>
      </c>
      <c r="D2459" s="14">
        <v>7990</v>
      </c>
      <c r="E2459" s="12" t="s">
        <v>10950</v>
      </c>
      <c r="F2459" s="12" t="s">
        <v>12744</v>
      </c>
      <c r="G2459" s="13"/>
      <c r="H2459" s="12" t="s">
        <v>17103</v>
      </c>
    </row>
    <row r="2460" spans="1:8" ht="26" x14ac:dyDescent="0.2">
      <c r="A2460" s="9" t="s">
        <v>7769</v>
      </c>
      <c r="B2460" s="9" t="s">
        <v>17104</v>
      </c>
      <c r="C2460" s="10" t="s">
        <v>17105</v>
      </c>
      <c r="D2460" s="11">
        <v>650</v>
      </c>
      <c r="E2460" s="9" t="s">
        <v>17022</v>
      </c>
      <c r="F2460" s="9" t="s">
        <v>12744</v>
      </c>
      <c r="G2460" s="10"/>
      <c r="H2460" s="9" t="s">
        <v>17106</v>
      </c>
    </row>
    <row r="2461" spans="1:8" ht="39" x14ac:dyDescent="0.2">
      <c r="A2461" s="12" t="s">
        <v>6948</v>
      </c>
      <c r="B2461" s="12" t="s">
        <v>17107</v>
      </c>
      <c r="C2461" s="13" t="s">
        <v>17108</v>
      </c>
      <c r="D2461" s="14">
        <v>1250</v>
      </c>
      <c r="E2461" s="12" t="s">
        <v>11594</v>
      </c>
      <c r="F2461" s="12" t="s">
        <v>17109</v>
      </c>
      <c r="G2461" s="13"/>
      <c r="H2461" s="12" t="s">
        <v>17110</v>
      </c>
    </row>
    <row r="2462" spans="1:8" ht="26" x14ac:dyDescent="0.2">
      <c r="A2462" s="9" t="s">
        <v>6946</v>
      </c>
      <c r="B2462" s="9" t="s">
        <v>17111</v>
      </c>
      <c r="C2462" s="10" t="s">
        <v>17112</v>
      </c>
      <c r="D2462" s="11">
        <v>6590</v>
      </c>
      <c r="E2462" s="9" t="s">
        <v>11594</v>
      </c>
      <c r="F2462" s="9" t="s">
        <v>13669</v>
      </c>
      <c r="G2462" s="10"/>
      <c r="H2462" s="9" t="s">
        <v>17113</v>
      </c>
    </row>
    <row r="2463" spans="1:8" ht="26" x14ac:dyDescent="0.2">
      <c r="A2463" s="12" t="s">
        <v>6952</v>
      </c>
      <c r="B2463" s="12" t="s">
        <v>17114</v>
      </c>
      <c r="C2463" s="13" t="s">
        <v>17115</v>
      </c>
      <c r="D2463" s="14">
        <v>29400</v>
      </c>
      <c r="E2463" s="12" t="s">
        <v>11594</v>
      </c>
      <c r="F2463" s="12" t="s">
        <v>13669</v>
      </c>
      <c r="G2463" s="13"/>
      <c r="H2463" s="12" t="s">
        <v>17116</v>
      </c>
    </row>
    <row r="2464" spans="1:8" ht="26" x14ac:dyDescent="0.2">
      <c r="A2464" s="9" t="s">
        <v>6944</v>
      </c>
      <c r="B2464" s="9" t="s">
        <v>17117</v>
      </c>
      <c r="C2464" s="10" t="s">
        <v>17118</v>
      </c>
      <c r="D2464" s="11">
        <v>19990</v>
      </c>
      <c r="E2464" s="9" t="s">
        <v>11594</v>
      </c>
      <c r="F2464" s="9" t="s">
        <v>13669</v>
      </c>
      <c r="G2464" s="10"/>
      <c r="H2464" s="9" t="s">
        <v>17119</v>
      </c>
    </row>
    <row r="2465" spans="1:8" ht="26" x14ac:dyDescent="0.2">
      <c r="A2465" s="12" t="s">
        <v>6954</v>
      </c>
      <c r="B2465" s="12" t="s">
        <v>17120</v>
      </c>
      <c r="C2465" s="13" t="s">
        <v>17121</v>
      </c>
      <c r="D2465" s="14">
        <v>71054</v>
      </c>
      <c r="E2465" s="12" t="s">
        <v>11594</v>
      </c>
      <c r="F2465" s="12" t="s">
        <v>13669</v>
      </c>
      <c r="G2465" s="13"/>
      <c r="H2465" s="12" t="s">
        <v>17122</v>
      </c>
    </row>
    <row r="2466" spans="1:8" ht="26" x14ac:dyDescent="0.2">
      <c r="A2466" s="9" t="s">
        <v>6942</v>
      </c>
      <c r="B2466" s="9" t="s">
        <v>17123</v>
      </c>
      <c r="C2466" s="10" t="s">
        <v>17124</v>
      </c>
      <c r="D2466" s="11">
        <v>80580</v>
      </c>
      <c r="E2466" s="9" t="s">
        <v>11594</v>
      </c>
      <c r="F2466" s="9" t="s">
        <v>13669</v>
      </c>
      <c r="G2466" s="10"/>
      <c r="H2466" s="9" t="s">
        <v>17125</v>
      </c>
    </row>
    <row r="2467" spans="1:8" ht="26" x14ac:dyDescent="0.2">
      <c r="A2467" s="12" t="s">
        <v>6940</v>
      </c>
      <c r="B2467" s="12" t="s">
        <v>17126</v>
      </c>
      <c r="C2467" s="13" t="s">
        <v>17127</v>
      </c>
      <c r="D2467" s="14">
        <v>23500</v>
      </c>
      <c r="E2467" s="12" t="s">
        <v>11594</v>
      </c>
      <c r="F2467" s="12" t="s">
        <v>13669</v>
      </c>
      <c r="G2467" s="13"/>
      <c r="H2467" s="12" t="s">
        <v>17128</v>
      </c>
    </row>
    <row r="2468" spans="1:8" ht="39" x14ac:dyDescent="0.2">
      <c r="A2468" s="9" t="s">
        <v>6938</v>
      </c>
      <c r="B2468" s="9" t="s">
        <v>17129</v>
      </c>
      <c r="C2468" s="10" t="s">
        <v>17130</v>
      </c>
      <c r="D2468" s="11">
        <v>37300</v>
      </c>
      <c r="E2468" s="9" t="s">
        <v>11594</v>
      </c>
      <c r="F2468" s="9" t="s">
        <v>13669</v>
      </c>
      <c r="G2468" s="10"/>
      <c r="H2468" s="9" t="s">
        <v>17131</v>
      </c>
    </row>
    <row r="2469" spans="1:8" ht="26" x14ac:dyDescent="0.2">
      <c r="A2469" s="12" t="s">
        <v>6936</v>
      </c>
      <c r="B2469" s="12" t="s">
        <v>17132</v>
      </c>
      <c r="C2469" s="13" t="s">
        <v>17133</v>
      </c>
      <c r="D2469" s="14">
        <v>130084</v>
      </c>
      <c r="E2469" s="12" t="s">
        <v>11594</v>
      </c>
      <c r="F2469" s="12" t="s">
        <v>13669</v>
      </c>
      <c r="G2469" s="13"/>
      <c r="H2469" s="12" t="s">
        <v>17134</v>
      </c>
    </row>
    <row r="2470" spans="1:8" ht="39" x14ac:dyDescent="0.2">
      <c r="A2470" s="9" t="s">
        <v>6934</v>
      </c>
      <c r="B2470" s="9" t="s">
        <v>17135</v>
      </c>
      <c r="C2470" s="10" t="s">
        <v>17136</v>
      </c>
      <c r="D2470" s="11">
        <v>41290</v>
      </c>
      <c r="E2470" s="9" t="s">
        <v>11594</v>
      </c>
      <c r="F2470" s="9" t="s">
        <v>13669</v>
      </c>
      <c r="G2470" s="10"/>
      <c r="H2470" s="9" t="s">
        <v>17137</v>
      </c>
    </row>
    <row r="2471" spans="1:8" ht="39" x14ac:dyDescent="0.2">
      <c r="A2471" s="12" t="s">
        <v>6931</v>
      </c>
      <c r="B2471" s="12" t="s">
        <v>17138</v>
      </c>
      <c r="C2471" s="13" t="s">
        <v>17139</v>
      </c>
      <c r="D2471" s="14">
        <v>135700</v>
      </c>
      <c r="E2471" s="12" t="s">
        <v>11594</v>
      </c>
      <c r="F2471" s="12" t="s">
        <v>13669</v>
      </c>
      <c r="G2471" s="13"/>
      <c r="H2471" s="12" t="s">
        <v>17140</v>
      </c>
    </row>
    <row r="2472" spans="1:8" ht="39" x14ac:dyDescent="0.2">
      <c r="A2472" s="9" t="s">
        <v>856</v>
      </c>
      <c r="B2472" s="9" t="s">
        <v>17141</v>
      </c>
      <c r="C2472" s="10" t="s">
        <v>17142</v>
      </c>
      <c r="D2472" s="11">
        <v>10990</v>
      </c>
      <c r="E2472" s="9" t="s">
        <v>11594</v>
      </c>
      <c r="F2472" s="9" t="s">
        <v>13669</v>
      </c>
      <c r="G2472" s="10"/>
      <c r="H2472" s="9" t="s">
        <v>17143</v>
      </c>
    </row>
    <row r="2473" spans="1:8" ht="39" x14ac:dyDescent="0.2">
      <c r="A2473" s="12" t="s">
        <v>838</v>
      </c>
      <c r="B2473" s="12" t="s">
        <v>17144</v>
      </c>
      <c r="C2473" s="13" t="s">
        <v>17145</v>
      </c>
      <c r="D2473" s="14">
        <v>15990</v>
      </c>
      <c r="E2473" s="12" t="s">
        <v>11594</v>
      </c>
      <c r="F2473" s="12" t="s">
        <v>13669</v>
      </c>
      <c r="G2473" s="13"/>
      <c r="H2473" s="12" t="s">
        <v>17146</v>
      </c>
    </row>
    <row r="2474" spans="1:8" ht="39" x14ac:dyDescent="0.2">
      <c r="A2474" s="9" t="s">
        <v>840</v>
      </c>
      <c r="B2474" s="9" t="s">
        <v>17147</v>
      </c>
      <c r="C2474" s="10" t="s">
        <v>17148</v>
      </c>
      <c r="D2474" s="11">
        <v>17990</v>
      </c>
      <c r="E2474" s="9" t="s">
        <v>11594</v>
      </c>
      <c r="F2474" s="9" t="s">
        <v>13669</v>
      </c>
      <c r="G2474" s="10"/>
      <c r="H2474" s="9" t="s">
        <v>17149</v>
      </c>
    </row>
    <row r="2475" spans="1:8" ht="39" x14ac:dyDescent="0.2">
      <c r="A2475" s="12" t="s">
        <v>1207</v>
      </c>
      <c r="B2475" s="12" t="s">
        <v>17150</v>
      </c>
      <c r="C2475" s="13" t="s">
        <v>17151</v>
      </c>
      <c r="D2475" s="14">
        <v>1720</v>
      </c>
      <c r="E2475" s="12" t="s">
        <v>10950</v>
      </c>
      <c r="F2475" s="12" t="s">
        <v>12744</v>
      </c>
      <c r="G2475" s="13"/>
      <c r="H2475" s="12" t="s">
        <v>12783</v>
      </c>
    </row>
    <row r="2476" spans="1:8" ht="26" x14ac:dyDescent="0.2">
      <c r="A2476" s="9" t="s">
        <v>1020</v>
      </c>
      <c r="B2476" s="9" t="s">
        <v>17152</v>
      </c>
      <c r="C2476" s="10" t="s">
        <v>17153</v>
      </c>
      <c r="D2476" s="11">
        <v>522</v>
      </c>
      <c r="E2476" s="9" t="s">
        <v>10950</v>
      </c>
      <c r="F2476" s="9" t="s">
        <v>12744</v>
      </c>
      <c r="G2476" s="10"/>
      <c r="H2476" s="9" t="s">
        <v>12786</v>
      </c>
    </row>
    <row r="2477" spans="1:8" ht="26" x14ac:dyDescent="0.2">
      <c r="A2477" s="12" t="s">
        <v>1018</v>
      </c>
      <c r="B2477" s="12" t="s">
        <v>17154</v>
      </c>
      <c r="C2477" s="13" t="s">
        <v>17155</v>
      </c>
      <c r="D2477" s="14">
        <v>541</v>
      </c>
      <c r="E2477" s="12" t="s">
        <v>10950</v>
      </c>
      <c r="F2477" s="12" t="s">
        <v>12744</v>
      </c>
      <c r="G2477" s="13"/>
      <c r="H2477" s="12" t="s">
        <v>16075</v>
      </c>
    </row>
    <row r="2478" spans="1:8" ht="26" x14ac:dyDescent="0.2">
      <c r="A2478" s="9" t="s">
        <v>1016</v>
      </c>
      <c r="B2478" s="9" t="s">
        <v>17156</v>
      </c>
      <c r="C2478" s="10" t="s">
        <v>17157</v>
      </c>
      <c r="D2478" s="11">
        <v>974</v>
      </c>
      <c r="E2478" s="9" t="s">
        <v>10950</v>
      </c>
      <c r="F2478" s="9" t="s">
        <v>12744</v>
      </c>
      <c r="G2478" s="10"/>
      <c r="H2478" s="9" t="s">
        <v>16075</v>
      </c>
    </row>
    <row r="2479" spans="1:8" ht="39" x14ac:dyDescent="0.2">
      <c r="A2479" s="12" t="s">
        <v>387</v>
      </c>
      <c r="B2479" s="12" t="s">
        <v>17158</v>
      </c>
      <c r="C2479" s="13" t="s">
        <v>17159</v>
      </c>
      <c r="D2479" s="14">
        <v>3690</v>
      </c>
      <c r="E2479" s="12" t="s">
        <v>11594</v>
      </c>
      <c r="F2479" s="12" t="s">
        <v>11747</v>
      </c>
      <c r="G2479" s="13"/>
      <c r="H2479" s="12" t="s">
        <v>17160</v>
      </c>
    </row>
    <row r="2480" spans="1:8" ht="39" x14ac:dyDescent="0.2">
      <c r="A2480" s="9" t="s">
        <v>409</v>
      </c>
      <c r="B2480" s="9" t="s">
        <v>17161</v>
      </c>
      <c r="C2480" s="10" t="s">
        <v>17162</v>
      </c>
      <c r="D2480" s="11">
        <v>2490</v>
      </c>
      <c r="E2480" s="9" t="s">
        <v>11594</v>
      </c>
      <c r="F2480" s="9" t="s">
        <v>11747</v>
      </c>
      <c r="G2480" s="10"/>
      <c r="H2480" s="9" t="s">
        <v>17163</v>
      </c>
    </row>
    <row r="2481" spans="1:8" ht="39" x14ac:dyDescent="0.2">
      <c r="A2481" s="12" t="s">
        <v>411</v>
      </c>
      <c r="B2481" s="12" t="s">
        <v>17164</v>
      </c>
      <c r="C2481" s="13" t="s">
        <v>17165</v>
      </c>
      <c r="D2481" s="14">
        <v>2200</v>
      </c>
      <c r="E2481" s="12" t="s">
        <v>11594</v>
      </c>
      <c r="F2481" s="12" t="s">
        <v>11747</v>
      </c>
      <c r="G2481" s="13"/>
      <c r="H2481" s="12" t="s">
        <v>17166</v>
      </c>
    </row>
    <row r="2482" spans="1:8" ht="52" x14ac:dyDescent="0.2">
      <c r="A2482" s="9" t="s">
        <v>413</v>
      </c>
      <c r="B2482" s="9" t="s">
        <v>17167</v>
      </c>
      <c r="C2482" s="10" t="s">
        <v>17168</v>
      </c>
      <c r="D2482" s="11">
        <v>4300</v>
      </c>
      <c r="E2482" s="9" t="s">
        <v>11594</v>
      </c>
      <c r="F2482" s="9" t="s">
        <v>11747</v>
      </c>
      <c r="G2482" s="10"/>
      <c r="H2482" s="9" t="s">
        <v>17169</v>
      </c>
    </row>
    <row r="2483" spans="1:8" ht="52" x14ac:dyDescent="0.2">
      <c r="A2483" s="12" t="s">
        <v>686</v>
      </c>
      <c r="B2483" s="12" t="s">
        <v>17170</v>
      </c>
      <c r="C2483" s="13" t="s">
        <v>17171</v>
      </c>
      <c r="D2483" s="14">
        <v>6190</v>
      </c>
      <c r="E2483" s="12" t="s">
        <v>11594</v>
      </c>
      <c r="F2483" s="12" t="s">
        <v>15011</v>
      </c>
      <c r="G2483" s="13"/>
      <c r="H2483" s="12" t="s">
        <v>17172</v>
      </c>
    </row>
    <row r="2484" spans="1:8" ht="52" x14ac:dyDescent="0.2">
      <c r="A2484" s="9" t="s">
        <v>690</v>
      </c>
      <c r="B2484" s="9" t="s">
        <v>17173</v>
      </c>
      <c r="C2484" s="10" t="s">
        <v>17174</v>
      </c>
      <c r="D2484" s="11">
        <v>6590</v>
      </c>
      <c r="E2484" s="9" t="s">
        <v>11594</v>
      </c>
      <c r="F2484" s="9" t="s">
        <v>15011</v>
      </c>
      <c r="G2484" s="10"/>
      <c r="H2484" s="9" t="s">
        <v>17172</v>
      </c>
    </row>
    <row r="2485" spans="1:8" ht="52" x14ac:dyDescent="0.2">
      <c r="A2485" s="12" t="s">
        <v>674</v>
      </c>
      <c r="B2485" s="12" t="s">
        <v>17175</v>
      </c>
      <c r="C2485" s="13" t="s">
        <v>17176</v>
      </c>
      <c r="D2485" s="14">
        <v>7380</v>
      </c>
      <c r="E2485" s="12" t="s">
        <v>11594</v>
      </c>
      <c r="F2485" s="12" t="s">
        <v>15011</v>
      </c>
      <c r="G2485" s="13"/>
      <c r="H2485" s="12" t="s">
        <v>17177</v>
      </c>
    </row>
    <row r="2486" spans="1:8" ht="52" x14ac:dyDescent="0.2">
      <c r="A2486" s="9" t="s">
        <v>666</v>
      </c>
      <c r="B2486" s="9" t="s">
        <v>17178</v>
      </c>
      <c r="C2486" s="10" t="s">
        <v>17179</v>
      </c>
      <c r="D2486" s="11">
        <v>7880</v>
      </c>
      <c r="E2486" s="9" t="s">
        <v>11594</v>
      </c>
      <c r="F2486" s="9" t="s">
        <v>15011</v>
      </c>
      <c r="G2486" s="10"/>
      <c r="H2486" s="9" t="s">
        <v>17177</v>
      </c>
    </row>
    <row r="2487" spans="1:8" ht="52" x14ac:dyDescent="0.2">
      <c r="A2487" s="12" t="s">
        <v>727</v>
      </c>
      <c r="B2487" s="12" t="s">
        <v>17178</v>
      </c>
      <c r="C2487" s="13" t="s">
        <v>17180</v>
      </c>
      <c r="D2487" s="14">
        <v>6580</v>
      </c>
      <c r="E2487" s="12" t="s">
        <v>11594</v>
      </c>
      <c r="F2487" s="12" t="s">
        <v>15011</v>
      </c>
      <c r="G2487" s="13"/>
      <c r="H2487" s="12" t="s">
        <v>17177</v>
      </c>
    </row>
    <row r="2488" spans="1:8" ht="52" x14ac:dyDescent="0.2">
      <c r="A2488" s="9" t="s">
        <v>706</v>
      </c>
      <c r="B2488" s="9" t="s">
        <v>17181</v>
      </c>
      <c r="C2488" s="10" t="s">
        <v>17182</v>
      </c>
      <c r="D2488" s="11">
        <v>7250</v>
      </c>
      <c r="E2488" s="9" t="s">
        <v>11594</v>
      </c>
      <c r="F2488" s="9" t="s">
        <v>15011</v>
      </c>
      <c r="G2488" s="10"/>
      <c r="H2488" s="9" t="s">
        <v>17177</v>
      </c>
    </row>
    <row r="2489" spans="1:8" ht="52" x14ac:dyDescent="0.2">
      <c r="A2489" s="12" t="s">
        <v>1305</v>
      </c>
      <c r="B2489" s="12" t="s">
        <v>17183</v>
      </c>
      <c r="C2489" s="13" t="s">
        <v>17184</v>
      </c>
      <c r="D2489" s="14">
        <v>530</v>
      </c>
      <c r="E2489" s="12" t="s">
        <v>11594</v>
      </c>
      <c r="F2489" s="12" t="s">
        <v>13669</v>
      </c>
      <c r="G2489" s="13"/>
      <c r="H2489" s="12" t="s">
        <v>17185</v>
      </c>
    </row>
    <row r="2490" spans="1:8" ht="52" x14ac:dyDescent="0.2">
      <c r="A2490" s="9" t="s">
        <v>1328</v>
      </c>
      <c r="B2490" s="9" t="s">
        <v>17186</v>
      </c>
      <c r="C2490" s="10" t="s">
        <v>17187</v>
      </c>
      <c r="D2490" s="11">
        <v>1000</v>
      </c>
      <c r="E2490" s="9" t="s">
        <v>11594</v>
      </c>
      <c r="F2490" s="9" t="s">
        <v>13669</v>
      </c>
      <c r="G2490" s="10"/>
      <c r="H2490" s="9" t="s">
        <v>17185</v>
      </c>
    </row>
    <row r="2491" spans="1:8" ht="39" x14ac:dyDescent="0.2">
      <c r="A2491" s="12" t="s">
        <v>1309</v>
      </c>
      <c r="B2491" s="12" t="s">
        <v>17188</v>
      </c>
      <c r="C2491" s="13" t="s">
        <v>17189</v>
      </c>
      <c r="D2491" s="14">
        <v>850</v>
      </c>
      <c r="E2491" s="12" t="s">
        <v>11594</v>
      </c>
      <c r="F2491" s="12" t="s">
        <v>13669</v>
      </c>
      <c r="G2491" s="13"/>
      <c r="H2491" s="12" t="s">
        <v>17190</v>
      </c>
    </row>
    <row r="2492" spans="1:8" ht="52" x14ac:dyDescent="0.2">
      <c r="A2492" s="9" t="s">
        <v>1301</v>
      </c>
      <c r="B2492" s="9" t="s">
        <v>17191</v>
      </c>
      <c r="C2492" s="10" t="s">
        <v>17192</v>
      </c>
      <c r="D2492" s="11">
        <v>1450</v>
      </c>
      <c r="E2492" s="9" t="s">
        <v>11594</v>
      </c>
      <c r="F2492" s="9" t="s">
        <v>13669</v>
      </c>
      <c r="G2492" s="10"/>
      <c r="H2492" s="9" t="s">
        <v>17193</v>
      </c>
    </row>
    <row r="2493" spans="1:8" ht="52" x14ac:dyDescent="0.2">
      <c r="A2493" s="12" t="s">
        <v>1303</v>
      </c>
      <c r="B2493" s="12" t="s">
        <v>17194</v>
      </c>
      <c r="C2493" s="13" t="s">
        <v>17195</v>
      </c>
      <c r="D2493" s="14">
        <v>1620</v>
      </c>
      <c r="E2493" s="12" t="s">
        <v>11594</v>
      </c>
      <c r="F2493" s="12" t="s">
        <v>13669</v>
      </c>
      <c r="G2493" s="13"/>
      <c r="H2493" s="12" t="s">
        <v>17193</v>
      </c>
    </row>
    <row r="2494" spans="1:8" ht="26" x14ac:dyDescent="0.2">
      <c r="A2494" s="9" t="s">
        <v>1295</v>
      </c>
      <c r="B2494" s="9" t="s">
        <v>17196</v>
      </c>
      <c r="C2494" s="10" t="s">
        <v>17197</v>
      </c>
      <c r="D2494" s="11">
        <v>660</v>
      </c>
      <c r="E2494" s="9" t="s">
        <v>11594</v>
      </c>
      <c r="F2494" s="9" t="s">
        <v>11747</v>
      </c>
      <c r="G2494" s="10"/>
      <c r="H2494" s="9" t="s">
        <v>17198</v>
      </c>
    </row>
    <row r="2495" spans="1:8" ht="26" x14ac:dyDescent="0.2">
      <c r="A2495" s="12" t="s">
        <v>1297</v>
      </c>
      <c r="B2495" s="12" t="s">
        <v>17199</v>
      </c>
      <c r="C2495" s="13" t="s">
        <v>17200</v>
      </c>
      <c r="D2495" s="14">
        <v>1140</v>
      </c>
      <c r="E2495" s="12" t="s">
        <v>11594</v>
      </c>
      <c r="F2495" s="12" t="s">
        <v>11747</v>
      </c>
      <c r="G2495" s="13"/>
      <c r="H2495" s="12" t="s">
        <v>17201</v>
      </c>
    </row>
    <row r="2496" spans="1:8" ht="26" x14ac:dyDescent="0.2">
      <c r="A2496" s="9" t="s">
        <v>1299</v>
      </c>
      <c r="B2496" s="9" t="s">
        <v>17202</v>
      </c>
      <c r="C2496" s="10" t="s">
        <v>17203</v>
      </c>
      <c r="D2496" s="11">
        <v>3540</v>
      </c>
      <c r="E2496" s="9" t="s">
        <v>11594</v>
      </c>
      <c r="F2496" s="9" t="s">
        <v>11747</v>
      </c>
      <c r="G2496" s="10"/>
      <c r="H2496" s="9" t="s">
        <v>17201</v>
      </c>
    </row>
    <row r="2497" spans="1:8" ht="39" x14ac:dyDescent="0.2">
      <c r="A2497" s="12" t="s">
        <v>835</v>
      </c>
      <c r="B2497" s="12" t="s">
        <v>17204</v>
      </c>
      <c r="C2497" s="13" t="s">
        <v>17205</v>
      </c>
      <c r="D2497" s="14">
        <v>28890</v>
      </c>
      <c r="E2497" s="12" t="s">
        <v>10950</v>
      </c>
      <c r="F2497" s="12" t="s">
        <v>12744</v>
      </c>
      <c r="G2497" s="13"/>
      <c r="H2497" s="12" t="s">
        <v>17206</v>
      </c>
    </row>
    <row r="2498" spans="1:8" ht="39" x14ac:dyDescent="0.2">
      <c r="A2498" s="9" t="s">
        <v>1108</v>
      </c>
      <c r="B2498" s="9" t="s">
        <v>17207</v>
      </c>
      <c r="C2498" s="10" t="s">
        <v>17208</v>
      </c>
      <c r="D2498" s="11">
        <v>6490</v>
      </c>
      <c r="E2498" s="9" t="s">
        <v>10950</v>
      </c>
      <c r="F2498" s="9" t="s">
        <v>15180</v>
      </c>
      <c r="G2498" s="10"/>
      <c r="H2498" s="9" t="s">
        <v>17209</v>
      </c>
    </row>
    <row r="2499" spans="1:8" ht="65" x14ac:dyDescent="0.2">
      <c r="A2499" s="12" t="s">
        <v>17210</v>
      </c>
      <c r="B2499" s="12" t="s">
        <v>17211</v>
      </c>
      <c r="C2499" s="13" t="s">
        <v>17212</v>
      </c>
      <c r="D2499" s="14">
        <v>3057580</v>
      </c>
      <c r="E2499" s="12" t="s">
        <v>10965</v>
      </c>
      <c r="F2499" s="12" t="s">
        <v>12061</v>
      </c>
      <c r="G2499" s="13"/>
      <c r="H2499" s="12" t="s">
        <v>17213</v>
      </c>
    </row>
    <row r="2500" spans="1:8" ht="52" x14ac:dyDescent="0.2">
      <c r="A2500" s="9" t="s">
        <v>7633</v>
      </c>
      <c r="B2500" s="9" t="s">
        <v>17214</v>
      </c>
      <c r="C2500" s="10" t="s">
        <v>17215</v>
      </c>
      <c r="D2500" s="11">
        <v>9600</v>
      </c>
      <c r="E2500" s="9" t="s">
        <v>10760</v>
      </c>
      <c r="F2500" s="9" t="s">
        <v>10912</v>
      </c>
      <c r="G2500" s="10"/>
      <c r="H2500" s="9" t="s">
        <v>17216</v>
      </c>
    </row>
    <row r="2501" spans="1:8" ht="52" x14ac:dyDescent="0.2">
      <c r="A2501" s="12" t="s">
        <v>7664</v>
      </c>
      <c r="B2501" s="12" t="s">
        <v>17217</v>
      </c>
      <c r="C2501" s="13" t="s">
        <v>17218</v>
      </c>
      <c r="D2501" s="14">
        <v>8000</v>
      </c>
      <c r="E2501" s="12" t="s">
        <v>10760</v>
      </c>
      <c r="F2501" s="12" t="s">
        <v>10912</v>
      </c>
      <c r="G2501" s="13"/>
      <c r="H2501" s="12" t="s">
        <v>17219</v>
      </c>
    </row>
    <row r="2502" spans="1:8" ht="39" x14ac:dyDescent="0.2">
      <c r="A2502" s="9" t="s">
        <v>17220</v>
      </c>
      <c r="B2502" s="9" t="s">
        <v>17221</v>
      </c>
      <c r="C2502" s="10"/>
      <c r="D2502" s="11"/>
      <c r="E2502" s="9" t="s">
        <v>10760</v>
      </c>
      <c r="F2502" s="9" t="s">
        <v>10761</v>
      </c>
      <c r="G2502" s="10" t="s">
        <v>17222</v>
      </c>
      <c r="H2502" s="9" t="s">
        <v>17223</v>
      </c>
    </row>
    <row r="2503" spans="1:8" ht="26" x14ac:dyDescent="0.2">
      <c r="A2503" s="12" t="s">
        <v>7648</v>
      </c>
      <c r="B2503" s="12" t="s">
        <v>17221</v>
      </c>
      <c r="C2503" s="13"/>
      <c r="D2503" s="14">
        <v>18370</v>
      </c>
      <c r="E2503" s="12"/>
      <c r="F2503" s="12"/>
      <c r="G2503" s="13" t="s">
        <v>17224</v>
      </c>
      <c r="H2503" s="12" t="s">
        <v>17223</v>
      </c>
    </row>
    <row r="2504" spans="1:8" ht="26" x14ac:dyDescent="0.2">
      <c r="A2504" s="9" t="s">
        <v>7773</v>
      </c>
      <c r="B2504" s="9" t="s">
        <v>17221</v>
      </c>
      <c r="C2504" s="10"/>
      <c r="D2504" s="11">
        <v>11206</v>
      </c>
      <c r="E2504" s="9"/>
      <c r="F2504" s="9"/>
      <c r="G2504" s="10" t="s">
        <v>17225</v>
      </c>
      <c r="H2504" s="9" t="s">
        <v>17226</v>
      </c>
    </row>
    <row r="2505" spans="1:8" ht="26" x14ac:dyDescent="0.2">
      <c r="A2505" s="12" t="s">
        <v>17227</v>
      </c>
      <c r="B2505" s="12" t="s">
        <v>17221</v>
      </c>
      <c r="C2505" s="13"/>
      <c r="D2505" s="14">
        <v>129990</v>
      </c>
      <c r="E2505" s="12"/>
      <c r="F2505" s="12"/>
      <c r="G2505" s="13" t="s">
        <v>17228</v>
      </c>
      <c r="H2505" s="12" t="s">
        <v>17223</v>
      </c>
    </row>
    <row r="2506" spans="1:8" ht="26" x14ac:dyDescent="0.2">
      <c r="A2506" s="9" t="s">
        <v>7615</v>
      </c>
      <c r="B2506" s="9" t="s">
        <v>17221</v>
      </c>
      <c r="C2506" s="10"/>
      <c r="D2506" s="11">
        <v>12990</v>
      </c>
      <c r="E2506" s="9"/>
      <c r="F2506" s="9"/>
      <c r="G2506" s="10" t="s">
        <v>17229</v>
      </c>
      <c r="H2506" s="9" t="s">
        <v>14284</v>
      </c>
    </row>
    <row r="2507" spans="1:8" ht="26" x14ac:dyDescent="0.2">
      <c r="A2507" s="12" t="s">
        <v>7652</v>
      </c>
      <c r="B2507" s="12" t="s">
        <v>17221</v>
      </c>
      <c r="C2507" s="13"/>
      <c r="D2507" s="14">
        <v>15740</v>
      </c>
      <c r="E2507" s="12"/>
      <c r="F2507" s="12"/>
      <c r="G2507" s="13" t="s">
        <v>17230</v>
      </c>
      <c r="H2507" s="12" t="s">
        <v>17231</v>
      </c>
    </row>
    <row r="2508" spans="1:8" ht="26" x14ac:dyDescent="0.2">
      <c r="A2508" s="9" t="s">
        <v>7644</v>
      </c>
      <c r="B2508" s="9" t="s">
        <v>17221</v>
      </c>
      <c r="C2508" s="10"/>
      <c r="D2508" s="11">
        <v>12990</v>
      </c>
      <c r="E2508" s="9"/>
      <c r="F2508" s="9"/>
      <c r="G2508" s="10" t="s">
        <v>17232</v>
      </c>
      <c r="H2508" s="9" t="s">
        <v>17233</v>
      </c>
    </row>
    <row r="2509" spans="1:8" ht="26" x14ac:dyDescent="0.2">
      <c r="A2509" s="12" t="s">
        <v>17234</v>
      </c>
      <c r="B2509" s="12" t="s">
        <v>17221</v>
      </c>
      <c r="C2509" s="13"/>
      <c r="D2509" s="14">
        <v>212430</v>
      </c>
      <c r="E2509" s="12"/>
      <c r="F2509" s="12"/>
      <c r="G2509" s="13" t="s">
        <v>17235</v>
      </c>
      <c r="H2509" s="12" t="s">
        <v>17236</v>
      </c>
    </row>
    <row r="2510" spans="1:8" ht="26" x14ac:dyDescent="0.2">
      <c r="A2510" s="9" t="s">
        <v>17237</v>
      </c>
      <c r="B2510" s="9" t="s">
        <v>17221</v>
      </c>
      <c r="C2510" s="10"/>
      <c r="D2510" s="11">
        <v>194850</v>
      </c>
      <c r="E2510" s="9"/>
      <c r="F2510" s="9"/>
      <c r="G2510" s="10" t="s">
        <v>17238</v>
      </c>
      <c r="H2510" s="9" t="s">
        <v>17231</v>
      </c>
    </row>
    <row r="2511" spans="1:8" ht="26" x14ac:dyDescent="0.2">
      <c r="A2511" s="12" t="s">
        <v>17239</v>
      </c>
      <c r="B2511" s="12" t="s">
        <v>17221</v>
      </c>
      <c r="C2511" s="13"/>
      <c r="D2511" s="14">
        <v>236390</v>
      </c>
      <c r="E2511" s="12"/>
      <c r="F2511" s="12"/>
      <c r="G2511" s="13" t="s">
        <v>17240</v>
      </c>
      <c r="H2511" s="12" t="s">
        <v>17233</v>
      </c>
    </row>
    <row r="2512" spans="1:8" ht="26" x14ac:dyDescent="0.2">
      <c r="A2512" s="9" t="s">
        <v>17241</v>
      </c>
      <c r="B2512" s="9" t="s">
        <v>17221</v>
      </c>
      <c r="C2512" s="10"/>
      <c r="D2512" s="11">
        <v>238680</v>
      </c>
      <c r="E2512" s="9"/>
      <c r="F2512" s="9"/>
      <c r="G2512" s="10" t="s">
        <v>17242</v>
      </c>
      <c r="H2512" s="9" t="s">
        <v>17236</v>
      </c>
    </row>
    <row r="2513" spans="1:8" ht="26" x14ac:dyDescent="0.2">
      <c r="A2513" s="12" t="s">
        <v>17243</v>
      </c>
      <c r="B2513" s="12" t="s">
        <v>17221</v>
      </c>
      <c r="C2513" s="13"/>
      <c r="D2513" s="14">
        <v>91820</v>
      </c>
      <c r="E2513" s="12"/>
      <c r="F2513" s="12"/>
      <c r="G2513" s="13" t="s">
        <v>17244</v>
      </c>
      <c r="H2513" s="12" t="s">
        <v>17223</v>
      </c>
    </row>
    <row r="2514" spans="1:8" ht="26" x14ac:dyDescent="0.2">
      <c r="A2514" s="9"/>
      <c r="B2514" s="9" t="s">
        <v>17245</v>
      </c>
      <c r="C2514" s="10"/>
      <c r="D2514" s="11"/>
      <c r="E2514" s="9" t="s">
        <v>10760</v>
      </c>
      <c r="F2514" s="9" t="s">
        <v>10761</v>
      </c>
      <c r="G2514" s="10" t="s">
        <v>17246</v>
      </c>
      <c r="H2514" s="9" t="s">
        <v>17223</v>
      </c>
    </row>
    <row r="2515" spans="1:8" ht="26" x14ac:dyDescent="0.2">
      <c r="A2515" s="12" t="s">
        <v>17247</v>
      </c>
      <c r="B2515" s="12" t="s">
        <v>17245</v>
      </c>
      <c r="C2515" s="13"/>
      <c r="D2515" s="14">
        <v>131300</v>
      </c>
      <c r="E2515" s="12"/>
      <c r="F2515" s="12"/>
      <c r="G2515" s="13" t="s">
        <v>17235</v>
      </c>
      <c r="H2515" s="12" t="s">
        <v>17236</v>
      </c>
    </row>
    <row r="2516" spans="1:8" ht="26" x14ac:dyDescent="0.2">
      <c r="A2516" s="9" t="s">
        <v>17248</v>
      </c>
      <c r="B2516" s="9" t="s">
        <v>17245</v>
      </c>
      <c r="C2516" s="10"/>
      <c r="D2516" s="11">
        <v>131300</v>
      </c>
      <c r="E2516" s="9"/>
      <c r="F2516" s="9"/>
      <c r="G2516" s="10" t="s">
        <v>17228</v>
      </c>
      <c r="H2516" s="9" t="s">
        <v>17249</v>
      </c>
    </row>
    <row r="2517" spans="1:8" ht="26" x14ac:dyDescent="0.2">
      <c r="A2517" s="12" t="s">
        <v>17250</v>
      </c>
      <c r="B2517" s="12" t="s">
        <v>17245</v>
      </c>
      <c r="C2517" s="13"/>
      <c r="D2517" s="14">
        <v>131300</v>
      </c>
      <c r="E2517" s="12"/>
      <c r="F2517" s="12"/>
      <c r="G2517" s="13" t="s">
        <v>17240</v>
      </c>
      <c r="H2517" s="12" t="s">
        <v>17233</v>
      </c>
    </row>
    <row r="2518" spans="1:8" ht="26" x14ac:dyDescent="0.2">
      <c r="A2518" s="9"/>
      <c r="B2518" s="9" t="s">
        <v>17251</v>
      </c>
      <c r="C2518" s="10"/>
      <c r="D2518" s="11"/>
      <c r="E2518" s="9" t="s">
        <v>10760</v>
      </c>
      <c r="F2518" s="9" t="s">
        <v>10761</v>
      </c>
      <c r="G2518" s="10" t="s">
        <v>17252</v>
      </c>
      <c r="H2518" s="9" t="s">
        <v>17253</v>
      </c>
    </row>
    <row r="2519" spans="1:8" ht="26" x14ac:dyDescent="0.2">
      <c r="A2519" s="12" t="s">
        <v>7682</v>
      </c>
      <c r="B2519" s="12" t="s">
        <v>17251</v>
      </c>
      <c r="C2519" s="13"/>
      <c r="D2519" s="14">
        <v>12510</v>
      </c>
      <c r="E2519" s="12"/>
      <c r="F2519" s="12"/>
      <c r="G2519" s="13" t="s">
        <v>17224</v>
      </c>
      <c r="H2519" s="12" t="s">
        <v>17253</v>
      </c>
    </row>
    <row r="2520" spans="1:8" ht="26" x14ac:dyDescent="0.2">
      <c r="A2520" s="9" t="s">
        <v>7684</v>
      </c>
      <c r="B2520" s="9" t="s">
        <v>17251</v>
      </c>
      <c r="C2520" s="10"/>
      <c r="D2520" s="11">
        <v>12230</v>
      </c>
      <c r="E2520" s="9"/>
      <c r="F2520" s="9"/>
      <c r="G2520" s="10" t="s">
        <v>17225</v>
      </c>
      <c r="H2520" s="9" t="s">
        <v>17254</v>
      </c>
    </row>
    <row r="2521" spans="1:8" ht="26" x14ac:dyDescent="0.2">
      <c r="A2521" s="12" t="s">
        <v>17255</v>
      </c>
      <c r="B2521" s="12" t="s">
        <v>17251</v>
      </c>
      <c r="C2521" s="13"/>
      <c r="D2521" s="14">
        <v>157360</v>
      </c>
      <c r="E2521" s="12"/>
      <c r="F2521" s="12"/>
      <c r="G2521" s="13" t="s">
        <v>17242</v>
      </c>
      <c r="H2521" s="12" t="s">
        <v>17254</v>
      </c>
    </row>
    <row r="2522" spans="1:8" ht="65" x14ac:dyDescent="0.2">
      <c r="A2522" s="9" t="s">
        <v>8455</v>
      </c>
      <c r="B2522" s="9" t="s">
        <v>17256</v>
      </c>
      <c r="C2522" s="10" t="s">
        <v>17257</v>
      </c>
      <c r="D2522" s="11">
        <v>79990</v>
      </c>
      <c r="E2522" s="9" t="s">
        <v>10746</v>
      </c>
      <c r="F2522" s="9" t="s">
        <v>10755</v>
      </c>
      <c r="G2522" s="10"/>
      <c r="H2522" s="9" t="s">
        <v>17258</v>
      </c>
    </row>
    <row r="2523" spans="1:8" ht="39" x14ac:dyDescent="0.2">
      <c r="A2523" s="12" t="s">
        <v>1435</v>
      </c>
      <c r="B2523" s="12" t="s">
        <v>17259</v>
      </c>
      <c r="C2523" s="13" t="s">
        <v>17260</v>
      </c>
      <c r="D2523" s="14">
        <v>29990</v>
      </c>
      <c r="E2523" s="12" t="s">
        <v>10950</v>
      </c>
      <c r="F2523" s="12" t="s">
        <v>12889</v>
      </c>
      <c r="G2523" s="13"/>
      <c r="H2523" s="12" t="s">
        <v>17261</v>
      </c>
    </row>
    <row r="2524" spans="1:8" ht="26" x14ac:dyDescent="0.2">
      <c r="A2524" s="9" t="s">
        <v>7695</v>
      </c>
      <c r="B2524" s="9" t="s">
        <v>17251</v>
      </c>
      <c r="C2524" s="10"/>
      <c r="D2524" s="11">
        <v>8920</v>
      </c>
      <c r="E2524" s="9"/>
      <c r="F2524" s="9"/>
      <c r="G2524" s="10" t="s">
        <v>17262</v>
      </c>
      <c r="H2524" s="9" t="s">
        <v>17254</v>
      </c>
    </row>
    <row r="2525" spans="1:8" ht="26" x14ac:dyDescent="0.2">
      <c r="A2525" s="12" t="s">
        <v>17263</v>
      </c>
      <c r="B2525" s="12" t="s">
        <v>17251</v>
      </c>
      <c r="C2525" s="13"/>
      <c r="D2525" s="14">
        <v>122250</v>
      </c>
      <c r="E2525" s="12"/>
      <c r="F2525" s="12"/>
      <c r="G2525" s="13" t="s">
        <v>17235</v>
      </c>
      <c r="H2525" s="12" t="s">
        <v>17254</v>
      </c>
    </row>
    <row r="2526" spans="1:8" ht="26" x14ac:dyDescent="0.2">
      <c r="A2526" s="9" t="s">
        <v>17264</v>
      </c>
      <c r="B2526" s="9" t="s">
        <v>17251</v>
      </c>
      <c r="C2526" s="10"/>
      <c r="D2526" s="11">
        <v>216050</v>
      </c>
      <c r="E2526" s="9"/>
      <c r="F2526" s="9"/>
      <c r="G2526" s="10" t="s">
        <v>17228</v>
      </c>
      <c r="H2526" s="9" t="s">
        <v>17253</v>
      </c>
    </row>
    <row r="2527" spans="1:8" ht="26" x14ac:dyDescent="0.2">
      <c r="A2527" s="12"/>
      <c r="B2527" s="12" t="s">
        <v>17251</v>
      </c>
      <c r="C2527" s="13"/>
      <c r="D2527" s="14">
        <v>131210</v>
      </c>
      <c r="E2527" s="12"/>
      <c r="F2527" s="12"/>
      <c r="G2527" s="13" t="s">
        <v>17265</v>
      </c>
      <c r="H2527" s="12" t="s">
        <v>17254</v>
      </c>
    </row>
    <row r="2528" spans="1:8" ht="26" x14ac:dyDescent="0.2">
      <c r="A2528" s="9" t="s">
        <v>17266</v>
      </c>
      <c r="B2528" s="9" t="s">
        <v>17251</v>
      </c>
      <c r="C2528" s="10"/>
      <c r="D2528" s="11">
        <v>133730</v>
      </c>
      <c r="E2528" s="9"/>
      <c r="F2528" s="9"/>
      <c r="G2528" s="10" t="s">
        <v>17267</v>
      </c>
      <c r="H2528" s="9" t="s">
        <v>17254</v>
      </c>
    </row>
    <row r="2529" spans="1:8" ht="26" x14ac:dyDescent="0.2">
      <c r="A2529" s="12" t="s">
        <v>17268</v>
      </c>
      <c r="B2529" s="12" t="s">
        <v>17251</v>
      </c>
      <c r="C2529" s="13"/>
      <c r="D2529" s="14">
        <v>113300</v>
      </c>
      <c r="E2529" s="12"/>
      <c r="F2529" s="12"/>
      <c r="G2529" s="13" t="s">
        <v>17244</v>
      </c>
      <c r="H2529" s="12" t="s">
        <v>17253</v>
      </c>
    </row>
    <row r="2530" spans="1:8" ht="26" x14ac:dyDescent="0.2">
      <c r="A2530" s="9" t="s">
        <v>7680</v>
      </c>
      <c r="B2530" s="9" t="s">
        <v>17251</v>
      </c>
      <c r="C2530" s="10"/>
      <c r="D2530" s="11">
        <v>15740</v>
      </c>
      <c r="E2530" s="9"/>
      <c r="F2530" s="9"/>
      <c r="G2530" s="10" t="s">
        <v>17229</v>
      </c>
      <c r="H2530" s="9" t="s">
        <v>17254</v>
      </c>
    </row>
    <row r="2531" spans="1:8" ht="26" x14ac:dyDescent="0.2">
      <c r="A2531" s="12"/>
      <c r="B2531" s="12" t="s">
        <v>17269</v>
      </c>
      <c r="C2531" s="13"/>
      <c r="D2531" s="14"/>
      <c r="E2531" s="12" t="s">
        <v>10760</v>
      </c>
      <c r="F2531" s="12" t="s">
        <v>10761</v>
      </c>
      <c r="G2531" s="13" t="s">
        <v>17270</v>
      </c>
      <c r="H2531" s="12" t="s">
        <v>17271</v>
      </c>
    </row>
    <row r="2532" spans="1:8" ht="26" x14ac:dyDescent="0.2">
      <c r="A2532" s="9" t="s">
        <v>17272</v>
      </c>
      <c r="B2532" s="9" t="s">
        <v>17269</v>
      </c>
      <c r="C2532" s="10"/>
      <c r="D2532" s="11">
        <v>167850</v>
      </c>
      <c r="E2532" s="9"/>
      <c r="F2532" s="9"/>
      <c r="G2532" s="10" t="s">
        <v>17228</v>
      </c>
      <c r="H2532" s="9" t="s">
        <v>17253</v>
      </c>
    </row>
    <row r="2533" spans="1:8" ht="26" x14ac:dyDescent="0.2">
      <c r="A2533" s="12" t="s">
        <v>17273</v>
      </c>
      <c r="B2533" s="12" t="s">
        <v>17269</v>
      </c>
      <c r="C2533" s="13"/>
      <c r="D2533" s="14">
        <v>137820</v>
      </c>
      <c r="E2533" s="12"/>
      <c r="F2533" s="12"/>
      <c r="G2533" s="13" t="s">
        <v>17235</v>
      </c>
      <c r="H2533" s="12" t="s">
        <v>17254</v>
      </c>
    </row>
    <row r="2534" spans="1:8" ht="26" x14ac:dyDescent="0.2">
      <c r="A2534" s="9"/>
      <c r="B2534" s="9" t="s">
        <v>17274</v>
      </c>
      <c r="C2534" s="10"/>
      <c r="D2534" s="11"/>
      <c r="E2534" s="9" t="s">
        <v>10760</v>
      </c>
      <c r="F2534" s="9" t="s">
        <v>10761</v>
      </c>
      <c r="G2534" s="10" t="s">
        <v>17275</v>
      </c>
      <c r="H2534" s="9" t="s">
        <v>17276</v>
      </c>
    </row>
    <row r="2535" spans="1:8" ht="26" x14ac:dyDescent="0.2">
      <c r="A2535" s="12" t="s">
        <v>17277</v>
      </c>
      <c r="B2535" s="12" t="s">
        <v>17274</v>
      </c>
      <c r="C2535" s="13"/>
      <c r="D2535" s="14">
        <v>91800</v>
      </c>
      <c r="E2535" s="12"/>
      <c r="F2535" s="12"/>
      <c r="G2535" s="13" t="s">
        <v>17235</v>
      </c>
      <c r="H2535" s="12" t="s">
        <v>17276</v>
      </c>
    </row>
    <row r="2536" spans="1:8" ht="26" x14ac:dyDescent="0.2">
      <c r="A2536" s="9" t="s">
        <v>7697</v>
      </c>
      <c r="B2536" s="9" t="s">
        <v>17274</v>
      </c>
      <c r="C2536" s="10"/>
      <c r="D2536" s="11">
        <v>9188</v>
      </c>
      <c r="E2536" s="9"/>
      <c r="F2536" s="9"/>
      <c r="G2536" s="10" t="s">
        <v>17225</v>
      </c>
      <c r="H2536" s="9" t="s">
        <v>17276</v>
      </c>
    </row>
    <row r="2537" spans="1:8" ht="39" x14ac:dyDescent="0.2">
      <c r="A2537" s="12"/>
      <c r="B2537" s="12" t="s">
        <v>17278</v>
      </c>
      <c r="C2537" s="13"/>
      <c r="D2537" s="14"/>
      <c r="E2537" s="12" t="s">
        <v>10760</v>
      </c>
      <c r="F2537" s="12" t="s">
        <v>10761</v>
      </c>
      <c r="G2537" s="13" t="s">
        <v>17279</v>
      </c>
      <c r="H2537" s="12" t="s">
        <v>17280</v>
      </c>
    </row>
    <row r="2538" spans="1:8" ht="26" x14ac:dyDescent="0.2">
      <c r="A2538" s="9" t="s">
        <v>7625</v>
      </c>
      <c r="B2538" s="9" t="s">
        <v>17278</v>
      </c>
      <c r="C2538" s="10"/>
      <c r="D2538" s="11">
        <v>15836</v>
      </c>
      <c r="E2538" s="9"/>
      <c r="F2538" s="9"/>
      <c r="G2538" s="10" t="s">
        <v>17225</v>
      </c>
      <c r="H2538" s="9" t="s">
        <v>17281</v>
      </c>
    </row>
    <row r="2539" spans="1:8" ht="26" x14ac:dyDescent="0.2">
      <c r="A2539" s="12" t="s">
        <v>7646</v>
      </c>
      <c r="B2539" s="12" t="s">
        <v>17278</v>
      </c>
      <c r="C2539" s="13"/>
      <c r="D2539" s="14">
        <v>15836</v>
      </c>
      <c r="E2539" s="12"/>
      <c r="F2539" s="12"/>
      <c r="G2539" s="13" t="s">
        <v>17230</v>
      </c>
      <c r="H2539" s="12" t="s">
        <v>17282</v>
      </c>
    </row>
    <row r="2540" spans="1:8" ht="26" x14ac:dyDescent="0.2">
      <c r="A2540" s="9" t="s">
        <v>7726</v>
      </c>
      <c r="B2540" s="9" t="s">
        <v>17278</v>
      </c>
      <c r="C2540" s="10"/>
      <c r="D2540" s="11">
        <v>15866</v>
      </c>
      <c r="E2540" s="9"/>
      <c r="F2540" s="9"/>
      <c r="G2540" s="10" t="s">
        <v>17224</v>
      </c>
      <c r="H2540" s="9" t="s">
        <v>17283</v>
      </c>
    </row>
    <row r="2541" spans="1:8" ht="26" x14ac:dyDescent="0.2">
      <c r="A2541" s="12" t="s">
        <v>7724</v>
      </c>
      <c r="B2541" s="12" t="s">
        <v>17278</v>
      </c>
      <c r="C2541" s="13"/>
      <c r="D2541" s="14">
        <v>14140</v>
      </c>
      <c r="E2541" s="12"/>
      <c r="F2541" s="12"/>
      <c r="G2541" s="13" t="s">
        <v>17229</v>
      </c>
      <c r="H2541" s="12" t="s">
        <v>17284</v>
      </c>
    </row>
    <row r="2542" spans="1:8" ht="26" x14ac:dyDescent="0.2">
      <c r="A2542" s="9" t="s">
        <v>17285</v>
      </c>
      <c r="B2542" s="9" t="s">
        <v>17278</v>
      </c>
      <c r="C2542" s="10"/>
      <c r="D2542" s="11">
        <v>194850</v>
      </c>
      <c r="E2542" s="9"/>
      <c r="F2542" s="9"/>
      <c r="G2542" s="10" t="s">
        <v>17238</v>
      </c>
      <c r="H2542" s="9" t="s">
        <v>17282</v>
      </c>
    </row>
    <row r="2543" spans="1:8" ht="26" x14ac:dyDescent="0.2">
      <c r="A2543" s="12" t="s">
        <v>17286</v>
      </c>
      <c r="B2543" s="12" t="s">
        <v>17278</v>
      </c>
      <c r="C2543" s="13"/>
      <c r="D2543" s="14">
        <v>179990</v>
      </c>
      <c r="E2543" s="12"/>
      <c r="F2543" s="12"/>
      <c r="G2543" s="13" t="s">
        <v>17228</v>
      </c>
      <c r="H2543" s="12" t="s">
        <v>17283</v>
      </c>
    </row>
    <row r="2544" spans="1:8" ht="26" x14ac:dyDescent="0.2">
      <c r="A2544" s="9" t="s">
        <v>17287</v>
      </c>
      <c r="B2544" s="9" t="s">
        <v>17278</v>
      </c>
      <c r="C2544" s="10"/>
      <c r="D2544" s="11">
        <v>129990</v>
      </c>
      <c r="E2544" s="9"/>
      <c r="F2544" s="9"/>
      <c r="G2544" s="10" t="s">
        <v>17242</v>
      </c>
      <c r="H2544" s="9" t="s">
        <v>17288</v>
      </c>
    </row>
    <row r="2545" spans="1:8" ht="26" x14ac:dyDescent="0.2">
      <c r="A2545" s="12"/>
      <c r="B2545" s="12" t="s">
        <v>17289</v>
      </c>
      <c r="C2545" s="13"/>
      <c r="D2545" s="14"/>
      <c r="E2545" s="12" t="s">
        <v>10760</v>
      </c>
      <c r="F2545" s="12" t="s">
        <v>10761</v>
      </c>
      <c r="G2545" s="13" t="s">
        <v>17290</v>
      </c>
      <c r="H2545" s="12" t="s">
        <v>17291</v>
      </c>
    </row>
    <row r="2546" spans="1:8" ht="26" x14ac:dyDescent="0.2">
      <c r="A2546" s="9" t="s">
        <v>7678</v>
      </c>
      <c r="B2546" s="9" t="s">
        <v>17289</v>
      </c>
      <c r="C2546" s="10"/>
      <c r="D2546" s="11">
        <v>31580</v>
      </c>
      <c r="E2546" s="9"/>
      <c r="F2546" s="9"/>
      <c r="G2546" s="10" t="s">
        <v>17292</v>
      </c>
      <c r="H2546" s="9" t="s">
        <v>17291</v>
      </c>
    </row>
    <row r="2547" spans="1:8" ht="26" x14ac:dyDescent="0.2">
      <c r="A2547" s="12" t="s">
        <v>17293</v>
      </c>
      <c r="B2547" s="12" t="s">
        <v>17289</v>
      </c>
      <c r="C2547" s="13"/>
      <c r="D2547" s="14">
        <v>325210</v>
      </c>
      <c r="E2547" s="12"/>
      <c r="F2547" s="12"/>
      <c r="G2547" s="13" t="s">
        <v>17294</v>
      </c>
      <c r="H2547" s="12" t="s">
        <v>17291</v>
      </c>
    </row>
    <row r="2548" spans="1:8" ht="78" x14ac:dyDescent="0.2">
      <c r="A2548" s="9"/>
      <c r="B2548" s="9" t="s">
        <v>17295</v>
      </c>
      <c r="C2548" s="10" t="s">
        <v>17296</v>
      </c>
      <c r="D2548" s="11"/>
      <c r="E2548" s="9" t="s">
        <v>10760</v>
      </c>
      <c r="F2548" s="9" t="s">
        <v>10761</v>
      </c>
      <c r="G2548" s="10" t="s">
        <v>17297</v>
      </c>
      <c r="H2548" s="9" t="s">
        <v>17298</v>
      </c>
    </row>
    <row r="2549" spans="1:8" ht="26" x14ac:dyDescent="0.2">
      <c r="A2549" s="12" t="s">
        <v>7718</v>
      </c>
      <c r="B2549" s="12" t="s">
        <v>17295</v>
      </c>
      <c r="C2549" s="13"/>
      <c r="D2549" s="14">
        <v>17860</v>
      </c>
      <c r="E2549" s="12"/>
      <c r="F2549" s="12"/>
      <c r="G2549" s="13" t="s">
        <v>17299</v>
      </c>
      <c r="H2549" s="12" t="s">
        <v>17300</v>
      </c>
    </row>
    <row r="2550" spans="1:8" ht="26" x14ac:dyDescent="0.2">
      <c r="A2550" s="9" t="s">
        <v>17301</v>
      </c>
      <c r="B2550" s="9" t="s">
        <v>17295</v>
      </c>
      <c r="C2550" s="10"/>
      <c r="D2550" s="11">
        <v>303616</v>
      </c>
      <c r="E2550" s="9"/>
      <c r="F2550" s="9"/>
      <c r="G2550" s="10" t="s">
        <v>17302</v>
      </c>
      <c r="H2550" s="9" t="s">
        <v>17300</v>
      </c>
    </row>
    <row r="2551" spans="1:8" ht="26" x14ac:dyDescent="0.2">
      <c r="A2551" s="12"/>
      <c r="B2551" s="12" t="s">
        <v>17303</v>
      </c>
      <c r="C2551" s="13"/>
      <c r="D2551" s="14"/>
      <c r="E2551" s="12" t="s">
        <v>10760</v>
      </c>
      <c r="F2551" s="12" t="s">
        <v>10761</v>
      </c>
      <c r="G2551" s="13" t="s">
        <v>17304</v>
      </c>
      <c r="H2551" s="12" t="s">
        <v>17283</v>
      </c>
    </row>
    <row r="2552" spans="1:8" ht="26" x14ac:dyDescent="0.2">
      <c r="A2552" s="9" t="s">
        <v>17305</v>
      </c>
      <c r="B2552" s="9" t="s">
        <v>17303</v>
      </c>
      <c r="C2552" s="10"/>
      <c r="D2552" s="11">
        <v>178200</v>
      </c>
      <c r="E2552" s="9"/>
      <c r="F2552" s="9"/>
      <c r="G2552" s="10" t="s">
        <v>17306</v>
      </c>
      <c r="H2552" s="9" t="s">
        <v>17283</v>
      </c>
    </row>
    <row r="2553" spans="1:8" ht="26" x14ac:dyDescent="0.2">
      <c r="A2553" s="12" t="s">
        <v>17307</v>
      </c>
      <c r="B2553" s="12" t="s">
        <v>17303</v>
      </c>
      <c r="C2553" s="13"/>
      <c r="D2553" s="14">
        <v>178200</v>
      </c>
      <c r="E2553" s="12"/>
      <c r="F2553" s="12"/>
      <c r="G2553" s="13" t="s">
        <v>17308</v>
      </c>
      <c r="H2553" s="12" t="s">
        <v>17284</v>
      </c>
    </row>
    <row r="2554" spans="1:8" ht="39" x14ac:dyDescent="0.2">
      <c r="A2554" s="9" t="s">
        <v>17309</v>
      </c>
      <c r="B2554" s="9" t="s">
        <v>17310</v>
      </c>
      <c r="C2554" s="10"/>
      <c r="D2554" s="11"/>
      <c r="E2554" s="9" t="s">
        <v>10760</v>
      </c>
      <c r="F2554" s="9" t="s">
        <v>11154</v>
      </c>
      <c r="G2554" s="10" t="s">
        <v>17311</v>
      </c>
      <c r="H2554" s="9" t="s">
        <v>17312</v>
      </c>
    </row>
    <row r="2555" spans="1:8" ht="26" x14ac:dyDescent="0.2">
      <c r="A2555" s="12"/>
      <c r="B2555" s="12" t="s">
        <v>17310</v>
      </c>
      <c r="C2555" s="13"/>
      <c r="D2555" s="14">
        <v>5530</v>
      </c>
      <c r="E2555" s="12"/>
      <c r="F2555" s="12"/>
      <c r="G2555" s="13" t="s">
        <v>17313</v>
      </c>
      <c r="H2555" s="12" t="s">
        <v>17314</v>
      </c>
    </row>
    <row r="2556" spans="1:8" ht="26" x14ac:dyDescent="0.2">
      <c r="A2556" s="9"/>
      <c r="B2556" s="9" t="s">
        <v>17310</v>
      </c>
      <c r="C2556" s="10"/>
      <c r="D2556" s="11">
        <v>11040</v>
      </c>
      <c r="E2556" s="9"/>
      <c r="F2556" s="9"/>
      <c r="G2556" s="10" t="s">
        <v>17315</v>
      </c>
      <c r="H2556" s="9" t="s">
        <v>17316</v>
      </c>
    </row>
    <row r="2557" spans="1:8" ht="26" x14ac:dyDescent="0.2">
      <c r="A2557" s="12"/>
      <c r="B2557" s="12" t="s">
        <v>17310</v>
      </c>
      <c r="C2557" s="13"/>
      <c r="D2557" s="14"/>
      <c r="E2557" s="12"/>
      <c r="F2557" s="12"/>
      <c r="G2557" s="13" t="s">
        <v>17317</v>
      </c>
      <c r="H2557" s="12" t="s">
        <v>17316</v>
      </c>
    </row>
    <row r="2558" spans="1:8" ht="26" x14ac:dyDescent="0.2">
      <c r="A2558" s="9"/>
      <c r="B2558" s="9" t="s">
        <v>17310</v>
      </c>
      <c r="C2558" s="10"/>
      <c r="D2558" s="11">
        <v>13790</v>
      </c>
      <c r="E2558" s="9"/>
      <c r="F2558" s="9"/>
      <c r="G2558" s="10" t="s">
        <v>17318</v>
      </c>
      <c r="H2558" s="9" t="s">
        <v>17316</v>
      </c>
    </row>
    <row r="2559" spans="1:8" ht="26" x14ac:dyDescent="0.2">
      <c r="A2559" s="12"/>
      <c r="B2559" s="12" t="s">
        <v>17310</v>
      </c>
      <c r="C2559" s="13"/>
      <c r="D2559" s="14">
        <v>12290</v>
      </c>
      <c r="E2559" s="12"/>
      <c r="F2559" s="12"/>
      <c r="G2559" s="13" t="s">
        <v>17319</v>
      </c>
      <c r="H2559" s="12" t="s">
        <v>17316</v>
      </c>
    </row>
    <row r="2560" spans="1:8" ht="26" x14ac:dyDescent="0.2">
      <c r="A2560" s="9" t="s">
        <v>7092</v>
      </c>
      <c r="B2560" s="9" t="s">
        <v>17310</v>
      </c>
      <c r="C2560" s="10"/>
      <c r="D2560" s="11">
        <v>8709</v>
      </c>
      <c r="E2560" s="9"/>
      <c r="F2560" s="9"/>
      <c r="G2560" s="10" t="s">
        <v>17320</v>
      </c>
      <c r="H2560" s="9" t="s">
        <v>17316</v>
      </c>
    </row>
    <row r="2561" spans="1:8" ht="26" x14ac:dyDescent="0.2">
      <c r="A2561" s="12"/>
      <c r="B2561" s="12" t="s">
        <v>17310</v>
      </c>
      <c r="C2561" s="13"/>
      <c r="D2561" s="14">
        <v>26900</v>
      </c>
      <c r="E2561" s="12"/>
      <c r="F2561" s="12"/>
      <c r="G2561" s="13" t="s">
        <v>17321</v>
      </c>
      <c r="H2561" s="12" t="s">
        <v>17322</v>
      </c>
    </row>
    <row r="2562" spans="1:8" ht="26" x14ac:dyDescent="0.2">
      <c r="A2562" s="9" t="s">
        <v>17323</v>
      </c>
      <c r="B2562" s="9" t="s">
        <v>17310</v>
      </c>
      <c r="C2562" s="10"/>
      <c r="D2562" s="11">
        <v>245800</v>
      </c>
      <c r="E2562" s="9"/>
      <c r="F2562" s="9"/>
      <c r="G2562" s="10" t="s">
        <v>17324</v>
      </c>
      <c r="H2562" s="9" t="s">
        <v>17312</v>
      </c>
    </row>
    <row r="2563" spans="1:8" ht="26" x14ac:dyDescent="0.2">
      <c r="A2563" s="12" t="s">
        <v>17325</v>
      </c>
      <c r="B2563" s="12" t="s">
        <v>17310</v>
      </c>
      <c r="C2563" s="13"/>
      <c r="D2563" s="14">
        <v>320873</v>
      </c>
      <c r="E2563" s="12"/>
      <c r="F2563" s="12"/>
      <c r="G2563" s="13" t="s">
        <v>17326</v>
      </c>
      <c r="H2563" s="12" t="s">
        <v>17322</v>
      </c>
    </row>
    <row r="2564" spans="1:8" ht="26" x14ac:dyDescent="0.2">
      <c r="A2564" s="9" t="s">
        <v>17327</v>
      </c>
      <c r="B2564" s="9" t="s">
        <v>17310</v>
      </c>
      <c r="C2564" s="10"/>
      <c r="D2564" s="11">
        <v>250903</v>
      </c>
      <c r="E2564" s="9"/>
      <c r="F2564" s="9"/>
      <c r="G2564" s="10" t="s">
        <v>17328</v>
      </c>
      <c r="H2564" s="9" t="s">
        <v>17312</v>
      </c>
    </row>
    <row r="2565" spans="1:8" ht="26" x14ac:dyDescent="0.2">
      <c r="A2565" s="12" t="s">
        <v>17329</v>
      </c>
      <c r="B2565" s="12" t="s">
        <v>17310</v>
      </c>
      <c r="C2565" s="13"/>
      <c r="D2565" s="14">
        <v>190690</v>
      </c>
      <c r="E2565" s="12"/>
      <c r="F2565" s="12"/>
      <c r="G2565" s="13" t="s">
        <v>17330</v>
      </c>
      <c r="H2565" s="12" t="s">
        <v>17312</v>
      </c>
    </row>
    <row r="2566" spans="1:8" ht="26" x14ac:dyDescent="0.2">
      <c r="A2566" s="9" t="s">
        <v>17331</v>
      </c>
      <c r="B2566" s="9" t="s">
        <v>17310</v>
      </c>
      <c r="C2566" s="10"/>
      <c r="D2566" s="11">
        <v>486119</v>
      </c>
      <c r="E2566" s="9"/>
      <c r="F2566" s="9"/>
      <c r="G2566" s="10" t="s">
        <v>17332</v>
      </c>
      <c r="H2566" s="9" t="s">
        <v>17322</v>
      </c>
    </row>
    <row r="2567" spans="1:8" ht="26" x14ac:dyDescent="0.2">
      <c r="A2567" s="12" t="s">
        <v>17333</v>
      </c>
      <c r="B2567" s="12" t="s">
        <v>17310</v>
      </c>
      <c r="C2567" s="13"/>
      <c r="D2567" s="14">
        <v>379222</v>
      </c>
      <c r="E2567" s="12"/>
      <c r="F2567" s="12"/>
      <c r="G2567" s="13" t="s">
        <v>17334</v>
      </c>
      <c r="H2567" s="12" t="s">
        <v>17322</v>
      </c>
    </row>
    <row r="2568" spans="1:8" ht="26" x14ac:dyDescent="0.2">
      <c r="A2568" s="9" t="s">
        <v>17335</v>
      </c>
      <c r="B2568" s="9" t="s">
        <v>17310</v>
      </c>
      <c r="C2568" s="10"/>
      <c r="D2568" s="11">
        <v>718734</v>
      </c>
      <c r="E2568" s="9"/>
      <c r="F2568" s="9"/>
      <c r="G2568" s="10" t="s">
        <v>17332</v>
      </c>
      <c r="H2568" s="9" t="s">
        <v>17322</v>
      </c>
    </row>
    <row r="2569" spans="1:8" ht="26" x14ac:dyDescent="0.2">
      <c r="A2569" s="12" t="s">
        <v>17336</v>
      </c>
      <c r="B2569" s="12" t="s">
        <v>17310</v>
      </c>
      <c r="C2569" s="13"/>
      <c r="D2569" s="14">
        <v>379222</v>
      </c>
      <c r="E2569" s="12"/>
      <c r="F2569" s="12"/>
      <c r="G2569" s="13" t="s">
        <v>17334</v>
      </c>
      <c r="H2569" s="12" t="s">
        <v>17322</v>
      </c>
    </row>
    <row r="2570" spans="1:8" ht="39" x14ac:dyDescent="0.2">
      <c r="A2570" s="9"/>
      <c r="B2570" s="9" t="s">
        <v>17337</v>
      </c>
      <c r="C2570" s="10"/>
      <c r="D2570" s="11"/>
      <c r="E2570" s="9" t="s">
        <v>10760</v>
      </c>
      <c r="F2570" s="9"/>
      <c r="G2570" s="10" t="s">
        <v>17338</v>
      </c>
      <c r="H2570" s="9" t="s">
        <v>17339</v>
      </c>
    </row>
    <row r="2571" spans="1:8" ht="26" x14ac:dyDescent="0.2">
      <c r="A2571" s="12"/>
      <c r="B2571" s="12" t="s">
        <v>17337</v>
      </c>
      <c r="C2571" s="13"/>
      <c r="D2571" s="14">
        <v>12440</v>
      </c>
      <c r="E2571" s="12"/>
      <c r="F2571" s="12"/>
      <c r="G2571" s="13" t="s">
        <v>17340</v>
      </c>
      <c r="H2571" s="12" t="s">
        <v>17339</v>
      </c>
    </row>
    <row r="2572" spans="1:8" ht="26" x14ac:dyDescent="0.2">
      <c r="A2572" s="9"/>
      <c r="B2572" s="9" t="s">
        <v>17337</v>
      </c>
      <c r="C2572" s="10"/>
      <c r="D2572" s="11">
        <v>11680</v>
      </c>
      <c r="E2572" s="9"/>
      <c r="F2572" s="9"/>
      <c r="G2572" s="10" t="s">
        <v>17319</v>
      </c>
      <c r="H2572" s="9" t="s">
        <v>17339</v>
      </c>
    </row>
    <row r="2573" spans="1:8" ht="26" x14ac:dyDescent="0.2">
      <c r="A2573" s="12"/>
      <c r="B2573" s="12" t="s">
        <v>17337</v>
      </c>
      <c r="C2573" s="13"/>
      <c r="D2573" s="14">
        <v>93380</v>
      </c>
      <c r="E2573" s="12"/>
      <c r="F2573" s="12"/>
      <c r="G2573" s="13" t="s">
        <v>17341</v>
      </c>
      <c r="H2573" s="12" t="s">
        <v>17339</v>
      </c>
    </row>
    <row r="2574" spans="1:8" ht="26" x14ac:dyDescent="0.2">
      <c r="A2574" s="9"/>
      <c r="B2574" s="9" t="s">
        <v>17337</v>
      </c>
      <c r="C2574" s="10"/>
      <c r="D2574" s="11">
        <v>144990</v>
      </c>
      <c r="E2574" s="9"/>
      <c r="F2574" s="9"/>
      <c r="G2574" s="10" t="s">
        <v>17342</v>
      </c>
      <c r="H2574" s="9" t="s">
        <v>17339</v>
      </c>
    </row>
    <row r="2575" spans="1:8" ht="26" x14ac:dyDescent="0.2">
      <c r="A2575" s="12"/>
      <c r="B2575" s="12" t="s">
        <v>17337</v>
      </c>
      <c r="C2575" s="13"/>
      <c r="D2575" s="14">
        <v>14480</v>
      </c>
      <c r="E2575" s="12"/>
      <c r="F2575" s="12"/>
      <c r="G2575" s="13" t="s">
        <v>17317</v>
      </c>
      <c r="H2575" s="12" t="s">
        <v>17339</v>
      </c>
    </row>
    <row r="2576" spans="1:8" ht="26" x14ac:dyDescent="0.2">
      <c r="A2576" s="9"/>
      <c r="B2576" s="9" t="s">
        <v>17337</v>
      </c>
      <c r="C2576" s="10"/>
      <c r="D2576" s="11">
        <v>124350</v>
      </c>
      <c r="E2576" s="9"/>
      <c r="F2576" s="9"/>
      <c r="G2576" s="10" t="s">
        <v>17330</v>
      </c>
      <c r="H2576" s="9" t="s">
        <v>17339</v>
      </c>
    </row>
    <row r="2577" spans="1:8" ht="26" x14ac:dyDescent="0.2">
      <c r="A2577" s="12"/>
      <c r="B2577" s="12" t="s">
        <v>17337</v>
      </c>
      <c r="C2577" s="13"/>
      <c r="D2577" s="14">
        <v>63420</v>
      </c>
      <c r="E2577" s="12"/>
      <c r="F2577" s="12"/>
      <c r="G2577" s="13" t="s">
        <v>17343</v>
      </c>
      <c r="H2577" s="12" t="s">
        <v>17344</v>
      </c>
    </row>
    <row r="2578" spans="1:8" ht="26" x14ac:dyDescent="0.2">
      <c r="A2578" s="9"/>
      <c r="B2578" s="9" t="s">
        <v>17337</v>
      </c>
      <c r="C2578" s="10"/>
      <c r="D2578" s="11">
        <v>47650</v>
      </c>
      <c r="E2578" s="9"/>
      <c r="F2578" s="9"/>
      <c r="G2578" s="10" t="s">
        <v>17345</v>
      </c>
      <c r="H2578" s="9" t="s">
        <v>17344</v>
      </c>
    </row>
    <row r="2579" spans="1:8" ht="26" x14ac:dyDescent="0.2">
      <c r="A2579" s="12" t="s">
        <v>7033</v>
      </c>
      <c r="B2579" s="12" t="s">
        <v>17337</v>
      </c>
      <c r="C2579" s="13"/>
      <c r="D2579" s="14">
        <v>33430</v>
      </c>
      <c r="E2579" s="12"/>
      <c r="F2579" s="12"/>
      <c r="G2579" s="13" t="s">
        <v>17346</v>
      </c>
      <c r="H2579" s="12" t="s">
        <v>17344</v>
      </c>
    </row>
    <row r="2580" spans="1:8" ht="26" x14ac:dyDescent="0.2">
      <c r="A2580" s="9" t="s">
        <v>7006</v>
      </c>
      <c r="B2580" s="9" t="s">
        <v>17337</v>
      </c>
      <c r="C2580" s="10"/>
      <c r="D2580" s="11">
        <v>28626</v>
      </c>
      <c r="E2580" s="9"/>
      <c r="F2580" s="9"/>
      <c r="G2580" s="10" t="s">
        <v>17321</v>
      </c>
      <c r="H2580" s="9" t="s">
        <v>17344</v>
      </c>
    </row>
    <row r="2581" spans="1:8" ht="26" x14ac:dyDescent="0.2">
      <c r="A2581" s="12" t="s">
        <v>17347</v>
      </c>
      <c r="B2581" s="12" t="s">
        <v>17337</v>
      </c>
      <c r="C2581" s="13"/>
      <c r="D2581" s="14">
        <v>308871</v>
      </c>
      <c r="E2581" s="12"/>
      <c r="F2581" s="12"/>
      <c r="G2581" s="13" t="s">
        <v>17348</v>
      </c>
      <c r="H2581" s="12" t="s">
        <v>17339</v>
      </c>
    </row>
    <row r="2582" spans="1:8" ht="26" x14ac:dyDescent="0.2">
      <c r="A2582" s="9" t="s">
        <v>7018</v>
      </c>
      <c r="B2582" s="9" t="s">
        <v>17337</v>
      </c>
      <c r="C2582" s="10"/>
      <c r="D2582" s="11">
        <v>13959</v>
      </c>
      <c r="E2582" s="9"/>
      <c r="F2582" s="9"/>
      <c r="G2582" s="10" t="s">
        <v>17318</v>
      </c>
      <c r="H2582" s="9" t="s">
        <v>17339</v>
      </c>
    </row>
    <row r="2583" spans="1:8" ht="26" x14ac:dyDescent="0.2">
      <c r="A2583" s="12" t="s">
        <v>17349</v>
      </c>
      <c r="B2583" s="12" t="s">
        <v>17337</v>
      </c>
      <c r="C2583" s="13"/>
      <c r="D2583" s="14">
        <v>149140</v>
      </c>
      <c r="E2583" s="12"/>
      <c r="F2583" s="12"/>
      <c r="G2583" s="13" t="s">
        <v>17328</v>
      </c>
      <c r="H2583" s="12" t="s">
        <v>17339</v>
      </c>
    </row>
    <row r="2584" spans="1:8" ht="26" x14ac:dyDescent="0.2">
      <c r="A2584" s="9" t="s">
        <v>17350</v>
      </c>
      <c r="B2584" s="9" t="s">
        <v>17337</v>
      </c>
      <c r="C2584" s="10"/>
      <c r="D2584" s="11">
        <v>139590</v>
      </c>
      <c r="E2584" s="9"/>
      <c r="F2584" s="9"/>
      <c r="G2584" s="10" t="s">
        <v>17351</v>
      </c>
      <c r="H2584" s="9" t="s">
        <v>17339</v>
      </c>
    </row>
    <row r="2585" spans="1:8" ht="26" x14ac:dyDescent="0.2">
      <c r="A2585" s="12" t="s">
        <v>17352</v>
      </c>
      <c r="B2585" s="12" t="s">
        <v>17337</v>
      </c>
      <c r="C2585" s="13"/>
      <c r="D2585" s="14">
        <v>240520</v>
      </c>
      <c r="E2585" s="12"/>
      <c r="F2585" s="12"/>
      <c r="G2585" s="13" t="s">
        <v>17324</v>
      </c>
      <c r="H2585" s="12" t="s">
        <v>17339</v>
      </c>
    </row>
    <row r="2586" spans="1:8" ht="104" x14ac:dyDescent="0.2">
      <c r="A2586" s="9"/>
      <c r="B2586" s="9" t="s">
        <v>17353</v>
      </c>
      <c r="C2586" s="10" t="s">
        <v>17354</v>
      </c>
      <c r="D2586" s="11"/>
      <c r="E2586" s="9" t="s">
        <v>10760</v>
      </c>
      <c r="F2586" s="9" t="s">
        <v>11154</v>
      </c>
      <c r="G2586" s="10" t="s">
        <v>17355</v>
      </c>
      <c r="H2586" s="9" t="s">
        <v>17356</v>
      </c>
    </row>
    <row r="2587" spans="1:8" ht="26" x14ac:dyDescent="0.2">
      <c r="A2587" s="12" t="s">
        <v>7037</v>
      </c>
      <c r="B2587" s="12" t="s">
        <v>17353</v>
      </c>
      <c r="C2587" s="13"/>
      <c r="D2587" s="14">
        <v>9254</v>
      </c>
      <c r="E2587" s="12"/>
      <c r="F2587" s="12"/>
      <c r="G2587" s="13" t="s">
        <v>17320</v>
      </c>
      <c r="H2587" s="12" t="s">
        <v>17356</v>
      </c>
    </row>
    <row r="2588" spans="1:8" ht="26" x14ac:dyDescent="0.2">
      <c r="A2588" s="9" t="s">
        <v>17357</v>
      </c>
      <c r="B2588" s="9" t="s">
        <v>17353</v>
      </c>
      <c r="C2588" s="10"/>
      <c r="D2588" s="11">
        <v>185080</v>
      </c>
      <c r="E2588" s="9"/>
      <c r="F2588" s="9"/>
      <c r="G2588" s="10" t="s">
        <v>17341</v>
      </c>
      <c r="H2588" s="9" t="s">
        <v>17356</v>
      </c>
    </row>
    <row r="2589" spans="1:8" ht="39" x14ac:dyDescent="0.2">
      <c r="A2589" s="12"/>
      <c r="B2589" s="12" t="s">
        <v>17358</v>
      </c>
      <c r="C2589" s="13"/>
      <c r="D2589" s="14"/>
      <c r="E2589" s="12" t="s">
        <v>10760</v>
      </c>
      <c r="F2589" s="12" t="s">
        <v>11154</v>
      </c>
      <c r="G2589" s="13" t="s">
        <v>17359</v>
      </c>
      <c r="H2589" s="12" t="s">
        <v>17360</v>
      </c>
    </row>
    <row r="2590" spans="1:8" ht="26" x14ac:dyDescent="0.2">
      <c r="A2590" s="9"/>
      <c r="B2590" s="9" t="s">
        <v>17358</v>
      </c>
      <c r="C2590" s="10"/>
      <c r="D2590" s="11">
        <v>12880</v>
      </c>
      <c r="E2590" s="9"/>
      <c r="F2590" s="9"/>
      <c r="G2590" s="10" t="s">
        <v>17318</v>
      </c>
      <c r="H2590" s="9" t="s">
        <v>17361</v>
      </c>
    </row>
    <row r="2591" spans="1:8" ht="26" x14ac:dyDescent="0.2">
      <c r="A2591" s="12"/>
      <c r="B2591" s="12" t="s">
        <v>17358</v>
      </c>
      <c r="C2591" s="13"/>
      <c r="D2591" s="14">
        <v>5280</v>
      </c>
      <c r="E2591" s="12"/>
      <c r="F2591" s="12"/>
      <c r="G2591" s="13" t="s">
        <v>17313</v>
      </c>
      <c r="H2591" s="12" t="s">
        <v>17362</v>
      </c>
    </row>
    <row r="2592" spans="1:8" ht="26" x14ac:dyDescent="0.2">
      <c r="A2592" s="9"/>
      <c r="B2592" s="9" t="s">
        <v>17358</v>
      </c>
      <c r="C2592" s="10"/>
      <c r="D2592" s="11">
        <v>10360</v>
      </c>
      <c r="E2592" s="9"/>
      <c r="F2592" s="9"/>
      <c r="G2592" s="10" t="s">
        <v>17315</v>
      </c>
      <c r="H2592" s="9" t="s">
        <v>17361</v>
      </c>
    </row>
    <row r="2593" spans="1:8" ht="26" x14ac:dyDescent="0.2">
      <c r="A2593" s="12"/>
      <c r="B2593" s="12" t="s">
        <v>17358</v>
      </c>
      <c r="C2593" s="13"/>
      <c r="D2593" s="14">
        <v>11550</v>
      </c>
      <c r="E2593" s="12"/>
      <c r="F2593" s="12"/>
      <c r="G2593" s="13" t="s">
        <v>17319</v>
      </c>
      <c r="H2593" s="12" t="s">
        <v>17361</v>
      </c>
    </row>
    <row r="2594" spans="1:8" ht="26" x14ac:dyDescent="0.2">
      <c r="A2594" s="9"/>
      <c r="B2594" s="9" t="s">
        <v>17358</v>
      </c>
      <c r="C2594" s="10"/>
      <c r="D2594" s="11">
        <v>105520</v>
      </c>
      <c r="E2594" s="9"/>
      <c r="F2594" s="9"/>
      <c r="G2594" s="10" t="s">
        <v>17342</v>
      </c>
      <c r="H2594" s="9"/>
    </row>
    <row r="2595" spans="1:8" ht="26" x14ac:dyDescent="0.2">
      <c r="A2595" s="12"/>
      <c r="B2595" s="12" t="s">
        <v>17358</v>
      </c>
      <c r="C2595" s="13"/>
      <c r="D2595" s="14">
        <v>15130</v>
      </c>
      <c r="E2595" s="12"/>
      <c r="F2595" s="12"/>
      <c r="G2595" s="13" t="s">
        <v>17317</v>
      </c>
      <c r="H2595" s="12" t="s">
        <v>17361</v>
      </c>
    </row>
    <row r="2596" spans="1:8" ht="26" x14ac:dyDescent="0.2">
      <c r="A2596" s="9"/>
      <c r="B2596" s="9" t="s">
        <v>17358</v>
      </c>
      <c r="C2596" s="10"/>
      <c r="D2596" s="11">
        <v>207060</v>
      </c>
      <c r="E2596" s="9"/>
      <c r="F2596" s="9"/>
      <c r="G2596" s="10" t="s">
        <v>17363</v>
      </c>
      <c r="H2596" s="9" t="s">
        <v>17361</v>
      </c>
    </row>
    <row r="2597" spans="1:8" ht="26" x14ac:dyDescent="0.2">
      <c r="A2597" s="12"/>
      <c r="B2597" s="12" t="s">
        <v>17358</v>
      </c>
      <c r="C2597" s="13"/>
      <c r="D2597" s="14">
        <v>13530</v>
      </c>
      <c r="E2597" s="12"/>
      <c r="F2597" s="12"/>
      <c r="G2597" s="13" t="s">
        <v>17340</v>
      </c>
      <c r="H2597" s="12" t="s">
        <v>17361</v>
      </c>
    </row>
    <row r="2598" spans="1:8" ht="26" x14ac:dyDescent="0.2">
      <c r="A2598" s="9"/>
      <c r="B2598" s="9" t="s">
        <v>17358</v>
      </c>
      <c r="C2598" s="10"/>
      <c r="D2598" s="11">
        <v>302480</v>
      </c>
      <c r="E2598" s="9"/>
      <c r="F2598" s="9"/>
      <c r="G2598" s="10" t="s">
        <v>17328</v>
      </c>
      <c r="H2598" s="9" t="s">
        <v>17361</v>
      </c>
    </row>
    <row r="2599" spans="1:8" ht="26" x14ac:dyDescent="0.2">
      <c r="A2599" s="12" t="s">
        <v>17364</v>
      </c>
      <c r="B2599" s="12" t="s">
        <v>17358</v>
      </c>
      <c r="C2599" s="13"/>
      <c r="D2599" s="14">
        <v>128720</v>
      </c>
      <c r="E2599" s="12"/>
      <c r="F2599" s="12"/>
      <c r="G2599" s="13" t="s">
        <v>17351</v>
      </c>
      <c r="H2599" s="12" t="s">
        <v>17362</v>
      </c>
    </row>
    <row r="2600" spans="1:8" ht="26" x14ac:dyDescent="0.2">
      <c r="A2600" s="9" t="s">
        <v>17365</v>
      </c>
      <c r="B2600" s="9" t="s">
        <v>17358</v>
      </c>
      <c r="C2600" s="10"/>
      <c r="D2600" s="11">
        <v>52760</v>
      </c>
      <c r="E2600" s="9"/>
      <c r="F2600" s="9"/>
      <c r="G2600" s="10" t="s">
        <v>17342</v>
      </c>
      <c r="H2600" s="9" t="s">
        <v>17362</v>
      </c>
    </row>
    <row r="2601" spans="1:8" ht="26" x14ac:dyDescent="0.2">
      <c r="A2601" s="12" t="s">
        <v>17366</v>
      </c>
      <c r="B2601" s="12" t="s">
        <v>17358</v>
      </c>
      <c r="C2601" s="13"/>
      <c r="D2601" s="14">
        <v>115490</v>
      </c>
      <c r="E2601" s="12"/>
      <c r="F2601" s="12"/>
      <c r="G2601" s="13" t="s">
        <v>17324</v>
      </c>
      <c r="H2601" s="12" t="s">
        <v>17362</v>
      </c>
    </row>
    <row r="2602" spans="1:8" ht="26" x14ac:dyDescent="0.2">
      <c r="A2602" s="9" t="s">
        <v>17367</v>
      </c>
      <c r="B2602" s="9" t="s">
        <v>17358</v>
      </c>
      <c r="C2602" s="10"/>
      <c r="D2602" s="11">
        <v>87480</v>
      </c>
      <c r="E2602" s="9"/>
      <c r="F2602" s="9"/>
      <c r="G2602" s="10" t="s">
        <v>17363</v>
      </c>
      <c r="H2602" s="9" t="s">
        <v>17362</v>
      </c>
    </row>
    <row r="2603" spans="1:8" ht="26" x14ac:dyDescent="0.2">
      <c r="A2603" s="12" t="s">
        <v>17368</v>
      </c>
      <c r="B2603" s="12" t="s">
        <v>17358</v>
      </c>
      <c r="C2603" s="13"/>
      <c r="D2603" s="14">
        <v>127621</v>
      </c>
      <c r="E2603" s="12"/>
      <c r="F2603" s="12"/>
      <c r="G2603" s="13" t="s">
        <v>17341</v>
      </c>
      <c r="H2603" s="12" t="s">
        <v>17362</v>
      </c>
    </row>
    <row r="2604" spans="1:8" ht="26" x14ac:dyDescent="0.2">
      <c r="A2604" s="9" t="s">
        <v>17369</v>
      </c>
      <c r="B2604" s="9" t="s">
        <v>17358</v>
      </c>
      <c r="C2604" s="10"/>
      <c r="D2604" s="11">
        <v>185020</v>
      </c>
      <c r="E2604" s="9"/>
      <c r="F2604" s="9"/>
      <c r="G2604" s="10" t="s">
        <v>17324</v>
      </c>
      <c r="H2604" s="9" t="s">
        <v>17362</v>
      </c>
    </row>
    <row r="2605" spans="1:8" ht="26" x14ac:dyDescent="0.2">
      <c r="A2605" s="12" t="s">
        <v>17370</v>
      </c>
      <c r="B2605" s="12" t="s">
        <v>17358</v>
      </c>
      <c r="C2605" s="13"/>
      <c r="D2605" s="14">
        <v>139300</v>
      </c>
      <c r="E2605" s="12"/>
      <c r="F2605" s="12"/>
      <c r="G2605" s="13" t="s">
        <v>17330</v>
      </c>
      <c r="H2605" s="12" t="s">
        <v>17362</v>
      </c>
    </row>
    <row r="2606" spans="1:8" ht="26" x14ac:dyDescent="0.2">
      <c r="A2606" s="9" t="s">
        <v>17371</v>
      </c>
      <c r="B2606" s="9" t="s">
        <v>17358</v>
      </c>
      <c r="C2606" s="10"/>
      <c r="D2606" s="11">
        <v>265163</v>
      </c>
      <c r="E2606" s="9"/>
      <c r="F2606" s="9"/>
      <c r="G2606" s="10" t="s">
        <v>17351</v>
      </c>
      <c r="H2606" s="9" t="s">
        <v>17362</v>
      </c>
    </row>
    <row r="2607" spans="1:8" ht="26" x14ac:dyDescent="0.2">
      <c r="A2607" s="12" t="s">
        <v>17372</v>
      </c>
      <c r="B2607" s="12" t="s">
        <v>17358</v>
      </c>
      <c r="C2607" s="13"/>
      <c r="D2607" s="14">
        <v>278594</v>
      </c>
      <c r="E2607" s="12"/>
      <c r="F2607" s="12"/>
      <c r="G2607" s="13" t="s">
        <v>17330</v>
      </c>
      <c r="H2607" s="12" t="s">
        <v>17362</v>
      </c>
    </row>
    <row r="2608" spans="1:8" ht="26" x14ac:dyDescent="0.2">
      <c r="A2608" s="9" t="s">
        <v>7103</v>
      </c>
      <c r="B2608" s="9" t="s">
        <v>17358</v>
      </c>
      <c r="C2608" s="10"/>
      <c r="D2608" s="11">
        <v>21700</v>
      </c>
      <c r="E2608" s="9"/>
      <c r="F2608" s="9"/>
      <c r="G2608" s="10" t="s">
        <v>17373</v>
      </c>
      <c r="H2608" s="9" t="s">
        <v>17374</v>
      </c>
    </row>
    <row r="2609" spans="1:8" ht="26" x14ac:dyDescent="0.2">
      <c r="A2609" s="12" t="s">
        <v>7114</v>
      </c>
      <c r="B2609" s="12" t="s">
        <v>17358</v>
      </c>
      <c r="C2609" s="13"/>
      <c r="D2609" s="14">
        <v>63120</v>
      </c>
      <c r="E2609" s="12"/>
      <c r="F2609" s="12"/>
      <c r="G2609" s="13" t="s">
        <v>17343</v>
      </c>
      <c r="H2609" s="12" t="s">
        <v>17375</v>
      </c>
    </row>
    <row r="2610" spans="1:8" ht="26" x14ac:dyDescent="0.2">
      <c r="A2610" s="9" t="s">
        <v>7118</v>
      </c>
      <c r="B2610" s="9" t="s">
        <v>17358</v>
      </c>
      <c r="C2610" s="10"/>
      <c r="D2610" s="11">
        <v>47650</v>
      </c>
      <c r="E2610" s="9"/>
      <c r="F2610" s="9"/>
      <c r="G2610" s="10" t="s">
        <v>17345</v>
      </c>
      <c r="H2610" s="9" t="s">
        <v>17374</v>
      </c>
    </row>
    <row r="2611" spans="1:8" ht="26" x14ac:dyDescent="0.2">
      <c r="A2611" s="12" t="s">
        <v>17376</v>
      </c>
      <c r="B2611" s="12" t="s">
        <v>17358</v>
      </c>
      <c r="C2611" s="13"/>
      <c r="D2611" s="14">
        <v>151240</v>
      </c>
      <c r="E2611" s="12"/>
      <c r="F2611" s="12"/>
      <c r="G2611" s="13" t="s">
        <v>17328</v>
      </c>
      <c r="H2611" s="12" t="s">
        <v>17362</v>
      </c>
    </row>
    <row r="2612" spans="1:8" ht="26" x14ac:dyDescent="0.2">
      <c r="A2612" s="9" t="s">
        <v>17377</v>
      </c>
      <c r="B2612" s="9" t="s">
        <v>17358</v>
      </c>
      <c r="C2612" s="10"/>
      <c r="D2612" s="11">
        <v>223417</v>
      </c>
      <c r="E2612" s="9"/>
      <c r="F2612" s="9"/>
      <c r="G2612" s="10" t="s">
        <v>17326</v>
      </c>
      <c r="H2612" s="9" t="s">
        <v>17374</v>
      </c>
    </row>
    <row r="2613" spans="1:8" ht="52" x14ac:dyDescent="0.2">
      <c r="A2613" s="12"/>
      <c r="B2613" s="12" t="s">
        <v>17378</v>
      </c>
      <c r="C2613" s="13"/>
      <c r="D2613" s="14"/>
      <c r="E2613" s="12" t="s">
        <v>11055</v>
      </c>
      <c r="F2613" s="12" t="s">
        <v>11056</v>
      </c>
      <c r="G2613" s="13" t="s">
        <v>17379</v>
      </c>
      <c r="H2613" s="12" t="s">
        <v>17380</v>
      </c>
    </row>
    <row r="2614" spans="1:8" ht="26" x14ac:dyDescent="0.2">
      <c r="A2614" s="9" t="s">
        <v>4588</v>
      </c>
      <c r="B2614" s="9" t="s">
        <v>17378</v>
      </c>
      <c r="C2614" s="10"/>
      <c r="D2614" s="11">
        <v>27140</v>
      </c>
      <c r="E2614" s="9"/>
      <c r="F2614" s="9"/>
      <c r="G2614" s="10" t="s">
        <v>17381</v>
      </c>
      <c r="H2614" s="9" t="s">
        <v>17382</v>
      </c>
    </row>
    <row r="2615" spans="1:8" ht="26" x14ac:dyDescent="0.2">
      <c r="A2615" s="12" t="s">
        <v>4579</v>
      </c>
      <c r="B2615" s="12" t="s">
        <v>17378</v>
      </c>
      <c r="C2615" s="13"/>
      <c r="D2615" s="14">
        <v>21711</v>
      </c>
      <c r="E2615" s="12"/>
      <c r="F2615" s="12"/>
      <c r="G2615" s="13" t="s">
        <v>17383</v>
      </c>
      <c r="H2615" s="12" t="s">
        <v>17382</v>
      </c>
    </row>
    <row r="2616" spans="1:8" ht="26" x14ac:dyDescent="0.2">
      <c r="A2616" s="9" t="s">
        <v>4584</v>
      </c>
      <c r="B2616" s="9" t="s">
        <v>17378</v>
      </c>
      <c r="C2616" s="10"/>
      <c r="D2616" s="11">
        <v>14324</v>
      </c>
      <c r="E2616" s="9"/>
      <c r="F2616" s="9"/>
      <c r="G2616" s="10" t="s">
        <v>17384</v>
      </c>
      <c r="H2616" s="9" t="s">
        <v>17382</v>
      </c>
    </row>
    <row r="2617" spans="1:8" ht="26" x14ac:dyDescent="0.2">
      <c r="A2617" s="12" t="s">
        <v>4581</v>
      </c>
      <c r="B2617" s="12" t="s">
        <v>17378</v>
      </c>
      <c r="C2617" s="13"/>
      <c r="D2617" s="14">
        <v>2645</v>
      </c>
      <c r="E2617" s="12"/>
      <c r="F2617" s="12"/>
      <c r="G2617" s="13" t="s">
        <v>17385</v>
      </c>
      <c r="H2617" s="12" t="s">
        <v>17382</v>
      </c>
    </row>
    <row r="2618" spans="1:8" ht="26" x14ac:dyDescent="0.2">
      <c r="A2618" s="9" t="s">
        <v>4590</v>
      </c>
      <c r="B2618" s="9" t="s">
        <v>17378</v>
      </c>
      <c r="C2618" s="10"/>
      <c r="D2618" s="11">
        <v>7836</v>
      </c>
      <c r="E2618" s="9"/>
      <c r="F2618" s="9"/>
      <c r="G2618" s="10" t="s">
        <v>17386</v>
      </c>
      <c r="H2618" s="9" t="s">
        <v>17382</v>
      </c>
    </row>
    <row r="2619" spans="1:8" ht="26" x14ac:dyDescent="0.2">
      <c r="A2619" s="12" t="s">
        <v>17387</v>
      </c>
      <c r="B2619" s="12" t="s">
        <v>17378</v>
      </c>
      <c r="C2619" s="13"/>
      <c r="D2619" s="14">
        <v>225982</v>
      </c>
      <c r="E2619" s="12"/>
      <c r="F2619" s="12"/>
      <c r="G2619" s="13" t="s">
        <v>17388</v>
      </c>
      <c r="H2619" s="12" t="s">
        <v>17382</v>
      </c>
    </row>
    <row r="2620" spans="1:8" ht="26" x14ac:dyDescent="0.2">
      <c r="A2620" s="9" t="s">
        <v>4603</v>
      </c>
      <c r="B2620" s="9" t="s">
        <v>17378</v>
      </c>
      <c r="C2620" s="10"/>
      <c r="D2620" s="11">
        <v>126561</v>
      </c>
      <c r="E2620" s="9"/>
      <c r="F2620" s="9"/>
      <c r="G2620" s="10" t="s">
        <v>17389</v>
      </c>
      <c r="H2620" s="9" t="s">
        <v>17390</v>
      </c>
    </row>
    <row r="2621" spans="1:8" ht="26" x14ac:dyDescent="0.2">
      <c r="A2621" s="12" t="s">
        <v>4600</v>
      </c>
      <c r="B2621" s="12" t="s">
        <v>17378</v>
      </c>
      <c r="C2621" s="13"/>
      <c r="D2621" s="14">
        <v>47460</v>
      </c>
      <c r="E2621" s="12"/>
      <c r="F2621" s="12"/>
      <c r="G2621" s="13" t="s">
        <v>17391</v>
      </c>
      <c r="H2621" s="12" t="s">
        <v>17390</v>
      </c>
    </row>
    <row r="2622" spans="1:8" ht="26" x14ac:dyDescent="0.2">
      <c r="A2622" s="9" t="s">
        <v>4598</v>
      </c>
      <c r="B2622" s="9" t="s">
        <v>17378</v>
      </c>
      <c r="C2622" s="10"/>
      <c r="D2622" s="11">
        <v>44297</v>
      </c>
      <c r="E2622" s="9"/>
      <c r="F2622" s="9"/>
      <c r="G2622" s="10" t="s">
        <v>17392</v>
      </c>
      <c r="H2622" s="9" t="s">
        <v>17390</v>
      </c>
    </row>
    <row r="2623" spans="1:8" ht="26" x14ac:dyDescent="0.2">
      <c r="A2623" s="12" t="s">
        <v>4605</v>
      </c>
      <c r="B2623" s="12" t="s">
        <v>17378</v>
      </c>
      <c r="C2623" s="13"/>
      <c r="D2623" s="14">
        <v>66444</v>
      </c>
      <c r="E2623" s="12"/>
      <c r="F2623" s="12"/>
      <c r="G2623" s="13" t="s">
        <v>17393</v>
      </c>
      <c r="H2623" s="12" t="s">
        <v>17390</v>
      </c>
    </row>
    <row r="2624" spans="1:8" ht="26" x14ac:dyDescent="0.2">
      <c r="A2624" s="9" t="s">
        <v>17394</v>
      </c>
      <c r="B2624" s="9" t="s">
        <v>17378</v>
      </c>
      <c r="C2624" s="10"/>
      <c r="D2624" s="11">
        <v>442972</v>
      </c>
      <c r="E2624" s="9"/>
      <c r="F2624" s="9"/>
      <c r="G2624" s="10" t="s">
        <v>17395</v>
      </c>
      <c r="H2624" s="9" t="s">
        <v>17390</v>
      </c>
    </row>
    <row r="2625" spans="1:8" ht="26" x14ac:dyDescent="0.2">
      <c r="A2625" s="12" t="s">
        <v>17396</v>
      </c>
      <c r="B2625" s="12" t="s">
        <v>17378</v>
      </c>
      <c r="C2625" s="13"/>
      <c r="D2625" s="14">
        <v>664442</v>
      </c>
      <c r="E2625" s="12"/>
      <c r="F2625" s="12"/>
      <c r="G2625" s="13" t="s">
        <v>17397</v>
      </c>
      <c r="H2625" s="12" t="s">
        <v>17390</v>
      </c>
    </row>
    <row r="2626" spans="1:8" ht="39" x14ac:dyDescent="0.2">
      <c r="A2626" s="9"/>
      <c r="B2626" s="9" t="s">
        <v>17398</v>
      </c>
      <c r="C2626" s="10"/>
      <c r="D2626" s="11"/>
      <c r="E2626" s="9" t="s">
        <v>11055</v>
      </c>
      <c r="F2626" s="9" t="s">
        <v>11056</v>
      </c>
      <c r="G2626" s="10" t="s">
        <v>17399</v>
      </c>
      <c r="H2626" s="9" t="s">
        <v>17380</v>
      </c>
    </row>
    <row r="2627" spans="1:8" ht="26" x14ac:dyDescent="0.2">
      <c r="A2627" s="12" t="s">
        <v>4611</v>
      </c>
      <c r="B2627" s="12" t="s">
        <v>17398</v>
      </c>
      <c r="C2627" s="13"/>
      <c r="D2627" s="14">
        <v>15392</v>
      </c>
      <c r="E2627" s="12"/>
      <c r="F2627" s="12"/>
      <c r="G2627" s="13" t="s">
        <v>17400</v>
      </c>
      <c r="H2627" s="12" t="s">
        <v>17380</v>
      </c>
    </row>
    <row r="2628" spans="1:8" ht="26" x14ac:dyDescent="0.2">
      <c r="A2628" s="9" t="s">
        <v>4617</v>
      </c>
      <c r="B2628" s="9" t="s">
        <v>17398</v>
      </c>
      <c r="C2628" s="10"/>
      <c r="D2628" s="11">
        <v>5821</v>
      </c>
      <c r="E2628" s="9"/>
      <c r="F2628" s="9"/>
      <c r="G2628" s="10" t="s">
        <v>17401</v>
      </c>
      <c r="H2628" s="9" t="s">
        <v>17382</v>
      </c>
    </row>
    <row r="2629" spans="1:8" ht="26" x14ac:dyDescent="0.2">
      <c r="A2629" s="12" t="s">
        <v>7662</v>
      </c>
      <c r="B2629" s="12" t="s">
        <v>17221</v>
      </c>
      <c r="C2629" s="13"/>
      <c r="D2629" s="14">
        <v>8920</v>
      </c>
      <c r="E2629" s="12"/>
      <c r="F2629" s="12"/>
      <c r="G2629" s="13" t="s">
        <v>17402</v>
      </c>
      <c r="H2629" s="12" t="s">
        <v>17223</v>
      </c>
    </row>
    <row r="2630" spans="1:8" ht="26" x14ac:dyDescent="0.2">
      <c r="A2630" s="9" t="s">
        <v>7714</v>
      </c>
      <c r="B2630" s="9" t="s">
        <v>17221</v>
      </c>
      <c r="C2630" s="10"/>
      <c r="D2630" s="11">
        <v>9182</v>
      </c>
      <c r="E2630" s="9"/>
      <c r="F2630" s="9"/>
      <c r="G2630" s="10" t="s">
        <v>17403</v>
      </c>
      <c r="H2630" s="9" t="s">
        <v>17404</v>
      </c>
    </row>
    <row r="2631" spans="1:8" ht="26" x14ac:dyDescent="0.2">
      <c r="A2631" s="12" t="s">
        <v>17405</v>
      </c>
      <c r="B2631" s="12" t="s">
        <v>17221</v>
      </c>
      <c r="C2631" s="13"/>
      <c r="D2631" s="14">
        <v>137730</v>
      </c>
      <c r="E2631" s="12"/>
      <c r="F2631" s="12"/>
      <c r="G2631" s="13" t="s">
        <v>17265</v>
      </c>
      <c r="H2631" s="12" t="s">
        <v>17404</v>
      </c>
    </row>
    <row r="2632" spans="1:8" ht="26" x14ac:dyDescent="0.2">
      <c r="A2632" s="9" t="s">
        <v>7638</v>
      </c>
      <c r="B2632" s="9" t="s">
        <v>17221</v>
      </c>
      <c r="C2632" s="10"/>
      <c r="D2632" s="11">
        <v>9182</v>
      </c>
      <c r="E2632" s="9"/>
      <c r="F2632" s="9"/>
      <c r="G2632" s="10" t="s">
        <v>17262</v>
      </c>
      <c r="H2632" s="9" t="s">
        <v>17226</v>
      </c>
    </row>
    <row r="2633" spans="1:8" ht="26" x14ac:dyDescent="0.2">
      <c r="A2633" s="12" t="s">
        <v>17406</v>
      </c>
      <c r="B2633" s="12" t="s">
        <v>17221</v>
      </c>
      <c r="C2633" s="13"/>
      <c r="D2633" s="14">
        <v>91820</v>
      </c>
      <c r="E2633" s="12"/>
      <c r="F2633" s="12"/>
      <c r="G2633" s="13" t="s">
        <v>17267</v>
      </c>
      <c r="H2633" s="12" t="s">
        <v>17226</v>
      </c>
    </row>
    <row r="2634" spans="1:8" ht="26" x14ac:dyDescent="0.2">
      <c r="A2634" s="9" t="s">
        <v>4619</v>
      </c>
      <c r="B2634" s="9" t="s">
        <v>17398</v>
      </c>
      <c r="C2634" s="10"/>
      <c r="D2634" s="11">
        <v>30784</v>
      </c>
      <c r="E2634" s="9"/>
      <c r="F2634" s="9"/>
      <c r="G2634" s="10" t="s">
        <v>17407</v>
      </c>
      <c r="H2634" s="9" t="s">
        <v>17380</v>
      </c>
    </row>
    <row r="2635" spans="1:8" ht="26" x14ac:dyDescent="0.2">
      <c r="A2635" s="12" t="s">
        <v>4609</v>
      </c>
      <c r="B2635" s="12" t="s">
        <v>17398</v>
      </c>
      <c r="C2635" s="13"/>
      <c r="D2635" s="14">
        <v>23088</v>
      </c>
      <c r="E2635" s="12"/>
      <c r="F2635" s="12"/>
      <c r="G2635" s="13" t="s">
        <v>17408</v>
      </c>
      <c r="H2635" s="12" t="s">
        <v>17382</v>
      </c>
    </row>
    <row r="2636" spans="1:8" ht="26" x14ac:dyDescent="0.2">
      <c r="A2636" s="9" t="s">
        <v>4638</v>
      </c>
      <c r="B2636" s="9" t="s">
        <v>17398</v>
      </c>
      <c r="C2636" s="10"/>
      <c r="D2636" s="11">
        <v>10219</v>
      </c>
      <c r="E2636" s="9"/>
      <c r="F2636" s="9"/>
      <c r="G2636" s="10" t="s">
        <v>17409</v>
      </c>
      <c r="H2636" s="9" t="s">
        <v>17382</v>
      </c>
    </row>
    <row r="2637" spans="1:8" ht="26" x14ac:dyDescent="0.2">
      <c r="A2637" s="12" t="s">
        <v>4615</v>
      </c>
      <c r="B2637" s="12" t="s">
        <v>17398</v>
      </c>
      <c r="C2637" s="13"/>
      <c r="D2637" s="14">
        <v>9234</v>
      </c>
      <c r="E2637" s="12"/>
      <c r="F2637" s="12"/>
      <c r="G2637" s="13" t="s">
        <v>17410</v>
      </c>
      <c r="H2637" s="12" t="s">
        <v>17382</v>
      </c>
    </row>
    <row r="2638" spans="1:8" ht="39" x14ac:dyDescent="0.2">
      <c r="A2638" s="9" t="s">
        <v>7244</v>
      </c>
      <c r="B2638" s="9" t="s">
        <v>17411</v>
      </c>
      <c r="C2638" s="10" t="s">
        <v>17412</v>
      </c>
      <c r="D2638" s="11">
        <v>67433</v>
      </c>
      <c r="E2638" s="9" t="s">
        <v>17413</v>
      </c>
      <c r="F2638" s="9"/>
      <c r="G2638" s="10"/>
      <c r="H2638" s="9" t="s">
        <v>17414</v>
      </c>
    </row>
    <row r="2639" spans="1:8" ht="39" x14ac:dyDescent="0.2">
      <c r="A2639" s="12" t="s">
        <v>7246</v>
      </c>
      <c r="B2639" s="12" t="s">
        <v>17415</v>
      </c>
      <c r="C2639" s="13" t="s">
        <v>17412</v>
      </c>
      <c r="D2639" s="14">
        <v>67433</v>
      </c>
      <c r="E2639" s="12" t="s">
        <v>17413</v>
      </c>
      <c r="F2639" s="12"/>
      <c r="G2639" s="13"/>
      <c r="H2639" s="12" t="s">
        <v>17416</v>
      </c>
    </row>
    <row r="2640" spans="1:8" ht="39" x14ac:dyDescent="0.2">
      <c r="A2640" s="9" t="s">
        <v>7248</v>
      </c>
      <c r="B2640" s="9" t="s">
        <v>17417</v>
      </c>
      <c r="C2640" s="10" t="s">
        <v>17412</v>
      </c>
      <c r="D2640" s="11">
        <v>67433</v>
      </c>
      <c r="E2640" s="9" t="s">
        <v>17413</v>
      </c>
      <c r="F2640" s="9"/>
      <c r="G2640" s="10"/>
      <c r="H2640" s="9" t="s">
        <v>17418</v>
      </c>
    </row>
    <row r="2641" spans="1:8" ht="39" x14ac:dyDescent="0.2">
      <c r="A2641" s="12" t="s">
        <v>7250</v>
      </c>
      <c r="B2641" s="12" t="s">
        <v>17419</v>
      </c>
      <c r="C2641" s="13" t="s">
        <v>17412</v>
      </c>
      <c r="D2641" s="14">
        <v>67433</v>
      </c>
      <c r="E2641" s="12" t="s">
        <v>17413</v>
      </c>
      <c r="F2641" s="12"/>
      <c r="G2641" s="13"/>
      <c r="H2641" s="12" t="s">
        <v>17420</v>
      </c>
    </row>
    <row r="2642" spans="1:8" ht="39" x14ac:dyDescent="0.2">
      <c r="A2642" s="9" t="s">
        <v>7252</v>
      </c>
      <c r="B2642" s="9" t="s">
        <v>17421</v>
      </c>
      <c r="C2642" s="10" t="s">
        <v>17412</v>
      </c>
      <c r="D2642" s="11">
        <v>67433</v>
      </c>
      <c r="E2642" s="9" t="s">
        <v>17413</v>
      </c>
      <c r="F2642" s="9"/>
      <c r="G2642" s="10"/>
      <c r="H2642" s="9" t="s">
        <v>17422</v>
      </c>
    </row>
    <row r="2643" spans="1:8" ht="39" x14ac:dyDescent="0.2">
      <c r="A2643" s="12" t="s">
        <v>7270</v>
      </c>
      <c r="B2643" s="12" t="s">
        <v>17423</v>
      </c>
      <c r="C2643" s="13" t="s">
        <v>17412</v>
      </c>
      <c r="D2643" s="14">
        <v>67433</v>
      </c>
      <c r="E2643" s="12" t="s">
        <v>17413</v>
      </c>
      <c r="F2643" s="12"/>
      <c r="G2643" s="13"/>
      <c r="H2643" s="12" t="s">
        <v>17424</v>
      </c>
    </row>
    <row r="2644" spans="1:8" ht="39" x14ac:dyDescent="0.2">
      <c r="A2644" s="9" t="s">
        <v>7239</v>
      </c>
      <c r="B2644" s="9" t="s">
        <v>17425</v>
      </c>
      <c r="C2644" s="10" t="s">
        <v>17412</v>
      </c>
      <c r="D2644" s="11">
        <v>67433</v>
      </c>
      <c r="E2644" s="9" t="s">
        <v>17413</v>
      </c>
      <c r="F2644" s="9"/>
      <c r="G2644" s="10"/>
      <c r="H2644" s="9" t="s">
        <v>17418</v>
      </c>
    </row>
    <row r="2645" spans="1:8" ht="39" x14ac:dyDescent="0.2">
      <c r="A2645" s="12" t="s">
        <v>7256</v>
      </c>
      <c r="B2645" s="12" t="s">
        <v>17426</v>
      </c>
      <c r="C2645" s="13" t="s">
        <v>17412</v>
      </c>
      <c r="D2645" s="14">
        <v>67433</v>
      </c>
      <c r="E2645" s="12" t="s">
        <v>17413</v>
      </c>
      <c r="F2645" s="12"/>
      <c r="G2645" s="13"/>
      <c r="H2645" s="12" t="s">
        <v>17427</v>
      </c>
    </row>
    <row r="2646" spans="1:8" ht="39" x14ac:dyDescent="0.2">
      <c r="A2646" s="9" t="s">
        <v>7262</v>
      </c>
      <c r="B2646" s="9" t="s">
        <v>17428</v>
      </c>
      <c r="C2646" s="10" t="s">
        <v>17412</v>
      </c>
      <c r="D2646" s="11">
        <v>67433</v>
      </c>
      <c r="E2646" s="9" t="s">
        <v>17413</v>
      </c>
      <c r="F2646" s="9"/>
      <c r="G2646" s="10"/>
      <c r="H2646" s="9" t="s">
        <v>17429</v>
      </c>
    </row>
    <row r="2647" spans="1:8" ht="39" x14ac:dyDescent="0.2">
      <c r="A2647" s="12" t="s">
        <v>7264</v>
      </c>
      <c r="B2647" s="12" t="s">
        <v>17430</v>
      </c>
      <c r="C2647" s="13" t="s">
        <v>17412</v>
      </c>
      <c r="D2647" s="14">
        <v>67433</v>
      </c>
      <c r="E2647" s="12" t="s">
        <v>17413</v>
      </c>
      <c r="F2647" s="12"/>
      <c r="G2647" s="13"/>
      <c r="H2647" s="12" t="s">
        <v>17431</v>
      </c>
    </row>
    <row r="2648" spans="1:8" ht="39" x14ac:dyDescent="0.2">
      <c r="A2648" s="9" t="s">
        <v>7266</v>
      </c>
      <c r="B2648" s="9" t="s">
        <v>17432</v>
      </c>
      <c r="C2648" s="10" t="s">
        <v>17412</v>
      </c>
      <c r="D2648" s="11">
        <v>67433</v>
      </c>
      <c r="E2648" s="9" t="s">
        <v>17413</v>
      </c>
      <c r="F2648" s="9"/>
      <c r="G2648" s="10"/>
      <c r="H2648" s="9" t="s">
        <v>17433</v>
      </c>
    </row>
    <row r="2649" spans="1:8" ht="39" x14ac:dyDescent="0.2">
      <c r="A2649" s="12" t="s">
        <v>7268</v>
      </c>
      <c r="B2649" s="12" t="s">
        <v>17434</v>
      </c>
      <c r="C2649" s="13" t="s">
        <v>17412</v>
      </c>
      <c r="D2649" s="14">
        <v>67433</v>
      </c>
      <c r="E2649" s="12" t="s">
        <v>17413</v>
      </c>
      <c r="F2649" s="12"/>
      <c r="G2649" s="13"/>
      <c r="H2649" s="12" t="s">
        <v>17435</v>
      </c>
    </row>
    <row r="2650" spans="1:8" ht="39" x14ac:dyDescent="0.2">
      <c r="A2650" s="9" t="s">
        <v>7381</v>
      </c>
      <c r="B2650" s="9" t="s">
        <v>17436</v>
      </c>
      <c r="C2650" s="10" t="s">
        <v>17412</v>
      </c>
      <c r="D2650" s="11">
        <v>67433</v>
      </c>
      <c r="E2650" s="9" t="s">
        <v>17413</v>
      </c>
      <c r="F2650" s="9"/>
      <c r="G2650" s="10"/>
      <c r="H2650" s="9" t="s">
        <v>17437</v>
      </c>
    </row>
    <row r="2651" spans="1:8" ht="39" x14ac:dyDescent="0.2">
      <c r="A2651" s="12" t="s">
        <v>7345</v>
      </c>
      <c r="B2651" s="12" t="s">
        <v>17438</v>
      </c>
      <c r="C2651" s="13" t="s">
        <v>17412</v>
      </c>
      <c r="D2651" s="14">
        <v>67433</v>
      </c>
      <c r="E2651" s="12" t="s">
        <v>17413</v>
      </c>
      <c r="F2651" s="12"/>
      <c r="G2651" s="13"/>
      <c r="H2651" s="12" t="s">
        <v>17439</v>
      </c>
    </row>
    <row r="2652" spans="1:8" ht="39" x14ac:dyDescent="0.2">
      <c r="A2652" s="9" t="s">
        <v>7347</v>
      </c>
      <c r="B2652" s="9" t="s">
        <v>17440</v>
      </c>
      <c r="C2652" s="10" t="s">
        <v>17412</v>
      </c>
      <c r="D2652" s="11">
        <v>67433</v>
      </c>
      <c r="E2652" s="9" t="s">
        <v>17413</v>
      </c>
      <c r="F2652" s="9"/>
      <c r="G2652" s="10"/>
      <c r="H2652" s="9" t="s">
        <v>17441</v>
      </c>
    </row>
    <row r="2653" spans="1:8" ht="39" x14ac:dyDescent="0.2">
      <c r="A2653" s="12" t="s">
        <v>7349</v>
      </c>
      <c r="B2653" s="12" t="s">
        <v>17442</v>
      </c>
      <c r="C2653" s="13" t="s">
        <v>17412</v>
      </c>
      <c r="D2653" s="14">
        <v>67433</v>
      </c>
      <c r="E2653" s="12" t="s">
        <v>17413</v>
      </c>
      <c r="F2653" s="12"/>
      <c r="G2653" s="13"/>
      <c r="H2653" s="12" t="s">
        <v>17443</v>
      </c>
    </row>
    <row r="2654" spans="1:8" ht="39" x14ac:dyDescent="0.2">
      <c r="A2654" s="9" t="s">
        <v>7351</v>
      </c>
      <c r="B2654" s="9" t="s">
        <v>17444</v>
      </c>
      <c r="C2654" s="10" t="s">
        <v>17412</v>
      </c>
      <c r="D2654" s="11">
        <v>67433</v>
      </c>
      <c r="E2654" s="9" t="s">
        <v>17413</v>
      </c>
      <c r="F2654" s="9"/>
      <c r="G2654" s="10"/>
      <c r="H2654" s="9" t="s">
        <v>17445</v>
      </c>
    </row>
    <row r="2655" spans="1:8" ht="39" x14ac:dyDescent="0.2">
      <c r="A2655" s="12" t="s">
        <v>7353</v>
      </c>
      <c r="B2655" s="12" t="s">
        <v>17446</v>
      </c>
      <c r="C2655" s="13" t="s">
        <v>17412</v>
      </c>
      <c r="D2655" s="14">
        <v>67433</v>
      </c>
      <c r="E2655" s="12" t="s">
        <v>17413</v>
      </c>
      <c r="F2655" s="12" t="s">
        <v>13669</v>
      </c>
      <c r="G2655" s="13"/>
      <c r="H2655" s="12" t="s">
        <v>17447</v>
      </c>
    </row>
    <row r="2656" spans="1:8" ht="39" x14ac:dyDescent="0.2">
      <c r="A2656" s="9" t="s">
        <v>7357</v>
      </c>
      <c r="B2656" s="9" t="s">
        <v>17448</v>
      </c>
      <c r="C2656" s="10" t="s">
        <v>17412</v>
      </c>
      <c r="D2656" s="11">
        <v>67433</v>
      </c>
      <c r="E2656" s="9" t="s">
        <v>17413</v>
      </c>
      <c r="F2656" s="9"/>
      <c r="G2656" s="10"/>
      <c r="H2656" s="9" t="s">
        <v>17449</v>
      </c>
    </row>
    <row r="2657" spans="1:8" ht="39" x14ac:dyDescent="0.2">
      <c r="A2657" s="12" t="s">
        <v>7323</v>
      </c>
      <c r="B2657" s="12" t="s">
        <v>17450</v>
      </c>
      <c r="C2657" s="13" t="s">
        <v>17412</v>
      </c>
      <c r="D2657" s="14">
        <v>67433</v>
      </c>
      <c r="E2657" s="12" t="s">
        <v>17413</v>
      </c>
      <c r="F2657" s="12"/>
      <c r="G2657" s="13"/>
      <c r="H2657" s="12" t="s">
        <v>17451</v>
      </c>
    </row>
    <row r="2658" spans="1:8" ht="39" x14ac:dyDescent="0.2">
      <c r="A2658" s="9" t="s">
        <v>7363</v>
      </c>
      <c r="B2658" s="9" t="s">
        <v>17452</v>
      </c>
      <c r="C2658" s="10" t="s">
        <v>17412</v>
      </c>
      <c r="D2658" s="11">
        <v>67433</v>
      </c>
      <c r="E2658" s="9" t="s">
        <v>17413</v>
      </c>
      <c r="F2658" s="9"/>
      <c r="G2658" s="10"/>
      <c r="H2658" s="9" t="s">
        <v>17453</v>
      </c>
    </row>
    <row r="2659" spans="1:8" ht="39" x14ac:dyDescent="0.2">
      <c r="A2659" s="12" t="s">
        <v>7280</v>
      </c>
      <c r="B2659" s="12" t="s">
        <v>17454</v>
      </c>
      <c r="C2659" s="13" t="s">
        <v>17412</v>
      </c>
      <c r="D2659" s="14">
        <v>67433</v>
      </c>
      <c r="E2659" s="12" t="s">
        <v>17413</v>
      </c>
      <c r="F2659" s="12"/>
      <c r="G2659" s="13"/>
      <c r="H2659" s="12" t="s">
        <v>17455</v>
      </c>
    </row>
    <row r="2660" spans="1:8" ht="39" x14ac:dyDescent="0.2">
      <c r="A2660" s="9" t="s">
        <v>7367</v>
      </c>
      <c r="B2660" s="9" t="s">
        <v>17456</v>
      </c>
      <c r="C2660" s="10" t="s">
        <v>17412</v>
      </c>
      <c r="D2660" s="11">
        <v>67433</v>
      </c>
      <c r="E2660" s="9" t="s">
        <v>17413</v>
      </c>
      <c r="F2660" s="9"/>
      <c r="G2660" s="10"/>
      <c r="H2660" s="9" t="s">
        <v>17457</v>
      </c>
    </row>
    <row r="2661" spans="1:8" ht="39" x14ac:dyDescent="0.2">
      <c r="A2661" s="12" t="s">
        <v>7375</v>
      </c>
      <c r="B2661" s="12" t="s">
        <v>17458</v>
      </c>
      <c r="C2661" s="13" t="s">
        <v>17459</v>
      </c>
      <c r="D2661" s="14">
        <v>456167</v>
      </c>
      <c r="E2661" s="12" t="s">
        <v>11594</v>
      </c>
      <c r="F2661" s="12" t="s">
        <v>11595</v>
      </c>
      <c r="G2661" s="13"/>
      <c r="H2661" s="12" t="s">
        <v>17460</v>
      </c>
    </row>
    <row r="2662" spans="1:8" ht="52" x14ac:dyDescent="0.2">
      <c r="A2662" s="9" t="s">
        <v>7377</v>
      </c>
      <c r="B2662" s="9" t="s">
        <v>17461</v>
      </c>
      <c r="C2662" s="10" t="s">
        <v>17462</v>
      </c>
      <c r="D2662" s="11">
        <v>3804827</v>
      </c>
      <c r="E2662" s="9" t="s">
        <v>11594</v>
      </c>
      <c r="F2662" s="9" t="s">
        <v>11595</v>
      </c>
      <c r="G2662" s="10"/>
      <c r="H2662" s="9" t="s">
        <v>17460</v>
      </c>
    </row>
    <row r="2663" spans="1:8" ht="284" x14ac:dyDescent="0.2">
      <c r="A2663" s="12" t="s">
        <v>7379</v>
      </c>
      <c r="B2663" s="12" t="s">
        <v>17463</v>
      </c>
      <c r="C2663" s="13" t="s">
        <v>17464</v>
      </c>
      <c r="D2663" s="14">
        <v>194367</v>
      </c>
      <c r="E2663" s="12" t="s">
        <v>11594</v>
      </c>
      <c r="F2663" s="12" t="s">
        <v>11595</v>
      </c>
      <c r="G2663" s="13"/>
      <c r="H2663" s="12" t="s">
        <v>17460</v>
      </c>
    </row>
    <row r="2664" spans="1:8" ht="52" x14ac:dyDescent="0.2">
      <c r="A2664" s="9" t="s">
        <v>7327</v>
      </c>
      <c r="B2664" s="9" t="s">
        <v>17465</v>
      </c>
      <c r="C2664" s="10" t="s">
        <v>17466</v>
      </c>
      <c r="D2664" s="11">
        <v>1640613</v>
      </c>
      <c r="E2664" s="9" t="s">
        <v>17413</v>
      </c>
      <c r="F2664" s="9" t="s">
        <v>11595</v>
      </c>
      <c r="G2664" s="10"/>
      <c r="H2664" s="9" t="s">
        <v>17460</v>
      </c>
    </row>
    <row r="2665" spans="1:8" ht="39" x14ac:dyDescent="0.2">
      <c r="A2665" s="12"/>
      <c r="B2665" s="12" t="s">
        <v>17467</v>
      </c>
      <c r="C2665" s="13" t="s">
        <v>17468</v>
      </c>
      <c r="D2665" s="14"/>
      <c r="E2665" s="12" t="s">
        <v>10760</v>
      </c>
      <c r="F2665" s="12"/>
      <c r="G2665" s="13" t="s">
        <v>17469</v>
      </c>
      <c r="H2665" s="12" t="s">
        <v>17470</v>
      </c>
    </row>
    <row r="2666" spans="1:8" x14ac:dyDescent="0.2">
      <c r="A2666" s="9" t="s">
        <v>17471</v>
      </c>
      <c r="B2666" s="9" t="s">
        <v>17467</v>
      </c>
      <c r="C2666" s="10"/>
      <c r="D2666" s="11">
        <v>349990</v>
      </c>
      <c r="E2666" s="9"/>
      <c r="F2666" s="9"/>
      <c r="G2666" s="10" t="s">
        <v>17472</v>
      </c>
      <c r="H2666" s="9" t="s">
        <v>17473</v>
      </c>
    </row>
    <row r="2667" spans="1:8" x14ac:dyDescent="0.2">
      <c r="A2667" s="12" t="s">
        <v>7890</v>
      </c>
      <c r="B2667" s="12" t="s">
        <v>17467</v>
      </c>
      <c r="C2667" s="13"/>
      <c r="D2667" s="14">
        <v>21196</v>
      </c>
      <c r="E2667" s="12"/>
      <c r="F2667" s="12"/>
      <c r="G2667" s="13" t="s">
        <v>17474</v>
      </c>
      <c r="H2667" s="12" t="s">
        <v>17475</v>
      </c>
    </row>
    <row r="2668" spans="1:8" x14ac:dyDescent="0.2">
      <c r="A2668" s="9" t="s">
        <v>17476</v>
      </c>
      <c r="B2668" s="9" t="s">
        <v>17467</v>
      </c>
      <c r="C2668" s="10"/>
      <c r="D2668" s="11">
        <v>349990</v>
      </c>
      <c r="E2668" s="9"/>
      <c r="F2668" s="9"/>
      <c r="G2668" s="10" t="s">
        <v>17477</v>
      </c>
      <c r="H2668" s="9" t="s">
        <v>17478</v>
      </c>
    </row>
    <row r="2669" spans="1:8" x14ac:dyDescent="0.2">
      <c r="A2669" s="12" t="s">
        <v>7888</v>
      </c>
      <c r="B2669" s="12" t="s">
        <v>17467</v>
      </c>
      <c r="C2669" s="13"/>
      <c r="D2669" s="14">
        <v>21196</v>
      </c>
      <c r="E2669" s="12"/>
      <c r="F2669" s="12"/>
      <c r="G2669" s="13" t="s">
        <v>17479</v>
      </c>
      <c r="H2669" s="12" t="s">
        <v>17480</v>
      </c>
    </row>
    <row r="2670" spans="1:8" x14ac:dyDescent="0.2">
      <c r="A2670" s="9" t="s">
        <v>17481</v>
      </c>
      <c r="B2670" s="9" t="s">
        <v>17467</v>
      </c>
      <c r="C2670" s="10"/>
      <c r="D2670" s="11">
        <v>349990</v>
      </c>
      <c r="E2670" s="9"/>
      <c r="F2670" s="9"/>
      <c r="G2670" s="10" t="s">
        <v>17482</v>
      </c>
      <c r="H2670" s="9" t="s">
        <v>17483</v>
      </c>
    </row>
    <row r="2671" spans="1:8" x14ac:dyDescent="0.2">
      <c r="A2671" s="12" t="s">
        <v>7892</v>
      </c>
      <c r="B2671" s="12" t="s">
        <v>17467</v>
      </c>
      <c r="C2671" s="13"/>
      <c r="D2671" s="14">
        <v>21196</v>
      </c>
      <c r="E2671" s="12"/>
      <c r="F2671" s="12"/>
      <c r="G2671" s="13" t="s">
        <v>17484</v>
      </c>
      <c r="H2671" s="12" t="s">
        <v>17485</v>
      </c>
    </row>
    <row r="2672" spans="1:8" x14ac:dyDescent="0.2">
      <c r="A2672" s="9" t="s">
        <v>17486</v>
      </c>
      <c r="B2672" s="9" t="s">
        <v>17467</v>
      </c>
      <c r="C2672" s="10"/>
      <c r="D2672" s="11">
        <v>349990</v>
      </c>
      <c r="E2672" s="9"/>
      <c r="F2672" s="9"/>
      <c r="G2672" s="10" t="s">
        <v>17487</v>
      </c>
      <c r="H2672" s="9" t="s">
        <v>17488</v>
      </c>
    </row>
    <row r="2673" spans="1:8" x14ac:dyDescent="0.2">
      <c r="A2673" s="12" t="s">
        <v>17489</v>
      </c>
      <c r="B2673" s="12" t="s">
        <v>17467</v>
      </c>
      <c r="C2673" s="13"/>
      <c r="D2673" s="14">
        <v>349990</v>
      </c>
      <c r="E2673" s="12"/>
      <c r="F2673" s="12"/>
      <c r="G2673" s="13" t="s">
        <v>17490</v>
      </c>
      <c r="H2673" s="12" t="s">
        <v>17491</v>
      </c>
    </row>
    <row r="2674" spans="1:8" x14ac:dyDescent="0.2">
      <c r="A2674" s="9" t="s">
        <v>7896</v>
      </c>
      <c r="B2674" s="9" t="s">
        <v>17467</v>
      </c>
      <c r="C2674" s="10"/>
      <c r="D2674" s="11">
        <v>21196</v>
      </c>
      <c r="E2674" s="9"/>
      <c r="F2674" s="9"/>
      <c r="G2674" s="10" t="s">
        <v>17492</v>
      </c>
      <c r="H2674" s="9" t="s">
        <v>17493</v>
      </c>
    </row>
    <row r="2675" spans="1:8" x14ac:dyDescent="0.2">
      <c r="A2675" s="12" t="s">
        <v>7894</v>
      </c>
      <c r="B2675" s="12" t="s">
        <v>17467</v>
      </c>
      <c r="C2675" s="13"/>
      <c r="D2675" s="14">
        <v>21196</v>
      </c>
      <c r="E2675" s="12"/>
      <c r="F2675" s="12"/>
      <c r="G2675" s="13" t="s">
        <v>17494</v>
      </c>
      <c r="H2675" s="12" t="s">
        <v>17495</v>
      </c>
    </row>
    <row r="2676" spans="1:8" x14ac:dyDescent="0.2">
      <c r="A2676" s="9" t="s">
        <v>17496</v>
      </c>
      <c r="B2676" s="9" t="s">
        <v>17497</v>
      </c>
      <c r="C2676" s="10" t="s">
        <v>17498</v>
      </c>
      <c r="D2676" s="11">
        <v>15990</v>
      </c>
      <c r="E2676" s="9" t="s">
        <v>17499</v>
      </c>
      <c r="F2676" s="9"/>
      <c r="G2676" s="10"/>
      <c r="H2676" s="9" t="s">
        <v>17500</v>
      </c>
    </row>
    <row r="2677" spans="1:8" ht="247" x14ac:dyDescent="0.2">
      <c r="A2677" s="12"/>
      <c r="B2677" s="12" t="s">
        <v>17501</v>
      </c>
      <c r="C2677" s="13" t="s">
        <v>17502</v>
      </c>
      <c r="D2677" s="14"/>
      <c r="E2677" s="12"/>
      <c r="F2677" s="12"/>
      <c r="G2677" s="13" t="s">
        <v>17503</v>
      </c>
      <c r="H2677" s="12" t="s">
        <v>17455</v>
      </c>
    </row>
    <row r="2678" spans="1:8" x14ac:dyDescent="0.2">
      <c r="A2678" s="9"/>
      <c r="B2678" s="9" t="s">
        <v>17504</v>
      </c>
      <c r="C2678" s="10"/>
      <c r="D2678" s="11">
        <v>67433</v>
      </c>
      <c r="E2678" s="9"/>
      <c r="F2678" s="9"/>
      <c r="G2678" s="10" t="s">
        <v>17505</v>
      </c>
      <c r="H2678" s="9" t="s">
        <v>17435</v>
      </c>
    </row>
    <row r="2679" spans="1:8" x14ac:dyDescent="0.2">
      <c r="A2679" s="12"/>
      <c r="B2679" s="12" t="s">
        <v>17506</v>
      </c>
      <c r="C2679" s="13"/>
      <c r="D2679" s="14">
        <v>67433</v>
      </c>
      <c r="E2679" s="12"/>
      <c r="F2679" s="12"/>
      <c r="G2679" s="13" t="s">
        <v>17507</v>
      </c>
      <c r="H2679" s="12" t="s">
        <v>17416</v>
      </c>
    </row>
    <row r="2680" spans="1:8" x14ac:dyDescent="0.2">
      <c r="A2680" s="9"/>
      <c r="B2680" s="9" t="s">
        <v>17508</v>
      </c>
      <c r="C2680" s="10"/>
      <c r="D2680" s="11">
        <v>67433</v>
      </c>
      <c r="E2680" s="9"/>
      <c r="F2680" s="9"/>
      <c r="G2680" s="10" t="s">
        <v>17509</v>
      </c>
      <c r="H2680" s="9" t="s">
        <v>17418</v>
      </c>
    </row>
    <row r="2681" spans="1:8" x14ac:dyDescent="0.2">
      <c r="A2681" s="12"/>
      <c r="B2681" s="12" t="s">
        <v>17510</v>
      </c>
      <c r="C2681" s="13"/>
      <c r="D2681" s="14">
        <v>67433</v>
      </c>
      <c r="E2681" s="12"/>
      <c r="F2681" s="12"/>
      <c r="G2681" s="13" t="s">
        <v>17511</v>
      </c>
      <c r="H2681" s="12" t="s">
        <v>17420</v>
      </c>
    </row>
    <row r="2682" spans="1:8" x14ac:dyDescent="0.2">
      <c r="A2682" s="9"/>
      <c r="B2682" s="9" t="s">
        <v>17512</v>
      </c>
      <c r="C2682" s="10"/>
      <c r="D2682" s="11">
        <v>67433</v>
      </c>
      <c r="E2682" s="9"/>
      <c r="F2682" s="9"/>
      <c r="G2682" s="10" t="s">
        <v>17513</v>
      </c>
      <c r="H2682" s="9" t="s">
        <v>17433</v>
      </c>
    </row>
    <row r="2683" spans="1:8" x14ac:dyDescent="0.2">
      <c r="A2683" s="12"/>
      <c r="B2683" s="12" t="s">
        <v>17514</v>
      </c>
      <c r="C2683" s="13"/>
      <c r="D2683" s="14">
        <v>67433</v>
      </c>
      <c r="E2683" s="12"/>
      <c r="F2683" s="12"/>
      <c r="G2683" s="13" t="s">
        <v>17515</v>
      </c>
      <c r="H2683" s="12" t="s">
        <v>17424</v>
      </c>
    </row>
    <row r="2684" spans="1:8" x14ac:dyDescent="0.2">
      <c r="A2684" s="9"/>
      <c r="B2684" s="9" t="s">
        <v>17516</v>
      </c>
      <c r="C2684" s="10"/>
      <c r="D2684" s="11">
        <v>67433</v>
      </c>
      <c r="E2684" s="9"/>
      <c r="F2684" s="9"/>
      <c r="G2684" s="10" t="s">
        <v>17517</v>
      </c>
      <c r="H2684" s="9" t="s">
        <v>17518</v>
      </c>
    </row>
    <row r="2685" spans="1:8" x14ac:dyDescent="0.2">
      <c r="A2685" s="12"/>
      <c r="B2685" s="12" t="s">
        <v>17519</v>
      </c>
      <c r="C2685" s="13"/>
      <c r="D2685" s="14">
        <v>67433</v>
      </c>
      <c r="E2685" s="12"/>
      <c r="F2685" s="12"/>
      <c r="G2685" s="13" t="s">
        <v>17520</v>
      </c>
      <c r="H2685" s="12" t="s">
        <v>17427</v>
      </c>
    </row>
    <row r="2686" spans="1:8" x14ac:dyDescent="0.2">
      <c r="A2686" s="9"/>
      <c r="B2686" s="9" t="s">
        <v>17510</v>
      </c>
      <c r="C2686" s="10"/>
      <c r="D2686" s="11">
        <v>67433</v>
      </c>
      <c r="E2686" s="9"/>
      <c r="F2686" s="9"/>
      <c r="G2686" s="10" t="s">
        <v>17511</v>
      </c>
      <c r="H2686" s="9" t="s">
        <v>17429</v>
      </c>
    </row>
    <row r="2687" spans="1:8" x14ac:dyDescent="0.2">
      <c r="A2687" s="12"/>
      <c r="B2687" s="12" t="s">
        <v>17521</v>
      </c>
      <c r="C2687" s="13"/>
      <c r="D2687" s="14">
        <v>67433</v>
      </c>
      <c r="E2687" s="12"/>
      <c r="F2687" s="12"/>
      <c r="G2687" s="13" t="s">
        <v>17522</v>
      </c>
      <c r="H2687" s="12" t="s">
        <v>17523</v>
      </c>
    </row>
    <row r="2688" spans="1:8" x14ac:dyDescent="0.2">
      <c r="A2688" s="9"/>
      <c r="B2688" s="9" t="s">
        <v>17524</v>
      </c>
      <c r="C2688" s="10"/>
      <c r="D2688" s="11">
        <v>67433</v>
      </c>
      <c r="E2688" s="9"/>
      <c r="F2688" s="9"/>
      <c r="G2688" s="10" t="s">
        <v>17525</v>
      </c>
      <c r="H2688" s="9" t="s">
        <v>17457</v>
      </c>
    </row>
    <row r="2689" spans="1:8" x14ac:dyDescent="0.2">
      <c r="A2689" s="12"/>
      <c r="B2689" s="12" t="s">
        <v>17526</v>
      </c>
      <c r="C2689" s="13"/>
      <c r="D2689" s="14">
        <v>67433</v>
      </c>
      <c r="E2689" s="12"/>
      <c r="F2689" s="12"/>
      <c r="G2689" s="13" t="s">
        <v>17527</v>
      </c>
      <c r="H2689" s="12" t="s">
        <v>17422</v>
      </c>
    </row>
    <row r="2690" spans="1:8" x14ac:dyDescent="0.2">
      <c r="A2690" s="9"/>
      <c r="B2690" s="9" t="s">
        <v>17528</v>
      </c>
      <c r="C2690" s="10"/>
      <c r="D2690" s="11">
        <v>67433</v>
      </c>
      <c r="E2690" s="9"/>
      <c r="F2690" s="9"/>
      <c r="G2690" s="10" t="s">
        <v>17529</v>
      </c>
      <c r="H2690" s="9" t="s">
        <v>17449</v>
      </c>
    </row>
    <row r="2691" spans="1:8" x14ac:dyDescent="0.2">
      <c r="A2691" s="12"/>
      <c r="B2691" s="12" t="s">
        <v>17530</v>
      </c>
      <c r="C2691" s="13"/>
      <c r="D2691" s="14">
        <v>67433</v>
      </c>
      <c r="E2691" s="12"/>
      <c r="F2691" s="12"/>
      <c r="G2691" s="13" t="s">
        <v>17531</v>
      </c>
      <c r="H2691" s="12" t="s">
        <v>17437</v>
      </c>
    </row>
    <row r="2692" spans="1:8" x14ac:dyDescent="0.2">
      <c r="A2692" s="9"/>
      <c r="B2692" s="9" t="s">
        <v>17532</v>
      </c>
      <c r="C2692" s="10"/>
      <c r="D2692" s="11">
        <v>67433</v>
      </c>
      <c r="E2692" s="9"/>
      <c r="F2692" s="9"/>
      <c r="G2692" s="10" t="s">
        <v>17533</v>
      </c>
      <c r="H2692" s="9" t="s">
        <v>17439</v>
      </c>
    </row>
    <row r="2693" spans="1:8" x14ac:dyDescent="0.2">
      <c r="A2693" s="12"/>
      <c r="B2693" s="12" t="s">
        <v>17534</v>
      </c>
      <c r="C2693" s="13"/>
      <c r="D2693" s="14"/>
      <c r="E2693" s="12"/>
      <c r="F2693" s="12"/>
      <c r="G2693" s="13" t="s">
        <v>17535</v>
      </c>
      <c r="H2693" s="12"/>
    </row>
    <row r="2694" spans="1:8" x14ac:dyDescent="0.2">
      <c r="A2694" s="9"/>
      <c r="B2694" s="9" t="s">
        <v>17536</v>
      </c>
      <c r="C2694" s="10"/>
      <c r="D2694" s="11"/>
      <c r="E2694" s="9"/>
      <c r="F2694" s="9"/>
      <c r="G2694" s="10" t="s">
        <v>17537</v>
      </c>
      <c r="H2694" s="9"/>
    </row>
    <row r="2695" spans="1:8" x14ac:dyDescent="0.2">
      <c r="A2695" s="12"/>
      <c r="B2695" s="12" t="s">
        <v>17538</v>
      </c>
      <c r="C2695" s="13"/>
      <c r="D2695" s="14"/>
      <c r="E2695" s="12"/>
      <c r="F2695" s="12"/>
      <c r="G2695" s="13" t="s">
        <v>17539</v>
      </c>
      <c r="H2695" s="12"/>
    </row>
    <row r="2696" spans="1:8" x14ac:dyDescent="0.2">
      <c r="A2696" s="9"/>
      <c r="B2696" s="9" t="s">
        <v>17540</v>
      </c>
      <c r="C2696" s="10"/>
      <c r="D2696" s="11"/>
      <c r="E2696" s="9"/>
      <c r="F2696" s="9"/>
      <c r="G2696" s="10" t="s">
        <v>17541</v>
      </c>
      <c r="H2696" s="9"/>
    </row>
    <row r="2697" spans="1:8" x14ac:dyDescent="0.2">
      <c r="A2697" s="12"/>
      <c r="B2697" s="12" t="s">
        <v>17542</v>
      </c>
      <c r="C2697" s="13"/>
      <c r="D2697" s="14"/>
      <c r="E2697" s="12"/>
      <c r="F2697" s="12"/>
      <c r="G2697" s="13" t="s">
        <v>17543</v>
      </c>
      <c r="H2697" s="12"/>
    </row>
    <row r="2698" spans="1:8" x14ac:dyDescent="0.2">
      <c r="A2698" s="9"/>
      <c r="B2698" s="9" t="s">
        <v>17504</v>
      </c>
      <c r="C2698" s="10"/>
      <c r="D2698" s="11"/>
      <c r="E2698" s="9"/>
      <c r="F2698" s="9"/>
      <c r="G2698" s="10" t="s">
        <v>17505</v>
      </c>
      <c r="H2698" s="9"/>
    </row>
    <row r="2699" spans="1:8" x14ac:dyDescent="0.2">
      <c r="A2699" s="12"/>
      <c r="B2699" s="12" t="s">
        <v>17528</v>
      </c>
      <c r="C2699" s="13"/>
      <c r="D2699" s="14"/>
      <c r="E2699" s="12"/>
      <c r="F2699" s="12"/>
      <c r="G2699" s="13" t="s">
        <v>17529</v>
      </c>
      <c r="H2699" s="12"/>
    </row>
    <row r="2700" spans="1:8" x14ac:dyDescent="0.2">
      <c r="A2700" s="9"/>
      <c r="B2700" s="9" t="s">
        <v>17544</v>
      </c>
      <c r="C2700" s="10"/>
      <c r="D2700" s="11"/>
      <c r="E2700" s="9"/>
      <c r="F2700" s="9"/>
      <c r="G2700" s="10" t="s">
        <v>17545</v>
      </c>
      <c r="H2700" s="9"/>
    </row>
    <row r="2701" spans="1:8" x14ac:dyDescent="0.2">
      <c r="A2701" s="12"/>
      <c r="B2701" s="12" t="s">
        <v>17546</v>
      </c>
      <c r="C2701" s="13"/>
      <c r="D2701" s="14"/>
      <c r="E2701" s="12"/>
      <c r="F2701" s="12"/>
      <c r="G2701" s="13" t="s">
        <v>17547</v>
      </c>
      <c r="H2701" s="12"/>
    </row>
    <row r="2702" spans="1:8" x14ac:dyDescent="0.2">
      <c r="A2702" s="9"/>
      <c r="B2702" s="9" t="s">
        <v>17501</v>
      </c>
      <c r="C2702" s="10"/>
      <c r="D2702" s="11"/>
      <c r="E2702" s="9"/>
      <c r="F2702" s="9"/>
      <c r="G2702" s="10"/>
      <c r="H2702" s="9"/>
    </row>
    <row r="2703" spans="1:8" x14ac:dyDescent="0.2">
      <c r="A2703" s="12"/>
      <c r="B2703" s="12" t="s">
        <v>17501</v>
      </c>
      <c r="C2703" s="13"/>
      <c r="D2703" s="14"/>
      <c r="E2703" s="12"/>
      <c r="F2703" s="12"/>
      <c r="G2703" s="13"/>
      <c r="H2703" s="12"/>
    </row>
    <row r="2704" spans="1:8" x14ac:dyDescent="0.2">
      <c r="A2704" s="9"/>
      <c r="B2704" s="9" t="s">
        <v>17501</v>
      </c>
      <c r="C2704" s="10"/>
      <c r="D2704" s="11"/>
      <c r="E2704" s="9"/>
      <c r="F2704" s="9"/>
      <c r="G2704" s="10"/>
      <c r="H2704" s="9"/>
    </row>
    <row r="2705" spans="1:8" x14ac:dyDescent="0.2">
      <c r="A2705" s="12"/>
      <c r="B2705" s="12" t="s">
        <v>17501</v>
      </c>
      <c r="C2705" s="13"/>
      <c r="D2705" s="14"/>
      <c r="E2705" s="12"/>
      <c r="F2705" s="12"/>
      <c r="G2705" s="13"/>
      <c r="H2705" s="12"/>
    </row>
    <row r="2706" spans="1:8" x14ac:dyDescent="0.2">
      <c r="A2706" s="9"/>
      <c r="B2706" s="9" t="s">
        <v>17501</v>
      </c>
      <c r="C2706" s="10"/>
      <c r="D2706" s="11"/>
      <c r="E2706" s="9"/>
      <c r="F2706" s="9"/>
      <c r="G2706" s="10"/>
      <c r="H2706" s="9"/>
    </row>
    <row r="2707" spans="1:8" x14ac:dyDescent="0.2">
      <c r="A2707" s="12"/>
      <c r="B2707" s="12" t="s">
        <v>17501</v>
      </c>
      <c r="C2707" s="13"/>
      <c r="D2707" s="14"/>
      <c r="E2707" s="12"/>
      <c r="F2707" s="12"/>
      <c r="G2707" s="13"/>
      <c r="H2707" s="12"/>
    </row>
    <row r="2708" spans="1:8" x14ac:dyDescent="0.2">
      <c r="A2708" s="9"/>
      <c r="B2708" s="9" t="s">
        <v>17501</v>
      </c>
      <c r="C2708" s="10"/>
      <c r="D2708" s="11"/>
      <c r="E2708" s="9"/>
      <c r="F2708" s="9"/>
      <c r="G2708" s="10"/>
      <c r="H2708" s="9"/>
    </row>
    <row r="2709" spans="1:8" x14ac:dyDescent="0.2">
      <c r="A2709" s="12"/>
      <c r="B2709" s="12" t="s">
        <v>17501</v>
      </c>
      <c r="C2709" s="13"/>
      <c r="D2709" s="14"/>
      <c r="E2709" s="12"/>
      <c r="F2709" s="12"/>
      <c r="G2709" s="13"/>
      <c r="H2709" s="12"/>
    </row>
    <row r="2710" spans="1:8" x14ac:dyDescent="0.2">
      <c r="A2710" s="9"/>
      <c r="B2710" s="9" t="s">
        <v>17501</v>
      </c>
      <c r="C2710" s="10"/>
      <c r="D2710" s="11"/>
      <c r="E2710" s="9"/>
      <c r="F2710" s="9"/>
      <c r="G2710" s="10"/>
      <c r="H2710" s="9"/>
    </row>
    <row r="2711" spans="1:8" x14ac:dyDescent="0.2">
      <c r="A2711" s="12"/>
      <c r="B2711" s="12" t="s">
        <v>17501</v>
      </c>
      <c r="C2711" s="13"/>
      <c r="D2711" s="14"/>
      <c r="E2711" s="12"/>
      <c r="F2711" s="12"/>
      <c r="G2711" s="13"/>
      <c r="H2711" s="12"/>
    </row>
    <row r="2712" spans="1:8" ht="52" x14ac:dyDescent="0.2">
      <c r="A2712" s="9" t="s">
        <v>1793</v>
      </c>
      <c r="B2712" s="9" t="s">
        <v>17548</v>
      </c>
      <c r="C2712" s="10" t="s">
        <v>17549</v>
      </c>
      <c r="D2712" s="11">
        <v>61514</v>
      </c>
      <c r="E2712" s="9" t="s">
        <v>17550</v>
      </c>
      <c r="F2712" s="9" t="s">
        <v>11595</v>
      </c>
      <c r="G2712" s="10"/>
      <c r="H2712" s="9" t="s">
        <v>17551</v>
      </c>
    </row>
    <row r="2713" spans="1:8" ht="52" x14ac:dyDescent="0.2">
      <c r="A2713" s="12" t="s">
        <v>1773</v>
      </c>
      <c r="B2713" s="12" t="s">
        <v>17552</v>
      </c>
      <c r="C2713" s="13" t="s">
        <v>17553</v>
      </c>
      <c r="D2713" s="14">
        <v>35370</v>
      </c>
      <c r="E2713" s="12" t="s">
        <v>11055</v>
      </c>
      <c r="F2713" s="12" t="s">
        <v>11472</v>
      </c>
      <c r="G2713" s="13"/>
      <c r="H2713" s="12" t="s">
        <v>17551</v>
      </c>
    </row>
    <row r="2714" spans="1:8" ht="52" x14ac:dyDescent="0.2">
      <c r="A2714" s="9" t="s">
        <v>1779</v>
      </c>
      <c r="B2714" s="9" t="s">
        <v>17554</v>
      </c>
      <c r="C2714" s="10" t="s">
        <v>17555</v>
      </c>
      <c r="D2714" s="11">
        <v>138498</v>
      </c>
      <c r="E2714" s="9" t="s">
        <v>11055</v>
      </c>
      <c r="F2714" s="9" t="s">
        <v>11472</v>
      </c>
      <c r="G2714" s="10"/>
      <c r="H2714" s="9" t="s">
        <v>17551</v>
      </c>
    </row>
    <row r="2715" spans="1:8" ht="78" x14ac:dyDescent="0.2">
      <c r="A2715" s="12" t="s">
        <v>1766</v>
      </c>
      <c r="B2715" s="12" t="s">
        <v>17556</v>
      </c>
      <c r="C2715" s="13" t="s">
        <v>17557</v>
      </c>
      <c r="D2715" s="14">
        <v>153876</v>
      </c>
      <c r="E2715" s="12" t="s">
        <v>11055</v>
      </c>
      <c r="F2715" s="12" t="s">
        <v>11472</v>
      </c>
      <c r="G2715" s="13"/>
      <c r="H2715" s="12" t="s">
        <v>17558</v>
      </c>
    </row>
    <row r="2716" spans="1:8" ht="26" x14ac:dyDescent="0.2">
      <c r="A2716" s="9" t="s">
        <v>1775</v>
      </c>
      <c r="B2716" s="9" t="s">
        <v>17559</v>
      </c>
      <c r="C2716" s="10" t="s">
        <v>17560</v>
      </c>
      <c r="D2716" s="11">
        <v>36923</v>
      </c>
      <c r="E2716" s="9" t="s">
        <v>11055</v>
      </c>
      <c r="F2716" s="9" t="s">
        <v>11472</v>
      </c>
      <c r="G2716" s="10"/>
      <c r="H2716" s="9" t="s">
        <v>17561</v>
      </c>
    </row>
    <row r="2717" spans="1:8" ht="91" x14ac:dyDescent="0.2">
      <c r="A2717" s="12" t="s">
        <v>1771</v>
      </c>
      <c r="B2717" s="12" t="s">
        <v>17562</v>
      </c>
      <c r="C2717" s="13" t="s">
        <v>17563</v>
      </c>
      <c r="D2717" s="14">
        <v>138498</v>
      </c>
      <c r="E2717" s="12" t="s">
        <v>11055</v>
      </c>
      <c r="F2717" s="12" t="s">
        <v>11472</v>
      </c>
      <c r="G2717" s="13"/>
      <c r="H2717" s="12" t="s">
        <v>17564</v>
      </c>
    </row>
    <row r="2718" spans="1:8" ht="52" x14ac:dyDescent="0.2">
      <c r="A2718" s="9" t="s">
        <v>1769</v>
      </c>
      <c r="B2718" s="9" t="s">
        <v>17565</v>
      </c>
      <c r="C2718" s="10" t="s">
        <v>17566</v>
      </c>
      <c r="D2718" s="11">
        <v>138498</v>
      </c>
      <c r="E2718" s="9" t="s">
        <v>11055</v>
      </c>
      <c r="F2718" s="9" t="s">
        <v>11472</v>
      </c>
      <c r="G2718" s="10"/>
      <c r="H2718" s="9" t="s">
        <v>17567</v>
      </c>
    </row>
    <row r="2719" spans="1:8" ht="39" x14ac:dyDescent="0.2">
      <c r="A2719" s="12" t="s">
        <v>1781</v>
      </c>
      <c r="B2719" s="12" t="s">
        <v>17568</v>
      </c>
      <c r="C2719" s="13" t="s">
        <v>17569</v>
      </c>
      <c r="D2719" s="14">
        <v>304640</v>
      </c>
      <c r="E2719" s="12" t="s">
        <v>11055</v>
      </c>
      <c r="F2719" s="12" t="s">
        <v>11472</v>
      </c>
      <c r="G2719" s="13"/>
      <c r="H2719" s="12" t="s">
        <v>17570</v>
      </c>
    </row>
    <row r="2720" spans="1:8" ht="39" x14ac:dyDescent="0.2">
      <c r="A2720" s="9" t="s">
        <v>1777</v>
      </c>
      <c r="B2720" s="9" t="s">
        <v>17571</v>
      </c>
      <c r="C2720" s="10" t="s">
        <v>17569</v>
      </c>
      <c r="D2720" s="11">
        <v>138498</v>
      </c>
      <c r="E2720" s="9" t="s">
        <v>11055</v>
      </c>
      <c r="F2720" s="9" t="s">
        <v>11472</v>
      </c>
      <c r="G2720" s="10"/>
      <c r="H2720" s="9" t="s">
        <v>17572</v>
      </c>
    </row>
    <row r="2721" spans="1:8" x14ac:dyDescent="0.2">
      <c r="A2721" s="12" t="s">
        <v>17573</v>
      </c>
      <c r="B2721" s="12" t="s">
        <v>17574</v>
      </c>
      <c r="C2721" s="13"/>
      <c r="D2721" s="14">
        <v>19073</v>
      </c>
      <c r="E2721" s="12" t="s">
        <v>17575</v>
      </c>
      <c r="F2721" s="12"/>
      <c r="G2721" s="13"/>
      <c r="H2721" s="12" t="s">
        <v>17576</v>
      </c>
    </row>
    <row r="2722" spans="1:8" x14ac:dyDescent="0.2">
      <c r="A2722" s="9"/>
      <c r="B2722" s="9" t="s">
        <v>17577</v>
      </c>
      <c r="C2722" s="10"/>
      <c r="D2722" s="11">
        <v>26760</v>
      </c>
      <c r="E2722" s="9" t="s">
        <v>17575</v>
      </c>
      <c r="F2722" s="9"/>
      <c r="G2722" s="10"/>
      <c r="H2722" s="9" t="s">
        <v>17578</v>
      </c>
    </row>
    <row r="2723" spans="1:8" x14ac:dyDescent="0.2">
      <c r="A2723" s="12"/>
      <c r="B2723" s="12" t="s">
        <v>17579</v>
      </c>
      <c r="C2723" s="13"/>
      <c r="D2723" s="12">
        <v>0</v>
      </c>
      <c r="E2723" s="12" t="s">
        <v>17575</v>
      </c>
      <c r="F2723" s="12"/>
      <c r="G2723" s="13"/>
      <c r="H2723" s="12" t="s">
        <v>17580</v>
      </c>
    </row>
    <row r="2724" spans="1:8" x14ac:dyDescent="0.2">
      <c r="A2724" s="9"/>
      <c r="B2724" s="9" t="s">
        <v>17581</v>
      </c>
      <c r="C2724" s="10"/>
      <c r="D2724" s="11">
        <v>16150</v>
      </c>
      <c r="E2724" s="9" t="s">
        <v>17575</v>
      </c>
      <c r="F2724" s="9"/>
      <c r="G2724" s="10"/>
      <c r="H2724" s="9" t="s">
        <v>17582</v>
      </c>
    </row>
    <row r="2725" spans="1:8" ht="26" x14ac:dyDescent="0.2">
      <c r="A2725" s="12" t="s">
        <v>7008</v>
      </c>
      <c r="B2725" s="12" t="s">
        <v>17310</v>
      </c>
      <c r="C2725" s="13"/>
      <c r="D2725" s="14">
        <v>11890</v>
      </c>
      <c r="E2725" s="12"/>
      <c r="F2725" s="12"/>
      <c r="G2725" s="13" t="s">
        <v>17319</v>
      </c>
      <c r="H2725" s="12" t="s">
        <v>17312</v>
      </c>
    </row>
    <row r="2726" spans="1:8" ht="26" x14ac:dyDescent="0.2">
      <c r="A2726" s="9" t="s">
        <v>17583</v>
      </c>
      <c r="B2726" s="9" t="s">
        <v>17310</v>
      </c>
      <c r="C2726" s="10"/>
      <c r="D2726" s="11">
        <v>176125</v>
      </c>
      <c r="E2726" s="9"/>
      <c r="F2726" s="9"/>
      <c r="G2726" s="10" t="s">
        <v>17324</v>
      </c>
      <c r="H2726" s="9" t="s">
        <v>17312</v>
      </c>
    </row>
    <row r="2727" spans="1:8" ht="26" x14ac:dyDescent="0.2">
      <c r="A2727" s="12" t="s">
        <v>7070</v>
      </c>
      <c r="B2727" s="12" t="s">
        <v>17310</v>
      </c>
      <c r="C2727" s="13"/>
      <c r="D2727" s="14">
        <v>13367</v>
      </c>
      <c r="E2727" s="12"/>
      <c r="F2727" s="12"/>
      <c r="G2727" s="13" t="s">
        <v>17584</v>
      </c>
      <c r="H2727" s="12" t="s">
        <v>17322</v>
      </c>
    </row>
    <row r="2728" spans="1:8" ht="26" x14ac:dyDescent="0.2">
      <c r="A2728" s="9" t="s">
        <v>7004</v>
      </c>
      <c r="B2728" s="9" t="s">
        <v>17310</v>
      </c>
      <c r="C2728" s="10"/>
      <c r="D2728" s="11">
        <v>22961</v>
      </c>
      <c r="E2728" s="9"/>
      <c r="F2728" s="9"/>
      <c r="G2728" s="10" t="s">
        <v>17321</v>
      </c>
      <c r="H2728" s="9" t="s">
        <v>17322</v>
      </c>
    </row>
    <row r="2729" spans="1:8" ht="26" x14ac:dyDescent="0.2">
      <c r="A2729" s="12" t="s">
        <v>7088</v>
      </c>
      <c r="B2729" s="12" t="s">
        <v>17310</v>
      </c>
      <c r="C2729" s="13"/>
      <c r="D2729" s="14">
        <v>10071</v>
      </c>
      <c r="E2729" s="12"/>
      <c r="F2729" s="12"/>
      <c r="G2729" s="13" t="s">
        <v>17315</v>
      </c>
      <c r="H2729" s="12" t="s">
        <v>17312</v>
      </c>
    </row>
    <row r="2730" spans="1:8" ht="26" x14ac:dyDescent="0.2">
      <c r="A2730" s="9" t="s">
        <v>7080</v>
      </c>
      <c r="B2730" s="9" t="s">
        <v>17310</v>
      </c>
      <c r="C2730" s="10"/>
      <c r="D2730" s="11">
        <v>13980</v>
      </c>
      <c r="E2730" s="9"/>
      <c r="F2730" s="9"/>
      <c r="G2730" s="10" t="s">
        <v>17318</v>
      </c>
      <c r="H2730" s="9" t="s">
        <v>17312</v>
      </c>
    </row>
    <row r="2731" spans="1:8" ht="26" x14ac:dyDescent="0.2">
      <c r="A2731" s="12" t="s">
        <v>7076</v>
      </c>
      <c r="B2731" s="12" t="s">
        <v>17310</v>
      </c>
      <c r="C2731" s="13"/>
      <c r="D2731" s="14">
        <v>14829</v>
      </c>
      <c r="E2731" s="12"/>
      <c r="F2731" s="12"/>
      <c r="G2731" s="13" t="s">
        <v>17317</v>
      </c>
      <c r="H2731" s="12" t="s">
        <v>17312</v>
      </c>
    </row>
    <row r="2732" spans="1:8" ht="26" x14ac:dyDescent="0.2">
      <c r="A2732" s="9" t="s">
        <v>7086</v>
      </c>
      <c r="B2732" s="9" t="s">
        <v>17310</v>
      </c>
      <c r="C2732" s="10"/>
      <c r="D2732" s="11">
        <v>12382</v>
      </c>
      <c r="E2732" s="9"/>
      <c r="F2732" s="9"/>
      <c r="G2732" s="10" t="s">
        <v>17340</v>
      </c>
      <c r="H2732" s="9" t="s">
        <v>17312</v>
      </c>
    </row>
    <row r="2733" spans="1:8" ht="26" x14ac:dyDescent="0.2">
      <c r="A2733" s="12" t="s">
        <v>7062</v>
      </c>
      <c r="B2733" s="12" t="s">
        <v>17310</v>
      </c>
      <c r="C2733" s="13"/>
      <c r="D2733" s="14">
        <v>18042</v>
      </c>
      <c r="E2733" s="12"/>
      <c r="F2733" s="12"/>
      <c r="G2733" s="13" t="s">
        <v>17373</v>
      </c>
      <c r="H2733" s="12" t="s">
        <v>17322</v>
      </c>
    </row>
    <row r="2734" spans="1:8" ht="26" x14ac:dyDescent="0.2">
      <c r="A2734" s="9" t="s">
        <v>17585</v>
      </c>
      <c r="B2734" s="9" t="s">
        <v>17310</v>
      </c>
      <c r="C2734" s="10"/>
      <c r="D2734" s="11">
        <v>161425</v>
      </c>
      <c r="E2734" s="9"/>
      <c r="F2734" s="9"/>
      <c r="G2734" s="10" t="s">
        <v>17363</v>
      </c>
      <c r="H2734" s="9" t="s">
        <v>17312</v>
      </c>
    </row>
    <row r="2735" spans="1:8" ht="26" x14ac:dyDescent="0.2">
      <c r="A2735" s="12" t="s">
        <v>17586</v>
      </c>
      <c r="B2735" s="12" t="s">
        <v>17310</v>
      </c>
      <c r="C2735" s="13"/>
      <c r="D2735" s="14">
        <v>161425</v>
      </c>
      <c r="E2735" s="12"/>
      <c r="F2735" s="12"/>
      <c r="G2735" s="13" t="s">
        <v>17363</v>
      </c>
      <c r="H2735" s="12" t="s">
        <v>17312</v>
      </c>
    </row>
    <row r="2736" spans="1:8" ht="26" x14ac:dyDescent="0.2">
      <c r="A2736" s="9" t="s">
        <v>17587</v>
      </c>
      <c r="B2736" s="9" t="s">
        <v>17310</v>
      </c>
      <c r="C2736" s="10"/>
      <c r="D2736" s="11">
        <v>80870</v>
      </c>
      <c r="E2736" s="9"/>
      <c r="F2736" s="9"/>
      <c r="G2736" s="10" t="s">
        <v>17342</v>
      </c>
      <c r="H2736" s="9" t="s">
        <v>17312</v>
      </c>
    </row>
    <row r="2737" spans="1:8" ht="26" x14ac:dyDescent="0.2">
      <c r="A2737" s="12" t="s">
        <v>7066</v>
      </c>
      <c r="B2737" s="12" t="s">
        <v>17310</v>
      </c>
      <c r="C2737" s="13"/>
      <c r="D2737" s="14">
        <v>4365</v>
      </c>
      <c r="E2737" s="12"/>
      <c r="F2737" s="12"/>
      <c r="G2737" s="13" t="s">
        <v>17313</v>
      </c>
      <c r="H2737" s="12" t="s">
        <v>17312</v>
      </c>
    </row>
    <row r="2738" spans="1:8" ht="26" x14ac:dyDescent="0.2">
      <c r="A2738" s="9" t="s">
        <v>17588</v>
      </c>
      <c r="B2738" s="9" t="s">
        <v>17310</v>
      </c>
      <c r="C2738" s="10"/>
      <c r="D2738" s="11">
        <v>237670</v>
      </c>
      <c r="E2738" s="9"/>
      <c r="F2738" s="9"/>
      <c r="G2738" s="10" t="s">
        <v>17351</v>
      </c>
      <c r="H2738" s="9" t="s">
        <v>17312</v>
      </c>
    </row>
    <row r="2739" spans="1:8" ht="26" x14ac:dyDescent="0.2">
      <c r="A2739" s="12" t="s">
        <v>17589</v>
      </c>
      <c r="B2739" s="12" t="s">
        <v>17358</v>
      </c>
      <c r="C2739" s="13"/>
      <c r="D2739" s="14">
        <v>108685</v>
      </c>
      <c r="E2739" s="12"/>
      <c r="F2739" s="12"/>
      <c r="G2739" s="13" t="s">
        <v>17342</v>
      </c>
      <c r="H2739" s="12" t="s">
        <v>17590</v>
      </c>
    </row>
    <row r="2740" spans="1:8" ht="26" x14ac:dyDescent="0.2">
      <c r="A2740" s="9" t="s">
        <v>17591</v>
      </c>
      <c r="B2740" s="9" t="s">
        <v>17358</v>
      </c>
      <c r="C2740" s="10"/>
      <c r="D2740" s="11">
        <v>174963</v>
      </c>
      <c r="E2740" s="9"/>
      <c r="F2740" s="9"/>
      <c r="G2740" s="10" t="s">
        <v>17363</v>
      </c>
      <c r="H2740" s="9" t="s">
        <v>17590</v>
      </c>
    </row>
    <row r="2741" spans="1:8" ht="26" x14ac:dyDescent="0.2">
      <c r="A2741" s="12" t="s">
        <v>17592</v>
      </c>
      <c r="B2741" s="12" t="s">
        <v>17358</v>
      </c>
      <c r="C2741" s="13"/>
      <c r="D2741" s="14">
        <v>241840</v>
      </c>
      <c r="E2741" s="12"/>
      <c r="F2741" s="12"/>
      <c r="G2741" s="13" t="s">
        <v>17328</v>
      </c>
      <c r="H2741" s="12" t="s">
        <v>17590</v>
      </c>
    </row>
    <row r="2742" spans="1:8" ht="26" x14ac:dyDescent="0.2">
      <c r="A2742" s="9" t="s">
        <v>7116</v>
      </c>
      <c r="B2742" s="9" t="s">
        <v>17358</v>
      </c>
      <c r="C2742" s="10"/>
      <c r="D2742" s="11">
        <v>12091</v>
      </c>
      <c r="E2742" s="9"/>
      <c r="F2742" s="9"/>
      <c r="G2742" s="10" t="s">
        <v>17317</v>
      </c>
      <c r="H2742" s="9" t="s">
        <v>17590</v>
      </c>
    </row>
    <row r="2743" spans="1:8" ht="26" x14ac:dyDescent="0.2">
      <c r="A2743" s="12" t="s">
        <v>7035</v>
      </c>
      <c r="B2743" s="12" t="s">
        <v>17358</v>
      </c>
      <c r="C2743" s="13"/>
      <c r="D2743" s="14">
        <v>13258</v>
      </c>
      <c r="E2743" s="12"/>
      <c r="F2743" s="12"/>
      <c r="G2743" s="13" t="s">
        <v>17318</v>
      </c>
      <c r="H2743" s="12" t="s">
        <v>17590</v>
      </c>
    </row>
    <row r="2744" spans="1:8" ht="26" x14ac:dyDescent="0.2">
      <c r="A2744" s="9" t="s">
        <v>7108</v>
      </c>
      <c r="B2744" s="9" t="s">
        <v>17358</v>
      </c>
      <c r="C2744" s="10"/>
      <c r="D2744" s="11">
        <v>9251</v>
      </c>
      <c r="E2744" s="9"/>
      <c r="F2744" s="9"/>
      <c r="G2744" s="10" t="s">
        <v>17319</v>
      </c>
      <c r="H2744" s="9" t="s">
        <v>17590</v>
      </c>
    </row>
    <row r="2745" spans="1:8" ht="26" x14ac:dyDescent="0.2">
      <c r="A2745" s="12" t="s">
        <v>7105</v>
      </c>
      <c r="B2745" s="12" t="s">
        <v>17358</v>
      </c>
      <c r="C2745" s="13"/>
      <c r="D2745" s="14">
        <v>13930</v>
      </c>
      <c r="E2745" s="12"/>
      <c r="F2745" s="12"/>
      <c r="G2745" s="13" t="s">
        <v>17340</v>
      </c>
      <c r="H2745" s="12" t="s">
        <v>17590</v>
      </c>
    </row>
    <row r="2746" spans="1:8" ht="26" x14ac:dyDescent="0.2">
      <c r="A2746" s="9" t="s">
        <v>7110</v>
      </c>
      <c r="B2746" s="9" t="s">
        <v>17358</v>
      </c>
      <c r="C2746" s="10"/>
      <c r="D2746" s="11">
        <v>8748</v>
      </c>
      <c r="E2746" s="9"/>
      <c r="F2746" s="9"/>
      <c r="G2746" s="10" t="s">
        <v>17315</v>
      </c>
      <c r="H2746" s="9" t="s">
        <v>17590</v>
      </c>
    </row>
    <row r="2747" spans="1:8" ht="26" x14ac:dyDescent="0.2">
      <c r="A2747" s="12" t="s">
        <v>7101</v>
      </c>
      <c r="B2747" s="12" t="s">
        <v>17358</v>
      </c>
      <c r="C2747" s="13"/>
      <c r="D2747" s="14">
        <v>7175</v>
      </c>
      <c r="E2747" s="12"/>
      <c r="F2747" s="12"/>
      <c r="G2747" s="13" t="s">
        <v>17320</v>
      </c>
      <c r="H2747" s="12" t="s">
        <v>17590</v>
      </c>
    </row>
    <row r="2748" spans="1:8" ht="26" x14ac:dyDescent="0.2">
      <c r="A2748" s="9" t="s">
        <v>7099</v>
      </c>
      <c r="B2748" s="9" t="s">
        <v>17358</v>
      </c>
      <c r="C2748" s="10"/>
      <c r="D2748" s="11">
        <v>5434</v>
      </c>
      <c r="E2748" s="9"/>
      <c r="F2748" s="9"/>
      <c r="G2748" s="10" t="s">
        <v>17313</v>
      </c>
      <c r="H2748" s="9" t="s">
        <v>17590</v>
      </c>
    </row>
    <row r="2749" spans="1:8" ht="26" x14ac:dyDescent="0.2">
      <c r="A2749" s="12" t="s">
        <v>7028</v>
      </c>
      <c r="B2749" s="12" t="s">
        <v>17353</v>
      </c>
      <c r="C2749" s="13"/>
      <c r="D2749" s="14">
        <v>21468</v>
      </c>
      <c r="E2749" s="12"/>
      <c r="F2749" s="12"/>
      <c r="G2749" s="13" t="s">
        <v>17373</v>
      </c>
      <c r="H2749" s="12" t="s">
        <v>17593</v>
      </c>
    </row>
    <row r="2750" spans="1:8" ht="26" x14ac:dyDescent="0.2">
      <c r="A2750" s="9" t="s">
        <v>17594</v>
      </c>
      <c r="B2750" s="9" t="s">
        <v>17595</v>
      </c>
      <c r="C2750" s="10" t="s">
        <v>17596</v>
      </c>
      <c r="D2750" s="11">
        <v>1927</v>
      </c>
      <c r="E2750" s="9" t="s">
        <v>17597</v>
      </c>
      <c r="F2750" s="9" t="s">
        <v>17598</v>
      </c>
      <c r="G2750" s="10"/>
      <c r="H2750" s="9" t="s">
        <v>17599</v>
      </c>
    </row>
    <row r="2751" spans="1:8" ht="65" x14ac:dyDescent="0.2">
      <c r="A2751" s="12" t="s">
        <v>17600</v>
      </c>
      <c r="B2751" s="12" t="s">
        <v>17601</v>
      </c>
      <c r="C2751" s="13" t="s">
        <v>17602</v>
      </c>
      <c r="D2751" s="14">
        <v>4156</v>
      </c>
      <c r="E2751" s="12" t="s">
        <v>17597</v>
      </c>
      <c r="F2751" s="12" t="s">
        <v>17598</v>
      </c>
      <c r="G2751" s="13"/>
      <c r="H2751" s="12" t="s">
        <v>17603</v>
      </c>
    </row>
    <row r="2752" spans="1:8" ht="65" x14ac:dyDescent="0.2">
      <c r="A2752" s="9" t="s">
        <v>17604</v>
      </c>
      <c r="B2752" s="9" t="s">
        <v>17605</v>
      </c>
      <c r="C2752" s="10" t="s">
        <v>17606</v>
      </c>
      <c r="D2752" s="11">
        <v>6996</v>
      </c>
      <c r="E2752" s="9" t="s">
        <v>17597</v>
      </c>
      <c r="F2752" s="9" t="s">
        <v>17598</v>
      </c>
      <c r="G2752" s="10"/>
      <c r="H2752" s="9" t="s">
        <v>17607</v>
      </c>
    </row>
    <row r="2753" spans="1:8" ht="39" x14ac:dyDescent="0.2">
      <c r="A2753" s="12" t="s">
        <v>10289</v>
      </c>
      <c r="B2753" s="12" t="s">
        <v>17608</v>
      </c>
      <c r="C2753" s="13" t="s">
        <v>17609</v>
      </c>
      <c r="D2753" s="14">
        <v>19143</v>
      </c>
      <c r="E2753" s="12" t="s">
        <v>17597</v>
      </c>
      <c r="F2753" s="12" t="s">
        <v>17598</v>
      </c>
      <c r="G2753" s="13"/>
      <c r="H2753" s="12" t="s">
        <v>17610</v>
      </c>
    </row>
    <row r="2754" spans="1:8" ht="39" x14ac:dyDescent="0.2">
      <c r="A2754" s="9" t="s">
        <v>17611</v>
      </c>
      <c r="B2754" s="9" t="s">
        <v>17612</v>
      </c>
      <c r="C2754" s="10" t="s">
        <v>17613</v>
      </c>
      <c r="D2754" s="11">
        <v>2124</v>
      </c>
      <c r="E2754" s="9" t="s">
        <v>17597</v>
      </c>
      <c r="F2754" s="9" t="s">
        <v>17614</v>
      </c>
      <c r="G2754" s="10"/>
      <c r="H2754" s="9" t="s">
        <v>17615</v>
      </c>
    </row>
    <row r="2755" spans="1:8" ht="39" x14ac:dyDescent="0.2">
      <c r="A2755" s="12" t="s">
        <v>10293</v>
      </c>
      <c r="B2755" s="12" t="s">
        <v>17616</v>
      </c>
      <c r="C2755" s="13" t="s">
        <v>17617</v>
      </c>
      <c r="D2755" s="14">
        <v>1565</v>
      </c>
      <c r="E2755" s="12" t="s">
        <v>17597</v>
      </c>
      <c r="F2755" s="12" t="s">
        <v>17618</v>
      </c>
      <c r="G2755" s="13"/>
      <c r="H2755" s="12" t="s">
        <v>17619</v>
      </c>
    </row>
    <row r="2756" spans="1:8" x14ac:dyDescent="0.2">
      <c r="A2756" s="9" t="s">
        <v>17620</v>
      </c>
      <c r="B2756" s="9" t="s">
        <v>17621</v>
      </c>
      <c r="C2756" s="10" t="s">
        <v>17622</v>
      </c>
      <c r="D2756" s="11">
        <v>1565</v>
      </c>
      <c r="E2756" s="9" t="s">
        <v>17597</v>
      </c>
      <c r="F2756" s="9" t="s">
        <v>17618</v>
      </c>
      <c r="G2756" s="10"/>
      <c r="H2756" s="9" t="s">
        <v>17623</v>
      </c>
    </row>
    <row r="2757" spans="1:8" ht="26" x14ac:dyDescent="0.2">
      <c r="A2757" s="12"/>
      <c r="B2757" s="12" t="s">
        <v>17624</v>
      </c>
      <c r="C2757" s="13" t="s">
        <v>17625</v>
      </c>
      <c r="D2757" s="14">
        <v>1862</v>
      </c>
      <c r="E2757" s="12" t="s">
        <v>17597</v>
      </c>
      <c r="F2757" s="12" t="s">
        <v>17626</v>
      </c>
      <c r="G2757" s="13"/>
      <c r="H2757" s="12" t="s">
        <v>17627</v>
      </c>
    </row>
    <row r="2758" spans="1:8" ht="26" x14ac:dyDescent="0.2">
      <c r="A2758" s="9" t="s">
        <v>10281</v>
      </c>
      <c r="B2758" s="9" t="s">
        <v>17628</v>
      </c>
      <c r="C2758" s="10" t="s">
        <v>17625</v>
      </c>
      <c r="D2758" s="11">
        <v>1872</v>
      </c>
      <c r="E2758" s="9" t="s">
        <v>17597</v>
      </c>
      <c r="F2758" s="9" t="s">
        <v>17626</v>
      </c>
      <c r="G2758" s="10"/>
      <c r="H2758" s="9" t="s">
        <v>17629</v>
      </c>
    </row>
    <row r="2759" spans="1:8" ht="39" x14ac:dyDescent="0.2">
      <c r="A2759" s="12" t="s">
        <v>10269</v>
      </c>
      <c r="B2759" s="12" t="s">
        <v>17630</v>
      </c>
      <c r="C2759" s="13" t="s">
        <v>17631</v>
      </c>
      <c r="D2759" s="14">
        <v>2663</v>
      </c>
      <c r="E2759" s="12" t="s">
        <v>17597</v>
      </c>
      <c r="F2759" s="12" t="s">
        <v>17626</v>
      </c>
      <c r="G2759" s="13"/>
      <c r="H2759" s="12" t="s">
        <v>17632</v>
      </c>
    </row>
    <row r="2760" spans="1:8" ht="39" x14ac:dyDescent="0.2">
      <c r="A2760" s="9" t="s">
        <v>10271</v>
      </c>
      <c r="B2760" s="9" t="s">
        <v>17633</v>
      </c>
      <c r="C2760" s="10" t="s">
        <v>17631</v>
      </c>
      <c r="D2760" s="11">
        <v>2663</v>
      </c>
      <c r="E2760" s="9" t="s">
        <v>17597</v>
      </c>
      <c r="F2760" s="9" t="s">
        <v>17626</v>
      </c>
      <c r="G2760" s="10"/>
      <c r="H2760" s="9" t="s">
        <v>17634</v>
      </c>
    </row>
    <row r="2761" spans="1:8" ht="39" x14ac:dyDescent="0.2">
      <c r="A2761" s="12" t="s">
        <v>17635</v>
      </c>
      <c r="B2761" s="12" t="s">
        <v>17636</v>
      </c>
      <c r="C2761" s="13" t="s">
        <v>17631</v>
      </c>
      <c r="D2761" s="14">
        <v>2663</v>
      </c>
      <c r="E2761" s="12" t="s">
        <v>17597</v>
      </c>
      <c r="F2761" s="12" t="s">
        <v>17626</v>
      </c>
      <c r="G2761" s="13"/>
      <c r="H2761" s="12" t="s">
        <v>17637</v>
      </c>
    </row>
    <row r="2762" spans="1:8" x14ac:dyDescent="0.2">
      <c r="A2762" s="9" t="s">
        <v>10273</v>
      </c>
      <c r="B2762" s="9" t="s">
        <v>17638</v>
      </c>
      <c r="C2762" s="10" t="s">
        <v>17639</v>
      </c>
      <c r="D2762" s="11">
        <v>2663</v>
      </c>
      <c r="E2762" s="9" t="s">
        <v>17597</v>
      </c>
      <c r="F2762" s="9" t="s">
        <v>17626</v>
      </c>
      <c r="G2762" s="10"/>
      <c r="H2762" s="9" t="s">
        <v>17640</v>
      </c>
    </row>
    <row r="2763" spans="1:8" ht="26" x14ac:dyDescent="0.2">
      <c r="A2763" s="12" t="s">
        <v>10275</v>
      </c>
      <c r="B2763" s="12" t="s">
        <v>17641</v>
      </c>
      <c r="C2763" s="13" t="s">
        <v>17642</v>
      </c>
      <c r="D2763" s="14">
        <v>2665</v>
      </c>
      <c r="E2763" s="12" t="s">
        <v>17597</v>
      </c>
      <c r="F2763" s="12" t="s">
        <v>17626</v>
      </c>
      <c r="G2763" s="13"/>
      <c r="H2763" s="12" t="s">
        <v>17643</v>
      </c>
    </row>
    <row r="2764" spans="1:8" ht="39" x14ac:dyDescent="0.2">
      <c r="A2764" s="9" t="s">
        <v>10277</v>
      </c>
      <c r="B2764" s="9" t="s">
        <v>17644</v>
      </c>
      <c r="C2764" s="10" t="s">
        <v>17645</v>
      </c>
      <c r="D2764" s="11">
        <v>2665</v>
      </c>
      <c r="E2764" s="9" t="s">
        <v>10741</v>
      </c>
      <c r="F2764" s="9" t="s">
        <v>17626</v>
      </c>
      <c r="G2764" s="10"/>
      <c r="H2764" s="9" t="s">
        <v>17646</v>
      </c>
    </row>
    <row r="2765" spans="1:8" ht="65" x14ac:dyDescent="0.2">
      <c r="A2765" s="12" t="s">
        <v>10244</v>
      </c>
      <c r="B2765" s="12" t="s">
        <v>17647</v>
      </c>
      <c r="C2765" s="13" t="s">
        <v>17648</v>
      </c>
      <c r="D2765" s="14">
        <v>2942</v>
      </c>
      <c r="E2765" s="12" t="s">
        <v>17597</v>
      </c>
      <c r="F2765" s="12" t="s">
        <v>11344</v>
      </c>
      <c r="G2765" s="13"/>
      <c r="H2765" s="12" t="s">
        <v>17649</v>
      </c>
    </row>
    <row r="2766" spans="1:8" ht="39" x14ac:dyDescent="0.2">
      <c r="A2766" s="9" t="s">
        <v>17650</v>
      </c>
      <c r="B2766" s="9" t="s">
        <v>17651</v>
      </c>
      <c r="C2766" s="10" t="s">
        <v>17652</v>
      </c>
      <c r="D2766" s="11">
        <v>3258</v>
      </c>
      <c r="E2766" s="9" t="s">
        <v>17597</v>
      </c>
      <c r="F2766" s="9" t="s">
        <v>11344</v>
      </c>
      <c r="G2766" s="10"/>
      <c r="H2766" s="9" t="s">
        <v>17653</v>
      </c>
    </row>
    <row r="2767" spans="1:8" x14ac:dyDescent="0.2">
      <c r="A2767" s="12" t="s">
        <v>10301</v>
      </c>
      <c r="B2767" s="12" t="s">
        <v>17654</v>
      </c>
      <c r="C2767" s="13" t="s">
        <v>17655</v>
      </c>
      <c r="D2767" s="14">
        <v>1654</v>
      </c>
      <c r="E2767" s="12" t="s">
        <v>17597</v>
      </c>
      <c r="F2767" s="12"/>
      <c r="G2767" s="13"/>
      <c r="H2767" s="12" t="s">
        <v>17656</v>
      </c>
    </row>
    <row r="2768" spans="1:8" ht="26" x14ac:dyDescent="0.2">
      <c r="A2768" s="9" t="s">
        <v>10299</v>
      </c>
      <c r="B2768" s="9" t="s">
        <v>17657</v>
      </c>
      <c r="C2768" s="10" t="s">
        <v>17658</v>
      </c>
      <c r="D2768" s="11">
        <v>1654</v>
      </c>
      <c r="E2768" s="9" t="s">
        <v>17597</v>
      </c>
      <c r="F2768" s="9"/>
      <c r="G2768" s="10"/>
      <c r="H2768" s="9" t="s">
        <v>17659</v>
      </c>
    </row>
    <row r="2769" spans="1:8" ht="52" x14ac:dyDescent="0.2">
      <c r="A2769" s="12"/>
      <c r="B2769" s="12" t="s">
        <v>17660</v>
      </c>
      <c r="C2769" s="13"/>
      <c r="D2769" s="14"/>
      <c r="E2769" s="12" t="s">
        <v>11055</v>
      </c>
      <c r="F2769" s="12"/>
      <c r="G2769" s="13" t="s">
        <v>17661</v>
      </c>
      <c r="H2769" s="12" t="s">
        <v>17380</v>
      </c>
    </row>
    <row r="2770" spans="1:8" ht="26" x14ac:dyDescent="0.2">
      <c r="A2770" s="9" t="s">
        <v>4625</v>
      </c>
      <c r="B2770" s="9" t="s">
        <v>17660</v>
      </c>
      <c r="C2770" s="10"/>
      <c r="D2770" s="11">
        <v>27177</v>
      </c>
      <c r="E2770" s="9"/>
      <c r="F2770" s="9"/>
      <c r="G2770" s="10" t="s">
        <v>17662</v>
      </c>
      <c r="H2770" s="9" t="s">
        <v>17382</v>
      </c>
    </row>
    <row r="2771" spans="1:8" ht="26" x14ac:dyDescent="0.2">
      <c r="A2771" s="12" t="s">
        <v>4627</v>
      </c>
      <c r="B2771" s="12" t="s">
        <v>17660</v>
      </c>
      <c r="C2771" s="13"/>
      <c r="D2771" s="14">
        <v>52236</v>
      </c>
      <c r="E2771" s="12"/>
      <c r="F2771" s="12"/>
      <c r="G2771" s="13" t="s">
        <v>17663</v>
      </c>
      <c r="H2771" s="12" t="s">
        <v>17380</v>
      </c>
    </row>
    <row r="2772" spans="1:8" ht="26" x14ac:dyDescent="0.2">
      <c r="A2772" s="9" t="s">
        <v>4650</v>
      </c>
      <c r="B2772" s="9" t="s">
        <v>17660</v>
      </c>
      <c r="C2772" s="10"/>
      <c r="D2772" s="11">
        <v>8160</v>
      </c>
      <c r="E2772" s="9"/>
      <c r="F2772" s="9"/>
      <c r="G2772" s="10" t="s">
        <v>17664</v>
      </c>
      <c r="H2772" s="9" t="s">
        <v>17380</v>
      </c>
    </row>
    <row r="2773" spans="1:8" ht="26" x14ac:dyDescent="0.2">
      <c r="A2773" s="12" t="s">
        <v>4648</v>
      </c>
      <c r="B2773" s="12" t="s">
        <v>17660</v>
      </c>
      <c r="C2773" s="13"/>
      <c r="D2773" s="14">
        <v>23488</v>
      </c>
      <c r="E2773" s="12"/>
      <c r="F2773" s="12"/>
      <c r="G2773" s="13" t="s">
        <v>17665</v>
      </c>
      <c r="H2773" s="12" t="s">
        <v>17380</v>
      </c>
    </row>
    <row r="2774" spans="1:8" ht="26" x14ac:dyDescent="0.2">
      <c r="A2774" s="9" t="s">
        <v>4664</v>
      </c>
      <c r="B2774" s="9" t="s">
        <v>17660</v>
      </c>
      <c r="C2774" s="10"/>
      <c r="D2774" s="11">
        <v>35391</v>
      </c>
      <c r="E2774" s="9"/>
      <c r="F2774" s="9"/>
      <c r="G2774" s="10" t="s">
        <v>17666</v>
      </c>
      <c r="H2774" s="9" t="s">
        <v>17380</v>
      </c>
    </row>
    <row r="2775" spans="1:8" ht="26" x14ac:dyDescent="0.2">
      <c r="A2775" s="12" t="s">
        <v>4644</v>
      </c>
      <c r="B2775" s="12" t="s">
        <v>17660</v>
      </c>
      <c r="C2775" s="13"/>
      <c r="D2775" s="14">
        <v>41056</v>
      </c>
      <c r="E2775" s="12"/>
      <c r="F2775" s="12"/>
      <c r="G2775" s="13" t="s">
        <v>17667</v>
      </c>
      <c r="H2775" s="12" t="s">
        <v>17380</v>
      </c>
    </row>
    <row r="2776" spans="1:8" ht="26" x14ac:dyDescent="0.2">
      <c r="A2776" s="9" t="s">
        <v>4791</v>
      </c>
      <c r="B2776" s="9" t="s">
        <v>17660</v>
      </c>
      <c r="C2776" s="10"/>
      <c r="D2776" s="11">
        <v>29218</v>
      </c>
      <c r="E2776" s="9"/>
      <c r="F2776" s="9"/>
      <c r="G2776" s="10" t="s">
        <v>17668</v>
      </c>
      <c r="H2776" s="9" t="s">
        <v>17380</v>
      </c>
    </row>
    <row r="2777" spans="1:8" ht="26" x14ac:dyDescent="0.2">
      <c r="A2777" s="12" t="s">
        <v>4640</v>
      </c>
      <c r="B2777" s="12" t="s">
        <v>17660</v>
      </c>
      <c r="C2777" s="13"/>
      <c r="D2777" s="14">
        <v>51100</v>
      </c>
      <c r="E2777" s="12"/>
      <c r="F2777" s="12"/>
      <c r="G2777" s="13" t="s">
        <v>17669</v>
      </c>
      <c r="H2777" s="12" t="s">
        <v>17380</v>
      </c>
    </row>
    <row r="2778" spans="1:8" ht="26" x14ac:dyDescent="0.2">
      <c r="A2778" s="9" t="s">
        <v>4642</v>
      </c>
      <c r="B2778" s="9" t="s">
        <v>17660</v>
      </c>
      <c r="C2778" s="10"/>
      <c r="D2778" s="11">
        <v>44098</v>
      </c>
      <c r="E2778" s="9"/>
      <c r="F2778" s="9"/>
      <c r="G2778" s="10" t="s">
        <v>17668</v>
      </c>
      <c r="H2778" s="9" t="s">
        <v>17380</v>
      </c>
    </row>
    <row r="2779" spans="1:8" ht="26" x14ac:dyDescent="0.2">
      <c r="A2779" s="12" t="s">
        <v>4634</v>
      </c>
      <c r="B2779" s="12" t="s">
        <v>17660</v>
      </c>
      <c r="C2779" s="13"/>
      <c r="D2779" s="14">
        <v>18283</v>
      </c>
      <c r="E2779" s="12"/>
      <c r="F2779" s="12"/>
      <c r="G2779" s="13" t="s">
        <v>17670</v>
      </c>
      <c r="H2779" s="12" t="s">
        <v>17380</v>
      </c>
    </row>
    <row r="2780" spans="1:8" ht="26" x14ac:dyDescent="0.2">
      <c r="A2780" s="9" t="s">
        <v>4632</v>
      </c>
      <c r="B2780" s="9" t="s">
        <v>17660</v>
      </c>
      <c r="C2780" s="10"/>
      <c r="D2780" s="11">
        <v>4617</v>
      </c>
      <c r="E2780" s="9"/>
      <c r="F2780" s="9"/>
      <c r="G2780" s="10" t="s">
        <v>17671</v>
      </c>
      <c r="H2780" s="9" t="s">
        <v>17380</v>
      </c>
    </row>
    <row r="2781" spans="1:8" ht="26" x14ac:dyDescent="0.2">
      <c r="A2781" s="12" t="s">
        <v>4629</v>
      </c>
      <c r="B2781" s="12" t="s">
        <v>17660</v>
      </c>
      <c r="C2781" s="13"/>
      <c r="D2781" s="14">
        <v>13410</v>
      </c>
      <c r="E2781" s="12"/>
      <c r="F2781" s="12"/>
      <c r="G2781" s="13" t="s">
        <v>17672</v>
      </c>
      <c r="H2781" s="12" t="s">
        <v>17380</v>
      </c>
    </row>
    <row r="2782" spans="1:8" ht="26" x14ac:dyDescent="0.2">
      <c r="A2782" s="9" t="s">
        <v>4654</v>
      </c>
      <c r="B2782" s="9" t="s">
        <v>17660</v>
      </c>
      <c r="C2782" s="10"/>
      <c r="D2782" s="11">
        <v>36565</v>
      </c>
      <c r="E2782" s="9"/>
      <c r="F2782" s="9"/>
      <c r="G2782" s="10" t="s">
        <v>17673</v>
      </c>
      <c r="H2782" s="9" t="s">
        <v>17380</v>
      </c>
    </row>
    <row r="2783" spans="1:8" ht="26" x14ac:dyDescent="0.2">
      <c r="A2783" s="12" t="s">
        <v>17674</v>
      </c>
      <c r="B2783" s="12" t="s">
        <v>17660</v>
      </c>
      <c r="C2783" s="13"/>
      <c r="D2783" s="14">
        <v>365650</v>
      </c>
      <c r="E2783" s="12"/>
      <c r="F2783" s="12"/>
      <c r="G2783" s="13" t="s">
        <v>17675</v>
      </c>
      <c r="H2783" s="12" t="s">
        <v>17380</v>
      </c>
    </row>
    <row r="2784" spans="1:8" ht="26" x14ac:dyDescent="0.2">
      <c r="A2784" s="9" t="s">
        <v>17676</v>
      </c>
      <c r="B2784" s="9" t="s">
        <v>17660</v>
      </c>
      <c r="C2784" s="10"/>
      <c r="D2784" s="11">
        <v>291866</v>
      </c>
      <c r="E2784" s="9"/>
      <c r="F2784" s="9"/>
      <c r="G2784" s="10" t="s">
        <v>17677</v>
      </c>
      <c r="H2784" s="9" t="s">
        <v>17380</v>
      </c>
    </row>
    <row r="2785" spans="1:8" ht="26" x14ac:dyDescent="0.2">
      <c r="A2785" s="12" t="s">
        <v>17678</v>
      </c>
      <c r="B2785" s="12" t="s">
        <v>17660</v>
      </c>
      <c r="C2785" s="13"/>
      <c r="D2785" s="14">
        <v>225982</v>
      </c>
      <c r="E2785" s="12"/>
      <c r="F2785" s="12"/>
      <c r="G2785" s="13" t="s">
        <v>17679</v>
      </c>
      <c r="H2785" s="12" t="s">
        <v>17380</v>
      </c>
    </row>
    <row r="2786" spans="1:8" ht="26" x14ac:dyDescent="0.2">
      <c r="A2786" s="9" t="s">
        <v>4662</v>
      </c>
      <c r="B2786" s="9" t="s">
        <v>17660</v>
      </c>
      <c r="C2786" s="10"/>
      <c r="D2786" s="11">
        <v>11091</v>
      </c>
      <c r="E2786" s="9"/>
      <c r="F2786" s="9"/>
      <c r="G2786" s="10" t="s">
        <v>17680</v>
      </c>
      <c r="H2786" s="9" t="s">
        <v>17380</v>
      </c>
    </row>
    <row r="2787" spans="1:8" ht="26" x14ac:dyDescent="0.2">
      <c r="A2787" s="12" t="s">
        <v>17681</v>
      </c>
      <c r="B2787" s="12" t="s">
        <v>17660</v>
      </c>
      <c r="C2787" s="13"/>
      <c r="D2787" s="14">
        <v>74190</v>
      </c>
      <c r="E2787" s="12"/>
      <c r="F2787" s="12"/>
      <c r="G2787" s="13" t="s">
        <v>17682</v>
      </c>
      <c r="H2787" s="12" t="s">
        <v>17380</v>
      </c>
    </row>
    <row r="2788" spans="1:8" ht="26" x14ac:dyDescent="0.2">
      <c r="A2788" s="9" t="s">
        <v>4646</v>
      </c>
      <c r="B2788" s="9" t="s">
        <v>17660</v>
      </c>
      <c r="C2788" s="10"/>
      <c r="D2788" s="11">
        <v>7419</v>
      </c>
      <c r="E2788" s="9"/>
      <c r="F2788" s="9"/>
      <c r="G2788" s="10" t="s">
        <v>17683</v>
      </c>
      <c r="H2788" s="9" t="s">
        <v>17380</v>
      </c>
    </row>
    <row r="2789" spans="1:8" ht="26" x14ac:dyDescent="0.2">
      <c r="A2789" s="12" t="s">
        <v>4660</v>
      </c>
      <c r="B2789" s="12" t="s">
        <v>17660</v>
      </c>
      <c r="C2789" s="13"/>
      <c r="D2789" s="14">
        <v>15064</v>
      </c>
      <c r="E2789" s="12"/>
      <c r="F2789" s="12"/>
      <c r="G2789" s="13" t="s">
        <v>17683</v>
      </c>
      <c r="H2789" s="12" t="s">
        <v>17380</v>
      </c>
    </row>
    <row r="2790" spans="1:8" ht="26" x14ac:dyDescent="0.2">
      <c r="A2790" s="9" t="s">
        <v>4658</v>
      </c>
      <c r="B2790" s="9" t="s">
        <v>17660</v>
      </c>
      <c r="C2790" s="10"/>
      <c r="D2790" s="11">
        <v>22598</v>
      </c>
      <c r="E2790" s="9"/>
      <c r="F2790" s="9"/>
      <c r="G2790" s="10" t="s">
        <v>17684</v>
      </c>
      <c r="H2790" s="9" t="s">
        <v>17380</v>
      </c>
    </row>
    <row r="2791" spans="1:8" ht="26" x14ac:dyDescent="0.2">
      <c r="A2791" s="12" t="s">
        <v>4652</v>
      </c>
      <c r="B2791" s="12" t="s">
        <v>17660</v>
      </c>
      <c r="C2791" s="13"/>
      <c r="D2791" s="14">
        <v>41410</v>
      </c>
      <c r="E2791" s="12"/>
      <c r="F2791" s="12"/>
      <c r="G2791" s="13" t="s">
        <v>17685</v>
      </c>
      <c r="H2791" s="12" t="s">
        <v>17380</v>
      </c>
    </row>
    <row r="2792" spans="1:8" ht="26" x14ac:dyDescent="0.2">
      <c r="A2792" s="9" t="s">
        <v>17686</v>
      </c>
      <c r="B2792" s="9" t="s">
        <v>17660</v>
      </c>
      <c r="C2792" s="10"/>
      <c r="D2792" s="11">
        <v>110910</v>
      </c>
      <c r="E2792" s="9"/>
      <c r="F2792" s="9"/>
      <c r="G2792" s="10" t="s">
        <v>17687</v>
      </c>
      <c r="H2792" s="9" t="s">
        <v>17380</v>
      </c>
    </row>
    <row r="2793" spans="1:8" ht="26" x14ac:dyDescent="0.2">
      <c r="A2793" s="12" t="s">
        <v>4656</v>
      </c>
      <c r="B2793" s="12" t="s">
        <v>17660</v>
      </c>
      <c r="C2793" s="13"/>
      <c r="D2793" s="14">
        <v>29187</v>
      </c>
      <c r="E2793" s="12"/>
      <c r="F2793" s="12"/>
      <c r="G2793" s="13" t="s">
        <v>17688</v>
      </c>
      <c r="H2793" s="12" t="s">
        <v>17382</v>
      </c>
    </row>
    <row r="2794" spans="1:8" ht="26" x14ac:dyDescent="0.2">
      <c r="A2794" s="9" t="s">
        <v>17689</v>
      </c>
      <c r="B2794" s="9" t="s">
        <v>17660</v>
      </c>
      <c r="C2794" s="10"/>
      <c r="D2794" s="11">
        <v>207050</v>
      </c>
      <c r="E2794" s="9"/>
      <c r="F2794" s="9"/>
      <c r="G2794" s="10" t="s">
        <v>17690</v>
      </c>
      <c r="H2794" s="9" t="s">
        <v>17382</v>
      </c>
    </row>
    <row r="2795" spans="1:8" ht="26" x14ac:dyDescent="0.2">
      <c r="A2795" s="12" t="s">
        <v>17691</v>
      </c>
      <c r="B2795" s="12" t="s">
        <v>17660</v>
      </c>
      <c r="C2795" s="13"/>
      <c r="D2795" s="14">
        <v>150650</v>
      </c>
      <c r="E2795" s="12"/>
      <c r="F2795" s="12"/>
      <c r="G2795" s="13" t="s">
        <v>17692</v>
      </c>
      <c r="H2795" s="12" t="s">
        <v>17382</v>
      </c>
    </row>
    <row r="2796" spans="1:8" ht="39" x14ac:dyDescent="0.2">
      <c r="A2796" s="9" t="s">
        <v>10305</v>
      </c>
      <c r="B2796" s="9" t="s">
        <v>17693</v>
      </c>
      <c r="C2796" s="10" t="s">
        <v>17694</v>
      </c>
      <c r="D2796" s="11">
        <v>1924</v>
      </c>
      <c r="E2796" s="9" t="s">
        <v>17597</v>
      </c>
      <c r="F2796" s="9"/>
      <c r="G2796" s="10"/>
      <c r="H2796" s="9" t="s">
        <v>17695</v>
      </c>
    </row>
    <row r="2797" spans="1:8" ht="26" x14ac:dyDescent="0.2">
      <c r="A2797" s="12"/>
      <c r="B2797" s="12" t="s">
        <v>17696</v>
      </c>
      <c r="C2797" s="13" t="s">
        <v>17697</v>
      </c>
      <c r="D2797" s="14">
        <v>1919</v>
      </c>
      <c r="E2797" s="12" t="s">
        <v>17597</v>
      </c>
      <c r="F2797" s="12"/>
      <c r="G2797" s="13"/>
      <c r="H2797" s="12" t="s">
        <v>17698</v>
      </c>
    </row>
    <row r="2798" spans="1:8" ht="39" x14ac:dyDescent="0.2">
      <c r="A2798" s="9" t="s">
        <v>17699</v>
      </c>
      <c r="B2798" s="9" t="s">
        <v>17700</v>
      </c>
      <c r="C2798" s="10" t="s">
        <v>17701</v>
      </c>
      <c r="D2798" s="11">
        <v>1919</v>
      </c>
      <c r="E2798" s="9" t="s">
        <v>10741</v>
      </c>
      <c r="F2798" s="9" t="s">
        <v>17702</v>
      </c>
      <c r="G2798" s="10"/>
      <c r="H2798" s="9" t="s">
        <v>17703</v>
      </c>
    </row>
    <row r="2799" spans="1:8" ht="39" x14ac:dyDescent="0.2">
      <c r="A2799" s="12" t="s">
        <v>17704</v>
      </c>
      <c r="B2799" s="12" t="s">
        <v>17705</v>
      </c>
      <c r="C2799" s="13" t="s">
        <v>17706</v>
      </c>
      <c r="D2799" s="14">
        <v>1919</v>
      </c>
      <c r="E2799" s="12" t="s">
        <v>10741</v>
      </c>
      <c r="F2799" s="12"/>
      <c r="G2799" s="13"/>
      <c r="H2799" s="12" t="s">
        <v>17707</v>
      </c>
    </row>
    <row r="2800" spans="1:8" ht="26" x14ac:dyDescent="0.2">
      <c r="A2800" s="9" t="s">
        <v>17708</v>
      </c>
      <c r="B2800" s="9" t="s">
        <v>17709</v>
      </c>
      <c r="C2800" s="10" t="s">
        <v>17710</v>
      </c>
      <c r="D2800" s="11">
        <v>2461</v>
      </c>
      <c r="E2800" s="9" t="s">
        <v>10741</v>
      </c>
      <c r="F2800" s="9"/>
      <c r="G2800" s="10"/>
      <c r="H2800" s="9" t="s">
        <v>17711</v>
      </c>
    </row>
    <row r="2801" spans="1:8" ht="39" x14ac:dyDescent="0.2">
      <c r="A2801" s="12" t="s">
        <v>17712</v>
      </c>
      <c r="B2801" s="12" t="s">
        <v>17713</v>
      </c>
      <c r="C2801" s="13" t="s">
        <v>17706</v>
      </c>
      <c r="D2801" s="14">
        <v>2461</v>
      </c>
      <c r="E2801" s="12" t="s">
        <v>10741</v>
      </c>
      <c r="F2801" s="12"/>
      <c r="G2801" s="13"/>
      <c r="H2801" s="12" t="s">
        <v>17714</v>
      </c>
    </row>
    <row r="2802" spans="1:8" ht="26" x14ac:dyDescent="0.2">
      <c r="A2802" s="9" t="s">
        <v>17715</v>
      </c>
      <c r="B2802" s="9" t="s">
        <v>17716</v>
      </c>
      <c r="C2802" s="10" t="s">
        <v>17717</v>
      </c>
      <c r="D2802" s="11">
        <v>2461</v>
      </c>
      <c r="E2802" s="9" t="s">
        <v>10741</v>
      </c>
      <c r="F2802" s="9"/>
      <c r="G2802" s="10"/>
      <c r="H2802" s="9" t="s">
        <v>17718</v>
      </c>
    </row>
    <row r="2803" spans="1:8" ht="26" x14ac:dyDescent="0.2">
      <c r="A2803" s="12" t="s">
        <v>17719</v>
      </c>
      <c r="B2803" s="12" t="s">
        <v>17720</v>
      </c>
      <c r="C2803" s="13" t="s">
        <v>17697</v>
      </c>
      <c r="D2803" s="14">
        <v>2461</v>
      </c>
      <c r="E2803" s="12" t="s">
        <v>10741</v>
      </c>
      <c r="F2803" s="12"/>
      <c r="G2803" s="13"/>
      <c r="H2803" s="12" t="s">
        <v>17721</v>
      </c>
    </row>
    <row r="2804" spans="1:8" ht="26" x14ac:dyDescent="0.2">
      <c r="A2804" s="9" t="s">
        <v>17722</v>
      </c>
      <c r="B2804" s="9" t="s">
        <v>17723</v>
      </c>
      <c r="C2804" s="10" t="s">
        <v>17724</v>
      </c>
      <c r="D2804" s="11">
        <v>3061</v>
      </c>
      <c r="E2804" s="9" t="s">
        <v>10741</v>
      </c>
      <c r="F2804" s="9"/>
      <c r="G2804" s="10"/>
      <c r="H2804" s="9" t="s">
        <v>17725</v>
      </c>
    </row>
    <row r="2805" spans="1:8" ht="39" x14ac:dyDescent="0.2">
      <c r="A2805" s="12" t="s">
        <v>17726</v>
      </c>
      <c r="B2805" s="12" t="s">
        <v>17727</v>
      </c>
      <c r="C2805" s="13" t="s">
        <v>17728</v>
      </c>
      <c r="D2805" s="14">
        <v>12146</v>
      </c>
      <c r="E2805" s="12" t="s">
        <v>17597</v>
      </c>
      <c r="F2805" s="12"/>
      <c r="G2805" s="13"/>
      <c r="H2805" s="12" t="s">
        <v>17729</v>
      </c>
    </row>
    <row r="2806" spans="1:8" ht="52" x14ac:dyDescent="0.2">
      <c r="A2806" s="9" t="s">
        <v>10303</v>
      </c>
      <c r="B2806" s="9" t="s">
        <v>17730</v>
      </c>
      <c r="C2806" s="10" t="s">
        <v>17731</v>
      </c>
      <c r="D2806" s="11">
        <v>12146</v>
      </c>
      <c r="E2806" s="9" t="s">
        <v>10741</v>
      </c>
      <c r="F2806" s="9"/>
      <c r="G2806" s="10"/>
      <c r="H2806" s="9" t="s">
        <v>17732</v>
      </c>
    </row>
    <row r="2807" spans="1:8" ht="39" x14ac:dyDescent="0.2">
      <c r="A2807" s="12" t="s">
        <v>17733</v>
      </c>
      <c r="B2807" s="12" t="s">
        <v>17734</v>
      </c>
      <c r="C2807" s="13" t="s">
        <v>17735</v>
      </c>
      <c r="D2807" s="14">
        <v>23855</v>
      </c>
      <c r="E2807" s="12" t="s">
        <v>10741</v>
      </c>
      <c r="F2807" s="12"/>
      <c r="G2807" s="13"/>
      <c r="H2807" s="12" t="s">
        <v>17736</v>
      </c>
    </row>
    <row r="2808" spans="1:8" ht="26" x14ac:dyDescent="0.2">
      <c r="A2808" s="9" t="s">
        <v>17737</v>
      </c>
      <c r="B2808" s="9" t="s">
        <v>17738</v>
      </c>
      <c r="C2808" s="10" t="s">
        <v>17739</v>
      </c>
      <c r="D2808" s="11">
        <v>23855</v>
      </c>
      <c r="E2808" s="9" t="s">
        <v>10741</v>
      </c>
      <c r="F2808" s="9"/>
      <c r="G2808" s="10"/>
      <c r="H2808" s="9" t="s">
        <v>17740</v>
      </c>
    </row>
    <row r="2809" spans="1:8" ht="26" x14ac:dyDescent="0.2">
      <c r="A2809" s="12"/>
      <c r="B2809" s="12" t="s">
        <v>17741</v>
      </c>
      <c r="C2809" s="13" t="s">
        <v>17742</v>
      </c>
      <c r="D2809" s="14"/>
      <c r="E2809" s="12"/>
      <c r="F2809" s="12"/>
      <c r="G2809" s="13" t="s">
        <v>17743</v>
      </c>
      <c r="H2809" s="12" t="s">
        <v>17744</v>
      </c>
    </row>
    <row r="2810" spans="1:8" x14ac:dyDescent="0.2">
      <c r="A2810" s="9" t="s">
        <v>17745</v>
      </c>
      <c r="B2810" s="9" t="s">
        <v>17741</v>
      </c>
      <c r="C2810" s="10"/>
      <c r="D2810" s="11">
        <v>2258600</v>
      </c>
      <c r="E2810" s="9"/>
      <c r="F2810" s="9"/>
      <c r="G2810" s="10" t="s">
        <v>17746</v>
      </c>
      <c r="H2810" s="9" t="s">
        <v>17744</v>
      </c>
    </row>
    <row r="2811" spans="1:8" x14ac:dyDescent="0.2">
      <c r="A2811" s="12" t="s">
        <v>17747</v>
      </c>
      <c r="B2811" s="12" t="s">
        <v>17741</v>
      </c>
      <c r="C2811" s="13"/>
      <c r="D2811" s="14">
        <v>1168400</v>
      </c>
      <c r="E2811" s="12"/>
      <c r="F2811" s="12"/>
      <c r="G2811" s="13" t="s">
        <v>17748</v>
      </c>
      <c r="H2811" s="12" t="s">
        <v>17744</v>
      </c>
    </row>
    <row r="2812" spans="1:8" x14ac:dyDescent="0.2">
      <c r="A2812" s="9" t="s">
        <v>17749</v>
      </c>
      <c r="B2812" s="9" t="s">
        <v>17741</v>
      </c>
      <c r="C2812" s="10"/>
      <c r="D2812" s="11">
        <v>879000</v>
      </c>
      <c r="E2812" s="9"/>
      <c r="F2812" s="9"/>
      <c r="G2812" s="10" t="s">
        <v>17750</v>
      </c>
      <c r="H2812" s="9" t="s">
        <v>17744</v>
      </c>
    </row>
    <row r="2813" spans="1:8" x14ac:dyDescent="0.2">
      <c r="A2813" s="12" t="s">
        <v>17751</v>
      </c>
      <c r="B2813" s="12" t="s">
        <v>17741</v>
      </c>
      <c r="C2813" s="13"/>
      <c r="D2813" s="14">
        <v>847550</v>
      </c>
      <c r="E2813" s="12"/>
      <c r="F2813" s="12"/>
      <c r="G2813" s="13" t="s">
        <v>17752</v>
      </c>
      <c r="H2813" s="12" t="s">
        <v>17744</v>
      </c>
    </row>
    <row r="2814" spans="1:8" x14ac:dyDescent="0.2">
      <c r="A2814" s="9" t="s">
        <v>17753</v>
      </c>
      <c r="B2814" s="9" t="s">
        <v>17754</v>
      </c>
      <c r="C2814" s="10" t="s">
        <v>17755</v>
      </c>
      <c r="D2814" s="11">
        <v>25731</v>
      </c>
      <c r="E2814" s="9" t="s">
        <v>17597</v>
      </c>
      <c r="F2814" s="9"/>
      <c r="G2814" s="10"/>
      <c r="H2814" s="9" t="s">
        <v>17756</v>
      </c>
    </row>
    <row r="2815" spans="1:8" ht="26" x14ac:dyDescent="0.2">
      <c r="A2815" s="12" t="s">
        <v>10315</v>
      </c>
      <c r="B2815" s="12" t="s">
        <v>17757</v>
      </c>
      <c r="C2815" s="13" t="s">
        <v>17758</v>
      </c>
      <c r="D2815" s="14">
        <v>1109</v>
      </c>
      <c r="E2815" s="12" t="s">
        <v>10741</v>
      </c>
      <c r="F2815" s="12" t="s">
        <v>17759</v>
      </c>
      <c r="G2815" s="13"/>
      <c r="H2815" s="12" t="s">
        <v>17760</v>
      </c>
    </row>
    <row r="2816" spans="1:8" ht="26" x14ac:dyDescent="0.2">
      <c r="A2816" s="9" t="s">
        <v>10326</v>
      </c>
      <c r="B2816" s="9" t="s">
        <v>17761</v>
      </c>
      <c r="C2816" s="10" t="s">
        <v>17762</v>
      </c>
      <c r="D2816" s="11">
        <v>1493</v>
      </c>
      <c r="E2816" s="9" t="s">
        <v>17597</v>
      </c>
      <c r="F2816" s="9"/>
      <c r="G2816" s="10"/>
      <c r="H2816" s="9" t="s">
        <v>17763</v>
      </c>
    </row>
    <row r="2817" spans="1:8" x14ac:dyDescent="0.2">
      <c r="A2817" s="12" t="s">
        <v>10321</v>
      </c>
      <c r="B2817" s="12" t="s">
        <v>17764</v>
      </c>
      <c r="C2817" s="13" t="s">
        <v>17765</v>
      </c>
      <c r="D2817" s="14">
        <v>1493</v>
      </c>
      <c r="E2817" s="12" t="s">
        <v>17597</v>
      </c>
      <c r="F2817" s="12"/>
      <c r="G2817" s="13"/>
      <c r="H2817" s="12" t="s">
        <v>17766</v>
      </c>
    </row>
    <row r="2818" spans="1:8" ht="26" x14ac:dyDescent="0.2">
      <c r="A2818" s="9" t="s">
        <v>10323</v>
      </c>
      <c r="B2818" s="9" t="s">
        <v>17767</v>
      </c>
      <c r="C2818" s="10" t="s">
        <v>17768</v>
      </c>
      <c r="D2818" s="11">
        <v>1493</v>
      </c>
      <c r="E2818" s="9" t="s">
        <v>17597</v>
      </c>
      <c r="F2818" s="9"/>
      <c r="G2818" s="10"/>
      <c r="H2818" s="9" t="s">
        <v>17769</v>
      </c>
    </row>
    <row r="2819" spans="1:8" ht="26" x14ac:dyDescent="0.2">
      <c r="A2819" s="12" t="s">
        <v>17770</v>
      </c>
      <c r="B2819" s="12" t="s">
        <v>17771</v>
      </c>
      <c r="C2819" s="13" t="s">
        <v>17772</v>
      </c>
      <c r="D2819" s="14">
        <v>1492</v>
      </c>
      <c r="E2819" s="12" t="s">
        <v>10741</v>
      </c>
      <c r="F2819" s="12"/>
      <c r="G2819" s="13"/>
      <c r="H2819" s="12" t="s">
        <v>17773</v>
      </c>
    </row>
    <row r="2820" spans="1:8" ht="52" x14ac:dyDescent="0.2">
      <c r="A2820" s="9" t="s">
        <v>10329</v>
      </c>
      <c r="B2820" s="9" t="s">
        <v>17774</v>
      </c>
      <c r="C2820" s="10" t="s">
        <v>17775</v>
      </c>
      <c r="D2820" s="11">
        <v>7317</v>
      </c>
      <c r="E2820" s="9" t="s">
        <v>17597</v>
      </c>
      <c r="F2820" s="9"/>
      <c r="G2820" s="10"/>
      <c r="H2820" s="9" t="s">
        <v>17776</v>
      </c>
    </row>
    <row r="2821" spans="1:8" ht="39" x14ac:dyDescent="0.2">
      <c r="A2821" s="12" t="s">
        <v>1788</v>
      </c>
      <c r="B2821" s="12" t="s">
        <v>17777</v>
      </c>
      <c r="C2821" s="13" t="s">
        <v>17569</v>
      </c>
      <c r="D2821" s="14">
        <v>91680</v>
      </c>
      <c r="E2821" s="12" t="s">
        <v>11055</v>
      </c>
      <c r="F2821" s="12" t="s">
        <v>11472</v>
      </c>
      <c r="G2821" s="13"/>
      <c r="H2821" s="12" t="s">
        <v>17778</v>
      </c>
    </row>
    <row r="2822" spans="1:8" ht="52" x14ac:dyDescent="0.2">
      <c r="A2822" s="9" t="s">
        <v>17779</v>
      </c>
      <c r="B2822" s="9" t="s">
        <v>17780</v>
      </c>
      <c r="C2822" s="10" t="s">
        <v>17781</v>
      </c>
      <c r="D2822" s="11">
        <v>18062</v>
      </c>
      <c r="E2822" s="9" t="s">
        <v>10741</v>
      </c>
      <c r="F2822" s="9" t="s">
        <v>17782</v>
      </c>
      <c r="G2822" s="10"/>
      <c r="H2822" s="9" t="s">
        <v>17783</v>
      </c>
    </row>
    <row r="2823" spans="1:8" ht="26" x14ac:dyDescent="0.2">
      <c r="A2823" s="12" t="s">
        <v>10358</v>
      </c>
      <c r="B2823" s="12" t="s">
        <v>17784</v>
      </c>
      <c r="C2823" s="13" t="s">
        <v>17785</v>
      </c>
      <c r="D2823" s="14">
        <v>1328</v>
      </c>
      <c r="E2823" s="12" t="s">
        <v>17597</v>
      </c>
      <c r="F2823" s="12" t="s">
        <v>17782</v>
      </c>
      <c r="G2823" s="13"/>
      <c r="H2823" s="12" t="s">
        <v>17786</v>
      </c>
    </row>
    <row r="2824" spans="1:8" ht="52" x14ac:dyDescent="0.2">
      <c r="A2824" s="9" t="s">
        <v>10370</v>
      </c>
      <c r="B2824" s="9" t="s">
        <v>17787</v>
      </c>
      <c r="C2824" s="10" t="s">
        <v>17788</v>
      </c>
      <c r="D2824" s="11">
        <v>1328</v>
      </c>
      <c r="E2824" s="9" t="s">
        <v>17597</v>
      </c>
      <c r="F2824" s="9" t="s">
        <v>17789</v>
      </c>
      <c r="G2824" s="10"/>
      <c r="H2824" s="9" t="s">
        <v>17790</v>
      </c>
    </row>
    <row r="2825" spans="1:8" x14ac:dyDescent="0.2">
      <c r="A2825" s="12"/>
      <c r="B2825" s="12" t="s">
        <v>17791</v>
      </c>
      <c r="C2825" s="13"/>
      <c r="D2825" s="14">
        <v>500</v>
      </c>
      <c r="E2825" s="12"/>
      <c r="F2825" s="12"/>
      <c r="G2825" s="13"/>
      <c r="H2825" s="12" t="s">
        <v>17778</v>
      </c>
    </row>
    <row r="2826" spans="1:8" ht="39" x14ac:dyDescent="0.2">
      <c r="A2826" s="9" t="s">
        <v>17792</v>
      </c>
      <c r="B2826" s="9" t="s">
        <v>17793</v>
      </c>
      <c r="C2826" s="10" t="s">
        <v>17794</v>
      </c>
      <c r="D2826" s="11">
        <v>1328</v>
      </c>
      <c r="E2826" s="9" t="s">
        <v>17597</v>
      </c>
      <c r="F2826" s="9" t="s">
        <v>17789</v>
      </c>
      <c r="G2826" s="10"/>
      <c r="H2826" s="9" t="s">
        <v>17795</v>
      </c>
    </row>
    <row r="2827" spans="1:8" ht="39" x14ac:dyDescent="0.2">
      <c r="A2827" s="12" t="s">
        <v>10368</v>
      </c>
      <c r="B2827" s="12" t="s">
        <v>17796</v>
      </c>
      <c r="C2827" s="13" t="s">
        <v>17794</v>
      </c>
      <c r="D2827" s="14">
        <v>1328</v>
      </c>
      <c r="E2827" s="12" t="s">
        <v>17597</v>
      </c>
      <c r="F2827" s="12"/>
      <c r="G2827" s="13"/>
      <c r="H2827" s="12" t="s">
        <v>17797</v>
      </c>
    </row>
    <row r="2828" spans="1:8" ht="39" x14ac:dyDescent="0.2">
      <c r="A2828" s="9" t="s">
        <v>17798</v>
      </c>
      <c r="B2828" s="9" t="s">
        <v>17799</v>
      </c>
      <c r="C2828" s="10" t="s">
        <v>17800</v>
      </c>
      <c r="D2828" s="11">
        <v>2276</v>
      </c>
      <c r="E2828" s="9" t="s">
        <v>17597</v>
      </c>
      <c r="F2828" s="9"/>
      <c r="G2828" s="10"/>
      <c r="H2828" s="9" t="s">
        <v>17801</v>
      </c>
    </row>
    <row r="2829" spans="1:8" ht="39" x14ac:dyDescent="0.2">
      <c r="A2829" s="12"/>
      <c r="B2829" s="12" t="s">
        <v>17802</v>
      </c>
      <c r="C2829" s="13" t="s">
        <v>17794</v>
      </c>
      <c r="D2829" s="14">
        <v>414900149</v>
      </c>
      <c r="E2829" s="12" t="s">
        <v>17597</v>
      </c>
      <c r="F2829" s="12"/>
      <c r="G2829" s="13"/>
      <c r="H2829" s="12" t="s">
        <v>17803</v>
      </c>
    </row>
    <row r="2830" spans="1:8" ht="39" x14ac:dyDescent="0.2">
      <c r="A2830" s="9" t="s">
        <v>10356</v>
      </c>
      <c r="B2830" s="9" t="s">
        <v>17804</v>
      </c>
      <c r="C2830" s="10" t="s">
        <v>17794</v>
      </c>
      <c r="D2830" s="11">
        <v>2276</v>
      </c>
      <c r="E2830" s="9" t="s">
        <v>17597</v>
      </c>
      <c r="F2830" s="9"/>
      <c r="G2830" s="10"/>
      <c r="H2830" s="9" t="s">
        <v>17805</v>
      </c>
    </row>
    <row r="2831" spans="1:8" ht="39" x14ac:dyDescent="0.2">
      <c r="A2831" s="12"/>
      <c r="B2831" s="12" t="s">
        <v>17806</v>
      </c>
      <c r="C2831" s="13" t="s">
        <v>17794</v>
      </c>
      <c r="D2831" s="14">
        <v>2276</v>
      </c>
      <c r="E2831" s="12" t="s">
        <v>17597</v>
      </c>
      <c r="F2831" s="12"/>
      <c r="G2831" s="13"/>
      <c r="H2831" s="12" t="s">
        <v>17807</v>
      </c>
    </row>
    <row r="2832" spans="1:8" ht="26" x14ac:dyDescent="0.2">
      <c r="A2832" s="9" t="s">
        <v>10362</v>
      </c>
      <c r="B2832" s="9" t="s">
        <v>17808</v>
      </c>
      <c r="C2832" s="10" t="s">
        <v>17809</v>
      </c>
      <c r="D2832" s="11">
        <v>6017</v>
      </c>
      <c r="E2832" s="9" t="s">
        <v>17597</v>
      </c>
      <c r="F2832" s="9"/>
      <c r="G2832" s="10"/>
      <c r="H2832" s="9" t="s">
        <v>17810</v>
      </c>
    </row>
    <row r="2833" spans="1:8" ht="52" x14ac:dyDescent="0.2">
      <c r="A2833" s="12" t="s">
        <v>10352</v>
      </c>
      <c r="B2833" s="12" t="s">
        <v>17811</v>
      </c>
      <c r="C2833" s="13" t="s">
        <v>17812</v>
      </c>
      <c r="D2833" s="14">
        <v>6016</v>
      </c>
      <c r="E2833" s="12" t="s">
        <v>17597</v>
      </c>
      <c r="F2833" s="12"/>
      <c r="G2833" s="13"/>
      <c r="H2833" s="12" t="s">
        <v>17813</v>
      </c>
    </row>
    <row r="2834" spans="1:8" ht="39" x14ac:dyDescent="0.2">
      <c r="A2834" s="9" t="s">
        <v>17814</v>
      </c>
      <c r="B2834" s="9" t="s">
        <v>17815</v>
      </c>
      <c r="C2834" s="10" t="s">
        <v>17816</v>
      </c>
      <c r="D2834" s="11">
        <v>1285</v>
      </c>
      <c r="E2834" s="9" t="s">
        <v>17597</v>
      </c>
      <c r="F2834" s="9"/>
      <c r="G2834" s="10"/>
      <c r="H2834" s="9" t="s">
        <v>17817</v>
      </c>
    </row>
    <row r="2835" spans="1:8" ht="39" x14ac:dyDescent="0.2">
      <c r="A2835" s="12" t="s">
        <v>17818</v>
      </c>
      <c r="B2835" s="12" t="s">
        <v>17819</v>
      </c>
      <c r="C2835" s="13" t="s">
        <v>17820</v>
      </c>
      <c r="D2835" s="14">
        <v>1865</v>
      </c>
      <c r="E2835" s="12" t="s">
        <v>10741</v>
      </c>
      <c r="F2835" s="12"/>
      <c r="G2835" s="13"/>
      <c r="H2835" s="12" t="s">
        <v>17821</v>
      </c>
    </row>
    <row r="2836" spans="1:8" ht="26" x14ac:dyDescent="0.2">
      <c r="A2836" s="9" t="s">
        <v>10646</v>
      </c>
      <c r="B2836" s="9" t="s">
        <v>17822</v>
      </c>
      <c r="C2836" s="10" t="s">
        <v>17823</v>
      </c>
      <c r="D2836" s="11">
        <v>2504</v>
      </c>
      <c r="E2836" s="9" t="s">
        <v>17597</v>
      </c>
      <c r="F2836" s="9"/>
      <c r="G2836" s="10"/>
      <c r="H2836" s="9" t="s">
        <v>17824</v>
      </c>
    </row>
    <row r="2837" spans="1:8" ht="39" x14ac:dyDescent="0.2">
      <c r="A2837" s="12" t="s">
        <v>10650</v>
      </c>
      <c r="B2837" s="12" t="s">
        <v>17825</v>
      </c>
      <c r="C2837" s="13" t="s">
        <v>17826</v>
      </c>
      <c r="D2837" s="14">
        <v>2504</v>
      </c>
      <c r="E2837" s="12" t="s">
        <v>17597</v>
      </c>
      <c r="F2837" s="12"/>
      <c r="G2837" s="13"/>
      <c r="H2837" s="12" t="s">
        <v>17827</v>
      </c>
    </row>
    <row r="2838" spans="1:8" ht="26" x14ac:dyDescent="0.2">
      <c r="A2838" s="9" t="s">
        <v>10648</v>
      </c>
      <c r="B2838" s="9" t="s">
        <v>17828</v>
      </c>
      <c r="C2838" s="10" t="s">
        <v>17823</v>
      </c>
      <c r="D2838" s="11">
        <v>2504</v>
      </c>
      <c r="E2838" s="9" t="s">
        <v>17597</v>
      </c>
      <c r="F2838" s="9"/>
      <c r="G2838" s="10"/>
      <c r="H2838" s="9" t="s">
        <v>17829</v>
      </c>
    </row>
    <row r="2839" spans="1:8" ht="52" x14ac:dyDescent="0.2">
      <c r="A2839" s="12" t="s">
        <v>10644</v>
      </c>
      <c r="B2839" s="12" t="s">
        <v>17830</v>
      </c>
      <c r="C2839" s="13" t="s">
        <v>17831</v>
      </c>
      <c r="D2839" s="14">
        <v>2827</v>
      </c>
      <c r="E2839" s="12" t="s">
        <v>17597</v>
      </c>
      <c r="F2839" s="12"/>
      <c r="G2839" s="13"/>
      <c r="H2839" s="12" t="s">
        <v>17832</v>
      </c>
    </row>
    <row r="2840" spans="1:8" ht="39" x14ac:dyDescent="0.2">
      <c r="A2840" s="9" t="s">
        <v>10640</v>
      </c>
      <c r="B2840" s="9" t="s">
        <v>17833</v>
      </c>
      <c r="C2840" s="10" t="s">
        <v>17834</v>
      </c>
      <c r="D2840" s="11">
        <v>2834</v>
      </c>
      <c r="E2840" s="9" t="s">
        <v>17597</v>
      </c>
      <c r="F2840" s="9"/>
      <c r="G2840" s="10"/>
      <c r="H2840" s="9" t="s">
        <v>17835</v>
      </c>
    </row>
    <row r="2841" spans="1:8" ht="91" x14ac:dyDescent="0.2">
      <c r="A2841" s="12"/>
      <c r="B2841" s="12" t="s">
        <v>17836</v>
      </c>
      <c r="C2841" s="13"/>
      <c r="D2841" s="14"/>
      <c r="E2841" s="12" t="s">
        <v>11055</v>
      </c>
      <c r="F2841" s="12"/>
      <c r="G2841" s="13" t="s">
        <v>17837</v>
      </c>
      <c r="H2841" s="12" t="s">
        <v>17838</v>
      </c>
    </row>
    <row r="2842" spans="1:8" ht="26" x14ac:dyDescent="0.2">
      <c r="A2842" s="9" t="s">
        <v>4809</v>
      </c>
      <c r="B2842" s="9" t="s">
        <v>17836</v>
      </c>
      <c r="C2842" s="10"/>
      <c r="D2842" s="11">
        <v>25430</v>
      </c>
      <c r="E2842" s="9"/>
      <c r="F2842" s="9"/>
      <c r="G2842" s="10" t="s">
        <v>17839</v>
      </c>
      <c r="H2842" s="9" t="s">
        <v>17838</v>
      </c>
    </row>
    <row r="2843" spans="1:8" ht="26" x14ac:dyDescent="0.2">
      <c r="A2843" s="12" t="s">
        <v>17840</v>
      </c>
      <c r="B2843" s="12" t="s">
        <v>17836</v>
      </c>
      <c r="C2843" s="13"/>
      <c r="D2843" s="14">
        <v>209749</v>
      </c>
      <c r="E2843" s="12"/>
      <c r="F2843" s="12"/>
      <c r="G2843" s="13" t="s">
        <v>17841</v>
      </c>
      <c r="H2843" s="12" t="s">
        <v>17838</v>
      </c>
    </row>
    <row r="2844" spans="1:8" ht="26" x14ac:dyDescent="0.2">
      <c r="A2844" s="9" t="s">
        <v>17842</v>
      </c>
      <c r="B2844" s="9" t="s">
        <v>17836</v>
      </c>
      <c r="C2844" s="10"/>
      <c r="D2844" s="11">
        <v>385945</v>
      </c>
      <c r="E2844" s="9"/>
      <c r="F2844" s="9"/>
      <c r="G2844" s="10" t="s">
        <v>17843</v>
      </c>
      <c r="H2844" s="9" t="s">
        <v>17838</v>
      </c>
    </row>
    <row r="2845" spans="1:8" ht="26" x14ac:dyDescent="0.2">
      <c r="A2845" s="12" t="s">
        <v>17844</v>
      </c>
      <c r="B2845" s="12" t="s">
        <v>17836</v>
      </c>
      <c r="C2845" s="13"/>
      <c r="D2845" s="14">
        <v>268176</v>
      </c>
      <c r="E2845" s="12"/>
      <c r="F2845" s="12"/>
      <c r="G2845" s="13" t="s">
        <v>17845</v>
      </c>
      <c r="H2845" s="12" t="s">
        <v>17838</v>
      </c>
    </row>
    <row r="2846" spans="1:8" ht="26" x14ac:dyDescent="0.2">
      <c r="A2846" s="9" t="s">
        <v>17846</v>
      </c>
      <c r="B2846" s="9" t="s">
        <v>17836</v>
      </c>
      <c r="C2846" s="10"/>
      <c r="D2846" s="11">
        <v>208566</v>
      </c>
      <c r="E2846" s="9"/>
      <c r="F2846" s="9"/>
      <c r="G2846" s="10" t="s">
        <v>17847</v>
      </c>
      <c r="H2846" s="9" t="s">
        <v>17838</v>
      </c>
    </row>
    <row r="2847" spans="1:8" ht="26" x14ac:dyDescent="0.2">
      <c r="A2847" s="12" t="s">
        <v>17848</v>
      </c>
      <c r="B2847" s="12" t="s">
        <v>17836</v>
      </c>
      <c r="C2847" s="13"/>
      <c r="D2847" s="14">
        <v>246901</v>
      </c>
      <c r="E2847" s="12"/>
      <c r="F2847" s="12"/>
      <c r="G2847" s="13" t="s">
        <v>17849</v>
      </c>
      <c r="H2847" s="12" t="s">
        <v>17838</v>
      </c>
    </row>
    <row r="2848" spans="1:8" ht="26" x14ac:dyDescent="0.2">
      <c r="A2848" s="9" t="s">
        <v>17850</v>
      </c>
      <c r="B2848" s="9" t="s">
        <v>17836</v>
      </c>
      <c r="C2848" s="10"/>
      <c r="D2848" s="11">
        <v>291083</v>
      </c>
      <c r="E2848" s="9"/>
      <c r="F2848" s="9"/>
      <c r="G2848" s="10" t="s">
        <v>17851</v>
      </c>
      <c r="H2848" s="9" t="s">
        <v>17838</v>
      </c>
    </row>
    <row r="2849" spans="1:8" ht="26" x14ac:dyDescent="0.2">
      <c r="A2849" s="12" t="s">
        <v>17852</v>
      </c>
      <c r="B2849" s="12" t="s">
        <v>17836</v>
      </c>
      <c r="C2849" s="13"/>
      <c r="D2849" s="14">
        <v>194922</v>
      </c>
      <c r="E2849" s="12"/>
      <c r="F2849" s="12"/>
      <c r="G2849" s="13" t="s">
        <v>17853</v>
      </c>
      <c r="H2849" s="12" t="s">
        <v>17838</v>
      </c>
    </row>
    <row r="2850" spans="1:8" ht="26" x14ac:dyDescent="0.2">
      <c r="A2850" s="9" t="s">
        <v>17854</v>
      </c>
      <c r="B2850" s="9" t="s">
        <v>17836</v>
      </c>
      <c r="C2850" s="10"/>
      <c r="D2850" s="11">
        <v>145541</v>
      </c>
      <c r="E2850" s="9"/>
      <c r="F2850" s="9"/>
      <c r="G2850" s="10" t="s">
        <v>17855</v>
      </c>
      <c r="H2850" s="9" t="s">
        <v>17838</v>
      </c>
    </row>
    <row r="2851" spans="1:8" ht="26" x14ac:dyDescent="0.2">
      <c r="A2851" s="12" t="s">
        <v>17856</v>
      </c>
      <c r="B2851" s="12" t="s">
        <v>17836</v>
      </c>
      <c r="C2851" s="13"/>
      <c r="D2851" s="14">
        <v>117686</v>
      </c>
      <c r="E2851" s="12"/>
      <c r="F2851" s="12"/>
      <c r="G2851" s="13" t="s">
        <v>17857</v>
      </c>
      <c r="H2851" s="12" t="s">
        <v>17838</v>
      </c>
    </row>
    <row r="2852" spans="1:8" ht="26" x14ac:dyDescent="0.2">
      <c r="A2852" s="9" t="s">
        <v>17858</v>
      </c>
      <c r="B2852" s="9" t="s">
        <v>17836</v>
      </c>
      <c r="C2852" s="10"/>
      <c r="D2852" s="11">
        <v>183593</v>
      </c>
      <c r="E2852" s="9"/>
      <c r="F2852" s="9"/>
      <c r="G2852" s="10" t="s">
        <v>17859</v>
      </c>
      <c r="H2852" s="9" t="s">
        <v>17838</v>
      </c>
    </row>
    <row r="2853" spans="1:8" ht="26" x14ac:dyDescent="0.2">
      <c r="A2853" s="12" t="s">
        <v>17860</v>
      </c>
      <c r="B2853" s="12" t="s">
        <v>17836</v>
      </c>
      <c r="C2853" s="13"/>
      <c r="D2853" s="14">
        <v>164950</v>
      </c>
      <c r="E2853" s="12"/>
      <c r="F2853" s="12"/>
      <c r="G2853" s="13" t="s">
        <v>17861</v>
      </c>
      <c r="H2853" s="12" t="s">
        <v>17838</v>
      </c>
    </row>
    <row r="2854" spans="1:8" ht="26" x14ac:dyDescent="0.2">
      <c r="A2854" s="9" t="s">
        <v>17862</v>
      </c>
      <c r="B2854" s="9" t="s">
        <v>17836</v>
      </c>
      <c r="C2854" s="10"/>
      <c r="D2854" s="11">
        <v>146841</v>
      </c>
      <c r="E2854" s="9"/>
      <c r="F2854" s="9"/>
      <c r="G2854" s="10" t="s">
        <v>17863</v>
      </c>
      <c r="H2854" s="9" t="s">
        <v>17838</v>
      </c>
    </row>
    <row r="2855" spans="1:8" ht="26" x14ac:dyDescent="0.2">
      <c r="A2855" s="12" t="s">
        <v>17864</v>
      </c>
      <c r="B2855" s="12" t="s">
        <v>17836</v>
      </c>
      <c r="C2855" s="13"/>
      <c r="D2855" s="14">
        <v>131640</v>
      </c>
      <c r="E2855" s="12"/>
      <c r="F2855" s="12"/>
      <c r="G2855" s="13" t="s">
        <v>17865</v>
      </c>
      <c r="H2855" s="12" t="s">
        <v>17838</v>
      </c>
    </row>
    <row r="2856" spans="1:8" ht="26" x14ac:dyDescent="0.2">
      <c r="A2856" s="9" t="s">
        <v>17866</v>
      </c>
      <c r="B2856" s="9" t="s">
        <v>17836</v>
      </c>
      <c r="C2856" s="10"/>
      <c r="D2856" s="11">
        <v>93780</v>
      </c>
      <c r="E2856" s="9"/>
      <c r="F2856" s="9"/>
      <c r="G2856" s="10" t="s">
        <v>17867</v>
      </c>
      <c r="H2856" s="9" t="s">
        <v>17838</v>
      </c>
    </row>
    <row r="2857" spans="1:8" ht="26" x14ac:dyDescent="0.2">
      <c r="A2857" s="12" t="s">
        <v>17868</v>
      </c>
      <c r="B2857" s="12" t="s">
        <v>17836</v>
      </c>
      <c r="C2857" s="13"/>
      <c r="D2857" s="14">
        <v>466590</v>
      </c>
      <c r="E2857" s="12"/>
      <c r="F2857" s="12"/>
      <c r="G2857" s="13" t="s">
        <v>17869</v>
      </c>
      <c r="H2857" s="12" t="s">
        <v>17838</v>
      </c>
    </row>
    <row r="2858" spans="1:8" ht="26" x14ac:dyDescent="0.2">
      <c r="A2858" s="9" t="s">
        <v>17870</v>
      </c>
      <c r="B2858" s="9" t="s">
        <v>17836</v>
      </c>
      <c r="C2858" s="10"/>
      <c r="D2858" s="11">
        <v>55180</v>
      </c>
      <c r="E2858" s="9"/>
      <c r="F2858" s="9"/>
      <c r="G2858" s="10" t="s">
        <v>17871</v>
      </c>
      <c r="H2858" s="9" t="s">
        <v>17838</v>
      </c>
    </row>
    <row r="2859" spans="1:8" ht="26" x14ac:dyDescent="0.2">
      <c r="A2859" s="12" t="s">
        <v>17872</v>
      </c>
      <c r="B2859" s="12" t="s">
        <v>17310</v>
      </c>
      <c r="C2859" s="13"/>
      <c r="D2859" s="14">
        <v>134184</v>
      </c>
      <c r="E2859" s="12"/>
      <c r="F2859" s="12"/>
      <c r="G2859" s="13" t="s">
        <v>17341</v>
      </c>
      <c r="H2859" s="12" t="s">
        <v>17312</v>
      </c>
    </row>
    <row r="2860" spans="1:8" ht="26" x14ac:dyDescent="0.2">
      <c r="A2860" s="9" t="s">
        <v>7010</v>
      </c>
      <c r="B2860" s="9" t="s">
        <v>17337</v>
      </c>
      <c r="C2860" s="10"/>
      <c r="D2860" s="11">
        <v>8588</v>
      </c>
      <c r="E2860" s="9"/>
      <c r="F2860" s="9"/>
      <c r="G2860" s="10" t="s">
        <v>17313</v>
      </c>
      <c r="H2860" s="9" t="s">
        <v>17339</v>
      </c>
    </row>
    <row r="2861" spans="1:8" ht="26" x14ac:dyDescent="0.2">
      <c r="A2861" s="12" t="s">
        <v>7026</v>
      </c>
      <c r="B2861" s="12" t="s">
        <v>17337</v>
      </c>
      <c r="C2861" s="13"/>
      <c r="D2861" s="14">
        <v>55315</v>
      </c>
      <c r="E2861" s="12"/>
      <c r="F2861" s="12"/>
      <c r="G2861" s="13" t="s">
        <v>17343</v>
      </c>
      <c r="H2861" s="12" t="s">
        <v>17873</v>
      </c>
    </row>
    <row r="2862" spans="1:8" ht="26" x14ac:dyDescent="0.2">
      <c r="A2862" s="9" t="s">
        <v>7060</v>
      </c>
      <c r="B2862" s="9" t="s">
        <v>17337</v>
      </c>
      <c r="C2862" s="10"/>
      <c r="D2862" s="11">
        <v>39071</v>
      </c>
      <c r="E2862" s="9"/>
      <c r="F2862" s="9"/>
      <c r="G2862" s="10" t="s">
        <v>17345</v>
      </c>
      <c r="H2862" s="9" t="s">
        <v>17873</v>
      </c>
    </row>
    <row r="2863" spans="1:8" ht="26" x14ac:dyDescent="0.2">
      <c r="A2863" s="12" t="s">
        <v>7012</v>
      </c>
      <c r="B2863" s="12" t="s">
        <v>17337</v>
      </c>
      <c r="C2863" s="13"/>
      <c r="D2863" s="14">
        <v>21879</v>
      </c>
      <c r="E2863" s="12"/>
      <c r="F2863" s="12"/>
      <c r="G2863" s="13" t="s">
        <v>17874</v>
      </c>
      <c r="H2863" s="12" t="s">
        <v>17339</v>
      </c>
    </row>
    <row r="2864" spans="1:8" ht="26" x14ac:dyDescent="0.2">
      <c r="A2864" s="9" t="s">
        <v>7016</v>
      </c>
      <c r="B2864" s="9" t="s">
        <v>17337</v>
      </c>
      <c r="C2864" s="10"/>
      <c r="D2864" s="11">
        <v>14914</v>
      </c>
      <c r="E2864" s="9"/>
      <c r="F2864" s="9"/>
      <c r="G2864" s="10" t="s">
        <v>17317</v>
      </c>
      <c r="H2864" s="9" t="s">
        <v>17875</v>
      </c>
    </row>
    <row r="2865" spans="1:8" ht="26" x14ac:dyDescent="0.2">
      <c r="A2865" s="12" t="s">
        <v>7014</v>
      </c>
      <c r="B2865" s="12" t="s">
        <v>17337</v>
      </c>
      <c r="C2865" s="13"/>
      <c r="D2865" s="14">
        <v>11618</v>
      </c>
      <c r="E2865" s="12"/>
      <c r="F2865" s="12"/>
      <c r="G2865" s="13" t="s">
        <v>17320</v>
      </c>
      <c r="H2865" s="12" t="s">
        <v>17339</v>
      </c>
    </row>
    <row r="2866" spans="1:8" ht="26" x14ac:dyDescent="0.2">
      <c r="A2866" s="9" t="s">
        <v>7020</v>
      </c>
      <c r="B2866" s="9" t="s">
        <v>17337</v>
      </c>
      <c r="C2866" s="10"/>
      <c r="D2866" s="11">
        <v>15808</v>
      </c>
      <c r="E2866" s="9"/>
      <c r="F2866" s="9"/>
      <c r="G2866" s="10" t="s">
        <v>17340</v>
      </c>
      <c r="H2866" s="9" t="s">
        <v>17339</v>
      </c>
    </row>
    <row r="2867" spans="1:8" ht="26" x14ac:dyDescent="0.2">
      <c r="A2867" s="12" t="s">
        <v>7022</v>
      </c>
      <c r="B2867" s="12" t="s">
        <v>17337</v>
      </c>
      <c r="C2867" s="13"/>
      <c r="D2867" s="14">
        <v>13026</v>
      </c>
      <c r="E2867" s="12"/>
      <c r="F2867" s="12"/>
      <c r="G2867" s="13" t="s">
        <v>17319</v>
      </c>
      <c r="H2867" s="12" t="s">
        <v>17339</v>
      </c>
    </row>
    <row r="2868" spans="1:8" ht="26" x14ac:dyDescent="0.2">
      <c r="A2868" s="9" t="s">
        <v>7024</v>
      </c>
      <c r="B2868" s="9" t="s">
        <v>17337</v>
      </c>
      <c r="C2868" s="10"/>
      <c r="D2868" s="11">
        <v>17228</v>
      </c>
      <c r="E2868" s="9"/>
      <c r="F2868" s="9"/>
      <c r="G2868" s="10" t="s">
        <v>17315</v>
      </c>
      <c r="H2868" s="9" t="s">
        <v>17339</v>
      </c>
    </row>
    <row r="2869" spans="1:8" ht="26" x14ac:dyDescent="0.2">
      <c r="A2869" s="12" t="s">
        <v>17876</v>
      </c>
      <c r="B2869" s="12" t="s">
        <v>17337</v>
      </c>
      <c r="C2869" s="13"/>
      <c r="D2869" s="14">
        <v>128080</v>
      </c>
      <c r="E2869" s="12"/>
      <c r="F2869" s="12"/>
      <c r="G2869" s="13" t="s">
        <v>17330</v>
      </c>
      <c r="H2869" s="12" t="s">
        <v>17339</v>
      </c>
    </row>
    <row r="2870" spans="1:8" ht="26" x14ac:dyDescent="0.2">
      <c r="A2870" s="9" t="s">
        <v>17877</v>
      </c>
      <c r="B2870" s="9" t="s">
        <v>17337</v>
      </c>
      <c r="C2870" s="10"/>
      <c r="D2870" s="11">
        <v>162280</v>
      </c>
      <c r="E2870" s="9"/>
      <c r="F2870" s="9"/>
      <c r="G2870" s="10" t="s">
        <v>17363</v>
      </c>
      <c r="H2870" s="9" t="s">
        <v>17339</v>
      </c>
    </row>
    <row r="2871" spans="1:8" ht="26" x14ac:dyDescent="0.2">
      <c r="A2871" s="12" t="s">
        <v>17878</v>
      </c>
      <c r="B2871" s="12" t="s">
        <v>17337</v>
      </c>
      <c r="C2871" s="13"/>
      <c r="D2871" s="14">
        <v>96180</v>
      </c>
      <c r="E2871" s="12"/>
      <c r="F2871" s="12"/>
      <c r="G2871" s="13" t="s">
        <v>17341</v>
      </c>
      <c r="H2871" s="12" t="s">
        <v>17339</v>
      </c>
    </row>
    <row r="2872" spans="1:8" ht="344" x14ac:dyDescent="0.2">
      <c r="A2872" s="9"/>
      <c r="B2872" s="9" t="s">
        <v>17879</v>
      </c>
      <c r="C2872" s="10" t="s">
        <v>17880</v>
      </c>
      <c r="D2872" s="11"/>
      <c r="E2872" s="9" t="s">
        <v>10760</v>
      </c>
      <c r="F2872" s="9" t="s">
        <v>11154</v>
      </c>
      <c r="G2872" s="10" t="s">
        <v>17881</v>
      </c>
      <c r="H2872" s="9" t="s">
        <v>17312</v>
      </c>
    </row>
    <row r="2873" spans="1:8" ht="26" x14ac:dyDescent="0.2">
      <c r="A2873" s="12" t="s">
        <v>7072</v>
      </c>
      <c r="B2873" s="12" t="s">
        <v>17879</v>
      </c>
      <c r="C2873" s="13"/>
      <c r="D2873" s="14">
        <v>22823</v>
      </c>
      <c r="E2873" s="12"/>
      <c r="F2873" s="12"/>
      <c r="G2873" s="13" t="s">
        <v>17882</v>
      </c>
      <c r="H2873" s="12" t="s">
        <v>17312</v>
      </c>
    </row>
    <row r="2874" spans="1:8" ht="26" x14ac:dyDescent="0.2">
      <c r="A2874" s="9" t="s">
        <v>17883</v>
      </c>
      <c r="B2874" s="9" t="s">
        <v>17879</v>
      </c>
      <c r="C2874" s="10"/>
      <c r="D2874" s="11">
        <v>350086</v>
      </c>
      <c r="E2874" s="9"/>
      <c r="F2874" s="9"/>
      <c r="G2874" s="10" t="s">
        <v>17884</v>
      </c>
      <c r="H2874" s="9" t="s">
        <v>17312</v>
      </c>
    </row>
    <row r="2875" spans="1:8" ht="65" x14ac:dyDescent="0.2">
      <c r="A2875" s="12" t="s">
        <v>10642</v>
      </c>
      <c r="B2875" s="12" t="s">
        <v>17885</v>
      </c>
      <c r="C2875" s="13" t="s">
        <v>17886</v>
      </c>
      <c r="D2875" s="14">
        <v>6608</v>
      </c>
      <c r="E2875" s="12" t="s">
        <v>17597</v>
      </c>
      <c r="F2875" s="12"/>
      <c r="G2875" s="13"/>
      <c r="H2875" s="12" t="s">
        <v>17887</v>
      </c>
    </row>
    <row r="2876" spans="1:8" ht="26" x14ac:dyDescent="0.2">
      <c r="A2876" s="9" t="s">
        <v>10664</v>
      </c>
      <c r="B2876" s="9" t="s">
        <v>17888</v>
      </c>
      <c r="C2876" s="10" t="s">
        <v>17889</v>
      </c>
      <c r="D2876" s="11">
        <v>1735</v>
      </c>
      <c r="E2876" s="9" t="s">
        <v>17597</v>
      </c>
      <c r="F2876" s="9"/>
      <c r="G2876" s="10"/>
      <c r="H2876" s="9" t="s">
        <v>17890</v>
      </c>
    </row>
    <row r="2877" spans="1:8" ht="26" x14ac:dyDescent="0.2">
      <c r="A2877" s="12" t="s">
        <v>10656</v>
      </c>
      <c r="B2877" s="12" t="s">
        <v>17891</v>
      </c>
      <c r="C2877" s="13" t="s">
        <v>17892</v>
      </c>
      <c r="D2877" s="14">
        <v>1735</v>
      </c>
      <c r="E2877" s="12" t="s">
        <v>17597</v>
      </c>
      <c r="F2877" s="12"/>
      <c r="G2877" s="13"/>
      <c r="H2877" s="12" t="s">
        <v>17893</v>
      </c>
    </row>
    <row r="2878" spans="1:8" ht="26" x14ac:dyDescent="0.2">
      <c r="A2878" s="9" t="s">
        <v>10658</v>
      </c>
      <c r="B2878" s="9" t="s">
        <v>17894</v>
      </c>
      <c r="C2878" s="10" t="s">
        <v>17895</v>
      </c>
      <c r="D2878" s="11">
        <v>1735</v>
      </c>
      <c r="E2878" s="9" t="s">
        <v>17597</v>
      </c>
      <c r="F2878" s="9"/>
      <c r="G2878" s="10"/>
      <c r="H2878" s="9" t="s">
        <v>17896</v>
      </c>
    </row>
    <row r="2879" spans="1:8" ht="39" x14ac:dyDescent="0.2">
      <c r="A2879" s="12" t="s">
        <v>17897</v>
      </c>
      <c r="B2879" s="12" t="s">
        <v>17898</v>
      </c>
      <c r="C2879" s="13" t="s">
        <v>17899</v>
      </c>
      <c r="D2879" s="14">
        <v>1624</v>
      </c>
      <c r="E2879" s="12" t="s">
        <v>17597</v>
      </c>
      <c r="F2879" s="12"/>
      <c r="G2879" s="13"/>
      <c r="H2879" s="12" t="s">
        <v>17900</v>
      </c>
    </row>
    <row r="2880" spans="1:8" ht="26" x14ac:dyDescent="0.2">
      <c r="A2880" s="9" t="s">
        <v>10660</v>
      </c>
      <c r="B2880" s="9" t="s">
        <v>17901</v>
      </c>
      <c r="C2880" s="10" t="s">
        <v>17902</v>
      </c>
      <c r="D2880" s="11">
        <v>1687</v>
      </c>
      <c r="E2880" s="9" t="s">
        <v>17597</v>
      </c>
      <c r="F2880" s="9" t="s">
        <v>17903</v>
      </c>
      <c r="G2880" s="10"/>
      <c r="H2880" s="9" t="s">
        <v>17904</v>
      </c>
    </row>
    <row r="2881" spans="1:8" ht="26" x14ac:dyDescent="0.2">
      <c r="A2881" s="12" t="s">
        <v>10662</v>
      </c>
      <c r="B2881" s="12" t="s">
        <v>17905</v>
      </c>
      <c r="C2881" s="13" t="s">
        <v>17906</v>
      </c>
      <c r="D2881" s="14">
        <v>1687</v>
      </c>
      <c r="E2881" s="12" t="s">
        <v>17597</v>
      </c>
      <c r="F2881" s="12"/>
      <c r="G2881" s="13"/>
      <c r="H2881" s="12" t="s">
        <v>17907</v>
      </c>
    </row>
    <row r="2882" spans="1:8" ht="26" x14ac:dyDescent="0.2">
      <c r="A2882" s="9" t="s">
        <v>10666</v>
      </c>
      <c r="B2882" s="9" t="s">
        <v>17908</v>
      </c>
      <c r="C2882" s="10" t="s">
        <v>17909</v>
      </c>
      <c r="D2882" s="11">
        <v>1687</v>
      </c>
      <c r="E2882" s="9" t="s">
        <v>17597</v>
      </c>
      <c r="F2882" s="9"/>
      <c r="G2882" s="10"/>
      <c r="H2882" s="9" t="s">
        <v>17910</v>
      </c>
    </row>
    <row r="2883" spans="1:8" ht="26" x14ac:dyDescent="0.2">
      <c r="A2883" s="12" t="s">
        <v>10686</v>
      </c>
      <c r="B2883" s="12" t="s">
        <v>17911</v>
      </c>
      <c r="C2883" s="13" t="s">
        <v>17906</v>
      </c>
      <c r="D2883" s="14">
        <v>1687</v>
      </c>
      <c r="E2883" s="12" t="s">
        <v>17597</v>
      </c>
      <c r="F2883" s="12"/>
      <c r="G2883" s="13"/>
      <c r="H2883" s="12" t="s">
        <v>17912</v>
      </c>
    </row>
    <row r="2884" spans="1:8" ht="26" x14ac:dyDescent="0.2">
      <c r="A2884" s="9" t="s">
        <v>10668</v>
      </c>
      <c r="B2884" s="9" t="s">
        <v>17913</v>
      </c>
      <c r="C2884" s="10" t="s">
        <v>17914</v>
      </c>
      <c r="D2884" s="11">
        <v>1687</v>
      </c>
      <c r="E2884" s="9" t="s">
        <v>17597</v>
      </c>
      <c r="F2884" s="9"/>
      <c r="G2884" s="10"/>
      <c r="H2884" s="9" t="s">
        <v>17915</v>
      </c>
    </row>
    <row r="2885" spans="1:8" ht="26" x14ac:dyDescent="0.2">
      <c r="A2885" s="12" t="s">
        <v>10654</v>
      </c>
      <c r="B2885" s="12" t="s">
        <v>17916</v>
      </c>
      <c r="C2885" s="13" t="s">
        <v>17917</v>
      </c>
      <c r="D2885" s="14">
        <v>1687</v>
      </c>
      <c r="E2885" s="12" t="s">
        <v>17597</v>
      </c>
      <c r="F2885" s="12"/>
      <c r="G2885" s="13"/>
      <c r="H2885" s="12" t="s">
        <v>17918</v>
      </c>
    </row>
    <row r="2886" spans="1:8" ht="39" x14ac:dyDescent="0.2">
      <c r="A2886" s="9" t="s">
        <v>17919</v>
      </c>
      <c r="B2886" s="9" t="s">
        <v>17920</v>
      </c>
      <c r="C2886" s="10" t="s">
        <v>17921</v>
      </c>
      <c r="D2886" s="11">
        <v>2983</v>
      </c>
      <c r="E2886" s="9" t="s">
        <v>17597</v>
      </c>
      <c r="F2886" s="9"/>
      <c r="G2886" s="10"/>
      <c r="H2886" s="9" t="s">
        <v>17922</v>
      </c>
    </row>
    <row r="2887" spans="1:8" ht="39" x14ac:dyDescent="0.2">
      <c r="A2887" s="12" t="s">
        <v>17923</v>
      </c>
      <c r="B2887" s="12" t="s">
        <v>17924</v>
      </c>
      <c r="C2887" s="13" t="s">
        <v>17925</v>
      </c>
      <c r="D2887" s="14">
        <v>2983</v>
      </c>
      <c r="E2887" s="12" t="s">
        <v>17597</v>
      </c>
      <c r="F2887" s="12"/>
      <c r="G2887" s="13"/>
      <c r="H2887" s="12" t="s">
        <v>17926</v>
      </c>
    </row>
    <row r="2888" spans="1:8" ht="26" x14ac:dyDescent="0.2">
      <c r="A2888" s="9" t="s">
        <v>17927</v>
      </c>
      <c r="B2888" s="9" t="s">
        <v>17928</v>
      </c>
      <c r="C2888" s="10" t="s">
        <v>17929</v>
      </c>
      <c r="D2888" s="11">
        <v>2983</v>
      </c>
      <c r="E2888" s="9" t="s">
        <v>17499</v>
      </c>
      <c r="F2888" s="9"/>
      <c r="G2888" s="10"/>
      <c r="H2888" s="9" t="s">
        <v>17930</v>
      </c>
    </row>
    <row r="2889" spans="1:8" ht="26" x14ac:dyDescent="0.2">
      <c r="A2889" s="12" t="s">
        <v>17931</v>
      </c>
      <c r="B2889" s="12" t="s">
        <v>17932</v>
      </c>
      <c r="C2889" s="13" t="s">
        <v>17933</v>
      </c>
      <c r="D2889" s="14">
        <v>2983</v>
      </c>
      <c r="E2889" s="12" t="s">
        <v>17597</v>
      </c>
      <c r="F2889" s="12"/>
      <c r="G2889" s="13"/>
      <c r="H2889" s="12" t="s">
        <v>17934</v>
      </c>
    </row>
    <row r="2890" spans="1:8" ht="26" x14ac:dyDescent="0.2">
      <c r="A2890" s="9" t="s">
        <v>17935</v>
      </c>
      <c r="B2890" s="9" t="s">
        <v>17936</v>
      </c>
      <c r="C2890" s="10" t="s">
        <v>17937</v>
      </c>
      <c r="D2890" s="11">
        <v>3244</v>
      </c>
      <c r="E2890" s="9" t="s">
        <v>17597</v>
      </c>
      <c r="F2890" s="9"/>
      <c r="G2890" s="10"/>
      <c r="H2890" s="9" t="s">
        <v>17938</v>
      </c>
    </row>
    <row r="2891" spans="1:8" ht="65" x14ac:dyDescent="0.2">
      <c r="A2891" s="12" t="s">
        <v>10672</v>
      </c>
      <c r="B2891" s="12" t="s">
        <v>17939</v>
      </c>
      <c r="C2891" s="13" t="s">
        <v>17940</v>
      </c>
      <c r="D2891" s="14">
        <v>4675</v>
      </c>
      <c r="E2891" s="12" t="s">
        <v>17597</v>
      </c>
      <c r="F2891" s="12"/>
      <c r="G2891" s="13"/>
      <c r="H2891" s="12" t="s">
        <v>17941</v>
      </c>
    </row>
    <row r="2892" spans="1:8" ht="65" x14ac:dyDescent="0.2">
      <c r="A2892" s="9" t="s">
        <v>10674</v>
      </c>
      <c r="B2892" s="9" t="s">
        <v>17942</v>
      </c>
      <c r="C2892" s="10" t="s">
        <v>17943</v>
      </c>
      <c r="D2892" s="11">
        <v>4675</v>
      </c>
      <c r="E2892" s="9" t="s">
        <v>17597</v>
      </c>
      <c r="F2892" s="9"/>
      <c r="G2892" s="10"/>
      <c r="H2892" s="9" t="s">
        <v>17944</v>
      </c>
    </row>
    <row r="2893" spans="1:8" ht="65" x14ac:dyDescent="0.2">
      <c r="A2893" s="12" t="s">
        <v>10676</v>
      </c>
      <c r="B2893" s="12" t="s">
        <v>17945</v>
      </c>
      <c r="C2893" s="13" t="s">
        <v>17946</v>
      </c>
      <c r="D2893" s="14">
        <v>4675</v>
      </c>
      <c r="E2893" s="12" t="s">
        <v>17597</v>
      </c>
      <c r="F2893" s="12"/>
      <c r="G2893" s="13"/>
      <c r="H2893" s="12" t="s">
        <v>17947</v>
      </c>
    </row>
    <row r="2894" spans="1:8" ht="65" x14ac:dyDescent="0.2">
      <c r="A2894" s="9" t="s">
        <v>10678</v>
      </c>
      <c r="B2894" s="9" t="s">
        <v>17948</v>
      </c>
      <c r="C2894" s="10" t="s">
        <v>17949</v>
      </c>
      <c r="D2894" s="11">
        <v>4675</v>
      </c>
      <c r="E2894" s="9" t="s">
        <v>17597</v>
      </c>
      <c r="F2894" s="9"/>
      <c r="G2894" s="10"/>
      <c r="H2894" s="9" t="s">
        <v>17950</v>
      </c>
    </row>
    <row r="2895" spans="1:8" ht="39" x14ac:dyDescent="0.2">
      <c r="A2895" s="12" t="s">
        <v>17951</v>
      </c>
      <c r="B2895" s="12" t="s">
        <v>17952</v>
      </c>
      <c r="C2895" s="13" t="s">
        <v>17953</v>
      </c>
      <c r="D2895" s="14">
        <v>9100</v>
      </c>
      <c r="E2895" s="12" t="s">
        <v>17597</v>
      </c>
      <c r="F2895" s="12"/>
      <c r="G2895" s="13"/>
      <c r="H2895" s="12" t="s">
        <v>17954</v>
      </c>
    </row>
    <row r="2896" spans="1:8" ht="65" x14ac:dyDescent="0.2">
      <c r="A2896" s="9" t="s">
        <v>10682</v>
      </c>
      <c r="B2896" s="9" t="s">
        <v>17955</v>
      </c>
      <c r="C2896" s="10" t="s">
        <v>17956</v>
      </c>
      <c r="D2896" s="11">
        <v>15814</v>
      </c>
      <c r="E2896" s="9" t="s">
        <v>17597</v>
      </c>
      <c r="F2896" s="9"/>
      <c r="G2896" s="10"/>
      <c r="H2896" s="9" t="s">
        <v>17957</v>
      </c>
    </row>
    <row r="2897" spans="1:8" ht="26" x14ac:dyDescent="0.2">
      <c r="A2897" s="12" t="s">
        <v>17958</v>
      </c>
      <c r="B2897" s="12" t="s">
        <v>17959</v>
      </c>
      <c r="C2897" s="13" t="s">
        <v>17960</v>
      </c>
      <c r="D2897" s="14">
        <v>15814</v>
      </c>
      <c r="E2897" s="12" t="s">
        <v>17597</v>
      </c>
      <c r="F2897" s="12"/>
      <c r="G2897" s="13"/>
      <c r="H2897" s="12" t="s">
        <v>17961</v>
      </c>
    </row>
    <row r="2898" spans="1:8" ht="26" x14ac:dyDescent="0.2">
      <c r="A2898" s="9" t="s">
        <v>10376</v>
      </c>
      <c r="B2898" s="9" t="s">
        <v>17962</v>
      </c>
      <c r="C2898" s="10" t="s">
        <v>17963</v>
      </c>
      <c r="D2898" s="11">
        <v>1061</v>
      </c>
      <c r="E2898" s="9" t="s">
        <v>17597</v>
      </c>
      <c r="F2898" s="9"/>
      <c r="G2898" s="10"/>
      <c r="H2898" s="9" t="s">
        <v>17964</v>
      </c>
    </row>
    <row r="2899" spans="1:8" ht="26" x14ac:dyDescent="0.2">
      <c r="A2899" s="12" t="s">
        <v>10378</v>
      </c>
      <c r="B2899" s="12" t="s">
        <v>17965</v>
      </c>
      <c r="C2899" s="13" t="s">
        <v>17966</v>
      </c>
      <c r="D2899" s="14">
        <v>1061</v>
      </c>
      <c r="E2899" s="12" t="s">
        <v>17597</v>
      </c>
      <c r="F2899" s="12"/>
      <c r="G2899" s="13"/>
      <c r="H2899" s="12" t="s">
        <v>17967</v>
      </c>
    </row>
    <row r="2900" spans="1:8" ht="39" x14ac:dyDescent="0.2">
      <c r="A2900" s="9"/>
      <c r="B2900" s="9" t="s">
        <v>17968</v>
      </c>
      <c r="C2900" s="10"/>
      <c r="D2900" s="11"/>
      <c r="E2900" s="9" t="s">
        <v>11055</v>
      </c>
      <c r="F2900" s="9" t="s">
        <v>11056</v>
      </c>
      <c r="G2900" s="10" t="s">
        <v>17969</v>
      </c>
      <c r="H2900" s="9" t="s">
        <v>17970</v>
      </c>
    </row>
    <row r="2901" spans="1:8" ht="26" x14ac:dyDescent="0.2">
      <c r="A2901" s="12" t="s">
        <v>4835</v>
      </c>
      <c r="B2901" s="12" t="s">
        <v>17968</v>
      </c>
      <c r="C2901" s="13"/>
      <c r="D2901" s="14">
        <v>257289</v>
      </c>
      <c r="E2901" s="12"/>
      <c r="F2901" s="12"/>
      <c r="G2901" s="13" t="s">
        <v>17971</v>
      </c>
      <c r="H2901" s="12" t="s">
        <v>17970</v>
      </c>
    </row>
    <row r="2902" spans="1:8" ht="26" x14ac:dyDescent="0.2">
      <c r="A2902" s="9" t="s">
        <v>4826</v>
      </c>
      <c r="B2902" s="9" t="s">
        <v>17968</v>
      </c>
      <c r="C2902" s="10"/>
      <c r="D2902" s="11">
        <v>447550</v>
      </c>
      <c r="E2902" s="9"/>
      <c r="F2902" s="9"/>
      <c r="G2902" s="10" t="s">
        <v>17972</v>
      </c>
      <c r="H2902" s="9" t="s">
        <v>17970</v>
      </c>
    </row>
    <row r="2903" spans="1:8" ht="26" x14ac:dyDescent="0.2">
      <c r="A2903" s="12" t="s">
        <v>4824</v>
      </c>
      <c r="B2903" s="12" t="s">
        <v>17968</v>
      </c>
      <c r="C2903" s="13"/>
      <c r="D2903" s="14">
        <v>2077670</v>
      </c>
      <c r="E2903" s="12"/>
      <c r="F2903" s="12"/>
      <c r="G2903" s="13" t="s">
        <v>17973</v>
      </c>
      <c r="H2903" s="12" t="s">
        <v>17970</v>
      </c>
    </row>
    <row r="2904" spans="1:8" ht="26" x14ac:dyDescent="0.2">
      <c r="A2904" s="9" t="s">
        <v>17974</v>
      </c>
      <c r="B2904" s="9" t="s">
        <v>17968</v>
      </c>
      <c r="C2904" s="10"/>
      <c r="D2904" s="11">
        <v>7012300</v>
      </c>
      <c r="E2904" s="9"/>
      <c r="F2904" s="9"/>
      <c r="G2904" s="10" t="s">
        <v>17975</v>
      </c>
      <c r="H2904" s="9" t="s">
        <v>17970</v>
      </c>
    </row>
    <row r="2905" spans="1:8" ht="26" x14ac:dyDescent="0.2">
      <c r="A2905" s="12"/>
      <c r="B2905" s="12" t="s">
        <v>17968</v>
      </c>
      <c r="C2905" s="13"/>
      <c r="D2905" s="14">
        <v>125043</v>
      </c>
      <c r="E2905" s="12"/>
      <c r="F2905" s="12"/>
      <c r="G2905" s="13" t="s">
        <v>17976</v>
      </c>
      <c r="H2905" s="12" t="s">
        <v>17970</v>
      </c>
    </row>
    <row r="2906" spans="1:8" ht="26" x14ac:dyDescent="0.2">
      <c r="A2906" s="9" t="s">
        <v>4831</v>
      </c>
      <c r="B2906" s="9" t="s">
        <v>17968</v>
      </c>
      <c r="C2906" s="10"/>
      <c r="D2906" s="11">
        <v>338591</v>
      </c>
      <c r="E2906" s="9"/>
      <c r="F2906" s="9"/>
      <c r="G2906" s="10" t="s">
        <v>17977</v>
      </c>
      <c r="H2906" s="9" t="s">
        <v>17978</v>
      </c>
    </row>
    <row r="2907" spans="1:8" ht="26" x14ac:dyDescent="0.2">
      <c r="A2907" s="12" t="s">
        <v>4828</v>
      </c>
      <c r="B2907" s="12" t="s">
        <v>17968</v>
      </c>
      <c r="C2907" s="13"/>
      <c r="D2907" s="14">
        <v>226845</v>
      </c>
      <c r="E2907" s="12"/>
      <c r="F2907" s="12"/>
      <c r="G2907" s="13" t="s">
        <v>17979</v>
      </c>
      <c r="H2907" s="12" t="s">
        <v>17978</v>
      </c>
    </row>
    <row r="2908" spans="1:8" ht="26" x14ac:dyDescent="0.2">
      <c r="A2908" s="9" t="s">
        <v>4613</v>
      </c>
      <c r="B2908" s="9" t="s">
        <v>17398</v>
      </c>
      <c r="C2908" s="10"/>
      <c r="D2908" s="11">
        <v>11787</v>
      </c>
      <c r="E2908" s="9"/>
      <c r="F2908" s="9"/>
      <c r="G2908" s="10" t="s">
        <v>17409</v>
      </c>
      <c r="H2908" s="9" t="s">
        <v>17380</v>
      </c>
    </row>
    <row r="2909" spans="1:8" ht="78" x14ac:dyDescent="0.2">
      <c r="A2909" s="12"/>
      <c r="B2909" s="12" t="s">
        <v>17980</v>
      </c>
      <c r="C2909" s="13" t="s">
        <v>17981</v>
      </c>
      <c r="D2909" s="14"/>
      <c r="E2909" s="12" t="s">
        <v>10741</v>
      </c>
      <c r="F2909" s="12" t="s">
        <v>10742</v>
      </c>
      <c r="G2909" s="13" t="s">
        <v>17982</v>
      </c>
      <c r="H2909" s="12" t="s">
        <v>16027</v>
      </c>
    </row>
    <row r="2910" spans="1:8" x14ac:dyDescent="0.2">
      <c r="A2910" s="9" t="s">
        <v>8867</v>
      </c>
      <c r="B2910" s="9" t="s">
        <v>17983</v>
      </c>
      <c r="C2910" s="10"/>
      <c r="D2910" s="11">
        <v>146890</v>
      </c>
      <c r="E2910" s="9"/>
      <c r="F2910" s="9"/>
      <c r="G2910" s="10" t="s">
        <v>17984</v>
      </c>
      <c r="H2910" s="9" t="s">
        <v>17985</v>
      </c>
    </row>
    <row r="2911" spans="1:8" x14ac:dyDescent="0.2">
      <c r="A2911" s="12" t="s">
        <v>8835</v>
      </c>
      <c r="B2911" s="12" t="s">
        <v>17986</v>
      </c>
      <c r="C2911" s="13"/>
      <c r="D2911" s="14">
        <v>146890</v>
      </c>
      <c r="E2911" s="12"/>
      <c r="F2911" s="12"/>
      <c r="G2911" s="13" t="s">
        <v>17987</v>
      </c>
      <c r="H2911" s="12" t="s">
        <v>17988</v>
      </c>
    </row>
    <row r="2912" spans="1:8" x14ac:dyDescent="0.2">
      <c r="A2912" s="9" t="s">
        <v>8818</v>
      </c>
      <c r="B2912" s="9" t="s">
        <v>17989</v>
      </c>
      <c r="C2912" s="10"/>
      <c r="D2912" s="11">
        <v>146890</v>
      </c>
      <c r="E2912" s="9"/>
      <c r="F2912" s="9"/>
      <c r="G2912" s="10" t="s">
        <v>17531</v>
      </c>
      <c r="H2912" s="9" t="s">
        <v>17990</v>
      </c>
    </row>
    <row r="2913" spans="1:8" x14ac:dyDescent="0.2">
      <c r="A2913" s="12" t="s">
        <v>8788</v>
      </c>
      <c r="B2913" s="12" t="s">
        <v>17991</v>
      </c>
      <c r="C2913" s="13"/>
      <c r="D2913" s="14">
        <v>146890</v>
      </c>
      <c r="E2913" s="12"/>
      <c r="F2913" s="12"/>
      <c r="G2913" s="13" t="s">
        <v>17992</v>
      </c>
      <c r="H2913" s="12" t="s">
        <v>17993</v>
      </c>
    </row>
    <row r="2914" spans="1:8" ht="26" x14ac:dyDescent="0.2">
      <c r="A2914" s="9" t="s">
        <v>17994</v>
      </c>
      <c r="B2914" s="9" t="s">
        <v>17337</v>
      </c>
      <c r="C2914" s="10"/>
      <c r="D2914" s="11">
        <v>430917</v>
      </c>
      <c r="E2914" s="9"/>
      <c r="F2914" s="9"/>
      <c r="G2914" s="10" t="s">
        <v>17334</v>
      </c>
      <c r="H2914" s="9" t="s">
        <v>17995</v>
      </c>
    </row>
    <row r="2915" spans="1:8" ht="26" x14ac:dyDescent="0.2">
      <c r="A2915" s="12" t="s">
        <v>17996</v>
      </c>
      <c r="B2915" s="12" t="s">
        <v>17337</v>
      </c>
      <c r="C2915" s="13"/>
      <c r="D2915" s="14">
        <v>508731</v>
      </c>
      <c r="E2915" s="12"/>
      <c r="F2915" s="12"/>
      <c r="G2915" s="13" t="s">
        <v>17332</v>
      </c>
      <c r="H2915" s="12" t="s">
        <v>17995</v>
      </c>
    </row>
    <row r="2916" spans="1:8" ht="26" x14ac:dyDescent="0.2">
      <c r="A2916" s="9" t="s">
        <v>17997</v>
      </c>
      <c r="B2916" s="9" t="s">
        <v>17337</v>
      </c>
      <c r="C2916" s="10"/>
      <c r="D2916" s="11">
        <v>533545</v>
      </c>
      <c r="E2916" s="9"/>
      <c r="F2916" s="9"/>
      <c r="G2916" s="10" t="s">
        <v>17998</v>
      </c>
      <c r="H2916" s="9" t="s">
        <v>17995</v>
      </c>
    </row>
    <row r="2917" spans="1:8" ht="26" x14ac:dyDescent="0.2">
      <c r="A2917" s="12" t="s">
        <v>17999</v>
      </c>
      <c r="B2917" s="12" t="s">
        <v>17337</v>
      </c>
      <c r="C2917" s="13"/>
      <c r="D2917" s="14">
        <v>712996</v>
      </c>
      <c r="E2917" s="12"/>
      <c r="F2917" s="12"/>
      <c r="G2917" s="13" t="s">
        <v>18000</v>
      </c>
      <c r="H2917" s="12" t="s">
        <v>17995</v>
      </c>
    </row>
    <row r="2918" spans="1:8" ht="65" x14ac:dyDescent="0.2">
      <c r="A2918" s="9"/>
      <c r="B2918" s="9" t="s">
        <v>18001</v>
      </c>
      <c r="C2918" s="10" t="s">
        <v>18002</v>
      </c>
      <c r="D2918" s="11"/>
      <c r="E2918" s="9" t="s">
        <v>10741</v>
      </c>
      <c r="F2918" s="9" t="s">
        <v>10742</v>
      </c>
      <c r="G2918" s="10" t="s">
        <v>18003</v>
      </c>
      <c r="H2918" s="9" t="s">
        <v>18004</v>
      </c>
    </row>
    <row r="2919" spans="1:8" x14ac:dyDescent="0.2">
      <c r="A2919" s="12" t="s">
        <v>8859</v>
      </c>
      <c r="B2919" s="12" t="s">
        <v>18005</v>
      </c>
      <c r="C2919" s="13"/>
      <c r="D2919" s="14">
        <v>67790</v>
      </c>
      <c r="E2919" s="12"/>
      <c r="F2919" s="12"/>
      <c r="G2919" s="13" t="s">
        <v>17531</v>
      </c>
      <c r="H2919" s="12" t="s">
        <v>18004</v>
      </c>
    </row>
    <row r="2920" spans="1:8" x14ac:dyDescent="0.2">
      <c r="A2920" s="9" t="s">
        <v>8861</v>
      </c>
      <c r="B2920" s="9" t="s">
        <v>18006</v>
      </c>
      <c r="C2920" s="10"/>
      <c r="D2920" s="11">
        <v>67790</v>
      </c>
      <c r="E2920" s="9"/>
      <c r="F2920" s="9"/>
      <c r="G2920" s="10" t="s">
        <v>17535</v>
      </c>
      <c r="H2920" s="9" t="s">
        <v>18007</v>
      </c>
    </row>
    <row r="2921" spans="1:8" x14ac:dyDescent="0.2">
      <c r="A2921" s="12" t="s">
        <v>8853</v>
      </c>
      <c r="B2921" s="12" t="s">
        <v>18008</v>
      </c>
      <c r="C2921" s="13"/>
      <c r="D2921" s="14">
        <v>67790</v>
      </c>
      <c r="E2921" s="12"/>
      <c r="F2921" s="12"/>
      <c r="G2921" s="13" t="s">
        <v>17987</v>
      </c>
      <c r="H2921" s="12" t="s">
        <v>18009</v>
      </c>
    </row>
    <row r="2922" spans="1:8" x14ac:dyDescent="0.2">
      <c r="A2922" s="9" t="s">
        <v>8855</v>
      </c>
      <c r="B2922" s="9" t="s">
        <v>18010</v>
      </c>
      <c r="C2922" s="10"/>
      <c r="D2922" s="11">
        <v>67790</v>
      </c>
      <c r="E2922" s="9"/>
      <c r="F2922" s="9"/>
      <c r="G2922" s="10" t="s">
        <v>17984</v>
      </c>
      <c r="H2922" s="9" t="s">
        <v>18011</v>
      </c>
    </row>
    <row r="2923" spans="1:8" ht="78" x14ac:dyDescent="0.2">
      <c r="A2923" s="12"/>
      <c r="B2923" s="12" t="s">
        <v>18012</v>
      </c>
      <c r="C2923" s="13" t="s">
        <v>18013</v>
      </c>
      <c r="D2923" s="14"/>
      <c r="E2923" s="12" t="s">
        <v>10741</v>
      </c>
      <c r="F2923" s="12" t="s">
        <v>10742</v>
      </c>
      <c r="G2923" s="13" t="s">
        <v>18003</v>
      </c>
      <c r="H2923" s="12" t="s">
        <v>18014</v>
      </c>
    </row>
    <row r="2924" spans="1:8" x14ac:dyDescent="0.2">
      <c r="A2924" s="9" t="s">
        <v>8849</v>
      </c>
      <c r="B2924" s="9" t="s">
        <v>18015</v>
      </c>
      <c r="C2924" s="10"/>
      <c r="D2924" s="11">
        <v>56490</v>
      </c>
      <c r="E2924" s="9"/>
      <c r="F2924" s="9"/>
      <c r="G2924" s="10" t="s">
        <v>17984</v>
      </c>
      <c r="H2924" s="9" t="s">
        <v>18016</v>
      </c>
    </row>
    <row r="2925" spans="1:8" x14ac:dyDescent="0.2">
      <c r="A2925" s="12" t="s">
        <v>8851</v>
      </c>
      <c r="B2925" s="12" t="s">
        <v>18017</v>
      </c>
      <c r="C2925" s="13"/>
      <c r="D2925" s="14">
        <v>56490</v>
      </c>
      <c r="E2925" s="12"/>
      <c r="F2925" s="12"/>
      <c r="G2925" s="13" t="s">
        <v>17987</v>
      </c>
      <c r="H2925" s="12" t="s">
        <v>18018</v>
      </c>
    </row>
    <row r="2926" spans="1:8" x14ac:dyDescent="0.2">
      <c r="A2926" s="9" t="s">
        <v>8821</v>
      </c>
      <c r="B2926" s="9" t="s">
        <v>18019</v>
      </c>
      <c r="C2926" s="10"/>
      <c r="D2926" s="11">
        <v>56490</v>
      </c>
      <c r="E2926" s="9"/>
      <c r="F2926" s="9"/>
      <c r="G2926" s="10" t="s">
        <v>17535</v>
      </c>
      <c r="H2926" s="9" t="s">
        <v>18020</v>
      </c>
    </row>
    <row r="2927" spans="1:8" ht="65" x14ac:dyDescent="0.2">
      <c r="A2927" s="12" t="s">
        <v>10285</v>
      </c>
      <c r="B2927" s="12" t="s">
        <v>18021</v>
      </c>
      <c r="C2927" s="13" t="s">
        <v>18022</v>
      </c>
      <c r="D2927" s="14">
        <v>4156</v>
      </c>
      <c r="E2927" s="12" t="s">
        <v>17597</v>
      </c>
      <c r="F2927" s="12" t="s">
        <v>17598</v>
      </c>
      <c r="G2927" s="13"/>
      <c r="H2927" s="12" t="s">
        <v>18023</v>
      </c>
    </row>
    <row r="2928" spans="1:8" ht="26" x14ac:dyDescent="0.2">
      <c r="A2928" s="9" t="s">
        <v>10279</v>
      </c>
      <c r="B2928" s="9" t="s">
        <v>18024</v>
      </c>
      <c r="C2928" s="10" t="s">
        <v>17625</v>
      </c>
      <c r="D2928" s="11">
        <v>1872</v>
      </c>
      <c r="E2928" s="9" t="s">
        <v>17597</v>
      </c>
      <c r="F2928" s="9" t="s">
        <v>17626</v>
      </c>
      <c r="G2928" s="10"/>
      <c r="H2928" s="9" t="s">
        <v>18025</v>
      </c>
    </row>
    <row r="2929" spans="1:8" ht="91" x14ac:dyDescent="0.2">
      <c r="A2929" s="12"/>
      <c r="B2929" s="12" t="s">
        <v>18026</v>
      </c>
      <c r="C2929" s="13" t="s">
        <v>18027</v>
      </c>
      <c r="D2929" s="14"/>
      <c r="E2929" s="12" t="s">
        <v>10741</v>
      </c>
      <c r="F2929" s="12" t="s">
        <v>10742</v>
      </c>
      <c r="G2929" s="13" t="s">
        <v>17982</v>
      </c>
      <c r="H2929" s="12" t="s">
        <v>18028</v>
      </c>
    </row>
    <row r="2930" spans="1:8" x14ac:dyDescent="0.2">
      <c r="A2930" s="9" t="s">
        <v>8839</v>
      </c>
      <c r="B2930" s="9" t="s">
        <v>18029</v>
      </c>
      <c r="C2930" s="10"/>
      <c r="D2930" s="11">
        <v>461410</v>
      </c>
      <c r="E2930" s="9"/>
      <c r="F2930" s="9"/>
      <c r="G2930" s="10" t="s">
        <v>17984</v>
      </c>
      <c r="H2930" s="9" t="s">
        <v>18030</v>
      </c>
    </row>
    <row r="2931" spans="1:8" x14ac:dyDescent="0.2">
      <c r="A2931" s="12" t="s">
        <v>8841</v>
      </c>
      <c r="B2931" s="12" t="s">
        <v>18031</v>
      </c>
      <c r="C2931" s="13"/>
      <c r="D2931" s="14">
        <v>461410</v>
      </c>
      <c r="E2931" s="12"/>
      <c r="F2931" s="12"/>
      <c r="G2931" s="13" t="s">
        <v>17987</v>
      </c>
      <c r="H2931" s="12" t="s">
        <v>18032</v>
      </c>
    </row>
    <row r="2932" spans="1:8" x14ac:dyDescent="0.2">
      <c r="A2932" s="9" t="s">
        <v>8843</v>
      </c>
      <c r="B2932" s="9" t="s">
        <v>18033</v>
      </c>
      <c r="C2932" s="10"/>
      <c r="D2932" s="11">
        <v>461410</v>
      </c>
      <c r="E2932" s="9"/>
      <c r="F2932" s="9"/>
      <c r="G2932" s="10" t="s">
        <v>17531</v>
      </c>
      <c r="H2932" s="9" t="s">
        <v>18034</v>
      </c>
    </row>
    <row r="2933" spans="1:8" x14ac:dyDescent="0.2">
      <c r="A2933" s="12" t="s">
        <v>8869</v>
      </c>
      <c r="B2933" s="12" t="s">
        <v>18035</v>
      </c>
      <c r="C2933" s="13"/>
      <c r="D2933" s="14">
        <v>461410</v>
      </c>
      <c r="E2933" s="12"/>
      <c r="F2933" s="12"/>
      <c r="G2933" s="13" t="s">
        <v>17535</v>
      </c>
      <c r="H2933" s="12" t="s">
        <v>18036</v>
      </c>
    </row>
    <row r="2934" spans="1:8" x14ac:dyDescent="0.2">
      <c r="A2934" s="9" t="s">
        <v>8845</v>
      </c>
      <c r="B2934" s="9" t="s">
        <v>18037</v>
      </c>
      <c r="C2934" s="10"/>
      <c r="D2934" s="11">
        <v>461410</v>
      </c>
      <c r="E2934" s="9"/>
      <c r="F2934" s="9"/>
      <c r="G2934" s="10" t="s">
        <v>17992</v>
      </c>
      <c r="H2934" s="9" t="s">
        <v>18028</v>
      </c>
    </row>
    <row r="2935" spans="1:8" ht="26" x14ac:dyDescent="0.2">
      <c r="A2935" s="12" t="s">
        <v>10130</v>
      </c>
      <c r="B2935" s="12" t="s">
        <v>18038</v>
      </c>
      <c r="C2935" s="13" t="s">
        <v>18039</v>
      </c>
      <c r="D2935" s="14">
        <v>1109</v>
      </c>
      <c r="E2935" s="12" t="s">
        <v>17597</v>
      </c>
      <c r="F2935" s="12" t="s">
        <v>18040</v>
      </c>
      <c r="G2935" s="13"/>
      <c r="H2935" s="12" t="s">
        <v>18041</v>
      </c>
    </row>
    <row r="2936" spans="1:8" ht="52" x14ac:dyDescent="0.2">
      <c r="A2936" s="9" t="s">
        <v>10132</v>
      </c>
      <c r="B2936" s="9" t="s">
        <v>18042</v>
      </c>
      <c r="C2936" s="10" t="s">
        <v>18043</v>
      </c>
      <c r="D2936" s="11">
        <v>3953</v>
      </c>
      <c r="E2936" s="9" t="s">
        <v>17597</v>
      </c>
      <c r="F2936" s="9" t="s">
        <v>18040</v>
      </c>
      <c r="G2936" s="10"/>
      <c r="H2936" s="9" t="s">
        <v>18044</v>
      </c>
    </row>
    <row r="2937" spans="1:8" ht="26" x14ac:dyDescent="0.2">
      <c r="A2937" s="12" t="s">
        <v>18045</v>
      </c>
      <c r="B2937" s="12" t="s">
        <v>18046</v>
      </c>
      <c r="C2937" s="13" t="s">
        <v>18039</v>
      </c>
      <c r="D2937" s="14">
        <v>8326</v>
      </c>
      <c r="E2937" s="12" t="s">
        <v>17597</v>
      </c>
      <c r="F2937" s="12" t="s">
        <v>18040</v>
      </c>
      <c r="G2937" s="13"/>
      <c r="H2937" s="12" t="s">
        <v>18047</v>
      </c>
    </row>
    <row r="2938" spans="1:8" ht="26" x14ac:dyDescent="0.2">
      <c r="A2938" s="9" t="s">
        <v>18048</v>
      </c>
      <c r="B2938" s="9" t="s">
        <v>18049</v>
      </c>
      <c r="C2938" s="10" t="s">
        <v>18039</v>
      </c>
      <c r="D2938" s="11">
        <v>8823</v>
      </c>
      <c r="E2938" s="9" t="s">
        <v>17597</v>
      </c>
      <c r="F2938" s="9" t="s">
        <v>18040</v>
      </c>
      <c r="G2938" s="10"/>
      <c r="H2938" s="9" t="s">
        <v>18047</v>
      </c>
    </row>
    <row r="2939" spans="1:8" ht="26" x14ac:dyDescent="0.2">
      <c r="A2939" s="12" t="s">
        <v>10140</v>
      </c>
      <c r="B2939" s="12" t="s">
        <v>18050</v>
      </c>
      <c r="C2939" s="13" t="s">
        <v>18039</v>
      </c>
      <c r="D2939" s="14">
        <v>9818</v>
      </c>
      <c r="E2939" s="12" t="s">
        <v>17597</v>
      </c>
      <c r="F2939" s="12" t="s">
        <v>18040</v>
      </c>
      <c r="G2939" s="13"/>
      <c r="H2939" s="12" t="s">
        <v>18047</v>
      </c>
    </row>
    <row r="2940" spans="1:8" ht="39" x14ac:dyDescent="0.2">
      <c r="A2940" s="9"/>
      <c r="B2940" s="9" t="s">
        <v>18051</v>
      </c>
      <c r="C2940" s="10" t="s">
        <v>18052</v>
      </c>
      <c r="D2940" s="11">
        <v>2942</v>
      </c>
      <c r="E2940" s="9" t="s">
        <v>17597</v>
      </c>
      <c r="F2940" s="9" t="s">
        <v>11344</v>
      </c>
      <c r="G2940" s="10"/>
      <c r="H2940" s="9" t="s">
        <v>18053</v>
      </c>
    </row>
    <row r="2941" spans="1:8" ht="39" x14ac:dyDescent="0.2">
      <c r="A2941" s="12"/>
      <c r="B2941" s="12" t="s">
        <v>18054</v>
      </c>
      <c r="C2941" s="13" t="s">
        <v>17652</v>
      </c>
      <c r="D2941" s="14">
        <v>3257</v>
      </c>
      <c r="E2941" s="12" t="s">
        <v>17597</v>
      </c>
      <c r="F2941" s="12" t="s">
        <v>11344</v>
      </c>
      <c r="G2941" s="13"/>
      <c r="H2941" s="12" t="s">
        <v>18055</v>
      </c>
    </row>
    <row r="2942" spans="1:8" ht="65" x14ac:dyDescent="0.2">
      <c r="A2942" s="9" t="s">
        <v>10297</v>
      </c>
      <c r="B2942" s="9" t="s">
        <v>18056</v>
      </c>
      <c r="C2942" s="10" t="s">
        <v>18057</v>
      </c>
      <c r="D2942" s="11">
        <v>3054</v>
      </c>
      <c r="E2942" s="9" t="s">
        <v>17597</v>
      </c>
      <c r="F2942" s="9" t="s">
        <v>17598</v>
      </c>
      <c r="G2942" s="10"/>
      <c r="H2942" s="9" t="s">
        <v>18058</v>
      </c>
    </row>
    <row r="2943" spans="1:8" ht="26" x14ac:dyDescent="0.2">
      <c r="A2943" s="12" t="s">
        <v>10317</v>
      </c>
      <c r="B2943" s="12" t="s">
        <v>18059</v>
      </c>
      <c r="C2943" s="13" t="s">
        <v>18060</v>
      </c>
      <c r="D2943" s="14">
        <v>1290</v>
      </c>
      <c r="E2943" s="12" t="s">
        <v>17597</v>
      </c>
      <c r="F2943" s="12" t="s">
        <v>17759</v>
      </c>
      <c r="G2943" s="13"/>
      <c r="H2943" s="12" t="s">
        <v>18061</v>
      </c>
    </row>
    <row r="2944" spans="1:8" ht="39" x14ac:dyDescent="0.2">
      <c r="A2944" s="9" t="s">
        <v>10312</v>
      </c>
      <c r="B2944" s="9" t="s">
        <v>18062</v>
      </c>
      <c r="C2944" s="10" t="s">
        <v>18063</v>
      </c>
      <c r="D2944" s="11">
        <v>2310</v>
      </c>
      <c r="E2944" s="9" t="s">
        <v>17597</v>
      </c>
      <c r="F2944" s="9" t="s">
        <v>17759</v>
      </c>
      <c r="G2944" s="10"/>
      <c r="H2944" s="9" t="s">
        <v>18064</v>
      </c>
    </row>
    <row r="2945" spans="1:8" ht="52" x14ac:dyDescent="0.2">
      <c r="A2945" s="12" t="s">
        <v>10309</v>
      </c>
      <c r="B2945" s="12" t="s">
        <v>18065</v>
      </c>
      <c r="C2945" s="13" t="s">
        <v>18066</v>
      </c>
      <c r="D2945" s="14">
        <v>5030</v>
      </c>
      <c r="E2945" s="12" t="s">
        <v>17597</v>
      </c>
      <c r="F2945" s="12" t="s">
        <v>17759</v>
      </c>
      <c r="G2945" s="13"/>
      <c r="H2945" s="12" t="s">
        <v>18067</v>
      </c>
    </row>
    <row r="2946" spans="1:8" ht="26" x14ac:dyDescent="0.2">
      <c r="A2946" s="9" t="s">
        <v>10335</v>
      </c>
      <c r="B2946" s="9" t="s">
        <v>18068</v>
      </c>
      <c r="C2946" s="10" t="s">
        <v>18069</v>
      </c>
      <c r="D2946" s="11">
        <v>1222</v>
      </c>
      <c r="E2946" s="9" t="s">
        <v>17597</v>
      </c>
      <c r="F2946" s="9" t="s">
        <v>17759</v>
      </c>
      <c r="G2946" s="10"/>
      <c r="H2946" s="9" t="s">
        <v>18070</v>
      </c>
    </row>
    <row r="2947" spans="1:8" ht="26" x14ac:dyDescent="0.2">
      <c r="A2947" s="12" t="s">
        <v>10337</v>
      </c>
      <c r="B2947" s="12" t="s">
        <v>18071</v>
      </c>
      <c r="C2947" s="13" t="s">
        <v>18072</v>
      </c>
      <c r="D2947" s="14">
        <v>1492</v>
      </c>
      <c r="E2947" s="12" t="s">
        <v>17597</v>
      </c>
      <c r="F2947" s="12" t="s">
        <v>18073</v>
      </c>
      <c r="G2947" s="13"/>
      <c r="H2947" s="12" t="s">
        <v>18074</v>
      </c>
    </row>
    <row r="2948" spans="1:8" ht="26" x14ac:dyDescent="0.2">
      <c r="A2948" s="9" t="s">
        <v>10339</v>
      </c>
      <c r="B2948" s="9" t="s">
        <v>18075</v>
      </c>
      <c r="C2948" s="10" t="s">
        <v>18076</v>
      </c>
      <c r="D2948" s="11">
        <v>4078</v>
      </c>
      <c r="E2948" s="9" t="s">
        <v>17597</v>
      </c>
      <c r="F2948" s="9" t="s">
        <v>18073</v>
      </c>
      <c r="G2948" s="10"/>
      <c r="H2948" s="9" t="s">
        <v>18077</v>
      </c>
    </row>
    <row r="2949" spans="1:8" ht="65" x14ac:dyDescent="0.2">
      <c r="A2949" s="12" t="s">
        <v>10333</v>
      </c>
      <c r="B2949" s="12" t="s">
        <v>18078</v>
      </c>
      <c r="C2949" s="13" t="s">
        <v>18079</v>
      </c>
      <c r="D2949" s="14">
        <v>4336</v>
      </c>
      <c r="E2949" s="12" t="s">
        <v>17597</v>
      </c>
      <c r="F2949" s="12" t="s">
        <v>18073</v>
      </c>
      <c r="G2949" s="13"/>
      <c r="H2949" s="12" t="s">
        <v>18080</v>
      </c>
    </row>
    <row r="2950" spans="1:8" ht="26" x14ac:dyDescent="0.2">
      <c r="A2950" s="9" t="s">
        <v>10670</v>
      </c>
      <c r="B2950" s="9" t="s">
        <v>18081</v>
      </c>
      <c r="C2950" s="10" t="s">
        <v>18082</v>
      </c>
      <c r="D2950" s="11">
        <v>1687</v>
      </c>
      <c r="E2950" s="9" t="s">
        <v>17597</v>
      </c>
      <c r="F2950" s="9" t="s">
        <v>17903</v>
      </c>
      <c r="G2950" s="10"/>
      <c r="H2950" s="9" t="s">
        <v>18083</v>
      </c>
    </row>
    <row r="2951" spans="1:8" ht="52" x14ac:dyDescent="0.2">
      <c r="A2951" s="12" t="s">
        <v>10680</v>
      </c>
      <c r="B2951" s="12" t="s">
        <v>18084</v>
      </c>
      <c r="C2951" s="13" t="s">
        <v>18085</v>
      </c>
      <c r="D2951" s="14">
        <v>10066</v>
      </c>
      <c r="E2951" s="12" t="s">
        <v>17597</v>
      </c>
      <c r="F2951" s="12" t="s">
        <v>17903</v>
      </c>
      <c r="G2951" s="13"/>
      <c r="H2951" s="12" t="s">
        <v>18086</v>
      </c>
    </row>
    <row r="2952" spans="1:8" ht="39" x14ac:dyDescent="0.2">
      <c r="A2952" s="9" t="s">
        <v>18087</v>
      </c>
      <c r="B2952" s="9" t="s">
        <v>18088</v>
      </c>
      <c r="C2952" s="10" t="s">
        <v>18089</v>
      </c>
      <c r="D2952" s="11">
        <v>1061</v>
      </c>
      <c r="E2952" s="9" t="s">
        <v>17597</v>
      </c>
      <c r="F2952" s="9" t="s">
        <v>17903</v>
      </c>
      <c r="G2952" s="10"/>
      <c r="H2952" s="9" t="s">
        <v>18090</v>
      </c>
    </row>
    <row r="2953" spans="1:8" ht="39" x14ac:dyDescent="0.2">
      <c r="A2953" s="12" t="s">
        <v>18091</v>
      </c>
      <c r="B2953" s="12" t="s">
        <v>18092</v>
      </c>
      <c r="C2953" s="13" t="s">
        <v>18093</v>
      </c>
      <c r="D2953" s="14">
        <v>1064</v>
      </c>
      <c r="E2953" s="12" t="s">
        <v>17597</v>
      </c>
      <c r="F2953" s="12" t="s">
        <v>17903</v>
      </c>
      <c r="G2953" s="13"/>
      <c r="H2953" s="12" t="s">
        <v>18094</v>
      </c>
    </row>
    <row r="2954" spans="1:8" ht="26" x14ac:dyDescent="0.2">
      <c r="A2954" s="9" t="s">
        <v>18095</v>
      </c>
      <c r="B2954" s="9" t="s">
        <v>17310</v>
      </c>
      <c r="C2954" s="10"/>
      <c r="D2954" s="11">
        <v>199276</v>
      </c>
      <c r="E2954" s="9"/>
      <c r="F2954" s="9"/>
      <c r="G2954" s="10" t="s">
        <v>18096</v>
      </c>
      <c r="H2954" s="9" t="s">
        <v>18097</v>
      </c>
    </row>
    <row r="2955" spans="1:8" x14ac:dyDescent="0.2">
      <c r="A2955" s="12" t="s">
        <v>10374</v>
      </c>
      <c r="B2955" s="12" t="s">
        <v>18098</v>
      </c>
      <c r="C2955" s="13" t="s">
        <v>18099</v>
      </c>
      <c r="D2955" s="14">
        <v>2265</v>
      </c>
      <c r="E2955" s="12" t="s">
        <v>17597</v>
      </c>
      <c r="F2955" s="12" t="s">
        <v>17903</v>
      </c>
      <c r="G2955" s="13"/>
      <c r="H2955" s="12" t="s">
        <v>18100</v>
      </c>
    </row>
    <row r="2956" spans="1:8" ht="26" x14ac:dyDescent="0.2">
      <c r="A2956" s="9" t="s">
        <v>18101</v>
      </c>
      <c r="B2956" s="9" t="s">
        <v>17310</v>
      </c>
      <c r="C2956" s="10"/>
      <c r="D2956" s="11">
        <v>520194</v>
      </c>
      <c r="E2956" s="9"/>
      <c r="F2956" s="9"/>
      <c r="G2956" s="10" t="s">
        <v>17998</v>
      </c>
      <c r="H2956" s="9" t="s">
        <v>18097</v>
      </c>
    </row>
    <row r="2957" spans="1:8" ht="39" x14ac:dyDescent="0.2">
      <c r="A2957" s="12" t="s">
        <v>10394</v>
      </c>
      <c r="B2957" s="12" t="s">
        <v>18102</v>
      </c>
      <c r="C2957" s="13" t="s">
        <v>18103</v>
      </c>
      <c r="D2957" s="14">
        <v>1298</v>
      </c>
      <c r="E2957" s="12" t="s">
        <v>17597</v>
      </c>
      <c r="F2957" s="12" t="s">
        <v>18104</v>
      </c>
      <c r="G2957" s="13"/>
      <c r="H2957" s="12" t="s">
        <v>18105</v>
      </c>
    </row>
    <row r="2958" spans="1:8" ht="26" x14ac:dyDescent="0.2">
      <c r="A2958" s="9" t="s">
        <v>18106</v>
      </c>
      <c r="B2958" s="9" t="s">
        <v>18107</v>
      </c>
      <c r="C2958" s="10" t="s">
        <v>18108</v>
      </c>
      <c r="D2958" s="11">
        <v>2958</v>
      </c>
      <c r="E2958" s="9" t="s">
        <v>17597</v>
      </c>
      <c r="F2958" s="9" t="s">
        <v>18104</v>
      </c>
      <c r="G2958" s="10"/>
      <c r="H2958" s="9" t="s">
        <v>18109</v>
      </c>
    </row>
    <row r="2959" spans="1:8" ht="26" x14ac:dyDescent="0.2">
      <c r="A2959" s="12" t="s">
        <v>7083</v>
      </c>
      <c r="B2959" s="12" t="s">
        <v>17310</v>
      </c>
      <c r="C2959" s="13"/>
      <c r="D2959" s="14">
        <v>27007</v>
      </c>
      <c r="E2959" s="12"/>
      <c r="F2959" s="12"/>
      <c r="G2959" s="13" t="s">
        <v>17346</v>
      </c>
      <c r="H2959" s="12" t="s">
        <v>18110</v>
      </c>
    </row>
    <row r="2960" spans="1:8" ht="26" x14ac:dyDescent="0.2">
      <c r="A2960" s="9" t="s">
        <v>7078</v>
      </c>
      <c r="B2960" s="9" t="s">
        <v>17310</v>
      </c>
      <c r="C2960" s="10"/>
      <c r="D2960" s="11">
        <v>28900</v>
      </c>
      <c r="E2960" s="9"/>
      <c r="F2960" s="9"/>
      <c r="G2960" s="10" t="s">
        <v>17345</v>
      </c>
      <c r="H2960" s="9" t="s">
        <v>18097</v>
      </c>
    </row>
    <row r="2961" spans="1:8" ht="52" x14ac:dyDescent="0.2">
      <c r="A2961" s="12" t="s">
        <v>10382</v>
      </c>
      <c r="B2961" s="12" t="s">
        <v>18111</v>
      </c>
      <c r="C2961" s="13" t="s">
        <v>18112</v>
      </c>
      <c r="D2961" s="14">
        <v>4437</v>
      </c>
      <c r="E2961" s="12" t="s">
        <v>17597</v>
      </c>
      <c r="F2961" s="12" t="s">
        <v>18104</v>
      </c>
      <c r="G2961" s="13"/>
      <c r="H2961" s="12" t="s">
        <v>18113</v>
      </c>
    </row>
    <row r="2962" spans="1:8" ht="39" x14ac:dyDescent="0.2">
      <c r="A2962" s="9" t="s">
        <v>18114</v>
      </c>
      <c r="B2962" s="9" t="s">
        <v>18115</v>
      </c>
      <c r="C2962" s="10" t="s">
        <v>18116</v>
      </c>
      <c r="D2962" s="11">
        <v>4478</v>
      </c>
      <c r="E2962" s="9" t="s">
        <v>17597</v>
      </c>
      <c r="F2962" s="9" t="s">
        <v>18104</v>
      </c>
      <c r="G2962" s="10"/>
      <c r="H2962" s="9" t="s">
        <v>18117</v>
      </c>
    </row>
    <row r="2963" spans="1:8" ht="65" x14ac:dyDescent="0.2">
      <c r="A2963" s="12" t="s">
        <v>10405</v>
      </c>
      <c r="B2963" s="12" t="s">
        <v>18118</v>
      </c>
      <c r="C2963" s="13" t="s">
        <v>18119</v>
      </c>
      <c r="D2963" s="14">
        <v>5884</v>
      </c>
      <c r="E2963" s="12" t="s">
        <v>17597</v>
      </c>
      <c r="F2963" s="12" t="s">
        <v>18104</v>
      </c>
      <c r="G2963" s="13"/>
      <c r="H2963" s="12" t="s">
        <v>18120</v>
      </c>
    </row>
    <row r="2964" spans="1:8" ht="39" x14ac:dyDescent="0.2">
      <c r="A2964" s="9" t="s">
        <v>10388</v>
      </c>
      <c r="B2964" s="9" t="s">
        <v>18121</v>
      </c>
      <c r="C2964" s="10" t="s">
        <v>18122</v>
      </c>
      <c r="D2964" s="11">
        <v>12276</v>
      </c>
      <c r="E2964" s="9" t="s">
        <v>17597</v>
      </c>
      <c r="F2964" s="9" t="s">
        <v>18104</v>
      </c>
      <c r="G2964" s="10"/>
      <c r="H2964" s="9" t="s">
        <v>18123</v>
      </c>
    </row>
    <row r="2965" spans="1:8" ht="26" x14ac:dyDescent="0.2">
      <c r="A2965" s="12" t="s">
        <v>18124</v>
      </c>
      <c r="B2965" s="12" t="s">
        <v>18125</v>
      </c>
      <c r="C2965" s="13" t="s">
        <v>18126</v>
      </c>
      <c r="D2965" s="14">
        <v>11173</v>
      </c>
      <c r="E2965" s="12" t="s">
        <v>17597</v>
      </c>
      <c r="F2965" s="12" t="s">
        <v>18104</v>
      </c>
      <c r="G2965" s="13"/>
      <c r="H2965" s="12" t="s">
        <v>18127</v>
      </c>
    </row>
    <row r="2966" spans="1:8" ht="39" x14ac:dyDescent="0.2">
      <c r="A2966" s="9" t="s">
        <v>10162</v>
      </c>
      <c r="B2966" s="9" t="s">
        <v>18128</v>
      </c>
      <c r="C2966" s="10" t="s">
        <v>18129</v>
      </c>
      <c r="D2966" s="11">
        <v>154</v>
      </c>
      <c r="E2966" s="9" t="s">
        <v>17597</v>
      </c>
      <c r="F2966" s="9" t="s">
        <v>18130</v>
      </c>
      <c r="G2966" s="10"/>
      <c r="H2966" s="9" t="s">
        <v>18131</v>
      </c>
    </row>
    <row r="2967" spans="1:8" ht="39" x14ac:dyDescent="0.2">
      <c r="A2967" s="12" t="s">
        <v>10160</v>
      </c>
      <c r="B2967" s="12" t="s">
        <v>18132</v>
      </c>
      <c r="C2967" s="13" t="s">
        <v>18133</v>
      </c>
      <c r="D2967" s="14">
        <v>153</v>
      </c>
      <c r="E2967" s="12" t="s">
        <v>17597</v>
      </c>
      <c r="F2967" s="12" t="s">
        <v>18130</v>
      </c>
      <c r="G2967" s="13"/>
      <c r="H2967" s="12" t="s">
        <v>18131</v>
      </c>
    </row>
    <row r="2968" spans="1:8" ht="39" x14ac:dyDescent="0.2">
      <c r="A2968" s="9" t="s">
        <v>18134</v>
      </c>
      <c r="B2968" s="9" t="s">
        <v>18135</v>
      </c>
      <c r="C2968" s="10" t="s">
        <v>18136</v>
      </c>
      <c r="D2968" s="11">
        <v>153</v>
      </c>
      <c r="E2968" s="9" t="s">
        <v>17597</v>
      </c>
      <c r="F2968" s="9" t="s">
        <v>18130</v>
      </c>
      <c r="G2968" s="10"/>
      <c r="H2968" s="9" t="s">
        <v>18137</v>
      </c>
    </row>
    <row r="2969" spans="1:8" ht="39" x14ac:dyDescent="0.2">
      <c r="A2969" s="12" t="s">
        <v>5992</v>
      </c>
      <c r="B2969" s="12" t="s">
        <v>18138</v>
      </c>
      <c r="C2969" s="13" t="s">
        <v>18139</v>
      </c>
      <c r="D2969" s="14">
        <v>2785</v>
      </c>
      <c r="E2969" s="12" t="s">
        <v>11344</v>
      </c>
      <c r="F2969" s="12" t="s">
        <v>11477</v>
      </c>
      <c r="G2969" s="13"/>
      <c r="H2969" s="12" t="s">
        <v>18140</v>
      </c>
    </row>
    <row r="2970" spans="1:8" x14ac:dyDescent="0.2">
      <c r="A2970" s="9" t="s">
        <v>8786</v>
      </c>
      <c r="B2970" s="9" t="s">
        <v>18141</v>
      </c>
      <c r="C2970" s="10"/>
      <c r="D2970" s="11">
        <v>146890</v>
      </c>
      <c r="E2970" s="9"/>
      <c r="F2970" s="9"/>
      <c r="G2970" s="10" t="s">
        <v>17535</v>
      </c>
      <c r="H2970" s="9" t="s">
        <v>18142</v>
      </c>
    </row>
    <row r="2971" spans="1:8" ht="39" x14ac:dyDescent="0.2">
      <c r="A2971" s="12" t="s">
        <v>5990</v>
      </c>
      <c r="B2971" s="12" t="s">
        <v>18143</v>
      </c>
      <c r="C2971" s="13" t="s">
        <v>18139</v>
      </c>
      <c r="D2971" s="14">
        <v>3060</v>
      </c>
      <c r="E2971" s="12" t="s">
        <v>11344</v>
      </c>
      <c r="F2971" s="12" t="s">
        <v>11477</v>
      </c>
      <c r="G2971" s="13"/>
      <c r="H2971" s="12" t="s">
        <v>18140</v>
      </c>
    </row>
    <row r="2972" spans="1:8" ht="39" x14ac:dyDescent="0.2">
      <c r="A2972" s="9" t="s">
        <v>5986</v>
      </c>
      <c r="B2972" s="9" t="s">
        <v>18144</v>
      </c>
      <c r="C2972" s="10" t="s">
        <v>18139</v>
      </c>
      <c r="D2972" s="11">
        <v>2785</v>
      </c>
      <c r="E2972" s="9" t="s">
        <v>11344</v>
      </c>
      <c r="F2972" s="9" t="s">
        <v>11477</v>
      </c>
      <c r="G2972" s="10"/>
      <c r="H2972" s="9" t="s">
        <v>18140</v>
      </c>
    </row>
    <row r="2973" spans="1:8" ht="26" x14ac:dyDescent="0.2">
      <c r="A2973" s="12" t="s">
        <v>10153</v>
      </c>
      <c r="B2973" s="12" t="s">
        <v>18145</v>
      </c>
      <c r="C2973" s="13" t="s">
        <v>18146</v>
      </c>
      <c r="D2973" s="14">
        <v>1658</v>
      </c>
      <c r="E2973" s="12" t="s">
        <v>17597</v>
      </c>
      <c r="F2973" s="12" t="s">
        <v>11344</v>
      </c>
      <c r="G2973" s="13"/>
      <c r="H2973" s="12" t="s">
        <v>18147</v>
      </c>
    </row>
    <row r="2974" spans="1:8" ht="26" x14ac:dyDescent="0.2">
      <c r="A2974" s="9" t="s">
        <v>18148</v>
      </c>
      <c r="B2974" s="9" t="s">
        <v>18149</v>
      </c>
      <c r="C2974" s="10" t="s">
        <v>18150</v>
      </c>
      <c r="D2974" s="11">
        <v>2244</v>
      </c>
      <c r="E2974" s="9" t="s">
        <v>17597</v>
      </c>
      <c r="F2974" s="9" t="s">
        <v>18130</v>
      </c>
      <c r="G2974" s="10"/>
      <c r="H2974" s="9" t="s">
        <v>18151</v>
      </c>
    </row>
    <row r="2975" spans="1:8" ht="26" x14ac:dyDescent="0.2">
      <c r="A2975" s="12" t="s">
        <v>18152</v>
      </c>
      <c r="B2975" s="12" t="s">
        <v>18153</v>
      </c>
      <c r="C2975" s="13" t="s">
        <v>18154</v>
      </c>
      <c r="D2975" s="14">
        <v>2410</v>
      </c>
      <c r="E2975" s="12" t="s">
        <v>17597</v>
      </c>
      <c r="F2975" s="12" t="s">
        <v>18130</v>
      </c>
      <c r="G2975" s="13"/>
      <c r="H2975" s="12" t="s">
        <v>18155</v>
      </c>
    </row>
    <row r="2976" spans="1:8" ht="26" x14ac:dyDescent="0.2">
      <c r="A2976" s="9" t="s">
        <v>18156</v>
      </c>
      <c r="B2976" s="9" t="s">
        <v>18157</v>
      </c>
      <c r="C2976" s="10" t="s">
        <v>18158</v>
      </c>
      <c r="D2976" s="11">
        <v>2678</v>
      </c>
      <c r="E2976" s="9" t="s">
        <v>17597</v>
      </c>
      <c r="F2976" s="9" t="s">
        <v>18130</v>
      </c>
      <c r="G2976" s="10"/>
      <c r="H2976" s="9" t="s">
        <v>18159</v>
      </c>
    </row>
    <row r="2977" spans="1:8" ht="39" x14ac:dyDescent="0.2">
      <c r="A2977" s="12" t="s">
        <v>10425</v>
      </c>
      <c r="B2977" s="12" t="s">
        <v>18160</v>
      </c>
      <c r="C2977" s="13" t="s">
        <v>18161</v>
      </c>
      <c r="D2977" s="14">
        <v>1289</v>
      </c>
      <c r="E2977" s="12" t="s">
        <v>17597</v>
      </c>
      <c r="F2977" s="12" t="s">
        <v>18162</v>
      </c>
      <c r="G2977" s="13"/>
      <c r="H2977" s="12" t="s">
        <v>18163</v>
      </c>
    </row>
    <row r="2978" spans="1:8" ht="26" x14ac:dyDescent="0.2">
      <c r="A2978" s="9" t="s">
        <v>7196</v>
      </c>
      <c r="B2978" s="9" t="s">
        <v>18164</v>
      </c>
      <c r="C2978" s="10" t="s">
        <v>18165</v>
      </c>
      <c r="D2978" s="11">
        <v>5870</v>
      </c>
      <c r="E2978" s="9" t="s">
        <v>10760</v>
      </c>
      <c r="F2978" s="9" t="s">
        <v>10867</v>
      </c>
      <c r="G2978" s="10"/>
      <c r="H2978" s="9" t="s">
        <v>18166</v>
      </c>
    </row>
    <row r="2979" spans="1:8" ht="26" x14ac:dyDescent="0.2">
      <c r="A2979" s="12" t="s">
        <v>7169</v>
      </c>
      <c r="B2979" s="12" t="s">
        <v>18167</v>
      </c>
      <c r="C2979" s="13" t="s">
        <v>18168</v>
      </c>
      <c r="D2979" s="14">
        <v>5870</v>
      </c>
      <c r="E2979" s="12" t="s">
        <v>10760</v>
      </c>
      <c r="F2979" s="12" t="s">
        <v>10867</v>
      </c>
      <c r="G2979" s="13"/>
      <c r="H2979" s="12" t="s">
        <v>18169</v>
      </c>
    </row>
    <row r="2980" spans="1:8" ht="26" x14ac:dyDescent="0.2">
      <c r="A2980" s="9" t="s">
        <v>7288</v>
      </c>
      <c r="B2980" s="9" t="s">
        <v>18170</v>
      </c>
      <c r="C2980" s="10" t="s">
        <v>18165</v>
      </c>
      <c r="D2980" s="11">
        <v>9990</v>
      </c>
      <c r="E2980" s="9" t="s">
        <v>10760</v>
      </c>
      <c r="F2980" s="9" t="s">
        <v>10867</v>
      </c>
      <c r="G2980" s="10"/>
      <c r="H2980" s="9" t="s">
        <v>18171</v>
      </c>
    </row>
    <row r="2981" spans="1:8" ht="26" x14ac:dyDescent="0.2">
      <c r="A2981" s="12" t="s">
        <v>7303</v>
      </c>
      <c r="B2981" s="12" t="s">
        <v>18172</v>
      </c>
      <c r="C2981" s="13" t="s">
        <v>18165</v>
      </c>
      <c r="D2981" s="14">
        <v>9990</v>
      </c>
      <c r="E2981" s="12" t="s">
        <v>10760</v>
      </c>
      <c r="F2981" s="12" t="s">
        <v>10867</v>
      </c>
      <c r="G2981" s="13"/>
      <c r="H2981" s="12" t="s">
        <v>18173</v>
      </c>
    </row>
    <row r="2982" spans="1:8" ht="26" x14ac:dyDescent="0.2">
      <c r="A2982" s="9" t="s">
        <v>7286</v>
      </c>
      <c r="B2982" s="9" t="s">
        <v>18174</v>
      </c>
      <c r="C2982" s="10" t="s">
        <v>18165</v>
      </c>
      <c r="D2982" s="11">
        <v>9990</v>
      </c>
      <c r="E2982" s="9" t="s">
        <v>10760</v>
      </c>
      <c r="F2982" s="9" t="s">
        <v>10867</v>
      </c>
      <c r="G2982" s="10"/>
      <c r="H2982" s="9" t="s">
        <v>18171</v>
      </c>
    </row>
    <row r="2983" spans="1:8" ht="26" x14ac:dyDescent="0.2">
      <c r="A2983" s="12" t="s">
        <v>7274</v>
      </c>
      <c r="B2983" s="12" t="s">
        <v>18175</v>
      </c>
      <c r="C2983" s="13" t="s">
        <v>18165</v>
      </c>
      <c r="D2983" s="14">
        <v>9990</v>
      </c>
      <c r="E2983" s="12" t="s">
        <v>10760</v>
      </c>
      <c r="F2983" s="12" t="s">
        <v>10867</v>
      </c>
      <c r="G2983" s="13"/>
      <c r="H2983" s="12" t="s">
        <v>18176</v>
      </c>
    </row>
    <row r="2984" spans="1:8" ht="26" x14ac:dyDescent="0.2">
      <c r="A2984" s="9" t="s">
        <v>7278</v>
      </c>
      <c r="B2984" s="9" t="s">
        <v>18177</v>
      </c>
      <c r="C2984" s="10" t="s">
        <v>18178</v>
      </c>
      <c r="D2984" s="11">
        <v>9990</v>
      </c>
      <c r="E2984" s="9" t="s">
        <v>10760</v>
      </c>
      <c r="F2984" s="9" t="s">
        <v>10867</v>
      </c>
      <c r="G2984" s="10"/>
      <c r="H2984" s="9" t="s">
        <v>18179</v>
      </c>
    </row>
    <row r="2985" spans="1:8" ht="26" x14ac:dyDescent="0.2">
      <c r="A2985" s="12" t="s">
        <v>7305</v>
      </c>
      <c r="B2985" s="12" t="s">
        <v>18180</v>
      </c>
      <c r="C2985" s="13" t="s">
        <v>18181</v>
      </c>
      <c r="D2985" s="14">
        <v>9990</v>
      </c>
      <c r="E2985" s="12" t="s">
        <v>10760</v>
      </c>
      <c r="F2985" s="12" t="s">
        <v>10867</v>
      </c>
      <c r="G2985" s="13"/>
      <c r="H2985" s="12" t="s">
        <v>18182</v>
      </c>
    </row>
    <row r="2986" spans="1:8" ht="26" x14ac:dyDescent="0.2">
      <c r="A2986" s="9" t="s">
        <v>7272</v>
      </c>
      <c r="B2986" s="9" t="s">
        <v>18183</v>
      </c>
      <c r="C2986" s="10" t="s">
        <v>18165</v>
      </c>
      <c r="D2986" s="11">
        <v>9990</v>
      </c>
      <c r="E2986" s="9" t="s">
        <v>10760</v>
      </c>
      <c r="F2986" s="9" t="s">
        <v>10867</v>
      </c>
      <c r="G2986" s="10"/>
      <c r="H2986" s="9" t="s">
        <v>18176</v>
      </c>
    </row>
    <row r="2987" spans="1:8" ht="332" x14ac:dyDescent="0.2">
      <c r="A2987" s="12" t="s">
        <v>7282</v>
      </c>
      <c r="B2987" s="12" t="s">
        <v>18184</v>
      </c>
      <c r="C2987" s="13" t="s">
        <v>18185</v>
      </c>
      <c r="D2987" s="14">
        <v>9990</v>
      </c>
      <c r="E2987" s="12" t="s">
        <v>10760</v>
      </c>
      <c r="F2987" s="12" t="s">
        <v>10867</v>
      </c>
      <c r="G2987" s="13"/>
      <c r="H2987" s="12" t="s">
        <v>18186</v>
      </c>
    </row>
    <row r="2988" spans="1:8" ht="26" x14ac:dyDescent="0.2">
      <c r="A2988" s="9" t="s">
        <v>10435</v>
      </c>
      <c r="B2988" s="9" t="s">
        <v>18187</v>
      </c>
      <c r="C2988" s="10" t="s">
        <v>18188</v>
      </c>
      <c r="D2988" s="11">
        <v>1289</v>
      </c>
      <c r="E2988" s="9" t="s">
        <v>17597</v>
      </c>
      <c r="F2988" s="9" t="s">
        <v>18162</v>
      </c>
      <c r="G2988" s="10"/>
      <c r="H2988" s="9" t="s">
        <v>18189</v>
      </c>
    </row>
    <row r="2989" spans="1:8" ht="26" x14ac:dyDescent="0.2">
      <c r="A2989" s="12" t="s">
        <v>10433</v>
      </c>
      <c r="B2989" s="12" t="s">
        <v>18190</v>
      </c>
      <c r="C2989" s="13" t="s">
        <v>18191</v>
      </c>
      <c r="D2989" s="14">
        <v>1289</v>
      </c>
      <c r="E2989" s="12" t="s">
        <v>17597</v>
      </c>
      <c r="F2989" s="12" t="s">
        <v>18162</v>
      </c>
      <c r="G2989" s="13"/>
      <c r="H2989" s="12" t="s">
        <v>18192</v>
      </c>
    </row>
    <row r="2990" spans="1:8" ht="26" x14ac:dyDescent="0.2">
      <c r="A2990" s="9" t="s">
        <v>10431</v>
      </c>
      <c r="B2990" s="9" t="s">
        <v>18193</v>
      </c>
      <c r="C2990" s="10" t="s">
        <v>18194</v>
      </c>
      <c r="D2990" s="11">
        <v>1291</v>
      </c>
      <c r="E2990" s="9" t="s">
        <v>17597</v>
      </c>
      <c r="F2990" s="9" t="s">
        <v>18162</v>
      </c>
      <c r="G2990" s="10"/>
      <c r="H2990" s="9" t="s">
        <v>18195</v>
      </c>
    </row>
    <row r="2991" spans="1:8" ht="39" x14ac:dyDescent="0.2">
      <c r="A2991" s="12" t="s">
        <v>18196</v>
      </c>
      <c r="B2991" s="12" t="s">
        <v>18197</v>
      </c>
      <c r="C2991" s="13" t="s">
        <v>18198</v>
      </c>
      <c r="D2991" s="14">
        <v>1308</v>
      </c>
      <c r="E2991" s="12" t="s">
        <v>17597</v>
      </c>
      <c r="F2991" s="12" t="s">
        <v>18162</v>
      </c>
      <c r="G2991" s="13"/>
      <c r="H2991" s="12" t="s">
        <v>18199</v>
      </c>
    </row>
    <row r="2992" spans="1:8" ht="26" x14ac:dyDescent="0.2">
      <c r="A2992" s="9" t="s">
        <v>10459</v>
      </c>
      <c r="B2992" s="9" t="s">
        <v>18200</v>
      </c>
      <c r="C2992" s="10" t="s">
        <v>18201</v>
      </c>
      <c r="D2992" s="11">
        <v>1626</v>
      </c>
      <c r="E2992" s="9" t="s">
        <v>17597</v>
      </c>
      <c r="F2992" s="9" t="s">
        <v>18202</v>
      </c>
      <c r="G2992" s="10"/>
      <c r="H2992" s="9" t="s">
        <v>18203</v>
      </c>
    </row>
    <row r="2993" spans="1:8" ht="26" x14ac:dyDescent="0.2">
      <c r="A2993" s="12" t="s">
        <v>7728</v>
      </c>
      <c r="B2993" s="12" t="s">
        <v>17245</v>
      </c>
      <c r="C2993" s="13"/>
      <c r="D2993" s="14">
        <v>9730</v>
      </c>
      <c r="E2993" s="12"/>
      <c r="F2993" s="12"/>
      <c r="G2993" s="13" t="s">
        <v>17224</v>
      </c>
      <c r="H2993" s="12" t="s">
        <v>17249</v>
      </c>
    </row>
    <row r="2994" spans="1:8" ht="26" x14ac:dyDescent="0.2">
      <c r="A2994" s="9" t="s">
        <v>7656</v>
      </c>
      <c r="B2994" s="9" t="s">
        <v>17245</v>
      </c>
      <c r="C2994" s="10"/>
      <c r="D2994" s="11">
        <v>9730</v>
      </c>
      <c r="E2994" s="9"/>
      <c r="F2994" s="9"/>
      <c r="G2994" s="10" t="s">
        <v>17232</v>
      </c>
      <c r="H2994" s="9" t="s">
        <v>17233</v>
      </c>
    </row>
    <row r="2995" spans="1:8" ht="26" x14ac:dyDescent="0.2">
      <c r="A2995" s="12" t="s">
        <v>7660</v>
      </c>
      <c r="B2995" s="12" t="s">
        <v>17245</v>
      </c>
      <c r="C2995" s="13"/>
      <c r="D2995" s="14">
        <v>9730</v>
      </c>
      <c r="E2995" s="12"/>
      <c r="F2995" s="12"/>
      <c r="G2995" s="13" t="s">
        <v>17225</v>
      </c>
      <c r="H2995" s="12" t="s">
        <v>17236</v>
      </c>
    </row>
    <row r="2996" spans="1:8" ht="26" x14ac:dyDescent="0.2">
      <c r="A2996" s="9" t="s">
        <v>10461</v>
      </c>
      <c r="B2996" s="9" t="s">
        <v>18204</v>
      </c>
      <c r="C2996" s="10" t="s">
        <v>18205</v>
      </c>
      <c r="D2996" s="11">
        <v>1609</v>
      </c>
      <c r="E2996" s="9" t="s">
        <v>17597</v>
      </c>
      <c r="F2996" s="9" t="s">
        <v>18202</v>
      </c>
      <c r="G2996" s="10"/>
      <c r="H2996" s="9" t="s">
        <v>18206</v>
      </c>
    </row>
    <row r="2997" spans="1:8" ht="26" x14ac:dyDescent="0.2">
      <c r="A2997" s="12" t="s">
        <v>10457</v>
      </c>
      <c r="B2997" s="12" t="s">
        <v>18207</v>
      </c>
      <c r="C2997" s="13" t="s">
        <v>18208</v>
      </c>
      <c r="D2997" s="14">
        <v>2718</v>
      </c>
      <c r="E2997" s="12" t="s">
        <v>17597</v>
      </c>
      <c r="F2997" s="12" t="s">
        <v>18202</v>
      </c>
      <c r="G2997" s="13"/>
      <c r="H2997" s="12" t="s">
        <v>18209</v>
      </c>
    </row>
    <row r="2998" spans="1:8" ht="26" x14ac:dyDescent="0.2">
      <c r="A2998" s="9" t="s">
        <v>10446</v>
      </c>
      <c r="B2998" s="9" t="s">
        <v>18210</v>
      </c>
      <c r="C2998" s="10" t="s">
        <v>18211</v>
      </c>
      <c r="D2998" s="11">
        <v>1994</v>
      </c>
      <c r="E2998" s="9" t="s">
        <v>17597</v>
      </c>
      <c r="F2998" s="9" t="s">
        <v>18202</v>
      </c>
      <c r="G2998" s="10"/>
      <c r="H2998" s="9" t="s">
        <v>18212</v>
      </c>
    </row>
    <row r="2999" spans="1:8" ht="26" x14ac:dyDescent="0.2">
      <c r="A2999" s="12"/>
      <c r="B2999" s="12" t="s">
        <v>18213</v>
      </c>
      <c r="C2999" s="13" t="s">
        <v>18214</v>
      </c>
      <c r="D2999" s="14">
        <v>1609</v>
      </c>
      <c r="E2999" s="12" t="s">
        <v>17597</v>
      </c>
      <c r="F2999" s="12" t="s">
        <v>18202</v>
      </c>
      <c r="G2999" s="13"/>
      <c r="H2999" s="12" t="s">
        <v>18215</v>
      </c>
    </row>
    <row r="3000" spans="1:8" x14ac:dyDescent="0.2">
      <c r="A3000" s="9"/>
      <c r="B3000" s="9" t="s">
        <v>18200</v>
      </c>
      <c r="C3000" s="10" t="s">
        <v>18216</v>
      </c>
      <c r="D3000" s="11">
        <v>1626</v>
      </c>
      <c r="E3000" s="9" t="s">
        <v>17597</v>
      </c>
      <c r="F3000" s="9" t="s">
        <v>18202</v>
      </c>
      <c r="G3000" s="10"/>
      <c r="H3000" s="9" t="s">
        <v>18217</v>
      </c>
    </row>
    <row r="3001" spans="1:8" ht="26" x14ac:dyDescent="0.2">
      <c r="A3001" s="12" t="s">
        <v>10455</v>
      </c>
      <c r="B3001" s="12" t="s">
        <v>18218</v>
      </c>
      <c r="C3001" s="13" t="s">
        <v>18219</v>
      </c>
      <c r="D3001" s="14">
        <v>1609</v>
      </c>
      <c r="E3001" s="12" t="s">
        <v>17597</v>
      </c>
      <c r="F3001" s="12" t="s">
        <v>18202</v>
      </c>
      <c r="G3001" s="13"/>
      <c r="H3001" s="12" t="s">
        <v>18220</v>
      </c>
    </row>
    <row r="3002" spans="1:8" ht="26" x14ac:dyDescent="0.2">
      <c r="A3002" s="9"/>
      <c r="B3002" s="9" t="s">
        <v>18210</v>
      </c>
      <c r="C3002" s="10" t="s">
        <v>18221</v>
      </c>
      <c r="D3002" s="11">
        <v>1994</v>
      </c>
      <c r="E3002" s="9" t="s">
        <v>17597</v>
      </c>
      <c r="F3002" s="9" t="s">
        <v>18202</v>
      </c>
      <c r="G3002" s="10"/>
      <c r="H3002" s="9" t="s">
        <v>18222</v>
      </c>
    </row>
    <row r="3003" spans="1:8" x14ac:dyDescent="0.2">
      <c r="A3003" s="12" t="s">
        <v>10465</v>
      </c>
      <c r="B3003" s="12" t="s">
        <v>18223</v>
      </c>
      <c r="C3003" s="13" t="s">
        <v>18224</v>
      </c>
      <c r="D3003" s="14">
        <v>2167</v>
      </c>
      <c r="E3003" s="12" t="s">
        <v>17597</v>
      </c>
      <c r="F3003" s="12" t="s">
        <v>18202</v>
      </c>
      <c r="G3003" s="13"/>
      <c r="H3003" s="12" t="s">
        <v>18225</v>
      </c>
    </row>
    <row r="3004" spans="1:8" ht="39" x14ac:dyDescent="0.2">
      <c r="A3004" s="9"/>
      <c r="B3004" s="9" t="s">
        <v>18207</v>
      </c>
      <c r="C3004" s="10" t="s">
        <v>18226</v>
      </c>
      <c r="D3004" s="11">
        <v>2643</v>
      </c>
      <c r="E3004" s="9" t="s">
        <v>17597</v>
      </c>
      <c r="F3004" s="9" t="s">
        <v>18202</v>
      </c>
      <c r="G3004" s="10"/>
      <c r="H3004" s="9" t="s">
        <v>18227</v>
      </c>
    </row>
    <row r="3005" spans="1:8" ht="26" x14ac:dyDescent="0.2">
      <c r="A3005" s="12" t="s">
        <v>18228</v>
      </c>
      <c r="B3005" s="12" t="s">
        <v>18229</v>
      </c>
      <c r="C3005" s="13" t="s">
        <v>18230</v>
      </c>
      <c r="D3005" s="14">
        <v>1172</v>
      </c>
      <c r="E3005" s="12" t="s">
        <v>17597</v>
      </c>
      <c r="F3005" s="12" t="s">
        <v>18231</v>
      </c>
      <c r="G3005" s="13"/>
      <c r="H3005" s="12" t="s">
        <v>18232</v>
      </c>
    </row>
    <row r="3006" spans="1:8" ht="26" x14ac:dyDescent="0.2">
      <c r="A3006" s="9" t="s">
        <v>18233</v>
      </c>
      <c r="B3006" s="9" t="s">
        <v>18234</v>
      </c>
      <c r="C3006" s="10" t="s">
        <v>18235</v>
      </c>
      <c r="D3006" s="11">
        <v>2348</v>
      </c>
      <c r="E3006" s="9" t="s">
        <v>17597</v>
      </c>
      <c r="F3006" s="9" t="s">
        <v>18236</v>
      </c>
      <c r="G3006" s="10"/>
      <c r="H3006" s="9" t="s">
        <v>18237</v>
      </c>
    </row>
    <row r="3007" spans="1:8" ht="65" x14ac:dyDescent="0.2">
      <c r="A3007" s="12" t="s">
        <v>10501</v>
      </c>
      <c r="B3007" s="12" t="s">
        <v>18238</v>
      </c>
      <c r="C3007" s="13" t="s">
        <v>18239</v>
      </c>
      <c r="D3007" s="14">
        <v>3937</v>
      </c>
      <c r="E3007" s="12" t="s">
        <v>17597</v>
      </c>
      <c r="F3007" s="12" t="s">
        <v>18231</v>
      </c>
      <c r="G3007" s="13"/>
      <c r="H3007" s="12" t="s">
        <v>18240</v>
      </c>
    </row>
    <row r="3008" spans="1:8" ht="26" x14ac:dyDescent="0.2">
      <c r="A3008" s="9" t="s">
        <v>18241</v>
      </c>
      <c r="B3008" s="9" t="s">
        <v>18242</v>
      </c>
      <c r="C3008" s="10" t="s">
        <v>18243</v>
      </c>
      <c r="D3008" s="11">
        <v>7473</v>
      </c>
      <c r="E3008" s="9" t="s">
        <v>17597</v>
      </c>
      <c r="F3008" s="9" t="s">
        <v>18231</v>
      </c>
      <c r="G3008" s="10"/>
      <c r="H3008" s="9" t="s">
        <v>18244</v>
      </c>
    </row>
    <row r="3009" spans="1:8" ht="65" x14ac:dyDescent="0.2">
      <c r="A3009" s="12" t="s">
        <v>10515</v>
      </c>
      <c r="B3009" s="12" t="s">
        <v>18245</v>
      </c>
      <c r="C3009" s="13" t="s">
        <v>18246</v>
      </c>
      <c r="D3009" s="14">
        <v>4624</v>
      </c>
      <c r="E3009" s="12" t="s">
        <v>17597</v>
      </c>
      <c r="F3009" s="12" t="s">
        <v>18247</v>
      </c>
      <c r="G3009" s="13"/>
      <c r="H3009" s="12" t="s">
        <v>18248</v>
      </c>
    </row>
    <row r="3010" spans="1:8" ht="26" x14ac:dyDescent="0.2">
      <c r="A3010" s="9" t="s">
        <v>10517</v>
      </c>
      <c r="B3010" s="9" t="s">
        <v>18249</v>
      </c>
      <c r="C3010" s="10" t="s">
        <v>18250</v>
      </c>
      <c r="D3010" s="11">
        <v>2860</v>
      </c>
      <c r="E3010" s="9" t="s">
        <v>17597</v>
      </c>
      <c r="F3010" s="9" t="s">
        <v>18247</v>
      </c>
      <c r="G3010" s="10"/>
      <c r="H3010" s="9" t="s">
        <v>18251</v>
      </c>
    </row>
    <row r="3011" spans="1:8" ht="26" x14ac:dyDescent="0.2">
      <c r="A3011" s="12" t="s">
        <v>10519</v>
      </c>
      <c r="B3011" s="12" t="s">
        <v>18252</v>
      </c>
      <c r="C3011" s="13" t="s">
        <v>18253</v>
      </c>
      <c r="D3011" s="14">
        <v>2860</v>
      </c>
      <c r="E3011" s="12" t="s">
        <v>17597</v>
      </c>
      <c r="F3011" s="12" t="s">
        <v>18247</v>
      </c>
      <c r="G3011" s="13"/>
      <c r="H3011" s="12" t="s">
        <v>18254</v>
      </c>
    </row>
    <row r="3012" spans="1:8" ht="26" x14ac:dyDescent="0.2">
      <c r="A3012" s="9" t="s">
        <v>10507</v>
      </c>
      <c r="B3012" s="9" t="s">
        <v>18255</v>
      </c>
      <c r="C3012" s="10" t="s">
        <v>18256</v>
      </c>
      <c r="D3012" s="11">
        <v>2860</v>
      </c>
      <c r="E3012" s="9" t="s">
        <v>17597</v>
      </c>
      <c r="F3012" s="9" t="s">
        <v>18236</v>
      </c>
      <c r="G3012" s="10"/>
      <c r="H3012" s="9" t="s">
        <v>18254</v>
      </c>
    </row>
    <row r="3013" spans="1:8" ht="52" x14ac:dyDescent="0.2">
      <c r="A3013" s="12" t="s">
        <v>10525</v>
      </c>
      <c r="B3013" s="12" t="s">
        <v>18257</v>
      </c>
      <c r="C3013" s="13" t="s">
        <v>18258</v>
      </c>
      <c r="D3013" s="14">
        <v>17136</v>
      </c>
      <c r="E3013" s="12" t="s">
        <v>17597</v>
      </c>
      <c r="F3013" s="12" t="s">
        <v>18247</v>
      </c>
      <c r="G3013" s="13"/>
      <c r="H3013" s="12" t="s">
        <v>18259</v>
      </c>
    </row>
    <row r="3014" spans="1:8" ht="26" x14ac:dyDescent="0.2">
      <c r="A3014" s="9" t="s">
        <v>10513</v>
      </c>
      <c r="B3014" s="9" t="s">
        <v>18260</v>
      </c>
      <c r="C3014" s="10" t="s">
        <v>18261</v>
      </c>
      <c r="D3014" s="11">
        <v>2754</v>
      </c>
      <c r="E3014" s="9" t="s">
        <v>17597</v>
      </c>
      <c r="F3014" s="9" t="s">
        <v>18247</v>
      </c>
      <c r="G3014" s="10"/>
      <c r="H3014" s="9" t="s">
        <v>18262</v>
      </c>
    </row>
    <row r="3015" spans="1:8" ht="26" x14ac:dyDescent="0.2">
      <c r="A3015" s="12" t="s">
        <v>10523</v>
      </c>
      <c r="B3015" s="12" t="s">
        <v>18263</v>
      </c>
      <c r="C3015" s="13" t="s">
        <v>18264</v>
      </c>
      <c r="D3015" s="14">
        <v>2754</v>
      </c>
      <c r="E3015" s="12" t="s">
        <v>17597</v>
      </c>
      <c r="F3015" s="12" t="s">
        <v>18247</v>
      </c>
      <c r="G3015" s="13"/>
      <c r="H3015" s="12" t="s">
        <v>18265</v>
      </c>
    </row>
    <row r="3016" spans="1:8" ht="26" x14ac:dyDescent="0.2">
      <c r="A3016" s="9" t="s">
        <v>10511</v>
      </c>
      <c r="B3016" s="9" t="s">
        <v>18266</v>
      </c>
      <c r="C3016" s="10" t="s">
        <v>18267</v>
      </c>
      <c r="D3016" s="11">
        <v>1747</v>
      </c>
      <c r="E3016" s="9" t="s">
        <v>17597</v>
      </c>
      <c r="F3016" s="9" t="s">
        <v>18247</v>
      </c>
      <c r="G3016" s="10"/>
      <c r="H3016" s="9" t="s">
        <v>18268</v>
      </c>
    </row>
    <row r="3017" spans="1:8" ht="26" x14ac:dyDescent="0.2">
      <c r="A3017" s="12" t="s">
        <v>10521</v>
      </c>
      <c r="B3017" s="12" t="s">
        <v>18269</v>
      </c>
      <c r="C3017" s="13" t="s">
        <v>18267</v>
      </c>
      <c r="D3017" s="14">
        <v>2754</v>
      </c>
      <c r="E3017" s="12" t="s">
        <v>17597</v>
      </c>
      <c r="F3017" s="12" t="s">
        <v>18247</v>
      </c>
      <c r="G3017" s="13"/>
      <c r="H3017" s="12" t="s">
        <v>18270</v>
      </c>
    </row>
    <row r="3018" spans="1:8" ht="26" x14ac:dyDescent="0.2">
      <c r="A3018" s="9" t="s">
        <v>10509</v>
      </c>
      <c r="B3018" s="9" t="s">
        <v>18271</v>
      </c>
      <c r="C3018" s="10" t="s">
        <v>18272</v>
      </c>
      <c r="D3018" s="11">
        <v>1747</v>
      </c>
      <c r="E3018" s="9" t="s">
        <v>17597</v>
      </c>
      <c r="F3018" s="9" t="s">
        <v>18247</v>
      </c>
      <c r="G3018" s="10"/>
      <c r="H3018" s="9" t="s">
        <v>18273</v>
      </c>
    </row>
    <row r="3019" spans="1:8" ht="65" x14ac:dyDescent="0.2">
      <c r="A3019" s="12" t="s">
        <v>10179</v>
      </c>
      <c r="B3019" s="12" t="s">
        <v>18274</v>
      </c>
      <c r="C3019" s="13" t="s">
        <v>18275</v>
      </c>
      <c r="D3019" s="14">
        <v>3188</v>
      </c>
      <c r="E3019" s="12" t="s">
        <v>17597</v>
      </c>
      <c r="F3019" s="12" t="s">
        <v>18276</v>
      </c>
      <c r="G3019" s="13"/>
      <c r="H3019" s="12" t="s">
        <v>18277</v>
      </c>
    </row>
    <row r="3020" spans="1:8" ht="65" x14ac:dyDescent="0.2">
      <c r="A3020" s="9" t="s">
        <v>18278</v>
      </c>
      <c r="B3020" s="9" t="s">
        <v>18279</v>
      </c>
      <c r="C3020" s="10" t="s">
        <v>18280</v>
      </c>
      <c r="D3020" s="11">
        <v>3188</v>
      </c>
      <c r="E3020" s="9" t="s">
        <v>17597</v>
      </c>
      <c r="F3020" s="9" t="s">
        <v>18276</v>
      </c>
      <c r="G3020" s="10"/>
      <c r="H3020" s="9" t="s">
        <v>18281</v>
      </c>
    </row>
    <row r="3021" spans="1:8" ht="39" x14ac:dyDescent="0.2">
      <c r="A3021" s="12" t="s">
        <v>10199</v>
      </c>
      <c r="B3021" s="12" t="s">
        <v>18282</v>
      </c>
      <c r="C3021" s="13" t="s">
        <v>18283</v>
      </c>
      <c r="D3021" s="14">
        <v>2385</v>
      </c>
      <c r="E3021" s="12" t="s">
        <v>17597</v>
      </c>
      <c r="F3021" s="12" t="s">
        <v>18276</v>
      </c>
      <c r="G3021" s="13"/>
      <c r="H3021" s="12" t="s">
        <v>18284</v>
      </c>
    </row>
    <row r="3022" spans="1:8" ht="39" x14ac:dyDescent="0.2">
      <c r="A3022" s="9" t="s">
        <v>10201</v>
      </c>
      <c r="B3022" s="9" t="s">
        <v>18285</v>
      </c>
      <c r="C3022" s="10" t="s">
        <v>18283</v>
      </c>
      <c r="D3022" s="11">
        <v>3060</v>
      </c>
      <c r="E3022" s="9" t="s">
        <v>17597</v>
      </c>
      <c r="F3022" s="9" t="s">
        <v>18276</v>
      </c>
      <c r="G3022" s="10"/>
      <c r="H3022" s="9" t="s">
        <v>18284</v>
      </c>
    </row>
    <row r="3023" spans="1:8" ht="26" x14ac:dyDescent="0.2">
      <c r="A3023" s="12" t="s">
        <v>10197</v>
      </c>
      <c r="B3023" s="12" t="s">
        <v>18286</v>
      </c>
      <c r="C3023" s="13" t="s">
        <v>18287</v>
      </c>
      <c r="D3023" s="14">
        <v>2295</v>
      </c>
      <c r="E3023" s="12" t="s">
        <v>17597</v>
      </c>
      <c r="F3023" s="12" t="s">
        <v>18276</v>
      </c>
      <c r="G3023" s="13"/>
      <c r="H3023" s="12" t="s">
        <v>18288</v>
      </c>
    </row>
    <row r="3024" spans="1:8" ht="52" x14ac:dyDescent="0.2">
      <c r="A3024" s="9" t="s">
        <v>10195</v>
      </c>
      <c r="B3024" s="9" t="s">
        <v>18289</v>
      </c>
      <c r="C3024" s="10" t="s">
        <v>18290</v>
      </c>
      <c r="D3024" s="11">
        <v>3698</v>
      </c>
      <c r="E3024" s="9" t="s">
        <v>17597</v>
      </c>
      <c r="F3024" s="9" t="s">
        <v>18276</v>
      </c>
      <c r="G3024" s="10"/>
      <c r="H3024" s="9" t="s">
        <v>18288</v>
      </c>
    </row>
    <row r="3025" spans="1:8" ht="52" x14ac:dyDescent="0.2">
      <c r="A3025" s="12" t="s">
        <v>10193</v>
      </c>
      <c r="B3025" s="12" t="s">
        <v>18291</v>
      </c>
      <c r="C3025" s="13" t="s">
        <v>18292</v>
      </c>
      <c r="D3025" s="14">
        <v>3698</v>
      </c>
      <c r="E3025" s="12" t="s">
        <v>17597</v>
      </c>
      <c r="F3025" s="12" t="s">
        <v>18276</v>
      </c>
      <c r="G3025" s="13"/>
      <c r="H3025" s="12" t="s">
        <v>18293</v>
      </c>
    </row>
    <row r="3026" spans="1:8" ht="52" x14ac:dyDescent="0.2">
      <c r="A3026" s="9" t="s">
        <v>10207</v>
      </c>
      <c r="B3026" s="9" t="s">
        <v>18294</v>
      </c>
      <c r="C3026" s="10" t="s">
        <v>18295</v>
      </c>
      <c r="D3026" s="11">
        <v>3697</v>
      </c>
      <c r="E3026" s="9" t="s">
        <v>17597</v>
      </c>
      <c r="F3026" s="9" t="s">
        <v>18276</v>
      </c>
      <c r="G3026" s="10"/>
      <c r="H3026" s="9" t="s">
        <v>18296</v>
      </c>
    </row>
    <row r="3027" spans="1:8" ht="26" x14ac:dyDescent="0.2">
      <c r="A3027" s="12" t="s">
        <v>10177</v>
      </c>
      <c r="B3027" s="12" t="s">
        <v>18297</v>
      </c>
      <c r="C3027" s="13" t="s">
        <v>18298</v>
      </c>
      <c r="D3027" s="14">
        <v>2423</v>
      </c>
      <c r="E3027" s="12" t="s">
        <v>17597</v>
      </c>
      <c r="F3027" s="12" t="s">
        <v>18276</v>
      </c>
      <c r="G3027" s="13"/>
      <c r="H3027" s="12" t="s">
        <v>18299</v>
      </c>
    </row>
    <row r="3028" spans="1:8" ht="26" x14ac:dyDescent="0.2">
      <c r="A3028" s="9" t="s">
        <v>18300</v>
      </c>
      <c r="B3028" s="9" t="s">
        <v>18301</v>
      </c>
      <c r="C3028" s="10" t="s">
        <v>18302</v>
      </c>
      <c r="D3028" s="11">
        <v>2653</v>
      </c>
      <c r="E3028" s="9" t="s">
        <v>17597</v>
      </c>
      <c r="F3028" s="9" t="s">
        <v>18276</v>
      </c>
      <c r="G3028" s="10"/>
      <c r="H3028" s="9" t="s">
        <v>18303</v>
      </c>
    </row>
    <row r="3029" spans="1:8" ht="26" x14ac:dyDescent="0.2">
      <c r="A3029" s="12" t="s">
        <v>18304</v>
      </c>
      <c r="B3029" s="12" t="s">
        <v>18305</v>
      </c>
      <c r="C3029" s="13" t="s">
        <v>18306</v>
      </c>
      <c r="D3029" s="14">
        <v>10455</v>
      </c>
      <c r="E3029" s="12" t="s">
        <v>17597</v>
      </c>
      <c r="F3029" s="12" t="s">
        <v>18276</v>
      </c>
      <c r="G3029" s="13"/>
      <c r="H3029" s="12" t="s">
        <v>18307</v>
      </c>
    </row>
    <row r="3030" spans="1:8" ht="52" x14ac:dyDescent="0.2">
      <c r="A3030" s="9" t="s">
        <v>10191</v>
      </c>
      <c r="B3030" s="9" t="s">
        <v>18308</v>
      </c>
      <c r="C3030" s="10" t="s">
        <v>18309</v>
      </c>
      <c r="D3030" s="11">
        <v>4845</v>
      </c>
      <c r="E3030" s="9" t="s">
        <v>17597</v>
      </c>
      <c r="F3030" s="9" t="s">
        <v>18276</v>
      </c>
      <c r="G3030" s="10"/>
      <c r="H3030" s="9" t="s">
        <v>18310</v>
      </c>
    </row>
    <row r="3031" spans="1:8" ht="26" x14ac:dyDescent="0.2">
      <c r="A3031" s="12" t="s">
        <v>18311</v>
      </c>
      <c r="B3031" s="12" t="s">
        <v>18312</v>
      </c>
      <c r="C3031" s="13" t="s">
        <v>18313</v>
      </c>
      <c r="D3031" s="14">
        <v>40634</v>
      </c>
      <c r="E3031" s="12" t="s">
        <v>17597</v>
      </c>
      <c r="F3031" s="12" t="s">
        <v>18276</v>
      </c>
      <c r="G3031" s="13"/>
      <c r="H3031" s="12" t="s">
        <v>18314</v>
      </c>
    </row>
    <row r="3032" spans="1:8" ht="26" x14ac:dyDescent="0.2">
      <c r="A3032" s="9" t="s">
        <v>10189</v>
      </c>
      <c r="B3032" s="9" t="s">
        <v>18315</v>
      </c>
      <c r="C3032" s="10" t="s">
        <v>18316</v>
      </c>
      <c r="D3032" s="11">
        <v>9052</v>
      </c>
      <c r="E3032" s="9" t="s">
        <v>17597</v>
      </c>
      <c r="F3032" s="9" t="s">
        <v>18276</v>
      </c>
      <c r="G3032" s="10"/>
      <c r="H3032" s="9" t="s">
        <v>18317</v>
      </c>
    </row>
    <row r="3033" spans="1:8" ht="65" x14ac:dyDescent="0.2">
      <c r="A3033" s="12" t="s">
        <v>10251</v>
      </c>
      <c r="B3033" s="12" t="s">
        <v>18318</v>
      </c>
      <c r="C3033" s="13" t="s">
        <v>18319</v>
      </c>
      <c r="D3033" s="14">
        <v>6716</v>
      </c>
      <c r="E3033" s="12" t="s">
        <v>17597</v>
      </c>
      <c r="F3033" s="12" t="s">
        <v>11344</v>
      </c>
      <c r="G3033" s="13"/>
      <c r="H3033" s="12" t="s">
        <v>18320</v>
      </c>
    </row>
    <row r="3034" spans="1:8" ht="65" x14ac:dyDescent="0.2">
      <c r="A3034" s="9" t="s">
        <v>10249</v>
      </c>
      <c r="B3034" s="9" t="s">
        <v>18321</v>
      </c>
      <c r="C3034" s="10" t="s">
        <v>18322</v>
      </c>
      <c r="D3034" s="11">
        <v>6508</v>
      </c>
      <c r="E3034" s="9" t="s">
        <v>17597</v>
      </c>
      <c r="F3034" s="9" t="s">
        <v>11344</v>
      </c>
      <c r="G3034" s="10"/>
      <c r="H3034" s="9" t="s">
        <v>18323</v>
      </c>
    </row>
    <row r="3035" spans="1:8" ht="65" x14ac:dyDescent="0.2">
      <c r="A3035" s="12" t="s">
        <v>10529</v>
      </c>
      <c r="B3035" s="12" t="s">
        <v>18324</v>
      </c>
      <c r="C3035" s="13" t="s">
        <v>18325</v>
      </c>
      <c r="D3035" s="14">
        <v>3413</v>
      </c>
      <c r="E3035" s="12" t="s">
        <v>17597</v>
      </c>
      <c r="F3035" s="12" t="s">
        <v>18326</v>
      </c>
      <c r="G3035" s="13"/>
      <c r="H3035" s="12" t="s">
        <v>18327</v>
      </c>
    </row>
    <row r="3036" spans="1:8" ht="26" x14ac:dyDescent="0.2">
      <c r="A3036" s="9" t="s">
        <v>18328</v>
      </c>
      <c r="B3036" s="9" t="s">
        <v>18329</v>
      </c>
      <c r="C3036" s="10" t="s">
        <v>18330</v>
      </c>
      <c r="D3036" s="11">
        <v>8874</v>
      </c>
      <c r="E3036" s="9" t="s">
        <v>17597</v>
      </c>
      <c r="F3036" s="9" t="s">
        <v>18326</v>
      </c>
      <c r="G3036" s="10"/>
      <c r="H3036" s="9" t="s">
        <v>18331</v>
      </c>
    </row>
    <row r="3037" spans="1:8" x14ac:dyDescent="0.2">
      <c r="A3037" s="12" t="s">
        <v>18332</v>
      </c>
      <c r="B3037" s="12" t="s">
        <v>18333</v>
      </c>
      <c r="C3037" s="13" t="s">
        <v>18334</v>
      </c>
      <c r="D3037" s="14">
        <v>8874</v>
      </c>
      <c r="E3037" s="12" t="s">
        <v>17597</v>
      </c>
      <c r="F3037" s="12" t="s">
        <v>18335</v>
      </c>
      <c r="G3037" s="13"/>
      <c r="H3037" s="12" t="s">
        <v>18331</v>
      </c>
    </row>
    <row r="3038" spans="1:8" x14ac:dyDescent="0.2">
      <c r="A3038" s="9" t="s">
        <v>18336</v>
      </c>
      <c r="B3038" s="9" t="s">
        <v>18337</v>
      </c>
      <c r="C3038" s="10" t="s">
        <v>18334</v>
      </c>
      <c r="D3038" s="11">
        <v>8874</v>
      </c>
      <c r="E3038" s="9" t="s">
        <v>17597</v>
      </c>
      <c r="F3038" s="9" t="s">
        <v>18335</v>
      </c>
      <c r="G3038" s="10"/>
      <c r="H3038" s="9" t="s">
        <v>18338</v>
      </c>
    </row>
    <row r="3039" spans="1:8" ht="26" x14ac:dyDescent="0.2">
      <c r="A3039" s="12" t="s">
        <v>18339</v>
      </c>
      <c r="B3039" s="12" t="s">
        <v>18340</v>
      </c>
      <c r="C3039" s="13" t="s">
        <v>18341</v>
      </c>
      <c r="D3039" s="14">
        <v>5927</v>
      </c>
      <c r="E3039" s="12" t="s">
        <v>17597</v>
      </c>
      <c r="F3039" s="12" t="s">
        <v>18335</v>
      </c>
      <c r="G3039" s="13"/>
      <c r="H3039" s="12" t="s">
        <v>18338</v>
      </c>
    </row>
    <row r="3040" spans="1:8" ht="26" x14ac:dyDescent="0.2">
      <c r="A3040" s="9" t="s">
        <v>18342</v>
      </c>
      <c r="B3040" s="9" t="s">
        <v>18343</v>
      </c>
      <c r="C3040" s="10" t="s">
        <v>18341</v>
      </c>
      <c r="D3040" s="11">
        <v>5927</v>
      </c>
      <c r="E3040" s="9" t="s">
        <v>17499</v>
      </c>
      <c r="F3040" s="9"/>
      <c r="G3040" s="10"/>
      <c r="H3040" s="9" t="s">
        <v>18344</v>
      </c>
    </row>
    <row r="3041" spans="1:8" ht="26" x14ac:dyDescent="0.2">
      <c r="A3041" s="12" t="s">
        <v>18345</v>
      </c>
      <c r="B3041" s="12" t="s">
        <v>18346</v>
      </c>
      <c r="C3041" s="13" t="s">
        <v>18347</v>
      </c>
      <c r="D3041" s="14">
        <v>5927</v>
      </c>
      <c r="E3041" s="12" t="s">
        <v>17597</v>
      </c>
      <c r="F3041" s="12" t="s">
        <v>18335</v>
      </c>
      <c r="G3041" s="13"/>
      <c r="H3041" s="12" t="s">
        <v>18331</v>
      </c>
    </row>
    <row r="3042" spans="1:8" ht="52" x14ac:dyDescent="0.2">
      <c r="A3042" s="9" t="s">
        <v>10554</v>
      </c>
      <c r="B3042" s="9" t="s">
        <v>18348</v>
      </c>
      <c r="C3042" s="10" t="s">
        <v>18349</v>
      </c>
      <c r="D3042" s="11">
        <v>6202</v>
      </c>
      <c r="E3042" s="9" t="s">
        <v>17597</v>
      </c>
      <c r="F3042" s="9" t="s">
        <v>18335</v>
      </c>
      <c r="G3042" s="10"/>
      <c r="H3042" s="9" t="s">
        <v>18350</v>
      </c>
    </row>
    <row r="3043" spans="1:8" ht="52" x14ac:dyDescent="0.2">
      <c r="A3043" s="12" t="s">
        <v>10568</v>
      </c>
      <c r="B3043" s="12" t="s">
        <v>18351</v>
      </c>
      <c r="C3043" s="13" t="s">
        <v>18352</v>
      </c>
      <c r="D3043" s="14">
        <v>5009</v>
      </c>
      <c r="E3043" s="12" t="s">
        <v>17597</v>
      </c>
      <c r="F3043" s="12" t="s">
        <v>18335</v>
      </c>
      <c r="G3043" s="13"/>
      <c r="H3043" s="12" t="s">
        <v>18350</v>
      </c>
    </row>
    <row r="3044" spans="1:8" ht="65" x14ac:dyDescent="0.2">
      <c r="A3044" s="9" t="s">
        <v>10564</v>
      </c>
      <c r="B3044" s="9" t="s">
        <v>18353</v>
      </c>
      <c r="C3044" s="10" t="s">
        <v>18354</v>
      </c>
      <c r="D3044" s="11">
        <v>5581</v>
      </c>
      <c r="E3044" s="9" t="s">
        <v>17597</v>
      </c>
      <c r="F3044" s="9" t="s">
        <v>18335</v>
      </c>
      <c r="G3044" s="10"/>
      <c r="H3044" s="9" t="s">
        <v>18355</v>
      </c>
    </row>
    <row r="3045" spans="1:8" ht="65" x14ac:dyDescent="0.2">
      <c r="A3045" s="12" t="s">
        <v>10549</v>
      </c>
      <c r="B3045" s="12" t="s">
        <v>18356</v>
      </c>
      <c r="C3045" s="13" t="s">
        <v>18357</v>
      </c>
      <c r="D3045" s="14">
        <v>4512</v>
      </c>
      <c r="E3045" s="12" t="s">
        <v>17597</v>
      </c>
      <c r="F3045" s="12" t="s">
        <v>18335</v>
      </c>
      <c r="G3045" s="13"/>
      <c r="H3045" s="12" t="s">
        <v>18358</v>
      </c>
    </row>
    <row r="3046" spans="1:8" ht="65" x14ac:dyDescent="0.2">
      <c r="A3046" s="9" t="s">
        <v>10558</v>
      </c>
      <c r="B3046" s="9" t="s">
        <v>18359</v>
      </c>
      <c r="C3046" s="10" t="s">
        <v>18360</v>
      </c>
      <c r="D3046" s="11">
        <v>5476</v>
      </c>
      <c r="E3046" s="9" t="s">
        <v>17597</v>
      </c>
      <c r="F3046" s="9" t="s">
        <v>18335</v>
      </c>
      <c r="G3046" s="10"/>
      <c r="H3046" s="9" t="s">
        <v>18361</v>
      </c>
    </row>
    <row r="3047" spans="1:8" ht="52" x14ac:dyDescent="0.2">
      <c r="A3047" s="12" t="s">
        <v>18362</v>
      </c>
      <c r="B3047" s="12" t="s">
        <v>18363</v>
      </c>
      <c r="C3047" s="13" t="s">
        <v>18364</v>
      </c>
      <c r="D3047" s="14">
        <v>11776</v>
      </c>
      <c r="E3047" s="12" t="s">
        <v>17597</v>
      </c>
      <c r="F3047" s="12" t="s">
        <v>18335</v>
      </c>
      <c r="G3047" s="13"/>
      <c r="H3047" s="12" t="s">
        <v>18365</v>
      </c>
    </row>
    <row r="3048" spans="1:8" ht="26" x14ac:dyDescent="0.2">
      <c r="A3048" s="9"/>
      <c r="B3048" s="9" t="s">
        <v>18210</v>
      </c>
      <c r="C3048" s="10" t="s">
        <v>18366</v>
      </c>
      <c r="D3048" s="11">
        <v>1994</v>
      </c>
      <c r="E3048" s="9" t="s">
        <v>17597</v>
      </c>
      <c r="F3048" s="9" t="s">
        <v>18202</v>
      </c>
      <c r="G3048" s="10"/>
      <c r="H3048" s="9" t="s">
        <v>18367</v>
      </c>
    </row>
    <row r="3049" spans="1:8" ht="65" x14ac:dyDescent="0.2">
      <c r="A3049" s="12" t="s">
        <v>18368</v>
      </c>
      <c r="B3049" s="12" t="s">
        <v>18369</v>
      </c>
      <c r="C3049" s="13" t="s">
        <v>18370</v>
      </c>
      <c r="D3049" s="14">
        <v>9907</v>
      </c>
      <c r="E3049" s="12" t="s">
        <v>17597</v>
      </c>
      <c r="F3049" s="12" t="s">
        <v>18202</v>
      </c>
      <c r="G3049" s="13"/>
      <c r="H3049" s="12" t="s">
        <v>18371</v>
      </c>
    </row>
    <row r="3050" spans="1:8" ht="26" x14ac:dyDescent="0.2">
      <c r="A3050" s="9" t="s">
        <v>18372</v>
      </c>
      <c r="B3050" s="9" t="s">
        <v>18373</v>
      </c>
      <c r="C3050" s="10" t="s">
        <v>18374</v>
      </c>
      <c r="D3050" s="11">
        <v>6922</v>
      </c>
      <c r="E3050" s="9" t="s">
        <v>17597</v>
      </c>
      <c r="F3050" s="9"/>
      <c r="G3050" s="10"/>
      <c r="H3050" s="9" t="s">
        <v>18375</v>
      </c>
    </row>
    <row r="3051" spans="1:8" ht="39" x14ac:dyDescent="0.2">
      <c r="A3051" s="12" t="s">
        <v>10694</v>
      </c>
      <c r="B3051" s="12" t="s">
        <v>18376</v>
      </c>
      <c r="C3051" s="13" t="s">
        <v>18377</v>
      </c>
      <c r="D3051" s="14">
        <v>7952</v>
      </c>
      <c r="E3051" s="12" t="s">
        <v>17597</v>
      </c>
      <c r="F3051" s="12"/>
      <c r="G3051" s="13"/>
      <c r="H3051" s="12" t="s">
        <v>18378</v>
      </c>
    </row>
    <row r="3052" spans="1:8" ht="26" x14ac:dyDescent="0.2">
      <c r="A3052" s="9" t="s">
        <v>18379</v>
      </c>
      <c r="B3052" s="9" t="s">
        <v>18380</v>
      </c>
      <c r="C3052" s="10" t="s">
        <v>18381</v>
      </c>
      <c r="D3052" s="11">
        <v>11386</v>
      </c>
      <c r="E3052" s="9" t="s">
        <v>17597</v>
      </c>
      <c r="F3052" s="9"/>
      <c r="G3052" s="10"/>
      <c r="H3052" s="9" t="s">
        <v>18382</v>
      </c>
    </row>
    <row r="3053" spans="1:8" ht="26" x14ac:dyDescent="0.2">
      <c r="A3053" s="12" t="s">
        <v>18383</v>
      </c>
      <c r="B3053" s="12" t="s">
        <v>18384</v>
      </c>
      <c r="C3053" s="13" t="s">
        <v>18385</v>
      </c>
      <c r="D3053" s="14">
        <v>14247</v>
      </c>
      <c r="E3053" s="12" t="s">
        <v>17597</v>
      </c>
      <c r="F3053" s="12"/>
      <c r="G3053" s="13"/>
      <c r="H3053" s="12" t="s">
        <v>18386</v>
      </c>
    </row>
    <row r="3054" spans="1:8" ht="39" x14ac:dyDescent="0.2">
      <c r="A3054" s="9" t="s">
        <v>18387</v>
      </c>
      <c r="B3054" s="9" t="s">
        <v>18388</v>
      </c>
      <c r="C3054" s="10" t="s">
        <v>18389</v>
      </c>
      <c r="D3054" s="11">
        <v>15090</v>
      </c>
      <c r="E3054" s="9" t="s">
        <v>17597</v>
      </c>
      <c r="F3054" s="9"/>
      <c r="G3054" s="10"/>
      <c r="H3054" s="9" t="s">
        <v>18390</v>
      </c>
    </row>
    <row r="3055" spans="1:8" ht="26" x14ac:dyDescent="0.2">
      <c r="A3055" s="12" t="s">
        <v>18391</v>
      </c>
      <c r="B3055" s="12" t="s">
        <v>18392</v>
      </c>
      <c r="C3055" s="13" t="s">
        <v>18393</v>
      </c>
      <c r="D3055" s="14">
        <v>15170</v>
      </c>
      <c r="E3055" s="12" t="s">
        <v>17597</v>
      </c>
      <c r="F3055" s="12"/>
      <c r="G3055" s="13"/>
      <c r="H3055" s="12" t="s">
        <v>18394</v>
      </c>
    </row>
    <row r="3056" spans="1:8" ht="26" x14ac:dyDescent="0.2">
      <c r="A3056" s="9" t="s">
        <v>18395</v>
      </c>
      <c r="B3056" s="9" t="s">
        <v>18396</v>
      </c>
      <c r="C3056" s="10" t="s">
        <v>18397</v>
      </c>
      <c r="D3056" s="11">
        <v>18315</v>
      </c>
      <c r="E3056" s="9" t="s">
        <v>17597</v>
      </c>
      <c r="F3056" s="9"/>
      <c r="G3056" s="10"/>
      <c r="H3056" s="9" t="s">
        <v>18398</v>
      </c>
    </row>
    <row r="3057" spans="1:8" x14ac:dyDescent="0.2">
      <c r="A3057" s="12" t="s">
        <v>18399</v>
      </c>
      <c r="B3057" s="12" t="s">
        <v>18400</v>
      </c>
      <c r="C3057" s="13" t="s">
        <v>18401</v>
      </c>
      <c r="D3057" s="14">
        <v>21150</v>
      </c>
      <c r="E3057" s="12" t="s">
        <v>17597</v>
      </c>
      <c r="F3057" s="12"/>
      <c r="G3057" s="13"/>
      <c r="H3057" s="12" t="s">
        <v>18402</v>
      </c>
    </row>
    <row r="3058" spans="1:8" ht="26" x14ac:dyDescent="0.2">
      <c r="A3058" s="9" t="s">
        <v>10712</v>
      </c>
      <c r="B3058" s="9" t="s">
        <v>18403</v>
      </c>
      <c r="C3058" s="10" t="s">
        <v>18404</v>
      </c>
      <c r="D3058" s="11">
        <v>24244</v>
      </c>
      <c r="E3058" s="9" t="s">
        <v>17597</v>
      </c>
      <c r="F3058" s="9"/>
      <c r="G3058" s="10"/>
      <c r="H3058" s="9" t="s">
        <v>18405</v>
      </c>
    </row>
    <row r="3059" spans="1:8" ht="39" x14ac:dyDescent="0.2">
      <c r="A3059" s="12" t="s">
        <v>18406</v>
      </c>
      <c r="B3059" s="12" t="s">
        <v>18407</v>
      </c>
      <c r="C3059" s="13" t="s">
        <v>18408</v>
      </c>
      <c r="D3059" s="14">
        <v>32448</v>
      </c>
      <c r="E3059" s="12" t="s">
        <v>17597</v>
      </c>
      <c r="F3059" s="12"/>
      <c r="G3059" s="13"/>
      <c r="H3059" s="12" t="s">
        <v>18409</v>
      </c>
    </row>
    <row r="3060" spans="1:8" ht="26" x14ac:dyDescent="0.2">
      <c r="A3060" s="9" t="s">
        <v>10704</v>
      </c>
      <c r="B3060" s="9" t="s">
        <v>18410</v>
      </c>
      <c r="C3060" s="10" t="s">
        <v>18411</v>
      </c>
      <c r="D3060" s="11">
        <v>29750</v>
      </c>
      <c r="E3060" s="9" t="s">
        <v>17597</v>
      </c>
      <c r="F3060" s="9"/>
      <c r="G3060" s="10"/>
      <c r="H3060" s="9" t="s">
        <v>18412</v>
      </c>
    </row>
    <row r="3061" spans="1:8" ht="39" x14ac:dyDescent="0.2">
      <c r="A3061" s="12" t="s">
        <v>18413</v>
      </c>
      <c r="B3061" s="12" t="s">
        <v>18414</v>
      </c>
      <c r="C3061" s="13" t="s">
        <v>18415</v>
      </c>
      <c r="D3061" s="14">
        <v>42338</v>
      </c>
      <c r="E3061" s="12" t="s">
        <v>17597</v>
      </c>
      <c r="F3061" s="12"/>
      <c r="G3061" s="13"/>
      <c r="H3061" s="12" t="s">
        <v>18416</v>
      </c>
    </row>
    <row r="3062" spans="1:8" ht="52" x14ac:dyDescent="0.2">
      <c r="A3062" s="9" t="s">
        <v>10604</v>
      </c>
      <c r="B3062" s="9" t="s">
        <v>18417</v>
      </c>
      <c r="C3062" s="10" t="s">
        <v>18418</v>
      </c>
      <c r="D3062" s="11">
        <v>9425</v>
      </c>
      <c r="E3062" s="9" t="s">
        <v>17597</v>
      </c>
      <c r="F3062" s="9" t="s">
        <v>18419</v>
      </c>
      <c r="G3062" s="10"/>
      <c r="H3062" s="9" t="s">
        <v>18420</v>
      </c>
    </row>
    <row r="3063" spans="1:8" ht="39" x14ac:dyDescent="0.2">
      <c r="A3063" s="12" t="s">
        <v>18421</v>
      </c>
      <c r="B3063" s="12" t="s">
        <v>18422</v>
      </c>
      <c r="C3063" s="13" t="s">
        <v>18423</v>
      </c>
      <c r="D3063" s="14">
        <v>12401</v>
      </c>
      <c r="E3063" s="12" t="s">
        <v>17597</v>
      </c>
      <c r="F3063" s="12" t="s">
        <v>18419</v>
      </c>
      <c r="G3063" s="13"/>
      <c r="H3063" s="12" t="s">
        <v>18424</v>
      </c>
    </row>
    <row r="3064" spans="1:8" ht="26" x14ac:dyDescent="0.2">
      <c r="A3064" s="9" t="s">
        <v>18425</v>
      </c>
      <c r="B3064" s="9" t="s">
        <v>18426</v>
      </c>
      <c r="C3064" s="10" t="s">
        <v>18427</v>
      </c>
      <c r="D3064" s="11">
        <v>13040</v>
      </c>
      <c r="E3064" s="9" t="s">
        <v>17597</v>
      </c>
      <c r="F3064" s="9" t="s">
        <v>18419</v>
      </c>
      <c r="G3064" s="10"/>
      <c r="H3064" s="9" t="s">
        <v>18428</v>
      </c>
    </row>
    <row r="3065" spans="1:8" ht="26" x14ac:dyDescent="0.2">
      <c r="A3065" s="12" t="s">
        <v>18429</v>
      </c>
      <c r="B3065" s="12" t="s">
        <v>18430</v>
      </c>
      <c r="C3065" s="13" t="s">
        <v>18431</v>
      </c>
      <c r="D3065" s="14">
        <v>14262</v>
      </c>
      <c r="E3065" s="12" t="s">
        <v>17597</v>
      </c>
      <c r="F3065" s="12" t="s">
        <v>18419</v>
      </c>
      <c r="G3065" s="13"/>
      <c r="H3065" s="12" t="s">
        <v>18432</v>
      </c>
    </row>
    <row r="3066" spans="1:8" ht="39" x14ac:dyDescent="0.2">
      <c r="A3066" s="9" t="s">
        <v>18433</v>
      </c>
      <c r="B3066" s="9" t="s">
        <v>18434</v>
      </c>
      <c r="C3066" s="10" t="s">
        <v>18435</v>
      </c>
      <c r="D3066" s="11">
        <v>18963</v>
      </c>
      <c r="E3066" s="9" t="s">
        <v>17597</v>
      </c>
      <c r="F3066" s="9" t="s">
        <v>18419</v>
      </c>
      <c r="G3066" s="10"/>
      <c r="H3066" s="9" t="s">
        <v>18436</v>
      </c>
    </row>
    <row r="3067" spans="1:8" ht="39" x14ac:dyDescent="0.2">
      <c r="A3067" s="12" t="s">
        <v>10580</v>
      </c>
      <c r="B3067" s="12" t="s">
        <v>18437</v>
      </c>
      <c r="C3067" s="13" t="s">
        <v>18438</v>
      </c>
      <c r="D3067" s="14">
        <v>12755</v>
      </c>
      <c r="E3067" s="12" t="s">
        <v>17597</v>
      </c>
      <c r="F3067" s="12" t="s">
        <v>18419</v>
      </c>
      <c r="G3067" s="13"/>
      <c r="H3067" s="12" t="s">
        <v>18439</v>
      </c>
    </row>
    <row r="3068" spans="1:8" ht="39" x14ac:dyDescent="0.2">
      <c r="A3068" s="9" t="s">
        <v>18440</v>
      </c>
      <c r="B3068" s="9" t="s">
        <v>18441</v>
      </c>
      <c r="C3068" s="10" t="s">
        <v>18442</v>
      </c>
      <c r="D3068" s="11">
        <v>19691</v>
      </c>
      <c r="E3068" s="9" t="s">
        <v>17597</v>
      </c>
      <c r="F3068" s="9" t="s">
        <v>18419</v>
      </c>
      <c r="G3068" s="10"/>
      <c r="H3068" s="9" t="s">
        <v>18443</v>
      </c>
    </row>
    <row r="3069" spans="1:8" ht="39" x14ac:dyDescent="0.2">
      <c r="A3069" s="12" t="s">
        <v>18444</v>
      </c>
      <c r="B3069" s="12" t="s">
        <v>18445</v>
      </c>
      <c r="C3069" s="13" t="s">
        <v>18446</v>
      </c>
      <c r="D3069" s="14">
        <v>21544</v>
      </c>
      <c r="E3069" s="12" t="s">
        <v>17597</v>
      </c>
      <c r="F3069" s="12" t="s">
        <v>18419</v>
      </c>
      <c r="G3069" s="13"/>
      <c r="H3069" s="12" t="s">
        <v>18447</v>
      </c>
    </row>
    <row r="3070" spans="1:8" ht="26" x14ac:dyDescent="0.2">
      <c r="A3070" s="9" t="s">
        <v>18448</v>
      </c>
      <c r="B3070" s="9" t="s">
        <v>18449</v>
      </c>
      <c r="C3070" s="10" t="s">
        <v>18450</v>
      </c>
      <c r="D3070" s="11">
        <v>1642</v>
      </c>
      <c r="E3070" s="9" t="s">
        <v>17597</v>
      </c>
      <c r="F3070" s="9" t="s">
        <v>18451</v>
      </c>
      <c r="G3070" s="10"/>
      <c r="H3070" s="9" t="s">
        <v>18452</v>
      </c>
    </row>
    <row r="3071" spans="1:8" ht="26" x14ac:dyDescent="0.2">
      <c r="A3071" s="12" t="s">
        <v>18453</v>
      </c>
      <c r="B3071" s="12" t="s">
        <v>18454</v>
      </c>
      <c r="C3071" s="13" t="s">
        <v>18450</v>
      </c>
      <c r="D3071" s="14">
        <v>3301</v>
      </c>
      <c r="E3071" s="12" t="s">
        <v>17597</v>
      </c>
      <c r="F3071" s="12" t="s">
        <v>18451</v>
      </c>
      <c r="G3071" s="13"/>
      <c r="H3071" s="12" t="s">
        <v>18455</v>
      </c>
    </row>
    <row r="3072" spans="1:8" ht="65" x14ac:dyDescent="0.2">
      <c r="A3072" s="9" t="s">
        <v>18456</v>
      </c>
      <c r="B3072" s="9" t="s">
        <v>18457</v>
      </c>
      <c r="C3072" s="10" t="s">
        <v>18458</v>
      </c>
      <c r="D3072" s="11">
        <v>11651</v>
      </c>
      <c r="E3072" s="9" t="s">
        <v>17597</v>
      </c>
      <c r="F3072" s="9" t="s">
        <v>18451</v>
      </c>
      <c r="G3072" s="10"/>
      <c r="H3072" s="9" t="s">
        <v>18459</v>
      </c>
    </row>
    <row r="3073" spans="1:8" ht="52" x14ac:dyDescent="0.2">
      <c r="A3073" s="12" t="s">
        <v>18460</v>
      </c>
      <c r="B3073" s="12" t="s">
        <v>18461</v>
      </c>
      <c r="C3073" s="13" t="s">
        <v>18462</v>
      </c>
      <c r="D3073" s="14">
        <v>5722</v>
      </c>
      <c r="E3073" s="12" t="s">
        <v>17597</v>
      </c>
      <c r="F3073" s="12" t="s">
        <v>18451</v>
      </c>
      <c r="G3073" s="13"/>
      <c r="H3073" s="12" t="s">
        <v>18378</v>
      </c>
    </row>
    <row r="3074" spans="1:8" ht="26" x14ac:dyDescent="0.2">
      <c r="A3074" s="9" t="s">
        <v>10608</v>
      </c>
      <c r="B3074" s="9" t="s">
        <v>18463</v>
      </c>
      <c r="C3074" s="10" t="s">
        <v>18464</v>
      </c>
      <c r="D3074" s="11">
        <v>7033</v>
      </c>
      <c r="E3074" s="9" t="s">
        <v>17597</v>
      </c>
      <c r="F3074" s="9" t="s">
        <v>18465</v>
      </c>
      <c r="G3074" s="10"/>
      <c r="H3074" s="9" t="s">
        <v>18466</v>
      </c>
    </row>
    <row r="3075" spans="1:8" ht="26" x14ac:dyDescent="0.2">
      <c r="A3075" s="12" t="s">
        <v>10610</v>
      </c>
      <c r="B3075" s="12" t="s">
        <v>18467</v>
      </c>
      <c r="C3075" s="13" t="s">
        <v>18468</v>
      </c>
      <c r="D3075" s="14">
        <v>34260</v>
      </c>
      <c r="E3075" s="12" t="s">
        <v>17597</v>
      </c>
      <c r="F3075" s="12" t="s">
        <v>18465</v>
      </c>
      <c r="G3075" s="13"/>
      <c r="H3075" s="12" t="s">
        <v>18469</v>
      </c>
    </row>
    <row r="3076" spans="1:8" ht="26" x14ac:dyDescent="0.2">
      <c r="A3076" s="9" t="s">
        <v>10614</v>
      </c>
      <c r="B3076" s="9" t="s">
        <v>18470</v>
      </c>
      <c r="C3076" s="10" t="s">
        <v>18471</v>
      </c>
      <c r="D3076" s="11">
        <v>17456</v>
      </c>
      <c r="E3076" s="9" t="s">
        <v>17597</v>
      </c>
      <c r="F3076" s="9" t="s">
        <v>18472</v>
      </c>
      <c r="G3076" s="10"/>
      <c r="H3076" s="9" t="s">
        <v>18473</v>
      </c>
    </row>
    <row r="3077" spans="1:8" ht="65" x14ac:dyDescent="0.2">
      <c r="A3077" s="12" t="s">
        <v>10265</v>
      </c>
      <c r="B3077" s="12" t="s">
        <v>18474</v>
      </c>
      <c r="C3077" s="13" t="s">
        <v>18475</v>
      </c>
      <c r="D3077" s="14">
        <v>2937</v>
      </c>
      <c r="E3077" s="12" t="s">
        <v>17597</v>
      </c>
      <c r="F3077" s="12" t="s">
        <v>11344</v>
      </c>
      <c r="G3077" s="13"/>
      <c r="H3077" s="12" t="s">
        <v>18476</v>
      </c>
    </row>
    <row r="3078" spans="1:8" ht="65" x14ac:dyDescent="0.2">
      <c r="A3078" s="9" t="s">
        <v>10261</v>
      </c>
      <c r="B3078" s="9" t="s">
        <v>18477</v>
      </c>
      <c r="C3078" s="10" t="s">
        <v>18478</v>
      </c>
      <c r="D3078" s="11">
        <v>2938</v>
      </c>
      <c r="E3078" s="9" t="s">
        <v>17597</v>
      </c>
      <c r="F3078" s="9" t="s">
        <v>18479</v>
      </c>
      <c r="G3078" s="10"/>
      <c r="H3078" s="9" t="s">
        <v>18480</v>
      </c>
    </row>
    <row r="3079" spans="1:8" ht="26" x14ac:dyDescent="0.2">
      <c r="A3079" s="12" t="s">
        <v>10624</v>
      </c>
      <c r="B3079" s="12" t="s">
        <v>18481</v>
      </c>
      <c r="C3079" s="13" t="s">
        <v>18482</v>
      </c>
      <c r="D3079" s="14">
        <v>1647</v>
      </c>
      <c r="E3079" s="12" t="s">
        <v>17597</v>
      </c>
      <c r="F3079" s="12"/>
      <c r="G3079" s="13"/>
      <c r="H3079" s="12" t="s">
        <v>18483</v>
      </c>
    </row>
    <row r="3080" spans="1:8" ht="26" x14ac:dyDescent="0.2">
      <c r="A3080" s="9" t="s">
        <v>10630</v>
      </c>
      <c r="B3080" s="9" t="s">
        <v>18484</v>
      </c>
      <c r="C3080" s="10" t="s">
        <v>18482</v>
      </c>
      <c r="D3080" s="11">
        <v>2160</v>
      </c>
      <c r="E3080" s="9" t="s">
        <v>17597</v>
      </c>
      <c r="F3080" s="9"/>
      <c r="G3080" s="10"/>
      <c r="H3080" s="9" t="s">
        <v>18485</v>
      </c>
    </row>
    <row r="3081" spans="1:8" ht="65" x14ac:dyDescent="0.2">
      <c r="A3081" s="12" t="s">
        <v>10634</v>
      </c>
      <c r="B3081" s="12" t="s">
        <v>18486</v>
      </c>
      <c r="C3081" s="13" t="s">
        <v>18487</v>
      </c>
      <c r="D3081" s="14">
        <v>5013</v>
      </c>
      <c r="E3081" s="12" t="s">
        <v>17597</v>
      </c>
      <c r="F3081" s="12" t="s">
        <v>18488</v>
      </c>
      <c r="G3081" s="13"/>
      <c r="H3081" s="12" t="s">
        <v>18489</v>
      </c>
    </row>
    <row r="3082" spans="1:8" ht="39" x14ac:dyDescent="0.2">
      <c r="A3082" s="9" t="s">
        <v>10622</v>
      </c>
      <c r="B3082" s="9" t="s">
        <v>18490</v>
      </c>
      <c r="C3082" s="10" t="s">
        <v>18491</v>
      </c>
      <c r="D3082" s="11">
        <v>16045</v>
      </c>
      <c r="E3082" s="9" t="s">
        <v>17597</v>
      </c>
      <c r="F3082" s="9"/>
      <c r="G3082" s="10"/>
      <c r="H3082" s="9" t="s">
        <v>18492</v>
      </c>
    </row>
    <row r="3083" spans="1:8" ht="26" x14ac:dyDescent="0.2">
      <c r="A3083" s="12" t="s">
        <v>10636</v>
      </c>
      <c r="B3083" s="12" t="s">
        <v>18493</v>
      </c>
      <c r="C3083" s="13" t="s">
        <v>18482</v>
      </c>
      <c r="D3083" s="14">
        <v>2160</v>
      </c>
      <c r="E3083" s="12" t="s">
        <v>17597</v>
      </c>
      <c r="F3083" s="12"/>
      <c r="G3083" s="13"/>
      <c r="H3083" s="12" t="s">
        <v>18494</v>
      </c>
    </row>
    <row r="3084" spans="1:8" ht="39" x14ac:dyDescent="0.2">
      <c r="A3084" s="9" t="s">
        <v>10235</v>
      </c>
      <c r="B3084" s="9" t="s">
        <v>18495</v>
      </c>
      <c r="C3084" s="10" t="s">
        <v>18496</v>
      </c>
      <c r="D3084" s="11">
        <v>2342</v>
      </c>
      <c r="E3084" s="9" t="s">
        <v>17597</v>
      </c>
      <c r="F3084" s="9" t="s">
        <v>18497</v>
      </c>
      <c r="G3084" s="10"/>
      <c r="H3084" s="9" t="s">
        <v>18498</v>
      </c>
    </row>
    <row r="3085" spans="1:8" ht="26" x14ac:dyDescent="0.2">
      <c r="A3085" s="12" t="s">
        <v>18499</v>
      </c>
      <c r="B3085" s="12" t="s">
        <v>18500</v>
      </c>
      <c r="C3085" s="13" t="s">
        <v>18501</v>
      </c>
      <c r="D3085" s="14">
        <v>2256</v>
      </c>
      <c r="E3085" s="12" t="s">
        <v>17597</v>
      </c>
      <c r="F3085" s="12" t="s">
        <v>18497</v>
      </c>
      <c r="G3085" s="13"/>
      <c r="H3085" s="12" t="s">
        <v>18502</v>
      </c>
    </row>
    <row r="3086" spans="1:8" ht="39" x14ac:dyDescent="0.2">
      <c r="A3086" s="9" t="s">
        <v>10223</v>
      </c>
      <c r="B3086" s="9" t="s">
        <v>18503</v>
      </c>
      <c r="C3086" s="10" t="s">
        <v>18504</v>
      </c>
      <c r="D3086" s="11">
        <v>2263</v>
      </c>
      <c r="E3086" s="9" t="s">
        <v>17597</v>
      </c>
      <c r="F3086" s="9" t="s">
        <v>18497</v>
      </c>
      <c r="G3086" s="10"/>
      <c r="H3086" s="9" t="s">
        <v>18505</v>
      </c>
    </row>
    <row r="3087" spans="1:8" ht="26" x14ac:dyDescent="0.2">
      <c r="A3087" s="12"/>
      <c r="B3087" s="12" t="s">
        <v>18506</v>
      </c>
      <c r="C3087" s="13" t="s">
        <v>18507</v>
      </c>
      <c r="D3087" s="14"/>
      <c r="E3087" s="12" t="s">
        <v>17597</v>
      </c>
      <c r="F3087" s="12" t="s">
        <v>18497</v>
      </c>
      <c r="G3087" s="13"/>
      <c r="H3087" s="12" t="s">
        <v>18508</v>
      </c>
    </row>
    <row r="3088" spans="1:8" x14ac:dyDescent="0.2">
      <c r="A3088" s="9" t="s">
        <v>18509</v>
      </c>
      <c r="B3088" s="9" t="s">
        <v>18510</v>
      </c>
      <c r="C3088" s="10" t="s">
        <v>18511</v>
      </c>
      <c r="D3088" s="11">
        <v>3520</v>
      </c>
      <c r="E3088" s="9" t="s">
        <v>17597</v>
      </c>
      <c r="F3088" s="9" t="s">
        <v>18512</v>
      </c>
      <c r="G3088" s="10"/>
      <c r="H3088" s="9" t="s">
        <v>18513</v>
      </c>
    </row>
    <row r="3089" spans="1:8" ht="26" x14ac:dyDescent="0.2">
      <c r="A3089" s="12" t="s">
        <v>10706</v>
      </c>
      <c r="B3089" s="12" t="s">
        <v>18514</v>
      </c>
      <c r="C3089" s="13" t="s">
        <v>18515</v>
      </c>
      <c r="D3089" s="14">
        <v>8295</v>
      </c>
      <c r="E3089" s="12" t="s">
        <v>17597</v>
      </c>
      <c r="F3089" s="12"/>
      <c r="G3089" s="13"/>
      <c r="H3089" s="12" t="s">
        <v>18516</v>
      </c>
    </row>
    <row r="3090" spans="1:8" ht="26" x14ac:dyDescent="0.2">
      <c r="A3090" s="9" t="s">
        <v>10593</v>
      </c>
      <c r="B3090" s="9" t="s">
        <v>18517</v>
      </c>
      <c r="C3090" s="10" t="s">
        <v>18518</v>
      </c>
      <c r="D3090" s="11">
        <v>17765</v>
      </c>
      <c r="E3090" s="9" t="s">
        <v>17597</v>
      </c>
      <c r="F3090" s="9" t="s">
        <v>18419</v>
      </c>
      <c r="G3090" s="10"/>
      <c r="H3090" s="9" t="s">
        <v>18519</v>
      </c>
    </row>
    <row r="3091" spans="1:8" x14ac:dyDescent="0.2">
      <c r="A3091" s="12" t="s">
        <v>18520</v>
      </c>
      <c r="B3091" s="12" t="s">
        <v>18521</v>
      </c>
      <c r="C3091" s="13" t="s">
        <v>18522</v>
      </c>
      <c r="D3091" s="14">
        <v>21549</v>
      </c>
      <c r="E3091" s="12" t="s">
        <v>17499</v>
      </c>
      <c r="F3091" s="12"/>
      <c r="G3091" s="13"/>
      <c r="H3091" s="12" t="s">
        <v>18523</v>
      </c>
    </row>
    <row r="3092" spans="1:8" ht="65" x14ac:dyDescent="0.2">
      <c r="A3092" s="9" t="s">
        <v>10556</v>
      </c>
      <c r="B3092" s="9" t="s">
        <v>18524</v>
      </c>
      <c r="C3092" s="10" t="s">
        <v>18525</v>
      </c>
      <c r="D3092" s="11">
        <v>5724</v>
      </c>
      <c r="E3092" s="9" t="s">
        <v>17597</v>
      </c>
      <c r="F3092" s="9" t="s">
        <v>18335</v>
      </c>
      <c r="G3092" s="10"/>
      <c r="H3092" s="9" t="s">
        <v>18526</v>
      </c>
    </row>
    <row r="3093" spans="1:8" ht="65" x14ac:dyDescent="0.2">
      <c r="A3093" s="12" t="s">
        <v>10560</v>
      </c>
      <c r="B3093" s="12" t="s">
        <v>18527</v>
      </c>
      <c r="C3093" s="13" t="s">
        <v>18528</v>
      </c>
      <c r="D3093" s="14">
        <v>4925</v>
      </c>
      <c r="E3093" s="12" t="s">
        <v>17597</v>
      </c>
      <c r="F3093" s="12" t="s">
        <v>18335</v>
      </c>
      <c r="G3093" s="13"/>
      <c r="H3093" s="12" t="s">
        <v>18529</v>
      </c>
    </row>
    <row r="3094" spans="1:8" ht="65" x14ac:dyDescent="0.2">
      <c r="A3094" s="9" t="s">
        <v>10566</v>
      </c>
      <c r="B3094" s="9" t="s">
        <v>18530</v>
      </c>
      <c r="C3094" s="10" t="s">
        <v>18531</v>
      </c>
      <c r="D3094" s="11">
        <v>5394</v>
      </c>
      <c r="E3094" s="9" t="s">
        <v>17597</v>
      </c>
      <c r="F3094" s="9" t="s">
        <v>18335</v>
      </c>
      <c r="G3094" s="10"/>
      <c r="H3094" s="9" t="s">
        <v>18532</v>
      </c>
    </row>
    <row r="3095" spans="1:8" ht="65" x14ac:dyDescent="0.2">
      <c r="A3095" s="12" t="s">
        <v>10576</v>
      </c>
      <c r="B3095" s="12" t="s">
        <v>18533</v>
      </c>
      <c r="C3095" s="13" t="s">
        <v>18534</v>
      </c>
      <c r="D3095" s="14">
        <v>4349</v>
      </c>
      <c r="E3095" s="12" t="s">
        <v>17597</v>
      </c>
      <c r="F3095" s="12" t="s">
        <v>18335</v>
      </c>
      <c r="G3095" s="13"/>
      <c r="H3095" s="12" t="s">
        <v>18535</v>
      </c>
    </row>
    <row r="3096" spans="1:8" ht="65" x14ac:dyDescent="0.2">
      <c r="A3096" s="9" t="s">
        <v>10562</v>
      </c>
      <c r="B3096" s="9" t="s">
        <v>18536</v>
      </c>
      <c r="C3096" s="10" t="s">
        <v>18537</v>
      </c>
      <c r="D3096" s="11">
        <v>3630</v>
      </c>
      <c r="E3096" s="9" t="s">
        <v>17597</v>
      </c>
      <c r="F3096" s="9" t="s">
        <v>18335</v>
      </c>
      <c r="G3096" s="10"/>
      <c r="H3096" s="9" t="s">
        <v>18538</v>
      </c>
    </row>
    <row r="3097" spans="1:8" ht="65" x14ac:dyDescent="0.2">
      <c r="A3097" s="12" t="s">
        <v>10570</v>
      </c>
      <c r="B3097" s="12" t="s">
        <v>18539</v>
      </c>
      <c r="C3097" s="13" t="s">
        <v>18540</v>
      </c>
      <c r="D3097" s="14">
        <v>3908</v>
      </c>
      <c r="E3097" s="12" t="s">
        <v>17597</v>
      </c>
      <c r="F3097" s="12" t="s">
        <v>18335</v>
      </c>
      <c r="G3097" s="13"/>
      <c r="H3097" s="12" t="s">
        <v>18541</v>
      </c>
    </row>
    <row r="3098" spans="1:8" ht="65" x14ac:dyDescent="0.2">
      <c r="A3098" s="9" t="s">
        <v>10552</v>
      </c>
      <c r="B3098" s="9" t="s">
        <v>18542</v>
      </c>
      <c r="C3098" s="10" t="s">
        <v>18543</v>
      </c>
      <c r="D3098" s="11">
        <v>11776</v>
      </c>
      <c r="E3098" s="9" t="s">
        <v>17597</v>
      </c>
      <c r="F3098" s="9" t="s">
        <v>18335</v>
      </c>
      <c r="G3098" s="10"/>
      <c r="H3098" s="9" t="s">
        <v>18544</v>
      </c>
    </row>
    <row r="3099" spans="1:8" ht="26" x14ac:dyDescent="0.2">
      <c r="A3099" s="12" t="s">
        <v>18545</v>
      </c>
      <c r="B3099" s="12" t="s">
        <v>18546</v>
      </c>
      <c r="C3099" s="13" t="s">
        <v>18547</v>
      </c>
      <c r="D3099" s="14">
        <v>20434</v>
      </c>
      <c r="E3099" s="12" t="s">
        <v>17597</v>
      </c>
      <c r="F3099" s="12" t="s">
        <v>18335</v>
      </c>
      <c r="G3099" s="13"/>
      <c r="H3099" s="12" t="s">
        <v>18548</v>
      </c>
    </row>
    <row r="3100" spans="1:8" ht="52" x14ac:dyDescent="0.2">
      <c r="A3100" s="9" t="s">
        <v>10572</v>
      </c>
      <c r="B3100" s="9" t="s">
        <v>18549</v>
      </c>
      <c r="C3100" s="10" t="s">
        <v>18364</v>
      </c>
      <c r="D3100" s="11">
        <v>13957</v>
      </c>
      <c r="E3100" s="9" t="s">
        <v>17597</v>
      </c>
      <c r="F3100" s="9" t="s">
        <v>18335</v>
      </c>
      <c r="G3100" s="10"/>
      <c r="H3100" s="9" t="s">
        <v>18550</v>
      </c>
    </row>
    <row r="3101" spans="1:8" ht="52" x14ac:dyDescent="0.2">
      <c r="A3101" s="12" t="s">
        <v>10574</v>
      </c>
      <c r="B3101" s="12" t="s">
        <v>18551</v>
      </c>
      <c r="C3101" s="13" t="s">
        <v>18364</v>
      </c>
      <c r="D3101" s="14">
        <v>12968</v>
      </c>
      <c r="E3101" s="12" t="s">
        <v>17597</v>
      </c>
      <c r="F3101" s="12" t="s">
        <v>18335</v>
      </c>
      <c r="G3101" s="13"/>
      <c r="H3101" s="12" t="s">
        <v>18552</v>
      </c>
    </row>
    <row r="3102" spans="1:8" ht="26" x14ac:dyDescent="0.2">
      <c r="A3102" s="9" t="s">
        <v>10485</v>
      </c>
      <c r="B3102" s="9" t="s">
        <v>18553</v>
      </c>
      <c r="C3102" s="10" t="s">
        <v>18554</v>
      </c>
      <c r="D3102" s="11">
        <v>1530</v>
      </c>
      <c r="E3102" s="9" t="s">
        <v>17597</v>
      </c>
      <c r="F3102" s="9" t="s">
        <v>18231</v>
      </c>
      <c r="G3102" s="10"/>
      <c r="H3102" s="9" t="s">
        <v>18555</v>
      </c>
    </row>
    <row r="3103" spans="1:8" ht="26" x14ac:dyDescent="0.2">
      <c r="A3103" s="12" t="s">
        <v>10483</v>
      </c>
      <c r="B3103" s="12" t="s">
        <v>18556</v>
      </c>
      <c r="C3103" s="13" t="s">
        <v>18557</v>
      </c>
      <c r="D3103" s="14">
        <v>2843</v>
      </c>
      <c r="E3103" s="12" t="s">
        <v>17597</v>
      </c>
      <c r="F3103" s="12" t="s">
        <v>18231</v>
      </c>
      <c r="G3103" s="13"/>
      <c r="H3103" s="12" t="s">
        <v>18558</v>
      </c>
    </row>
    <row r="3104" spans="1:8" ht="26" x14ac:dyDescent="0.2">
      <c r="A3104" s="9" t="s">
        <v>10481</v>
      </c>
      <c r="B3104" s="9" t="s">
        <v>18559</v>
      </c>
      <c r="C3104" s="10" t="s">
        <v>18560</v>
      </c>
      <c r="D3104" s="11">
        <v>2843</v>
      </c>
      <c r="E3104" s="9" t="s">
        <v>17597</v>
      </c>
      <c r="F3104" s="9" t="s">
        <v>18231</v>
      </c>
      <c r="G3104" s="10"/>
      <c r="H3104" s="9" t="s">
        <v>18561</v>
      </c>
    </row>
    <row r="3105" spans="1:8" ht="26" x14ac:dyDescent="0.2">
      <c r="A3105" s="12" t="s">
        <v>18562</v>
      </c>
      <c r="B3105" s="12" t="s">
        <v>18563</v>
      </c>
      <c r="C3105" s="13" t="s">
        <v>18564</v>
      </c>
      <c r="D3105" s="14">
        <v>1023</v>
      </c>
      <c r="E3105" s="12" t="s">
        <v>17597</v>
      </c>
      <c r="F3105" s="12" t="s">
        <v>18202</v>
      </c>
      <c r="G3105" s="13"/>
      <c r="H3105" s="12" t="s">
        <v>18565</v>
      </c>
    </row>
    <row r="3106" spans="1:8" ht="26" x14ac:dyDescent="0.2">
      <c r="A3106" s="9" t="s">
        <v>10444</v>
      </c>
      <c r="B3106" s="9" t="s">
        <v>18566</v>
      </c>
      <c r="C3106" s="10" t="s">
        <v>18567</v>
      </c>
      <c r="D3106" s="11">
        <v>1133</v>
      </c>
      <c r="E3106" s="9" t="s">
        <v>17597</v>
      </c>
      <c r="F3106" s="9" t="s">
        <v>18202</v>
      </c>
      <c r="G3106" s="10"/>
      <c r="H3106" s="9" t="s">
        <v>18568</v>
      </c>
    </row>
    <row r="3107" spans="1:8" ht="26" x14ac:dyDescent="0.2">
      <c r="A3107" s="12" t="s">
        <v>10467</v>
      </c>
      <c r="B3107" s="12" t="s">
        <v>18569</v>
      </c>
      <c r="C3107" s="13" t="s">
        <v>18567</v>
      </c>
      <c r="D3107" s="14">
        <v>644</v>
      </c>
      <c r="E3107" s="12" t="s">
        <v>17597</v>
      </c>
      <c r="F3107" s="12" t="s">
        <v>18202</v>
      </c>
      <c r="G3107" s="13"/>
      <c r="H3107" s="12" t="s">
        <v>18570</v>
      </c>
    </row>
    <row r="3108" spans="1:8" ht="26" x14ac:dyDescent="0.2">
      <c r="A3108" s="9" t="s">
        <v>10463</v>
      </c>
      <c r="B3108" s="9" t="s">
        <v>18571</v>
      </c>
      <c r="C3108" s="10" t="s">
        <v>18572</v>
      </c>
      <c r="D3108" s="11">
        <v>958</v>
      </c>
      <c r="E3108" s="9" t="s">
        <v>17597</v>
      </c>
      <c r="F3108" s="9" t="s">
        <v>18202</v>
      </c>
      <c r="G3108" s="10"/>
      <c r="H3108" s="9" t="s">
        <v>18573</v>
      </c>
    </row>
    <row r="3109" spans="1:8" x14ac:dyDescent="0.2">
      <c r="A3109" s="12" t="s">
        <v>18574</v>
      </c>
      <c r="B3109" s="12" t="s">
        <v>18575</v>
      </c>
      <c r="C3109" s="13" t="s">
        <v>18576</v>
      </c>
      <c r="D3109" s="14">
        <v>179</v>
      </c>
      <c r="E3109" s="12" t="s">
        <v>17597</v>
      </c>
      <c r="F3109" s="12" t="s">
        <v>18130</v>
      </c>
      <c r="G3109" s="13"/>
      <c r="H3109" s="12" t="s">
        <v>18577</v>
      </c>
    </row>
    <row r="3110" spans="1:8" ht="26" x14ac:dyDescent="0.2">
      <c r="A3110" s="9" t="s">
        <v>18578</v>
      </c>
      <c r="B3110" s="9" t="s">
        <v>18579</v>
      </c>
      <c r="C3110" s="10" t="s">
        <v>18580</v>
      </c>
      <c r="D3110" s="11">
        <v>1061</v>
      </c>
      <c r="E3110" s="9" t="s">
        <v>17597</v>
      </c>
      <c r="F3110" s="9" t="s">
        <v>17903</v>
      </c>
      <c r="G3110" s="10"/>
      <c r="H3110" s="9" t="s">
        <v>18581</v>
      </c>
    </row>
    <row r="3111" spans="1:8" ht="39" x14ac:dyDescent="0.2">
      <c r="A3111" s="12" t="s">
        <v>18582</v>
      </c>
      <c r="B3111" s="12" t="s">
        <v>18583</v>
      </c>
      <c r="C3111" s="13" t="s">
        <v>18584</v>
      </c>
      <c r="D3111" s="14">
        <v>2276</v>
      </c>
      <c r="E3111" s="12" t="s">
        <v>17597</v>
      </c>
      <c r="F3111" s="12" t="s">
        <v>18488</v>
      </c>
      <c r="G3111" s="13"/>
      <c r="H3111" s="12" t="s">
        <v>18585</v>
      </c>
    </row>
    <row r="3112" spans="1:8" ht="39" x14ac:dyDescent="0.2">
      <c r="A3112" s="9" t="s">
        <v>18586</v>
      </c>
      <c r="B3112" s="9" t="s">
        <v>17806</v>
      </c>
      <c r="C3112" s="10" t="s">
        <v>18587</v>
      </c>
      <c r="D3112" s="11">
        <v>2276</v>
      </c>
      <c r="E3112" s="9" t="s">
        <v>17597</v>
      </c>
      <c r="F3112" s="9" t="s">
        <v>18488</v>
      </c>
      <c r="G3112" s="10"/>
      <c r="H3112" s="9" t="s">
        <v>18588</v>
      </c>
    </row>
    <row r="3113" spans="1:8" ht="39" x14ac:dyDescent="0.2">
      <c r="A3113" s="12"/>
      <c r="B3113" s="12" t="s">
        <v>18589</v>
      </c>
      <c r="C3113" s="13" t="s">
        <v>18590</v>
      </c>
      <c r="D3113" s="14">
        <v>1471</v>
      </c>
      <c r="E3113" s="12" t="s">
        <v>17597</v>
      </c>
      <c r="F3113" s="12"/>
      <c r="G3113" s="13"/>
      <c r="H3113" s="12" t="s">
        <v>18591</v>
      </c>
    </row>
    <row r="3114" spans="1:8" ht="26" x14ac:dyDescent="0.2">
      <c r="A3114" s="9" t="s">
        <v>18592</v>
      </c>
      <c r="B3114" s="9" t="s">
        <v>18593</v>
      </c>
      <c r="C3114" s="10" t="s">
        <v>18594</v>
      </c>
      <c r="D3114" s="11">
        <v>5469</v>
      </c>
      <c r="E3114" s="9" t="s">
        <v>17597</v>
      </c>
      <c r="F3114" s="9" t="s">
        <v>18040</v>
      </c>
      <c r="G3114" s="10"/>
      <c r="H3114" s="9" t="s">
        <v>18595</v>
      </c>
    </row>
    <row r="3115" spans="1:8" ht="26" x14ac:dyDescent="0.2">
      <c r="A3115" s="12" t="s">
        <v>18596</v>
      </c>
      <c r="B3115" s="12" t="s">
        <v>18597</v>
      </c>
      <c r="C3115" s="13" t="s">
        <v>18598</v>
      </c>
      <c r="D3115" s="14">
        <v>574</v>
      </c>
      <c r="E3115" s="12" t="s">
        <v>17597</v>
      </c>
      <c r="F3115" s="12" t="s">
        <v>18040</v>
      </c>
      <c r="G3115" s="13"/>
      <c r="H3115" s="12" t="s">
        <v>18599</v>
      </c>
    </row>
    <row r="3116" spans="1:8" ht="26" x14ac:dyDescent="0.2">
      <c r="A3116" s="9" t="s">
        <v>18600</v>
      </c>
      <c r="B3116" s="9" t="s">
        <v>18601</v>
      </c>
      <c r="C3116" s="10" t="s">
        <v>18602</v>
      </c>
      <c r="D3116" s="11">
        <v>1530</v>
      </c>
      <c r="E3116" s="9" t="s">
        <v>17597</v>
      </c>
      <c r="F3116" s="9" t="s">
        <v>18040</v>
      </c>
      <c r="G3116" s="10"/>
      <c r="H3116" s="9" t="s">
        <v>18603</v>
      </c>
    </row>
    <row r="3117" spans="1:8" ht="26" x14ac:dyDescent="0.2">
      <c r="A3117" s="12" t="s">
        <v>18604</v>
      </c>
      <c r="B3117" s="12" t="s">
        <v>18605</v>
      </c>
      <c r="C3117" s="13" t="s">
        <v>18606</v>
      </c>
      <c r="D3117" s="14">
        <v>3277</v>
      </c>
      <c r="E3117" s="12" t="s">
        <v>17597</v>
      </c>
      <c r="F3117" s="12" t="s">
        <v>18040</v>
      </c>
      <c r="G3117" s="13"/>
      <c r="H3117" s="12" t="s">
        <v>18607</v>
      </c>
    </row>
    <row r="3118" spans="1:8" ht="26" x14ac:dyDescent="0.2">
      <c r="A3118" s="9" t="s">
        <v>18608</v>
      </c>
      <c r="B3118" s="9" t="s">
        <v>18609</v>
      </c>
      <c r="C3118" s="10" t="s">
        <v>18610</v>
      </c>
      <c r="D3118" s="11">
        <v>3570</v>
      </c>
      <c r="E3118" s="9" t="s">
        <v>17597</v>
      </c>
      <c r="F3118" s="9" t="s">
        <v>18040</v>
      </c>
      <c r="G3118" s="10"/>
      <c r="H3118" s="9" t="s">
        <v>18611</v>
      </c>
    </row>
    <row r="3119" spans="1:8" ht="39" x14ac:dyDescent="0.2">
      <c r="A3119" s="12" t="s">
        <v>18612</v>
      </c>
      <c r="B3119" s="12" t="s">
        <v>18613</v>
      </c>
      <c r="C3119" s="13" t="s">
        <v>18614</v>
      </c>
      <c r="D3119" s="14">
        <v>446</v>
      </c>
      <c r="E3119" s="12" t="s">
        <v>17597</v>
      </c>
      <c r="F3119" s="12" t="s">
        <v>18040</v>
      </c>
      <c r="G3119" s="13"/>
      <c r="H3119" s="12" t="s">
        <v>18611</v>
      </c>
    </row>
    <row r="3120" spans="1:8" ht="39" x14ac:dyDescent="0.2">
      <c r="A3120" s="9" t="s">
        <v>18615</v>
      </c>
      <c r="B3120" s="9" t="s">
        <v>18616</v>
      </c>
      <c r="C3120" s="10" t="s">
        <v>18617</v>
      </c>
      <c r="D3120" s="11">
        <v>2626</v>
      </c>
      <c r="E3120" s="9" t="s">
        <v>17597</v>
      </c>
      <c r="F3120" s="9" t="s">
        <v>18040</v>
      </c>
      <c r="G3120" s="10"/>
      <c r="H3120" s="9" t="s">
        <v>18611</v>
      </c>
    </row>
    <row r="3121" spans="1:8" ht="26" x14ac:dyDescent="0.2">
      <c r="A3121" s="12" t="s">
        <v>18618</v>
      </c>
      <c r="B3121" s="12" t="s">
        <v>18619</v>
      </c>
      <c r="C3121" s="13" t="s">
        <v>18620</v>
      </c>
      <c r="D3121" s="14">
        <v>5904</v>
      </c>
      <c r="E3121" s="12" t="s">
        <v>17597</v>
      </c>
      <c r="F3121" s="12" t="s">
        <v>18040</v>
      </c>
      <c r="G3121" s="13"/>
      <c r="H3121" s="12" t="s">
        <v>18611</v>
      </c>
    </row>
    <row r="3122" spans="1:8" ht="26" x14ac:dyDescent="0.2">
      <c r="A3122" s="9" t="s">
        <v>18621</v>
      </c>
      <c r="B3122" s="9" t="s">
        <v>18622</v>
      </c>
      <c r="C3122" s="10" t="s">
        <v>18623</v>
      </c>
      <c r="D3122" s="11">
        <v>2040</v>
      </c>
      <c r="E3122" s="9" t="s">
        <v>17597</v>
      </c>
      <c r="F3122" s="9" t="s">
        <v>18040</v>
      </c>
      <c r="G3122" s="10"/>
      <c r="H3122" s="9" t="s">
        <v>18624</v>
      </c>
    </row>
    <row r="3123" spans="1:8" ht="26" x14ac:dyDescent="0.2">
      <c r="A3123" s="12" t="s">
        <v>18625</v>
      </c>
      <c r="B3123" s="12" t="s">
        <v>18626</v>
      </c>
      <c r="C3123" s="13" t="s">
        <v>18627</v>
      </c>
      <c r="D3123" s="14">
        <v>344</v>
      </c>
      <c r="E3123" s="12" t="s">
        <v>17597</v>
      </c>
      <c r="F3123" s="12" t="s">
        <v>18040</v>
      </c>
      <c r="G3123" s="13"/>
      <c r="H3123" s="12" t="s">
        <v>18611</v>
      </c>
    </row>
    <row r="3124" spans="1:8" ht="26" x14ac:dyDescent="0.2">
      <c r="A3124" s="9" t="s">
        <v>18628</v>
      </c>
      <c r="B3124" s="9" t="s">
        <v>18629</v>
      </c>
      <c r="C3124" s="10" t="s">
        <v>18630</v>
      </c>
      <c r="D3124" s="11">
        <v>3277</v>
      </c>
      <c r="E3124" s="9" t="s">
        <v>17597</v>
      </c>
      <c r="F3124" s="9" t="s">
        <v>18040</v>
      </c>
      <c r="G3124" s="10"/>
      <c r="H3124" s="9" t="s">
        <v>18611</v>
      </c>
    </row>
    <row r="3125" spans="1:8" ht="26" x14ac:dyDescent="0.2">
      <c r="A3125" s="12" t="s">
        <v>18631</v>
      </c>
      <c r="B3125" s="12" t="s">
        <v>18632</v>
      </c>
      <c r="C3125" s="13" t="s">
        <v>18633</v>
      </c>
      <c r="D3125" s="14">
        <v>2129</v>
      </c>
      <c r="E3125" s="12" t="s">
        <v>17597</v>
      </c>
      <c r="F3125" s="12" t="s">
        <v>18040</v>
      </c>
      <c r="G3125" s="13"/>
      <c r="H3125" s="12" t="s">
        <v>18611</v>
      </c>
    </row>
    <row r="3126" spans="1:8" ht="39" x14ac:dyDescent="0.2">
      <c r="A3126" s="9" t="s">
        <v>18634</v>
      </c>
      <c r="B3126" s="9" t="s">
        <v>18635</v>
      </c>
      <c r="C3126" s="10" t="s">
        <v>18636</v>
      </c>
      <c r="D3126" s="11">
        <v>1919</v>
      </c>
      <c r="E3126" s="9" t="s">
        <v>17597</v>
      </c>
      <c r="F3126" s="9" t="s">
        <v>17702</v>
      </c>
      <c r="G3126" s="10"/>
      <c r="H3126" s="9" t="s">
        <v>18637</v>
      </c>
    </row>
    <row r="3127" spans="1:8" ht="26" x14ac:dyDescent="0.2">
      <c r="A3127" s="12" t="s">
        <v>18638</v>
      </c>
      <c r="B3127" s="12" t="s">
        <v>18639</v>
      </c>
      <c r="C3127" s="13" t="s">
        <v>18640</v>
      </c>
      <c r="D3127" s="14">
        <v>12471</v>
      </c>
      <c r="E3127" s="12" t="s">
        <v>17597</v>
      </c>
      <c r="F3127" s="12" t="s">
        <v>17702</v>
      </c>
      <c r="G3127" s="13"/>
      <c r="H3127" s="12" t="s">
        <v>18641</v>
      </c>
    </row>
    <row r="3128" spans="1:8" ht="39" x14ac:dyDescent="0.2">
      <c r="A3128" s="9" t="s">
        <v>18642</v>
      </c>
      <c r="B3128" s="9" t="s">
        <v>18643</v>
      </c>
      <c r="C3128" s="10" t="s">
        <v>18644</v>
      </c>
      <c r="D3128" s="11">
        <v>1295</v>
      </c>
      <c r="E3128" s="9" t="s">
        <v>17597</v>
      </c>
      <c r="F3128" s="9" t="s">
        <v>17789</v>
      </c>
      <c r="G3128" s="10"/>
      <c r="H3128" s="9" t="s">
        <v>18645</v>
      </c>
    </row>
    <row r="3129" spans="1:8" ht="39" x14ac:dyDescent="0.2">
      <c r="A3129" s="12" t="s">
        <v>18646</v>
      </c>
      <c r="B3129" s="12" t="s">
        <v>18647</v>
      </c>
      <c r="C3129" s="13" t="s">
        <v>18648</v>
      </c>
      <c r="D3129" s="14">
        <v>663</v>
      </c>
      <c r="E3129" s="12" t="s">
        <v>17597</v>
      </c>
      <c r="F3129" s="12" t="s">
        <v>18130</v>
      </c>
      <c r="G3129" s="13"/>
      <c r="H3129" s="12" t="s">
        <v>18649</v>
      </c>
    </row>
    <row r="3130" spans="1:8" ht="26" x14ac:dyDescent="0.2">
      <c r="A3130" s="9" t="s">
        <v>18650</v>
      </c>
      <c r="B3130" s="9" t="s">
        <v>18651</v>
      </c>
      <c r="C3130" s="10" t="s">
        <v>18652</v>
      </c>
      <c r="D3130" s="11">
        <v>536</v>
      </c>
      <c r="E3130" s="9" t="s">
        <v>17597</v>
      </c>
      <c r="F3130" s="9" t="s">
        <v>18130</v>
      </c>
      <c r="G3130" s="10"/>
      <c r="H3130" s="9" t="s">
        <v>18653</v>
      </c>
    </row>
    <row r="3131" spans="1:8" ht="26" x14ac:dyDescent="0.2">
      <c r="A3131" s="12" t="s">
        <v>18654</v>
      </c>
      <c r="B3131" s="12" t="s">
        <v>18655</v>
      </c>
      <c r="C3131" s="13" t="s">
        <v>18656</v>
      </c>
      <c r="D3131" s="14">
        <v>255</v>
      </c>
      <c r="E3131" s="12" t="s">
        <v>17597</v>
      </c>
      <c r="F3131" s="12" t="s">
        <v>18130</v>
      </c>
      <c r="G3131" s="13"/>
      <c r="H3131" s="12" t="s">
        <v>18657</v>
      </c>
    </row>
    <row r="3132" spans="1:8" ht="26" x14ac:dyDescent="0.2">
      <c r="A3132" s="9" t="s">
        <v>18658</v>
      </c>
      <c r="B3132" s="9" t="s">
        <v>18659</v>
      </c>
      <c r="C3132" s="10" t="s">
        <v>18660</v>
      </c>
      <c r="D3132" s="11">
        <v>2729</v>
      </c>
      <c r="E3132" s="9" t="s">
        <v>17597</v>
      </c>
      <c r="F3132" s="9" t="s">
        <v>18130</v>
      </c>
      <c r="G3132" s="10"/>
      <c r="H3132" s="9" t="s">
        <v>18661</v>
      </c>
    </row>
    <row r="3133" spans="1:8" ht="26" x14ac:dyDescent="0.2">
      <c r="A3133" s="12" t="s">
        <v>18662</v>
      </c>
      <c r="B3133" s="12" t="s">
        <v>18663</v>
      </c>
      <c r="C3133" s="13" t="s">
        <v>18664</v>
      </c>
      <c r="D3133" s="14">
        <v>2071</v>
      </c>
      <c r="E3133" s="12" t="s">
        <v>17597</v>
      </c>
      <c r="F3133" s="12" t="s">
        <v>18130</v>
      </c>
      <c r="G3133" s="13"/>
      <c r="H3133" s="12" t="s">
        <v>18665</v>
      </c>
    </row>
    <row r="3134" spans="1:8" ht="39" x14ac:dyDescent="0.2">
      <c r="A3134" s="9" t="s">
        <v>18666</v>
      </c>
      <c r="B3134" s="9" t="s">
        <v>18667</v>
      </c>
      <c r="C3134" s="10" t="s">
        <v>18668</v>
      </c>
      <c r="D3134" s="11">
        <v>2071</v>
      </c>
      <c r="E3134" s="9" t="s">
        <v>17597</v>
      </c>
      <c r="F3134" s="9" t="s">
        <v>18130</v>
      </c>
      <c r="G3134" s="10"/>
      <c r="H3134" s="9" t="s">
        <v>18669</v>
      </c>
    </row>
    <row r="3135" spans="1:8" ht="26" x14ac:dyDescent="0.2">
      <c r="A3135" s="12" t="s">
        <v>18670</v>
      </c>
      <c r="B3135" s="12" t="s">
        <v>18671</v>
      </c>
      <c r="C3135" s="13" t="s">
        <v>18672</v>
      </c>
      <c r="D3135" s="14">
        <v>2516</v>
      </c>
      <c r="E3135" s="12" t="s">
        <v>17597</v>
      </c>
      <c r="F3135" s="12" t="s">
        <v>18673</v>
      </c>
      <c r="G3135" s="13"/>
      <c r="H3135" s="12" t="s">
        <v>18674</v>
      </c>
    </row>
    <row r="3136" spans="1:8" ht="26" x14ac:dyDescent="0.2">
      <c r="A3136" s="9" t="s">
        <v>18675</v>
      </c>
      <c r="B3136" s="9" t="s">
        <v>18676</v>
      </c>
      <c r="C3136" s="10" t="s">
        <v>18677</v>
      </c>
      <c r="D3136" s="11">
        <v>3336</v>
      </c>
      <c r="E3136" s="9" t="s">
        <v>17597</v>
      </c>
      <c r="F3136" s="9" t="s">
        <v>18673</v>
      </c>
      <c r="G3136" s="10"/>
      <c r="H3136" s="9" t="s">
        <v>18678</v>
      </c>
    </row>
    <row r="3137" spans="1:8" x14ac:dyDescent="0.2">
      <c r="A3137" s="12" t="s">
        <v>18679</v>
      </c>
      <c r="B3137" s="12" t="s">
        <v>18680</v>
      </c>
      <c r="C3137" s="13" t="s">
        <v>18681</v>
      </c>
      <c r="D3137" s="14">
        <v>2516</v>
      </c>
      <c r="E3137" s="12" t="s">
        <v>17597</v>
      </c>
      <c r="F3137" s="12" t="s">
        <v>18673</v>
      </c>
      <c r="G3137" s="13"/>
      <c r="H3137" s="12" t="s">
        <v>18682</v>
      </c>
    </row>
    <row r="3138" spans="1:8" ht="26" x14ac:dyDescent="0.2">
      <c r="A3138" s="9" t="s">
        <v>18683</v>
      </c>
      <c r="B3138" s="9" t="s">
        <v>18684</v>
      </c>
      <c r="C3138" s="10" t="s">
        <v>18685</v>
      </c>
      <c r="D3138" s="11">
        <v>3336</v>
      </c>
      <c r="E3138" s="9" t="s">
        <v>17597</v>
      </c>
      <c r="F3138" s="9" t="s">
        <v>18673</v>
      </c>
      <c r="G3138" s="10"/>
      <c r="H3138" s="9" t="s">
        <v>18686</v>
      </c>
    </row>
    <row r="3139" spans="1:8" ht="26" x14ac:dyDescent="0.2">
      <c r="A3139" s="12" t="s">
        <v>18687</v>
      </c>
      <c r="B3139" s="12" t="s">
        <v>18688</v>
      </c>
      <c r="C3139" s="13" t="s">
        <v>18689</v>
      </c>
      <c r="D3139" s="14">
        <v>2516</v>
      </c>
      <c r="E3139" s="12" t="s">
        <v>17597</v>
      </c>
      <c r="F3139" s="12" t="s">
        <v>18673</v>
      </c>
      <c r="G3139" s="13"/>
      <c r="H3139" s="12" t="s">
        <v>18690</v>
      </c>
    </row>
    <row r="3140" spans="1:8" ht="26" x14ac:dyDescent="0.2">
      <c r="A3140" s="9" t="s">
        <v>18691</v>
      </c>
      <c r="B3140" s="9" t="s">
        <v>18692</v>
      </c>
      <c r="C3140" s="10" t="s">
        <v>18693</v>
      </c>
      <c r="D3140" s="11">
        <v>3336</v>
      </c>
      <c r="E3140" s="9" t="s">
        <v>17597</v>
      </c>
      <c r="F3140" s="9" t="s">
        <v>18673</v>
      </c>
      <c r="G3140" s="10"/>
      <c r="H3140" s="9" t="s">
        <v>18694</v>
      </c>
    </row>
    <row r="3141" spans="1:8" ht="39" x14ac:dyDescent="0.2">
      <c r="A3141" s="12" t="s">
        <v>18695</v>
      </c>
      <c r="B3141" s="12" t="s">
        <v>18696</v>
      </c>
      <c r="C3141" s="13" t="s">
        <v>18697</v>
      </c>
      <c r="D3141" s="14">
        <v>3356</v>
      </c>
      <c r="E3141" s="12" t="s">
        <v>17597</v>
      </c>
      <c r="F3141" s="12" t="s">
        <v>18673</v>
      </c>
      <c r="G3141" s="13"/>
      <c r="H3141" s="12" t="s">
        <v>18698</v>
      </c>
    </row>
    <row r="3142" spans="1:8" ht="39" x14ac:dyDescent="0.2">
      <c r="A3142" s="9" t="s">
        <v>18699</v>
      </c>
      <c r="B3142" s="9" t="s">
        <v>18700</v>
      </c>
      <c r="C3142" s="10" t="s">
        <v>18701</v>
      </c>
      <c r="D3142" s="11">
        <v>2516</v>
      </c>
      <c r="E3142" s="9" t="s">
        <v>17597</v>
      </c>
      <c r="F3142" s="9" t="s">
        <v>18673</v>
      </c>
      <c r="G3142" s="10"/>
      <c r="H3142" s="9" t="s">
        <v>18702</v>
      </c>
    </row>
    <row r="3143" spans="1:8" ht="26" x14ac:dyDescent="0.2">
      <c r="A3143" s="12" t="s">
        <v>18703</v>
      </c>
      <c r="B3143" s="12" t="s">
        <v>18704</v>
      </c>
      <c r="C3143" s="13" t="s">
        <v>18705</v>
      </c>
      <c r="D3143" s="14">
        <v>2516</v>
      </c>
      <c r="E3143" s="12" t="s">
        <v>17597</v>
      </c>
      <c r="F3143" s="12" t="s">
        <v>18673</v>
      </c>
      <c r="G3143" s="13"/>
      <c r="H3143" s="12" t="s">
        <v>18706</v>
      </c>
    </row>
    <row r="3144" spans="1:8" ht="26" x14ac:dyDescent="0.2">
      <c r="A3144" s="9" t="s">
        <v>18707</v>
      </c>
      <c r="B3144" s="9" t="s">
        <v>18708</v>
      </c>
      <c r="C3144" s="10" t="s">
        <v>18709</v>
      </c>
      <c r="D3144" s="11">
        <v>3336</v>
      </c>
      <c r="E3144" s="9" t="s">
        <v>17597</v>
      </c>
      <c r="F3144" s="9" t="s">
        <v>18673</v>
      </c>
      <c r="G3144" s="10"/>
      <c r="H3144" s="9" t="s">
        <v>18710</v>
      </c>
    </row>
    <row r="3145" spans="1:8" ht="26" x14ac:dyDescent="0.2">
      <c r="A3145" s="12" t="s">
        <v>18711</v>
      </c>
      <c r="B3145" s="12" t="s">
        <v>18712</v>
      </c>
      <c r="C3145" s="13" t="s">
        <v>18713</v>
      </c>
      <c r="D3145" s="14">
        <v>14962</v>
      </c>
      <c r="E3145" s="12" t="s">
        <v>17597</v>
      </c>
      <c r="F3145" s="12" t="s">
        <v>18673</v>
      </c>
      <c r="G3145" s="13"/>
      <c r="H3145" s="12" t="s">
        <v>18714</v>
      </c>
    </row>
    <row r="3146" spans="1:8" ht="26" x14ac:dyDescent="0.2">
      <c r="A3146" s="9" t="s">
        <v>18715</v>
      </c>
      <c r="B3146" s="9" t="s">
        <v>18716</v>
      </c>
      <c r="C3146" s="10" t="s">
        <v>18717</v>
      </c>
      <c r="D3146" s="11">
        <v>10332</v>
      </c>
      <c r="E3146" s="9" t="s">
        <v>17597</v>
      </c>
      <c r="F3146" s="9" t="s">
        <v>18231</v>
      </c>
      <c r="G3146" s="10"/>
      <c r="H3146" s="9" t="s">
        <v>18714</v>
      </c>
    </row>
    <row r="3147" spans="1:8" ht="26" x14ac:dyDescent="0.2">
      <c r="A3147" s="12" t="s">
        <v>18718</v>
      </c>
      <c r="B3147" s="12" t="s">
        <v>18719</v>
      </c>
      <c r="C3147" s="13" t="s">
        <v>18720</v>
      </c>
      <c r="D3147" s="14">
        <v>14658</v>
      </c>
      <c r="E3147" s="12" t="s">
        <v>17597</v>
      </c>
      <c r="F3147" s="12" t="s">
        <v>18231</v>
      </c>
      <c r="G3147" s="13"/>
      <c r="H3147" s="12" t="s">
        <v>18721</v>
      </c>
    </row>
    <row r="3148" spans="1:8" ht="39" x14ac:dyDescent="0.2">
      <c r="A3148" s="9" t="s">
        <v>18722</v>
      </c>
      <c r="B3148" s="9" t="s">
        <v>18723</v>
      </c>
      <c r="C3148" s="10" t="s">
        <v>18724</v>
      </c>
      <c r="D3148" s="11">
        <v>7737</v>
      </c>
      <c r="E3148" s="9" t="s">
        <v>17597</v>
      </c>
      <c r="F3148" s="9" t="s">
        <v>18231</v>
      </c>
      <c r="G3148" s="10"/>
      <c r="H3148" s="9" t="s">
        <v>18725</v>
      </c>
    </row>
    <row r="3149" spans="1:8" ht="26" x14ac:dyDescent="0.2">
      <c r="A3149" s="12" t="s">
        <v>18726</v>
      </c>
      <c r="B3149" s="12" t="s">
        <v>18727</v>
      </c>
      <c r="C3149" s="13" t="s">
        <v>18728</v>
      </c>
      <c r="D3149" s="14">
        <v>10828</v>
      </c>
      <c r="E3149" s="12" t="s">
        <v>17597</v>
      </c>
      <c r="F3149" s="12" t="s">
        <v>18231</v>
      </c>
      <c r="G3149" s="13"/>
      <c r="H3149" s="12" t="s">
        <v>18729</v>
      </c>
    </row>
    <row r="3150" spans="1:8" ht="26" x14ac:dyDescent="0.2">
      <c r="A3150" s="9"/>
      <c r="B3150" s="9" t="s">
        <v>18730</v>
      </c>
      <c r="C3150" s="10" t="s">
        <v>18731</v>
      </c>
      <c r="D3150" s="11">
        <v>5993</v>
      </c>
      <c r="E3150" s="9" t="s">
        <v>17597</v>
      </c>
      <c r="F3150" s="9"/>
      <c r="G3150" s="10"/>
      <c r="H3150" s="9" t="s">
        <v>18732</v>
      </c>
    </row>
    <row r="3151" spans="1:8" ht="26" x14ac:dyDescent="0.2">
      <c r="A3151" s="12" t="s">
        <v>18733</v>
      </c>
      <c r="B3151" s="12" t="s">
        <v>18734</v>
      </c>
      <c r="C3151" s="13" t="s">
        <v>18735</v>
      </c>
      <c r="D3151" s="14">
        <v>3111</v>
      </c>
      <c r="E3151" s="12" t="s">
        <v>17597</v>
      </c>
      <c r="F3151" s="12" t="s">
        <v>18276</v>
      </c>
      <c r="G3151" s="13"/>
      <c r="H3151" s="12" t="s">
        <v>18736</v>
      </c>
    </row>
    <row r="3152" spans="1:8" ht="26" x14ac:dyDescent="0.2">
      <c r="A3152" s="9" t="s">
        <v>18737</v>
      </c>
      <c r="B3152" s="9" t="s">
        <v>18738</v>
      </c>
      <c r="C3152" s="10" t="s">
        <v>18739</v>
      </c>
      <c r="D3152" s="11">
        <v>3697</v>
      </c>
      <c r="E3152" s="9" t="s">
        <v>17597</v>
      </c>
      <c r="F3152" s="9" t="s">
        <v>18276</v>
      </c>
      <c r="G3152" s="10"/>
      <c r="H3152" s="9" t="s">
        <v>18284</v>
      </c>
    </row>
    <row r="3153" spans="1:8" ht="26" x14ac:dyDescent="0.2">
      <c r="A3153" s="12" t="s">
        <v>18740</v>
      </c>
      <c r="B3153" s="12" t="s">
        <v>18741</v>
      </c>
      <c r="C3153" s="13" t="s">
        <v>18742</v>
      </c>
      <c r="D3153" s="14">
        <v>4922</v>
      </c>
      <c r="E3153" s="12" t="s">
        <v>17597</v>
      </c>
      <c r="F3153" s="12" t="s">
        <v>18276</v>
      </c>
      <c r="G3153" s="13"/>
      <c r="H3153" s="12" t="s">
        <v>18284</v>
      </c>
    </row>
    <row r="3154" spans="1:8" ht="26" x14ac:dyDescent="0.2">
      <c r="A3154" s="9" t="s">
        <v>18743</v>
      </c>
      <c r="B3154" s="9" t="s">
        <v>18744</v>
      </c>
      <c r="C3154" s="10" t="s">
        <v>18745</v>
      </c>
      <c r="D3154" s="11">
        <v>4081</v>
      </c>
      <c r="E3154" s="9" t="s">
        <v>17499</v>
      </c>
      <c r="F3154" s="9"/>
      <c r="G3154" s="10"/>
      <c r="H3154" s="9" t="s">
        <v>18284</v>
      </c>
    </row>
    <row r="3155" spans="1:8" ht="26" x14ac:dyDescent="0.2">
      <c r="A3155" s="12" t="s">
        <v>18746</v>
      </c>
      <c r="B3155" s="12" t="s">
        <v>18747</v>
      </c>
      <c r="C3155" s="13" t="s">
        <v>18748</v>
      </c>
      <c r="D3155" s="14">
        <v>3570</v>
      </c>
      <c r="E3155" s="12" t="s">
        <v>17597</v>
      </c>
      <c r="F3155" s="12" t="s">
        <v>18276</v>
      </c>
      <c r="G3155" s="13"/>
      <c r="H3155" s="12" t="s">
        <v>18288</v>
      </c>
    </row>
    <row r="3156" spans="1:8" ht="26" x14ac:dyDescent="0.2">
      <c r="A3156" s="9" t="s">
        <v>18749</v>
      </c>
      <c r="B3156" s="9" t="s">
        <v>18750</v>
      </c>
      <c r="C3156" s="10" t="s">
        <v>18751</v>
      </c>
      <c r="D3156" s="11">
        <v>4081</v>
      </c>
      <c r="E3156" s="9" t="s">
        <v>17597</v>
      </c>
      <c r="F3156" s="9" t="s">
        <v>18276</v>
      </c>
      <c r="G3156" s="10"/>
      <c r="H3156" s="9" t="s">
        <v>18288</v>
      </c>
    </row>
    <row r="3157" spans="1:8" ht="26" x14ac:dyDescent="0.2">
      <c r="A3157" s="12" t="s">
        <v>18752</v>
      </c>
      <c r="B3157" s="12" t="s">
        <v>18753</v>
      </c>
      <c r="C3157" s="13" t="s">
        <v>18754</v>
      </c>
      <c r="D3157" s="14">
        <v>3570</v>
      </c>
      <c r="E3157" s="12" t="s">
        <v>17597</v>
      </c>
      <c r="F3157" s="12" t="s">
        <v>18276</v>
      </c>
      <c r="G3157" s="13"/>
      <c r="H3157" s="12" t="s">
        <v>18293</v>
      </c>
    </row>
    <row r="3158" spans="1:8" ht="26" x14ac:dyDescent="0.2">
      <c r="A3158" s="9" t="s">
        <v>18755</v>
      </c>
      <c r="B3158" s="9" t="s">
        <v>18756</v>
      </c>
      <c r="C3158" s="10" t="s">
        <v>18757</v>
      </c>
      <c r="D3158" s="11">
        <v>4922</v>
      </c>
      <c r="E3158" s="9" t="s">
        <v>17597</v>
      </c>
      <c r="F3158" s="9" t="s">
        <v>18276</v>
      </c>
      <c r="G3158" s="10"/>
      <c r="H3158" s="9" t="s">
        <v>18293</v>
      </c>
    </row>
    <row r="3159" spans="1:8" ht="26" x14ac:dyDescent="0.2">
      <c r="A3159" s="12" t="s">
        <v>18758</v>
      </c>
      <c r="B3159" s="12" t="s">
        <v>18759</v>
      </c>
      <c r="C3159" s="13" t="s">
        <v>18757</v>
      </c>
      <c r="D3159" s="14">
        <v>4081</v>
      </c>
      <c r="E3159" s="12" t="s">
        <v>17597</v>
      </c>
      <c r="F3159" s="12" t="s">
        <v>18276</v>
      </c>
      <c r="G3159" s="13"/>
      <c r="H3159" s="12" t="s">
        <v>18293</v>
      </c>
    </row>
    <row r="3160" spans="1:8" ht="39" x14ac:dyDescent="0.2">
      <c r="A3160" s="9" t="s">
        <v>18760</v>
      </c>
      <c r="B3160" s="9" t="s">
        <v>18761</v>
      </c>
      <c r="C3160" s="10" t="s">
        <v>18762</v>
      </c>
      <c r="D3160" s="11">
        <v>2385</v>
      </c>
      <c r="E3160" s="9" t="s">
        <v>17597</v>
      </c>
      <c r="F3160" s="9" t="s">
        <v>18276</v>
      </c>
      <c r="G3160" s="10"/>
      <c r="H3160" s="9" t="s">
        <v>18293</v>
      </c>
    </row>
    <row r="3161" spans="1:8" ht="26" x14ac:dyDescent="0.2">
      <c r="A3161" s="12" t="s">
        <v>18763</v>
      </c>
      <c r="B3161" s="12" t="s">
        <v>18764</v>
      </c>
      <c r="C3161" s="13" t="s">
        <v>18765</v>
      </c>
      <c r="D3161" s="14">
        <v>2385</v>
      </c>
      <c r="E3161" s="12" t="s">
        <v>17597</v>
      </c>
      <c r="F3161" s="12" t="s">
        <v>18276</v>
      </c>
      <c r="G3161" s="13"/>
      <c r="H3161" s="12" t="s">
        <v>18296</v>
      </c>
    </row>
    <row r="3162" spans="1:8" ht="26" x14ac:dyDescent="0.2">
      <c r="A3162" s="9" t="s">
        <v>18766</v>
      </c>
      <c r="B3162" s="9" t="s">
        <v>18767</v>
      </c>
      <c r="C3162" s="10" t="s">
        <v>18765</v>
      </c>
      <c r="D3162" s="11">
        <v>3570</v>
      </c>
      <c r="E3162" s="9" t="s">
        <v>17597</v>
      </c>
      <c r="F3162" s="9" t="s">
        <v>18276</v>
      </c>
      <c r="G3162" s="10"/>
      <c r="H3162" s="9" t="s">
        <v>18296</v>
      </c>
    </row>
    <row r="3163" spans="1:8" ht="26" x14ac:dyDescent="0.2">
      <c r="A3163" s="12" t="s">
        <v>18768</v>
      </c>
      <c r="B3163" s="12" t="s">
        <v>18769</v>
      </c>
      <c r="C3163" s="13" t="s">
        <v>18770</v>
      </c>
      <c r="D3163" s="14">
        <v>4922</v>
      </c>
      <c r="E3163" s="12" t="s">
        <v>17597</v>
      </c>
      <c r="F3163" s="12" t="s">
        <v>18276</v>
      </c>
      <c r="G3163" s="13"/>
      <c r="H3163" s="12" t="s">
        <v>18296</v>
      </c>
    </row>
    <row r="3164" spans="1:8" ht="26" x14ac:dyDescent="0.2">
      <c r="A3164" s="9" t="s">
        <v>18771</v>
      </c>
      <c r="B3164" s="9" t="s">
        <v>18772</v>
      </c>
      <c r="C3164" s="10" t="s">
        <v>18773</v>
      </c>
      <c r="D3164" s="11">
        <v>4081</v>
      </c>
      <c r="E3164" s="9" t="s">
        <v>17597</v>
      </c>
      <c r="F3164" s="9" t="s">
        <v>18276</v>
      </c>
      <c r="G3164" s="10"/>
      <c r="H3164" s="9" t="s">
        <v>18296</v>
      </c>
    </row>
    <row r="3165" spans="1:8" ht="26" x14ac:dyDescent="0.2">
      <c r="A3165" s="12" t="s">
        <v>18774</v>
      </c>
      <c r="B3165" s="12" t="s">
        <v>18775</v>
      </c>
      <c r="C3165" s="13" t="s">
        <v>18776</v>
      </c>
      <c r="D3165" s="14">
        <v>31875</v>
      </c>
      <c r="E3165" s="12" t="s">
        <v>17597</v>
      </c>
      <c r="F3165" s="12" t="s">
        <v>18276</v>
      </c>
      <c r="G3165" s="13"/>
      <c r="H3165" s="12" t="s">
        <v>18777</v>
      </c>
    </row>
    <row r="3166" spans="1:8" ht="26" x14ac:dyDescent="0.2">
      <c r="A3166" s="9" t="s">
        <v>18778</v>
      </c>
      <c r="B3166" s="9" t="s">
        <v>18779</v>
      </c>
      <c r="C3166" s="10" t="s">
        <v>18780</v>
      </c>
      <c r="D3166" s="11">
        <v>5431</v>
      </c>
      <c r="E3166" s="9" t="s">
        <v>17597</v>
      </c>
      <c r="F3166" s="9" t="s">
        <v>18276</v>
      </c>
      <c r="G3166" s="10"/>
      <c r="H3166" s="9" t="s">
        <v>18781</v>
      </c>
    </row>
    <row r="3167" spans="1:8" ht="26" x14ac:dyDescent="0.2">
      <c r="A3167" s="12" t="s">
        <v>18782</v>
      </c>
      <c r="B3167" s="12" t="s">
        <v>18783</v>
      </c>
      <c r="C3167" s="13" t="s">
        <v>18784</v>
      </c>
      <c r="D3167" s="14">
        <v>6629</v>
      </c>
      <c r="E3167" s="12" t="s">
        <v>17597</v>
      </c>
      <c r="F3167" s="12" t="s">
        <v>18276</v>
      </c>
      <c r="G3167" s="13"/>
      <c r="H3167" s="12" t="s">
        <v>18785</v>
      </c>
    </row>
    <row r="3168" spans="1:8" ht="26" x14ac:dyDescent="0.2">
      <c r="A3168" s="9" t="s">
        <v>18786</v>
      </c>
      <c r="B3168" s="9" t="s">
        <v>18787</v>
      </c>
      <c r="C3168" s="10" t="s">
        <v>18788</v>
      </c>
      <c r="D3168" s="11">
        <v>3697</v>
      </c>
      <c r="E3168" s="9" t="s">
        <v>17597</v>
      </c>
      <c r="F3168" s="9" t="s">
        <v>18276</v>
      </c>
      <c r="G3168" s="10"/>
      <c r="H3168" s="9" t="s">
        <v>18789</v>
      </c>
    </row>
    <row r="3169" spans="1:8" ht="26" x14ac:dyDescent="0.2">
      <c r="A3169" s="12" t="s">
        <v>18790</v>
      </c>
      <c r="B3169" s="12" t="s">
        <v>18791</v>
      </c>
      <c r="C3169" s="13" t="s">
        <v>18792</v>
      </c>
      <c r="D3169" s="14">
        <v>17850</v>
      </c>
      <c r="E3169" s="12" t="s">
        <v>17597</v>
      </c>
      <c r="F3169" s="12" t="s">
        <v>18488</v>
      </c>
      <c r="G3169" s="13"/>
      <c r="H3169" s="12" t="s">
        <v>18793</v>
      </c>
    </row>
    <row r="3170" spans="1:8" ht="26" x14ac:dyDescent="0.2">
      <c r="A3170" s="9" t="s">
        <v>18794</v>
      </c>
      <c r="B3170" s="9" t="s">
        <v>18795</v>
      </c>
      <c r="C3170" s="10" t="s">
        <v>18796</v>
      </c>
      <c r="D3170" s="11">
        <v>3059</v>
      </c>
      <c r="E3170" s="9" t="s">
        <v>17597</v>
      </c>
      <c r="F3170" s="9" t="s">
        <v>18276</v>
      </c>
      <c r="G3170" s="10"/>
      <c r="H3170" s="9" t="s">
        <v>18797</v>
      </c>
    </row>
    <row r="3171" spans="1:8" ht="26" x14ac:dyDescent="0.2">
      <c r="A3171" s="12" t="s">
        <v>18798</v>
      </c>
      <c r="B3171" s="12" t="s">
        <v>18799</v>
      </c>
      <c r="C3171" s="13" t="s">
        <v>18800</v>
      </c>
      <c r="D3171" s="14">
        <v>7522</v>
      </c>
      <c r="E3171" s="12" t="s">
        <v>17597</v>
      </c>
      <c r="F3171" s="12" t="s">
        <v>18276</v>
      </c>
      <c r="G3171" s="13"/>
      <c r="H3171" s="12" t="s">
        <v>18777</v>
      </c>
    </row>
    <row r="3172" spans="1:8" ht="26" x14ac:dyDescent="0.2">
      <c r="A3172" s="9" t="s">
        <v>18801</v>
      </c>
      <c r="B3172" s="9" t="s">
        <v>18802</v>
      </c>
      <c r="C3172" s="10" t="s">
        <v>18803</v>
      </c>
      <c r="D3172" s="11">
        <v>1742</v>
      </c>
      <c r="E3172" s="9" t="s">
        <v>17597</v>
      </c>
      <c r="F3172" s="9" t="s">
        <v>18804</v>
      </c>
      <c r="G3172" s="10"/>
      <c r="H3172" s="9" t="s">
        <v>18805</v>
      </c>
    </row>
    <row r="3173" spans="1:8" ht="65" x14ac:dyDescent="0.2">
      <c r="A3173" s="12" t="s">
        <v>10255</v>
      </c>
      <c r="B3173" s="12" t="s">
        <v>18806</v>
      </c>
      <c r="C3173" s="13" t="s">
        <v>18807</v>
      </c>
      <c r="D3173" s="14">
        <v>2951</v>
      </c>
      <c r="E3173" s="12" t="s">
        <v>17597</v>
      </c>
      <c r="F3173" s="12" t="s">
        <v>11344</v>
      </c>
      <c r="G3173" s="13"/>
      <c r="H3173" s="12" t="s">
        <v>18808</v>
      </c>
    </row>
    <row r="3174" spans="1:8" ht="26" x14ac:dyDescent="0.2">
      <c r="A3174" s="9" t="s">
        <v>18809</v>
      </c>
      <c r="B3174" s="9" t="s">
        <v>18810</v>
      </c>
      <c r="C3174" s="10" t="s">
        <v>18811</v>
      </c>
      <c r="D3174" s="11">
        <v>2841</v>
      </c>
      <c r="E3174" s="9" t="s">
        <v>17597</v>
      </c>
      <c r="F3174" s="9" t="s">
        <v>18497</v>
      </c>
      <c r="G3174" s="10"/>
      <c r="H3174" s="9" t="s">
        <v>18812</v>
      </c>
    </row>
    <row r="3175" spans="1:8" ht="26" x14ac:dyDescent="0.2">
      <c r="A3175" s="12" t="s">
        <v>18813</v>
      </c>
      <c r="B3175" s="12" t="s">
        <v>18814</v>
      </c>
      <c r="C3175" s="13" t="s">
        <v>18815</v>
      </c>
      <c r="D3175" s="14">
        <v>2430</v>
      </c>
      <c r="E3175" s="12" t="s">
        <v>17597</v>
      </c>
      <c r="F3175" s="12" t="s">
        <v>18497</v>
      </c>
      <c r="G3175" s="13"/>
      <c r="H3175" s="12" t="s">
        <v>18816</v>
      </c>
    </row>
    <row r="3176" spans="1:8" ht="26" x14ac:dyDescent="0.2">
      <c r="A3176" s="9" t="s">
        <v>10451</v>
      </c>
      <c r="B3176" s="9" t="s">
        <v>18817</v>
      </c>
      <c r="C3176" s="10" t="s">
        <v>18818</v>
      </c>
      <c r="D3176" s="11">
        <v>2091</v>
      </c>
      <c r="E3176" s="9" t="s">
        <v>17597</v>
      </c>
      <c r="F3176" s="9" t="s">
        <v>18488</v>
      </c>
      <c r="G3176" s="10"/>
      <c r="H3176" s="9" t="s">
        <v>18819</v>
      </c>
    </row>
    <row r="3177" spans="1:8" ht="26" x14ac:dyDescent="0.2">
      <c r="A3177" s="12" t="s">
        <v>18820</v>
      </c>
      <c r="B3177" s="12" t="s">
        <v>18821</v>
      </c>
      <c r="C3177" s="13" t="s">
        <v>18822</v>
      </c>
      <c r="D3177" s="14"/>
      <c r="E3177" s="12" t="s">
        <v>10760</v>
      </c>
      <c r="F3177" s="12" t="s">
        <v>11154</v>
      </c>
      <c r="G3177" s="13" t="s">
        <v>18823</v>
      </c>
      <c r="H3177" s="12" t="s">
        <v>18824</v>
      </c>
    </row>
    <row r="3178" spans="1:8" ht="26" x14ac:dyDescent="0.2">
      <c r="A3178" s="9" t="s">
        <v>7536</v>
      </c>
      <c r="B3178" s="9" t="s">
        <v>18821</v>
      </c>
      <c r="C3178" s="10"/>
      <c r="D3178" s="11">
        <v>288990</v>
      </c>
      <c r="E3178" s="9"/>
      <c r="F3178" s="9"/>
      <c r="G3178" s="10" t="s">
        <v>18825</v>
      </c>
      <c r="H3178" s="9" t="s">
        <v>18826</v>
      </c>
    </row>
    <row r="3179" spans="1:8" ht="26" x14ac:dyDescent="0.2">
      <c r="A3179" s="12" t="s">
        <v>7534</v>
      </c>
      <c r="B3179" s="12" t="s">
        <v>18821</v>
      </c>
      <c r="C3179" s="13"/>
      <c r="D3179" s="14">
        <v>288990</v>
      </c>
      <c r="E3179" s="12"/>
      <c r="F3179" s="12"/>
      <c r="G3179" s="13" t="s">
        <v>18827</v>
      </c>
      <c r="H3179" s="12" t="s">
        <v>18828</v>
      </c>
    </row>
    <row r="3180" spans="1:8" ht="26" x14ac:dyDescent="0.2">
      <c r="A3180" s="9" t="s">
        <v>7532</v>
      </c>
      <c r="B3180" s="9" t="s">
        <v>18821</v>
      </c>
      <c r="C3180" s="10"/>
      <c r="D3180" s="11">
        <v>288900</v>
      </c>
      <c r="E3180" s="9"/>
      <c r="F3180" s="9"/>
      <c r="G3180" s="10" t="s">
        <v>18829</v>
      </c>
      <c r="H3180" s="9" t="s">
        <v>18824</v>
      </c>
    </row>
    <row r="3181" spans="1:8" ht="26" x14ac:dyDescent="0.2">
      <c r="A3181" s="12" t="s">
        <v>7538</v>
      </c>
      <c r="B3181" s="12" t="s">
        <v>18821</v>
      </c>
      <c r="C3181" s="13"/>
      <c r="D3181" s="14">
        <v>288990</v>
      </c>
      <c r="E3181" s="12"/>
      <c r="F3181" s="12"/>
      <c r="G3181" s="13" t="s">
        <v>18830</v>
      </c>
      <c r="H3181" s="12" t="s">
        <v>18831</v>
      </c>
    </row>
    <row r="3182" spans="1:8" ht="26" x14ac:dyDescent="0.2">
      <c r="A3182" s="9" t="s">
        <v>10226</v>
      </c>
      <c r="B3182" s="9" t="s">
        <v>18832</v>
      </c>
      <c r="C3182" s="10" t="s">
        <v>18833</v>
      </c>
      <c r="D3182" s="11">
        <v>2263</v>
      </c>
      <c r="E3182" s="9" t="s">
        <v>17597</v>
      </c>
      <c r="F3182" s="9" t="s">
        <v>18497</v>
      </c>
      <c r="G3182" s="10"/>
      <c r="H3182" s="9" t="s">
        <v>18834</v>
      </c>
    </row>
    <row r="3183" spans="1:8" ht="39" x14ac:dyDescent="0.2">
      <c r="A3183" s="12" t="s">
        <v>10491</v>
      </c>
      <c r="B3183" s="12" t="s">
        <v>18835</v>
      </c>
      <c r="C3183" s="13" t="s">
        <v>18836</v>
      </c>
      <c r="D3183" s="14">
        <v>3760</v>
      </c>
      <c r="E3183" s="12" t="s">
        <v>17597</v>
      </c>
      <c r="F3183" s="12" t="s">
        <v>18231</v>
      </c>
      <c r="G3183" s="13"/>
      <c r="H3183" s="12" t="s">
        <v>18837</v>
      </c>
    </row>
    <row r="3184" spans="1:8" ht="52" x14ac:dyDescent="0.2">
      <c r="A3184" s="9" t="s">
        <v>10716</v>
      </c>
      <c r="B3184" s="9" t="s">
        <v>18838</v>
      </c>
      <c r="C3184" s="10" t="s">
        <v>18839</v>
      </c>
      <c r="D3184" s="11">
        <v>31000</v>
      </c>
      <c r="E3184" s="9" t="s">
        <v>10950</v>
      </c>
      <c r="F3184" s="9" t="s">
        <v>18840</v>
      </c>
      <c r="G3184" s="10"/>
      <c r="H3184" s="9" t="s">
        <v>18841</v>
      </c>
    </row>
    <row r="3185" spans="1:8" ht="39" x14ac:dyDescent="0.2">
      <c r="A3185" s="12" t="s">
        <v>10718</v>
      </c>
      <c r="B3185" s="12" t="s">
        <v>18842</v>
      </c>
      <c r="C3185" s="13" t="s">
        <v>18843</v>
      </c>
      <c r="D3185" s="14">
        <v>105000</v>
      </c>
      <c r="E3185" s="12" t="s">
        <v>10950</v>
      </c>
      <c r="F3185" s="12" t="s">
        <v>18840</v>
      </c>
      <c r="G3185" s="13"/>
      <c r="H3185" s="12" t="s">
        <v>18844</v>
      </c>
    </row>
    <row r="3186" spans="1:8" ht="26" x14ac:dyDescent="0.2">
      <c r="A3186" s="9" t="s">
        <v>7074</v>
      </c>
      <c r="B3186" s="9" t="s">
        <v>17310</v>
      </c>
      <c r="C3186" s="10"/>
      <c r="D3186" s="11">
        <v>42830</v>
      </c>
      <c r="E3186" s="9"/>
      <c r="F3186" s="9"/>
      <c r="G3186" s="10" t="s">
        <v>17225</v>
      </c>
      <c r="H3186" s="9" t="s">
        <v>18845</v>
      </c>
    </row>
    <row r="3187" spans="1:8" ht="26" x14ac:dyDescent="0.2">
      <c r="A3187" s="12" t="s">
        <v>18846</v>
      </c>
      <c r="B3187" s="12" t="s">
        <v>17310</v>
      </c>
      <c r="C3187" s="13"/>
      <c r="D3187" s="14">
        <v>750940</v>
      </c>
      <c r="E3187" s="12"/>
      <c r="F3187" s="12"/>
      <c r="G3187" s="13" t="s">
        <v>17235</v>
      </c>
      <c r="H3187" s="12" t="s">
        <v>18845</v>
      </c>
    </row>
    <row r="3188" spans="1:8" ht="39" x14ac:dyDescent="0.2">
      <c r="A3188" s="9" t="s">
        <v>10345</v>
      </c>
      <c r="B3188" s="9" t="s">
        <v>18847</v>
      </c>
      <c r="C3188" s="10" t="s">
        <v>18848</v>
      </c>
      <c r="D3188" s="11">
        <v>2843</v>
      </c>
      <c r="E3188" s="9" t="s">
        <v>17597</v>
      </c>
      <c r="F3188" s="9" t="s">
        <v>17782</v>
      </c>
      <c r="G3188" s="10"/>
      <c r="H3188" s="9" t="s">
        <v>18849</v>
      </c>
    </row>
    <row r="3189" spans="1:8" ht="78" x14ac:dyDescent="0.2">
      <c r="A3189" s="12" t="s">
        <v>10392</v>
      </c>
      <c r="B3189" s="12" t="s">
        <v>18850</v>
      </c>
      <c r="C3189" s="13" t="s">
        <v>18851</v>
      </c>
      <c r="D3189" s="14">
        <v>1471</v>
      </c>
      <c r="E3189" s="12" t="s">
        <v>10741</v>
      </c>
      <c r="F3189" s="12" t="s">
        <v>18162</v>
      </c>
      <c r="G3189" s="13"/>
      <c r="H3189" s="12" t="s">
        <v>18852</v>
      </c>
    </row>
    <row r="3190" spans="1:8" ht="65" x14ac:dyDescent="0.2">
      <c r="A3190" s="9" t="s">
        <v>10599</v>
      </c>
      <c r="B3190" s="9" t="s">
        <v>18853</v>
      </c>
      <c r="C3190" s="10" t="s">
        <v>18854</v>
      </c>
      <c r="D3190" s="11">
        <v>10933</v>
      </c>
      <c r="E3190" s="9" t="s">
        <v>10741</v>
      </c>
      <c r="F3190" s="9" t="s">
        <v>18419</v>
      </c>
      <c r="G3190" s="10"/>
      <c r="H3190" s="9" t="s">
        <v>18855</v>
      </c>
    </row>
    <row r="3191" spans="1:8" ht="26" x14ac:dyDescent="0.2">
      <c r="A3191" s="12" t="s">
        <v>10597</v>
      </c>
      <c r="B3191" s="12" t="s">
        <v>18856</v>
      </c>
      <c r="C3191" s="13" t="s">
        <v>18857</v>
      </c>
      <c r="D3191" s="14">
        <v>1974</v>
      </c>
      <c r="E3191" s="12" t="s">
        <v>10741</v>
      </c>
      <c r="F3191" s="12" t="s">
        <v>18419</v>
      </c>
      <c r="G3191" s="13"/>
      <c r="H3191" s="12" t="s">
        <v>18858</v>
      </c>
    </row>
    <row r="3192" spans="1:8" ht="26" x14ac:dyDescent="0.2">
      <c r="A3192" s="9" t="s">
        <v>10583</v>
      </c>
      <c r="B3192" s="9" t="s">
        <v>18859</v>
      </c>
      <c r="C3192" s="10" t="s">
        <v>18860</v>
      </c>
      <c r="D3192" s="11">
        <v>21267</v>
      </c>
      <c r="E3192" s="9" t="s">
        <v>10741</v>
      </c>
      <c r="F3192" s="9" t="s">
        <v>18419</v>
      </c>
      <c r="G3192" s="10"/>
      <c r="H3192" s="9" t="s">
        <v>18861</v>
      </c>
    </row>
    <row r="3193" spans="1:8" ht="26" x14ac:dyDescent="0.2">
      <c r="A3193" s="12" t="s">
        <v>10587</v>
      </c>
      <c r="B3193" s="12" t="s">
        <v>18862</v>
      </c>
      <c r="C3193" s="13" t="s">
        <v>18860</v>
      </c>
      <c r="D3193" s="14">
        <v>2848</v>
      </c>
      <c r="E3193" s="12" t="s">
        <v>10741</v>
      </c>
      <c r="F3193" s="12" t="s">
        <v>18419</v>
      </c>
      <c r="G3193" s="13"/>
      <c r="H3193" s="12" t="s">
        <v>18863</v>
      </c>
    </row>
    <row r="3194" spans="1:8" ht="52" x14ac:dyDescent="0.2">
      <c r="A3194" s="9" t="s">
        <v>10702</v>
      </c>
      <c r="B3194" s="9" t="s">
        <v>18864</v>
      </c>
      <c r="C3194" s="10" t="s">
        <v>18865</v>
      </c>
      <c r="D3194" s="11">
        <v>14986</v>
      </c>
      <c r="E3194" s="9" t="s">
        <v>10741</v>
      </c>
      <c r="F3194" s="9" t="s">
        <v>18866</v>
      </c>
      <c r="G3194" s="10"/>
      <c r="H3194" s="9" t="s">
        <v>18867</v>
      </c>
    </row>
    <row r="3195" spans="1:8" ht="26" x14ac:dyDescent="0.2">
      <c r="A3195" s="12" t="s">
        <v>10700</v>
      </c>
      <c r="B3195" s="12" t="s">
        <v>18868</v>
      </c>
      <c r="C3195" s="13" t="s">
        <v>18869</v>
      </c>
      <c r="D3195" s="14">
        <v>1873</v>
      </c>
      <c r="E3195" s="12"/>
      <c r="F3195" s="12"/>
      <c r="G3195" s="13"/>
      <c r="H3195" s="12" t="s">
        <v>18870</v>
      </c>
    </row>
    <row r="3196" spans="1:8" ht="104" x14ac:dyDescent="0.2">
      <c r="A3196" s="9" t="s">
        <v>8755</v>
      </c>
      <c r="B3196" s="9" t="s">
        <v>18871</v>
      </c>
      <c r="C3196" s="10" t="s">
        <v>18872</v>
      </c>
      <c r="D3196" s="11">
        <v>316390</v>
      </c>
      <c r="E3196" s="9" t="s">
        <v>10741</v>
      </c>
      <c r="F3196" s="9" t="s">
        <v>10742</v>
      </c>
      <c r="G3196" s="10"/>
      <c r="H3196" s="9" t="s">
        <v>14942</v>
      </c>
    </row>
    <row r="3197" spans="1:8" ht="104" x14ac:dyDescent="0.2">
      <c r="A3197" s="12" t="s">
        <v>8753</v>
      </c>
      <c r="B3197" s="12" t="s">
        <v>18873</v>
      </c>
      <c r="C3197" s="13" t="s">
        <v>18872</v>
      </c>
      <c r="D3197" s="14">
        <v>316390</v>
      </c>
      <c r="E3197" s="12" t="s">
        <v>10741</v>
      </c>
      <c r="F3197" s="12" t="s">
        <v>10742</v>
      </c>
      <c r="G3197" s="13"/>
      <c r="H3197" s="12" t="s">
        <v>18874</v>
      </c>
    </row>
    <row r="3198" spans="1:8" ht="78" x14ac:dyDescent="0.2">
      <c r="A3198" s="9" t="s">
        <v>8774</v>
      </c>
      <c r="B3198" s="9" t="s">
        <v>18875</v>
      </c>
      <c r="C3198" s="10" t="s">
        <v>18013</v>
      </c>
      <c r="D3198" s="11">
        <v>56490</v>
      </c>
      <c r="E3198" s="9" t="s">
        <v>10741</v>
      </c>
      <c r="F3198" s="9" t="s">
        <v>10742</v>
      </c>
      <c r="G3198" s="10"/>
      <c r="H3198" s="9" t="s">
        <v>18876</v>
      </c>
    </row>
    <row r="3199" spans="1:8" ht="260" x14ac:dyDescent="0.2">
      <c r="A3199" s="12" t="s">
        <v>8764</v>
      </c>
      <c r="B3199" s="12" t="s">
        <v>16025</v>
      </c>
      <c r="C3199" s="13" t="s">
        <v>16026</v>
      </c>
      <c r="D3199" s="14">
        <v>62380</v>
      </c>
      <c r="E3199" s="12" t="s">
        <v>10741</v>
      </c>
      <c r="F3199" s="12"/>
      <c r="G3199" s="13"/>
      <c r="H3199" s="12" t="s">
        <v>16027</v>
      </c>
    </row>
    <row r="3200" spans="1:8" ht="65" x14ac:dyDescent="0.2">
      <c r="A3200" s="9" t="s">
        <v>8780</v>
      </c>
      <c r="B3200" s="9" t="s">
        <v>18877</v>
      </c>
      <c r="C3200" s="10" t="s">
        <v>18878</v>
      </c>
      <c r="D3200" s="11">
        <v>62380</v>
      </c>
      <c r="E3200" s="9" t="s">
        <v>10741</v>
      </c>
      <c r="F3200" s="9"/>
      <c r="G3200" s="10"/>
      <c r="H3200" s="9" t="s">
        <v>18879</v>
      </c>
    </row>
    <row r="3201" spans="1:8" ht="78" x14ac:dyDescent="0.2">
      <c r="A3201" s="12" t="s">
        <v>8770</v>
      </c>
      <c r="B3201" s="12" t="s">
        <v>18880</v>
      </c>
      <c r="C3201" s="13" t="s">
        <v>18013</v>
      </c>
      <c r="D3201" s="14">
        <v>56490</v>
      </c>
      <c r="E3201" s="12" t="s">
        <v>10741</v>
      </c>
      <c r="F3201" s="12" t="s">
        <v>10742</v>
      </c>
      <c r="G3201" s="13"/>
      <c r="H3201" s="12" t="s">
        <v>18881</v>
      </c>
    </row>
    <row r="3202" spans="1:8" ht="26" x14ac:dyDescent="0.2">
      <c r="A3202" s="9" t="s">
        <v>18882</v>
      </c>
      <c r="B3202" s="9" t="s">
        <v>18883</v>
      </c>
      <c r="C3202" s="10" t="s">
        <v>18884</v>
      </c>
      <c r="D3202" s="11">
        <v>129150</v>
      </c>
      <c r="E3202" s="9" t="s">
        <v>10760</v>
      </c>
      <c r="F3202" s="9" t="s">
        <v>11154</v>
      </c>
      <c r="G3202" s="10"/>
      <c r="H3202" s="9" t="s">
        <v>18885</v>
      </c>
    </row>
    <row r="3203" spans="1:8" ht="26" x14ac:dyDescent="0.2">
      <c r="A3203" s="12" t="s">
        <v>18886</v>
      </c>
      <c r="B3203" s="12" t="s">
        <v>18887</v>
      </c>
      <c r="C3203" s="13" t="s">
        <v>18884</v>
      </c>
      <c r="D3203" s="14">
        <v>216580</v>
      </c>
      <c r="E3203" s="12" t="s">
        <v>10760</v>
      </c>
      <c r="F3203" s="12" t="s">
        <v>11154</v>
      </c>
      <c r="G3203" s="13"/>
      <c r="H3203" s="12" t="s">
        <v>18888</v>
      </c>
    </row>
    <row r="3204" spans="1:8" ht="52" x14ac:dyDescent="0.2">
      <c r="A3204" s="9" t="s">
        <v>1102</v>
      </c>
      <c r="B3204" s="9" t="s">
        <v>18889</v>
      </c>
      <c r="C3204" s="10" t="s">
        <v>18890</v>
      </c>
      <c r="D3204" s="11">
        <v>6555</v>
      </c>
      <c r="E3204" s="9" t="s">
        <v>10950</v>
      </c>
      <c r="F3204" s="9" t="s">
        <v>12889</v>
      </c>
      <c r="G3204" s="10"/>
      <c r="H3204" s="9" t="s">
        <v>18891</v>
      </c>
    </row>
    <row r="3205" spans="1:8" x14ac:dyDescent="0.2">
      <c r="A3205" s="12" t="s">
        <v>1392</v>
      </c>
      <c r="B3205" s="12" t="s">
        <v>18892</v>
      </c>
      <c r="C3205" s="13" t="s">
        <v>18893</v>
      </c>
      <c r="D3205" s="14">
        <v>4151</v>
      </c>
      <c r="E3205" s="12" t="s">
        <v>10950</v>
      </c>
      <c r="F3205" s="12" t="s">
        <v>12889</v>
      </c>
      <c r="G3205" s="13"/>
      <c r="H3205" s="12" t="s">
        <v>18894</v>
      </c>
    </row>
    <row r="3206" spans="1:8" ht="52" x14ac:dyDescent="0.2">
      <c r="A3206" s="9" t="s">
        <v>1461</v>
      </c>
      <c r="B3206" s="9" t="s">
        <v>18895</v>
      </c>
      <c r="C3206" s="10" t="s">
        <v>18896</v>
      </c>
      <c r="D3206" s="11">
        <v>2182</v>
      </c>
      <c r="E3206" s="9" t="s">
        <v>17066</v>
      </c>
      <c r="F3206" s="9" t="s">
        <v>12889</v>
      </c>
      <c r="G3206" s="10"/>
      <c r="H3206" s="9" t="s">
        <v>18897</v>
      </c>
    </row>
    <row r="3207" spans="1:8" ht="26" x14ac:dyDescent="0.2">
      <c r="A3207" s="12" t="s">
        <v>10708</v>
      </c>
      <c r="B3207" s="12" t="s">
        <v>18898</v>
      </c>
      <c r="C3207" s="13" t="s">
        <v>18899</v>
      </c>
      <c r="D3207" s="14">
        <v>5712</v>
      </c>
      <c r="E3207" s="12" t="s">
        <v>17597</v>
      </c>
      <c r="F3207" s="12" t="s">
        <v>18866</v>
      </c>
      <c r="G3207" s="13"/>
      <c r="H3207" s="12" t="s">
        <v>18900</v>
      </c>
    </row>
    <row r="3208" spans="1:8" x14ac:dyDescent="0.2">
      <c r="A3208" s="9" t="s">
        <v>10710</v>
      </c>
      <c r="B3208" s="9" t="s">
        <v>18901</v>
      </c>
      <c r="C3208" s="10" t="s">
        <v>18902</v>
      </c>
      <c r="D3208" s="11">
        <v>2540</v>
      </c>
      <c r="E3208" s="9" t="s">
        <v>17597</v>
      </c>
      <c r="F3208" s="9" t="s">
        <v>18866</v>
      </c>
      <c r="G3208" s="10"/>
      <c r="H3208" s="9" t="s">
        <v>18903</v>
      </c>
    </row>
    <row r="3209" spans="1:8" x14ac:dyDescent="0.2">
      <c r="A3209" s="12" t="s">
        <v>10601</v>
      </c>
      <c r="B3209" s="12" t="s">
        <v>18904</v>
      </c>
      <c r="C3209" s="13" t="s">
        <v>18905</v>
      </c>
      <c r="D3209" s="14">
        <v>6030</v>
      </c>
      <c r="E3209" s="12" t="s">
        <v>17597</v>
      </c>
      <c r="F3209" s="12" t="s">
        <v>18419</v>
      </c>
      <c r="G3209" s="13"/>
      <c r="H3209" s="12" t="s">
        <v>18906</v>
      </c>
    </row>
    <row r="3210" spans="1:8" x14ac:dyDescent="0.2">
      <c r="A3210" s="9" t="s">
        <v>10618</v>
      </c>
      <c r="B3210" s="9" t="s">
        <v>18907</v>
      </c>
      <c r="C3210" s="10" t="s">
        <v>18908</v>
      </c>
      <c r="D3210" s="11">
        <v>1075</v>
      </c>
      <c r="E3210" s="9" t="s">
        <v>17597</v>
      </c>
      <c r="F3210" s="9" t="s">
        <v>18472</v>
      </c>
      <c r="G3210" s="10"/>
      <c r="H3210" s="9" t="s">
        <v>18909</v>
      </c>
    </row>
    <row r="3211" spans="1:8" ht="39" x14ac:dyDescent="0.2">
      <c r="A3211" s="12" t="s">
        <v>1115</v>
      </c>
      <c r="B3211" s="12" t="s">
        <v>18910</v>
      </c>
      <c r="C3211" s="13" t="s">
        <v>18911</v>
      </c>
      <c r="D3211" s="14">
        <v>27638</v>
      </c>
      <c r="E3211" s="12" t="s">
        <v>17066</v>
      </c>
      <c r="F3211" s="12" t="s">
        <v>12889</v>
      </c>
      <c r="G3211" s="13"/>
      <c r="H3211" s="12" t="s">
        <v>18912</v>
      </c>
    </row>
    <row r="3212" spans="1:8" ht="39" x14ac:dyDescent="0.2">
      <c r="A3212" s="9" t="s">
        <v>1111</v>
      </c>
      <c r="B3212" s="9" t="s">
        <v>18913</v>
      </c>
      <c r="C3212" s="10" t="s">
        <v>18914</v>
      </c>
      <c r="D3212" s="11">
        <v>60577</v>
      </c>
      <c r="E3212" s="9" t="s">
        <v>10950</v>
      </c>
      <c r="F3212" s="9"/>
      <c r="G3212" s="10"/>
      <c r="H3212" s="9" t="s">
        <v>18915</v>
      </c>
    </row>
    <row r="3213" spans="1:8" ht="52" x14ac:dyDescent="0.2">
      <c r="A3213" s="12" t="s">
        <v>817</v>
      </c>
      <c r="B3213" s="12" t="s">
        <v>18916</v>
      </c>
      <c r="C3213" s="13" t="s">
        <v>18917</v>
      </c>
      <c r="D3213" s="14">
        <v>98552</v>
      </c>
      <c r="E3213" s="12" t="s">
        <v>17066</v>
      </c>
      <c r="F3213" s="12"/>
      <c r="G3213" s="13"/>
      <c r="H3213" s="12" t="s">
        <v>18918</v>
      </c>
    </row>
    <row r="3214" spans="1:8" ht="52" x14ac:dyDescent="0.2">
      <c r="A3214" s="9" t="s">
        <v>10123</v>
      </c>
      <c r="B3214" s="9" t="s">
        <v>18919</v>
      </c>
      <c r="C3214" s="10" t="s">
        <v>18920</v>
      </c>
      <c r="D3214" s="11">
        <v>469</v>
      </c>
      <c r="E3214" s="9" t="s">
        <v>17597</v>
      </c>
      <c r="F3214" s="9" t="s">
        <v>18040</v>
      </c>
      <c r="G3214" s="10"/>
      <c r="H3214" s="9" t="s">
        <v>18921</v>
      </c>
    </row>
    <row r="3215" spans="1:8" ht="52" x14ac:dyDescent="0.2">
      <c r="A3215" s="12" t="s">
        <v>10121</v>
      </c>
      <c r="B3215" s="12" t="s">
        <v>18922</v>
      </c>
      <c r="C3215" s="13" t="s">
        <v>18923</v>
      </c>
      <c r="D3215" s="14">
        <v>939</v>
      </c>
      <c r="E3215" s="12" t="s">
        <v>17597</v>
      </c>
      <c r="F3215" s="12" t="s">
        <v>18040</v>
      </c>
      <c r="G3215" s="13"/>
      <c r="H3215" s="12" t="s">
        <v>18924</v>
      </c>
    </row>
    <row r="3216" spans="1:8" ht="65" x14ac:dyDescent="0.2">
      <c r="A3216" s="9" t="s">
        <v>10116</v>
      </c>
      <c r="B3216" s="9" t="s">
        <v>18925</v>
      </c>
      <c r="C3216" s="10" t="s">
        <v>18926</v>
      </c>
      <c r="D3216" s="11">
        <v>1393</v>
      </c>
      <c r="E3216" s="9" t="s">
        <v>17597</v>
      </c>
      <c r="F3216" s="9" t="s">
        <v>18040</v>
      </c>
      <c r="G3216" s="10"/>
      <c r="H3216" s="9" t="s">
        <v>18927</v>
      </c>
    </row>
    <row r="3217" spans="1:8" ht="65" x14ac:dyDescent="0.2">
      <c r="A3217" s="12" t="s">
        <v>10119</v>
      </c>
      <c r="B3217" s="12" t="s">
        <v>18928</v>
      </c>
      <c r="C3217" s="13" t="s">
        <v>18929</v>
      </c>
      <c r="D3217" s="14">
        <v>1760</v>
      </c>
      <c r="E3217" s="12" t="s">
        <v>17597</v>
      </c>
      <c r="F3217" s="12" t="s">
        <v>18040</v>
      </c>
      <c r="G3217" s="13"/>
      <c r="H3217" s="12" t="s">
        <v>18930</v>
      </c>
    </row>
    <row r="3218" spans="1:8" ht="65" x14ac:dyDescent="0.2">
      <c r="A3218" s="9" t="s">
        <v>10348</v>
      </c>
      <c r="B3218" s="9" t="s">
        <v>18931</v>
      </c>
      <c r="C3218" s="10" t="s">
        <v>18932</v>
      </c>
      <c r="D3218" s="11">
        <v>1445</v>
      </c>
      <c r="E3218" s="9" t="s">
        <v>17597</v>
      </c>
      <c r="F3218" s="9" t="s">
        <v>17782</v>
      </c>
      <c r="G3218" s="10"/>
      <c r="H3218" s="9" t="s">
        <v>18933</v>
      </c>
    </row>
    <row r="3219" spans="1:8" ht="65" x14ac:dyDescent="0.2">
      <c r="A3219" s="12" t="s">
        <v>10684</v>
      </c>
      <c r="B3219" s="12" t="s">
        <v>10685</v>
      </c>
      <c r="C3219" s="13" t="s">
        <v>18934</v>
      </c>
      <c r="D3219" s="14">
        <v>3080</v>
      </c>
      <c r="E3219" s="12" t="s">
        <v>17597</v>
      </c>
      <c r="F3219" s="12" t="s">
        <v>17903</v>
      </c>
      <c r="G3219" s="13"/>
      <c r="H3219" s="12" t="s">
        <v>18935</v>
      </c>
    </row>
    <row r="3220" spans="1:8" ht="52" x14ac:dyDescent="0.2">
      <c r="A3220" s="9" t="s">
        <v>10403</v>
      </c>
      <c r="B3220" s="9" t="s">
        <v>18936</v>
      </c>
      <c r="C3220" s="10" t="s">
        <v>18937</v>
      </c>
      <c r="D3220" s="11">
        <v>1393</v>
      </c>
      <c r="E3220" s="9" t="s">
        <v>17597</v>
      </c>
      <c r="F3220" s="9"/>
      <c r="G3220" s="10"/>
      <c r="H3220" s="9" t="s">
        <v>18938</v>
      </c>
    </row>
    <row r="3221" spans="1:8" ht="65" x14ac:dyDescent="0.2">
      <c r="A3221" s="12" t="s">
        <v>10401</v>
      </c>
      <c r="B3221" s="12" t="s">
        <v>18939</v>
      </c>
      <c r="C3221" s="13" t="s">
        <v>18940</v>
      </c>
      <c r="D3221" s="14">
        <v>1833</v>
      </c>
      <c r="E3221" s="12" t="s">
        <v>17597</v>
      </c>
      <c r="F3221" s="12" t="s">
        <v>18104</v>
      </c>
      <c r="G3221" s="13"/>
      <c r="H3221" s="12" t="s">
        <v>18941</v>
      </c>
    </row>
    <row r="3222" spans="1:8" ht="65" x14ac:dyDescent="0.2">
      <c r="A3222" s="9" t="s">
        <v>10471</v>
      </c>
      <c r="B3222" s="9" t="s">
        <v>18942</v>
      </c>
      <c r="C3222" s="10" t="s">
        <v>18943</v>
      </c>
      <c r="D3222" s="11">
        <v>1731</v>
      </c>
      <c r="E3222" s="9" t="s">
        <v>17597</v>
      </c>
      <c r="F3222" s="9" t="s">
        <v>18231</v>
      </c>
      <c r="G3222" s="10"/>
      <c r="H3222" s="9" t="s">
        <v>18944</v>
      </c>
    </row>
    <row r="3223" spans="1:8" ht="65" x14ac:dyDescent="0.2">
      <c r="A3223" s="12" t="s">
        <v>10181</v>
      </c>
      <c r="B3223" s="12" t="s">
        <v>10182</v>
      </c>
      <c r="C3223" s="13" t="s">
        <v>18945</v>
      </c>
      <c r="D3223" s="14">
        <v>18333</v>
      </c>
      <c r="E3223" s="12" t="s">
        <v>17597</v>
      </c>
      <c r="F3223" s="12" t="s">
        <v>18276</v>
      </c>
      <c r="G3223" s="13"/>
      <c r="H3223" s="12" t="s">
        <v>18946</v>
      </c>
    </row>
    <row r="3224" spans="1:8" ht="65" x14ac:dyDescent="0.2">
      <c r="A3224" s="9" t="s">
        <v>10183</v>
      </c>
      <c r="B3224" s="9" t="s">
        <v>18947</v>
      </c>
      <c r="C3224" s="10" t="s">
        <v>18948</v>
      </c>
      <c r="D3224" s="11">
        <v>4825</v>
      </c>
      <c r="E3224" s="9" t="s">
        <v>17597</v>
      </c>
      <c r="F3224" s="9" t="s">
        <v>18276</v>
      </c>
      <c r="G3224" s="10"/>
      <c r="H3224" s="9" t="s">
        <v>18949</v>
      </c>
    </row>
    <row r="3225" spans="1:8" ht="65" x14ac:dyDescent="0.2">
      <c r="A3225" s="12" t="s">
        <v>10187</v>
      </c>
      <c r="B3225" s="12" t="s">
        <v>10188</v>
      </c>
      <c r="C3225" s="13" t="s">
        <v>18950</v>
      </c>
      <c r="D3225" s="14">
        <v>6967</v>
      </c>
      <c r="E3225" s="12" t="s">
        <v>17597</v>
      </c>
      <c r="F3225" s="12" t="s">
        <v>18276</v>
      </c>
      <c r="G3225" s="13"/>
      <c r="H3225" s="12" t="s">
        <v>18951</v>
      </c>
    </row>
    <row r="3226" spans="1:8" ht="52" x14ac:dyDescent="0.2">
      <c r="A3226" s="9" t="s">
        <v>10185</v>
      </c>
      <c r="B3226" s="9" t="s">
        <v>18952</v>
      </c>
      <c r="C3226" s="10" t="s">
        <v>18953</v>
      </c>
      <c r="D3226" s="11">
        <v>3667</v>
      </c>
      <c r="E3226" s="9" t="s">
        <v>17597</v>
      </c>
      <c r="F3226" s="9" t="s">
        <v>18276</v>
      </c>
      <c r="G3226" s="10"/>
      <c r="H3226" s="9" t="s">
        <v>18954</v>
      </c>
    </row>
    <row r="3227" spans="1:8" ht="52" x14ac:dyDescent="0.2">
      <c r="A3227" s="12" t="s">
        <v>10533</v>
      </c>
      <c r="B3227" s="12" t="s">
        <v>18955</v>
      </c>
      <c r="C3227" s="13" t="s">
        <v>18956</v>
      </c>
      <c r="D3227" s="14">
        <v>1320</v>
      </c>
      <c r="E3227" s="12" t="s">
        <v>17597</v>
      </c>
      <c r="F3227" s="12" t="s">
        <v>18231</v>
      </c>
      <c r="G3227" s="13"/>
      <c r="H3227" s="12" t="s">
        <v>18957</v>
      </c>
    </row>
    <row r="3228" spans="1:8" ht="65" x14ac:dyDescent="0.2">
      <c r="A3228" s="9" t="s">
        <v>10535</v>
      </c>
      <c r="B3228" s="9" t="s">
        <v>18958</v>
      </c>
      <c r="C3228" s="10" t="s">
        <v>18959</v>
      </c>
      <c r="D3228" s="11">
        <v>763</v>
      </c>
      <c r="E3228" s="9" t="s">
        <v>17597</v>
      </c>
      <c r="F3228" s="9" t="s">
        <v>18451</v>
      </c>
      <c r="G3228" s="10"/>
      <c r="H3228" s="9" t="s">
        <v>18960</v>
      </c>
    </row>
    <row r="3229" spans="1:8" ht="65" x14ac:dyDescent="0.2">
      <c r="A3229" s="12" t="s">
        <v>10545</v>
      </c>
      <c r="B3229" s="12" t="s">
        <v>18961</v>
      </c>
      <c r="C3229" s="13" t="s">
        <v>18962</v>
      </c>
      <c r="D3229" s="14">
        <v>1298</v>
      </c>
      <c r="E3229" s="12" t="s">
        <v>17597</v>
      </c>
      <c r="F3229" s="12" t="s">
        <v>18963</v>
      </c>
      <c r="G3229" s="13"/>
      <c r="H3229" s="12" t="s">
        <v>18964</v>
      </c>
    </row>
    <row r="3230" spans="1:8" ht="65" x14ac:dyDescent="0.2">
      <c r="A3230" s="9" t="s">
        <v>10438</v>
      </c>
      <c r="B3230" s="9" t="s">
        <v>18965</v>
      </c>
      <c r="C3230" s="10" t="s">
        <v>18966</v>
      </c>
      <c r="D3230" s="11">
        <v>813</v>
      </c>
      <c r="E3230" s="9" t="s">
        <v>17597</v>
      </c>
      <c r="F3230" s="9" t="s">
        <v>18162</v>
      </c>
      <c r="G3230" s="10"/>
      <c r="H3230" s="9" t="s">
        <v>18967</v>
      </c>
    </row>
    <row r="3231" spans="1:8" ht="65" x14ac:dyDescent="0.2">
      <c r="A3231" s="12" t="s">
        <v>10493</v>
      </c>
      <c r="B3231" s="12" t="s">
        <v>18968</v>
      </c>
      <c r="C3231" s="13" t="s">
        <v>18969</v>
      </c>
      <c r="D3231" s="14">
        <v>1720</v>
      </c>
      <c r="E3231" s="12" t="s">
        <v>17597</v>
      </c>
      <c r="F3231" s="12" t="s">
        <v>18231</v>
      </c>
      <c r="G3231" s="13"/>
      <c r="H3231" s="12" t="s">
        <v>18970</v>
      </c>
    </row>
    <row r="3232" spans="1:8" ht="65" x14ac:dyDescent="0.2">
      <c r="A3232" s="9" t="s">
        <v>10591</v>
      </c>
      <c r="B3232" s="9" t="s">
        <v>18971</v>
      </c>
      <c r="C3232" s="10" t="s">
        <v>18972</v>
      </c>
      <c r="D3232" s="11">
        <v>22400</v>
      </c>
      <c r="E3232" s="9" t="s">
        <v>17597</v>
      </c>
      <c r="F3232" s="9" t="s">
        <v>18419</v>
      </c>
      <c r="G3232" s="10"/>
      <c r="H3232" s="9" t="s">
        <v>18973</v>
      </c>
    </row>
    <row r="3233" spans="1:8" ht="65" x14ac:dyDescent="0.2">
      <c r="A3233" s="12" t="s">
        <v>10698</v>
      </c>
      <c r="B3233" s="12" t="s">
        <v>18974</v>
      </c>
      <c r="C3233" s="13" t="s">
        <v>18975</v>
      </c>
      <c r="D3233" s="14">
        <v>19867</v>
      </c>
      <c r="E3233" s="12" t="s">
        <v>17597</v>
      </c>
      <c r="F3233" s="12" t="s">
        <v>18866</v>
      </c>
      <c r="G3233" s="13"/>
      <c r="H3233" s="12" t="s">
        <v>18976</v>
      </c>
    </row>
    <row r="3234" spans="1:8" ht="65" x14ac:dyDescent="0.2">
      <c r="A3234" s="9" t="s">
        <v>10626</v>
      </c>
      <c r="B3234" s="9" t="s">
        <v>10627</v>
      </c>
      <c r="C3234" s="10" t="s">
        <v>18977</v>
      </c>
      <c r="D3234" s="11">
        <v>772</v>
      </c>
      <c r="E3234" s="9" t="s">
        <v>17597</v>
      </c>
      <c r="F3234" s="9"/>
      <c r="G3234" s="10"/>
      <c r="H3234" s="9" t="s">
        <v>18978</v>
      </c>
    </row>
    <row r="3235" spans="1:8" ht="65" x14ac:dyDescent="0.2">
      <c r="A3235" s="12" t="s">
        <v>10386</v>
      </c>
      <c r="B3235" s="12" t="s">
        <v>10387</v>
      </c>
      <c r="C3235" s="13" t="s">
        <v>18979</v>
      </c>
      <c r="D3235" s="14">
        <v>4387</v>
      </c>
      <c r="E3235" s="12" t="s">
        <v>17597</v>
      </c>
      <c r="F3235" s="12" t="s">
        <v>18104</v>
      </c>
      <c r="G3235" s="13"/>
      <c r="H3235" s="12" t="s">
        <v>18980</v>
      </c>
    </row>
    <row r="3236" spans="1:8" ht="65" x14ac:dyDescent="0.2">
      <c r="A3236" s="9" t="s">
        <v>10411</v>
      </c>
      <c r="B3236" s="9" t="s">
        <v>10412</v>
      </c>
      <c r="C3236" s="10" t="s">
        <v>18981</v>
      </c>
      <c r="D3236" s="11">
        <v>4387</v>
      </c>
      <c r="E3236" s="9" t="s">
        <v>17597</v>
      </c>
      <c r="F3236" s="9" t="s">
        <v>18104</v>
      </c>
      <c r="G3236" s="10"/>
      <c r="H3236" s="9" t="s">
        <v>18982</v>
      </c>
    </row>
    <row r="3237" spans="1:8" ht="65" x14ac:dyDescent="0.2">
      <c r="A3237" s="12" t="s">
        <v>10628</v>
      </c>
      <c r="B3237" s="12" t="s">
        <v>10629</v>
      </c>
      <c r="C3237" s="13" t="s">
        <v>18983</v>
      </c>
      <c r="D3237" s="14">
        <v>772</v>
      </c>
      <c r="E3237" s="12" t="s">
        <v>17597</v>
      </c>
      <c r="F3237" s="12"/>
      <c r="G3237" s="13"/>
      <c r="H3237" s="12" t="s">
        <v>18984</v>
      </c>
    </row>
    <row r="3238" spans="1:8" ht="65" x14ac:dyDescent="0.2">
      <c r="A3238" s="9" t="s">
        <v>10632</v>
      </c>
      <c r="B3238" s="9" t="s">
        <v>10633</v>
      </c>
      <c r="C3238" s="10" t="s">
        <v>18985</v>
      </c>
      <c r="D3238" s="11">
        <v>772</v>
      </c>
      <c r="E3238" s="9" t="s">
        <v>17597</v>
      </c>
      <c r="F3238" s="9"/>
      <c r="G3238" s="10"/>
      <c r="H3238" s="9" t="s">
        <v>18986</v>
      </c>
    </row>
    <row r="3239" spans="1:8" ht="65" x14ac:dyDescent="0.2">
      <c r="A3239" s="12" t="s">
        <v>18987</v>
      </c>
      <c r="B3239" s="12" t="s">
        <v>18988</v>
      </c>
      <c r="C3239" s="13" t="s">
        <v>18989</v>
      </c>
      <c r="D3239" s="14">
        <v>285000</v>
      </c>
      <c r="E3239" s="12" t="s">
        <v>18990</v>
      </c>
      <c r="F3239" s="12"/>
      <c r="G3239" s="13"/>
      <c r="H3239" s="12" t="s">
        <v>18991</v>
      </c>
    </row>
    <row r="3240" spans="1:8" ht="65" x14ac:dyDescent="0.2">
      <c r="A3240" s="9" t="s">
        <v>7030</v>
      </c>
      <c r="B3240" s="9" t="s">
        <v>18992</v>
      </c>
      <c r="C3240" s="10" t="s">
        <v>18993</v>
      </c>
      <c r="D3240" s="11">
        <v>285000</v>
      </c>
      <c r="E3240" s="9" t="s">
        <v>18990</v>
      </c>
      <c r="F3240" s="9"/>
      <c r="G3240" s="10"/>
      <c r="H3240" s="9" t="s">
        <v>18994</v>
      </c>
    </row>
    <row r="3241" spans="1:8" ht="65" x14ac:dyDescent="0.2">
      <c r="A3241" s="12" t="s">
        <v>7219</v>
      </c>
      <c r="B3241" s="12" t="s">
        <v>7220</v>
      </c>
      <c r="C3241" s="13" t="s">
        <v>18995</v>
      </c>
      <c r="D3241" s="14">
        <v>29325</v>
      </c>
      <c r="E3241" s="12" t="s">
        <v>10760</v>
      </c>
      <c r="F3241" s="12" t="s">
        <v>10771</v>
      </c>
      <c r="G3241" s="13"/>
      <c r="H3241" s="12" t="s">
        <v>18996</v>
      </c>
    </row>
    <row r="3242" spans="1:8" ht="52" x14ac:dyDescent="0.2">
      <c r="A3242" s="9" t="s">
        <v>10429</v>
      </c>
      <c r="B3242" s="9" t="s">
        <v>18997</v>
      </c>
      <c r="C3242" s="10" t="s">
        <v>18998</v>
      </c>
      <c r="D3242" s="11">
        <v>813</v>
      </c>
      <c r="E3242" s="9" t="s">
        <v>17597</v>
      </c>
      <c r="F3242" s="9" t="s">
        <v>18162</v>
      </c>
      <c r="G3242" s="10"/>
      <c r="H3242" s="9" t="s">
        <v>18999</v>
      </c>
    </row>
    <row r="3243" spans="1:8" ht="26" x14ac:dyDescent="0.2">
      <c r="A3243" s="12" t="s">
        <v>19000</v>
      </c>
      <c r="B3243" s="12" t="s">
        <v>19001</v>
      </c>
      <c r="C3243" s="13" t="s">
        <v>10770</v>
      </c>
      <c r="D3243" s="14">
        <v>4990</v>
      </c>
      <c r="E3243" s="12" t="s">
        <v>10760</v>
      </c>
      <c r="F3243" s="12" t="s">
        <v>10771</v>
      </c>
      <c r="G3243" s="13"/>
      <c r="H3243" s="12" t="s">
        <v>10772</v>
      </c>
    </row>
    <row r="3244" spans="1:8" ht="26" x14ac:dyDescent="0.2">
      <c r="A3244" s="9" t="s">
        <v>19002</v>
      </c>
      <c r="B3244" s="9" t="s">
        <v>19003</v>
      </c>
      <c r="C3244" s="10" t="s">
        <v>10770</v>
      </c>
      <c r="D3244" s="11">
        <v>4990</v>
      </c>
      <c r="E3244" s="9" t="s">
        <v>10760</v>
      </c>
      <c r="F3244" s="9" t="s">
        <v>10771</v>
      </c>
      <c r="G3244" s="10"/>
      <c r="H3244" s="9" t="s">
        <v>10772</v>
      </c>
    </row>
    <row r="3245" spans="1:8" ht="26" x14ac:dyDescent="0.2">
      <c r="A3245" s="12" t="s">
        <v>19004</v>
      </c>
      <c r="B3245" s="12" t="s">
        <v>19005</v>
      </c>
      <c r="C3245" s="13" t="s">
        <v>11243</v>
      </c>
      <c r="D3245" s="14">
        <v>4990</v>
      </c>
      <c r="E3245" s="12" t="s">
        <v>10760</v>
      </c>
      <c r="F3245" s="12" t="s">
        <v>10771</v>
      </c>
      <c r="G3245" s="13"/>
      <c r="H3245" s="12" t="s">
        <v>10776</v>
      </c>
    </row>
    <row r="3246" spans="1:8" ht="26" x14ac:dyDescent="0.2">
      <c r="A3246" s="9" t="s">
        <v>19006</v>
      </c>
      <c r="B3246" s="9" t="s">
        <v>19007</v>
      </c>
      <c r="C3246" s="10" t="s">
        <v>11243</v>
      </c>
      <c r="D3246" s="11">
        <v>4990</v>
      </c>
      <c r="E3246" s="9" t="s">
        <v>10760</v>
      </c>
      <c r="F3246" s="9" t="s">
        <v>10771</v>
      </c>
      <c r="G3246" s="10"/>
      <c r="H3246" s="9" t="s">
        <v>10776</v>
      </c>
    </row>
    <row r="3247" spans="1:8" ht="65" x14ac:dyDescent="0.2">
      <c r="A3247" s="12" t="s">
        <v>19008</v>
      </c>
      <c r="B3247" s="12" t="s">
        <v>19009</v>
      </c>
      <c r="C3247" s="13" t="s">
        <v>18995</v>
      </c>
      <c r="D3247" s="14">
        <v>4990</v>
      </c>
      <c r="E3247" s="12" t="s">
        <v>10760</v>
      </c>
      <c r="F3247" s="12" t="s">
        <v>10771</v>
      </c>
      <c r="G3247" s="13"/>
      <c r="H3247" s="12" t="s">
        <v>18996</v>
      </c>
    </row>
    <row r="3248" spans="1:8" ht="65" x14ac:dyDescent="0.2">
      <c r="A3248" s="9" t="s">
        <v>19010</v>
      </c>
      <c r="B3248" s="9" t="s">
        <v>19011</v>
      </c>
      <c r="C3248" s="10" t="s">
        <v>18995</v>
      </c>
      <c r="D3248" s="11">
        <v>4990</v>
      </c>
      <c r="E3248" s="9" t="s">
        <v>10760</v>
      </c>
      <c r="F3248" s="9" t="s">
        <v>10771</v>
      </c>
      <c r="G3248" s="10"/>
      <c r="H3248" s="9" t="s">
        <v>18996</v>
      </c>
    </row>
    <row r="3249" spans="1:8" ht="26" x14ac:dyDescent="0.2">
      <c r="A3249" s="12" t="s">
        <v>19012</v>
      </c>
      <c r="B3249" s="12" t="s">
        <v>19013</v>
      </c>
      <c r="C3249" s="13" t="s">
        <v>11268</v>
      </c>
      <c r="D3249" s="14">
        <v>6990</v>
      </c>
      <c r="E3249" s="12" t="s">
        <v>10760</v>
      </c>
      <c r="F3249" s="12" t="s">
        <v>10771</v>
      </c>
      <c r="G3249" s="13"/>
      <c r="H3249" s="12" t="s">
        <v>11269</v>
      </c>
    </row>
    <row r="3250" spans="1:8" ht="26" x14ac:dyDescent="0.2">
      <c r="A3250" s="9" t="s">
        <v>19014</v>
      </c>
      <c r="B3250" s="9" t="s">
        <v>19015</v>
      </c>
      <c r="C3250" s="10" t="s">
        <v>11268</v>
      </c>
      <c r="D3250" s="11">
        <v>4990</v>
      </c>
      <c r="E3250" s="9" t="s">
        <v>10760</v>
      </c>
      <c r="F3250" s="9" t="s">
        <v>10771</v>
      </c>
      <c r="G3250" s="10"/>
      <c r="H3250" s="9" t="s">
        <v>11269</v>
      </c>
    </row>
    <row r="3251" spans="1:8" ht="26" x14ac:dyDescent="0.2">
      <c r="A3251" s="12" t="s">
        <v>19016</v>
      </c>
      <c r="B3251" s="12" t="s">
        <v>19017</v>
      </c>
      <c r="C3251" s="13" t="s">
        <v>10770</v>
      </c>
      <c r="D3251" s="14">
        <v>3990</v>
      </c>
      <c r="E3251" s="12" t="s">
        <v>10760</v>
      </c>
      <c r="F3251" s="12" t="s">
        <v>10771</v>
      </c>
      <c r="G3251" s="13"/>
      <c r="H3251" s="12" t="s">
        <v>10774</v>
      </c>
    </row>
    <row r="3252" spans="1:8" ht="26" x14ac:dyDescent="0.2">
      <c r="A3252" s="9" t="s">
        <v>19018</v>
      </c>
      <c r="B3252" s="9" t="s">
        <v>19019</v>
      </c>
      <c r="C3252" s="10" t="s">
        <v>10770</v>
      </c>
      <c r="D3252" s="11">
        <v>4990</v>
      </c>
      <c r="E3252" s="9" t="s">
        <v>10760</v>
      </c>
      <c r="F3252" s="9" t="s">
        <v>10771</v>
      </c>
      <c r="G3252" s="10"/>
      <c r="H3252" s="9" t="s">
        <v>10774</v>
      </c>
    </row>
    <row r="3253" spans="1:8" ht="26" x14ac:dyDescent="0.2">
      <c r="A3253" s="12" t="s">
        <v>19020</v>
      </c>
      <c r="B3253" s="12" t="s">
        <v>19017</v>
      </c>
      <c r="C3253" s="13" t="s">
        <v>10770</v>
      </c>
      <c r="D3253" s="14">
        <v>4990</v>
      </c>
      <c r="E3253" s="12" t="s">
        <v>10760</v>
      </c>
      <c r="F3253" s="12" t="s">
        <v>10771</v>
      </c>
      <c r="G3253" s="13"/>
      <c r="H3253" s="12" t="s">
        <v>10774</v>
      </c>
    </row>
    <row r="3254" spans="1:8" ht="52" x14ac:dyDescent="0.2">
      <c r="A3254" s="9" t="s">
        <v>739</v>
      </c>
      <c r="B3254" s="9" t="s">
        <v>19021</v>
      </c>
      <c r="C3254" s="10" t="s">
        <v>19022</v>
      </c>
      <c r="D3254" s="11">
        <v>8498</v>
      </c>
      <c r="E3254" s="9" t="s">
        <v>10950</v>
      </c>
      <c r="F3254" s="9" t="s">
        <v>12754</v>
      </c>
      <c r="G3254" s="10"/>
      <c r="H3254" s="9" t="s">
        <v>19023</v>
      </c>
    </row>
    <row r="3255" spans="1:8" ht="52" x14ac:dyDescent="0.2">
      <c r="A3255" s="12" t="s">
        <v>741</v>
      </c>
      <c r="B3255" s="12" t="s">
        <v>19024</v>
      </c>
      <c r="C3255" s="13" t="s">
        <v>19022</v>
      </c>
      <c r="D3255" s="14">
        <v>8846</v>
      </c>
      <c r="E3255" s="12" t="s">
        <v>10950</v>
      </c>
      <c r="F3255" s="12" t="s">
        <v>12754</v>
      </c>
      <c r="G3255" s="13"/>
      <c r="H3255" s="12" t="s">
        <v>19025</v>
      </c>
    </row>
    <row r="3256" spans="1:8" ht="52" x14ac:dyDescent="0.2">
      <c r="A3256" s="9" t="s">
        <v>743</v>
      </c>
      <c r="B3256" s="9" t="s">
        <v>19026</v>
      </c>
      <c r="C3256" s="10" t="s">
        <v>19022</v>
      </c>
      <c r="D3256" s="11">
        <v>14399</v>
      </c>
      <c r="E3256" s="9" t="s">
        <v>10950</v>
      </c>
      <c r="F3256" s="9" t="s">
        <v>12754</v>
      </c>
      <c r="G3256" s="10"/>
      <c r="H3256" s="9" t="s">
        <v>19027</v>
      </c>
    </row>
    <row r="3257" spans="1:8" ht="39" x14ac:dyDescent="0.2">
      <c r="A3257" s="12" t="s">
        <v>8766</v>
      </c>
      <c r="B3257" s="12" t="s">
        <v>19028</v>
      </c>
      <c r="C3257" s="13" t="s">
        <v>19029</v>
      </c>
      <c r="D3257" s="14">
        <v>19992</v>
      </c>
      <c r="E3257" s="12" t="s">
        <v>10741</v>
      </c>
      <c r="F3257" s="12" t="s">
        <v>10742</v>
      </c>
      <c r="G3257" s="13"/>
      <c r="H3257" s="12" t="s">
        <v>19030</v>
      </c>
    </row>
    <row r="3258" spans="1:8" ht="39" x14ac:dyDescent="0.2">
      <c r="A3258" s="9" t="s">
        <v>8772</v>
      </c>
      <c r="B3258" s="9" t="s">
        <v>19031</v>
      </c>
      <c r="C3258" s="10" t="s">
        <v>19032</v>
      </c>
      <c r="D3258" s="11">
        <v>48453</v>
      </c>
      <c r="E3258" s="9" t="s">
        <v>10741</v>
      </c>
      <c r="F3258" s="9" t="s">
        <v>10742</v>
      </c>
      <c r="G3258" s="10"/>
      <c r="H3258" s="9" t="s">
        <v>19033</v>
      </c>
    </row>
    <row r="3259" spans="1:8" ht="91" x14ac:dyDescent="0.2">
      <c r="A3259" s="12" t="s">
        <v>736</v>
      </c>
      <c r="B3259" s="12" t="s">
        <v>19034</v>
      </c>
      <c r="C3259" s="13" t="s">
        <v>19035</v>
      </c>
      <c r="D3259" s="14">
        <v>4760</v>
      </c>
      <c r="E3259" s="12" t="s">
        <v>17499</v>
      </c>
      <c r="F3259" s="12"/>
      <c r="G3259" s="13"/>
      <c r="H3259" s="12" t="s">
        <v>19036</v>
      </c>
    </row>
    <row r="3260" spans="1:8" ht="52" x14ac:dyDescent="0.2">
      <c r="A3260" s="9" t="s">
        <v>829</v>
      </c>
      <c r="B3260" s="9" t="s">
        <v>19037</v>
      </c>
      <c r="C3260" s="10" t="s">
        <v>19038</v>
      </c>
      <c r="D3260" s="11">
        <v>961</v>
      </c>
      <c r="E3260" s="9" t="s">
        <v>17499</v>
      </c>
      <c r="F3260" s="9"/>
      <c r="G3260" s="10"/>
      <c r="H3260" s="9" t="s">
        <v>19039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8824B3CD131A045A93C46529EF3ED63" ma:contentTypeVersion="11" ma:contentTypeDescription="Crear nuevo documento." ma:contentTypeScope="" ma:versionID="55d5d4a02edb278e6544fa6025d29210">
  <xsd:schema xmlns:xsd="http://www.w3.org/2001/XMLSchema" xmlns:xs="http://www.w3.org/2001/XMLSchema" xmlns:p="http://schemas.microsoft.com/office/2006/metadata/properties" xmlns:ns2="58eea7bf-d70f-43ff-bc23-f358d8bad486" xmlns:ns3="6e23fe4e-fe31-4775-8b12-a2850544eeeb" targetNamespace="http://schemas.microsoft.com/office/2006/metadata/properties" ma:root="true" ma:fieldsID="0fa7d7e9e58f1b0dcb1087fd5de79615" ns2:_="" ns3:_="">
    <xsd:import namespace="58eea7bf-d70f-43ff-bc23-f358d8bad486"/>
    <xsd:import namespace="6e23fe4e-fe31-4775-8b12-a2850544eee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eea7bf-d70f-43ff-bc23-f358d8bad4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327b5d6-c210-4a1f-b0bf-976759b8ea6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e23fe4e-fe31-4775-8b12-a2850544eee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c3fd66b-869c-43ab-b8ff-850b08d54074}" ma:internalName="TaxCatchAll" ma:showField="CatchAllData" ma:web="6e23fe4e-fe31-4775-8b12-a2850544ee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8eea7bf-d70f-43ff-bc23-f358d8bad486">
      <Terms xmlns="http://schemas.microsoft.com/office/infopath/2007/PartnerControls"/>
    </lcf76f155ced4ddcb4097134ff3c332f>
    <TaxCatchAll xmlns="6e23fe4e-fe31-4775-8b12-a2850544eeeb" xsi:nil="true"/>
  </documentManagement>
</p:properties>
</file>

<file path=customXml/itemProps1.xml><?xml version="1.0" encoding="utf-8"?>
<ds:datastoreItem xmlns:ds="http://schemas.openxmlformats.org/officeDocument/2006/customXml" ds:itemID="{D3998E08-084C-4CC8-AD35-69DD8969D3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eea7bf-d70f-43ff-bc23-f358d8bad486"/>
    <ds:schemaRef ds:uri="6e23fe4e-fe31-4775-8b12-a2850544ee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775C2A8-3265-4D1D-A196-ED2BE2D586B1}">
  <ds:schemaRefs>
    <ds:schemaRef ds:uri="http://schemas.microsoft.com/sharepoint/v3/contenttype/forms"/>
  </ds:schemaRefs>
</ds:datastoreItem>
</file>

<file path=customXml/itemProps3.xml><?xml version="1.0" encoding="utf-8"?>
<ds:datastoreItem xmlns:ds="http://schemas.openxmlformats.org/officeDocument/2006/customXml" ds:itemID="{769D286E-9BBA-494F-9F2F-D2E6D79494C8}">
  <ds:schemaRefs>
    <ds:schemaRef ds:uri="http://schemas.microsoft.com/office/2006/metadata/properties"/>
    <ds:schemaRef ds:uri="http://schemas.microsoft.com/office/infopath/2007/PartnerControls"/>
    <ds:schemaRef ds:uri="58eea7bf-d70f-43ff-bc23-f358d8bad486"/>
    <ds:schemaRef ds:uri="6e23fe4e-fe31-4775-8b12-a2850544eeeb"/>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Hoja3</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Jaime Cornejo</dc:creator>
  <cp:lastModifiedBy>Juan Carlos Contreras Castro</cp:lastModifiedBy>
  <dcterms:created xsi:type="dcterms:W3CDTF">2026-07-13T12:46:43Z</dcterms:created>
  <dcterms:modified xsi:type="dcterms:W3CDTF">2026-07-26T01:48:48Z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0x010100F8824B3CD131A045A93C46529EF3ED63</vt:lpwstr>
  </property>
</Properties>
</file>