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4 Sem Fisica\Lab 2\i3.Materiales ohmnicos\"/>
    </mc:Choice>
  </mc:AlternateContent>
  <xr:revisionPtr revIDLastSave="0" documentId="13_ncr:1_{6126E071-5F6D-418E-BE8C-270B01F1B285}" xr6:coauthVersionLast="47" xr6:coauthVersionMax="47" xr10:uidLastSave="{00000000-0000-0000-0000-000000000000}"/>
  <bookViews>
    <workbookView xWindow="-120" yWindow="-120" windowWidth="20730" windowHeight="11040" activeTab="2" xr2:uid="{46E03D3C-8D3D-48B5-B3D0-864913271C8C}"/>
  </bookViews>
  <sheets>
    <sheet name="Fase uno" sheetId="1" r:id="rId1"/>
    <sheet name="Fase dos" sheetId="2" r:id="rId2"/>
    <sheet name="Fase t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K4" i="3"/>
  <c r="C4" i="3"/>
  <c r="D4" i="3"/>
  <c r="E4" i="3"/>
  <c r="F4" i="3"/>
  <c r="G4" i="3"/>
  <c r="H4" i="3"/>
  <c r="I4" i="3"/>
  <c r="J4" i="3"/>
  <c r="B4" i="3"/>
  <c r="F4" i="2"/>
  <c r="D4" i="2"/>
  <c r="C4" i="2"/>
  <c r="E4" i="2"/>
  <c r="G4" i="2"/>
  <c r="H4" i="2"/>
  <c r="I4" i="2"/>
  <c r="J4" i="2"/>
  <c r="K4" i="2"/>
  <c r="B4" i="2"/>
</calcChain>
</file>

<file path=xl/sharedStrings.xml><?xml version="1.0" encoding="utf-8"?>
<sst xmlns="http://schemas.openxmlformats.org/spreadsheetml/2006/main" count="18" uniqueCount="15">
  <si>
    <t>V</t>
  </si>
  <si>
    <t>I</t>
  </si>
  <si>
    <t>Rexp</t>
  </si>
  <si>
    <t>Rt(medida)</t>
  </si>
  <si>
    <t>1/R</t>
  </si>
  <si>
    <t>R</t>
  </si>
  <si>
    <t>Material no ohmnico</t>
  </si>
  <si>
    <t>R1!=R2!=R3!</t>
  </si>
  <si>
    <t>Vexp</t>
  </si>
  <si>
    <t>Vcte(medida)</t>
  </si>
  <si>
    <t>Resistencia constante: 90.8</t>
  </si>
  <si>
    <t>Voltaje constante: 53.2</t>
  </si>
  <si>
    <t>53.2</t>
  </si>
  <si>
    <t>90.08</t>
  </si>
  <si>
    <t>R=V/I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</si>
</sst>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2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4409-9EF7-481A-B1DF-7F704760584A}">
  <dimension ref="A1:K9"/>
  <sheetViews>
    <sheetView workbookViewId="0">
      <selection activeCell="H14" sqref="H14"/>
    </sheetView>
  </sheetViews>
  <sheetFormatPr baseColWidth="10" defaultRowHeight="15" x14ac:dyDescent="0.25"/>
  <sheetData>
    <row r="1" spans="1:11" x14ac:dyDescent="0.25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6.25" customHeight="1" x14ac:dyDescent="0.25">
      <c r="A2" s="1" t="s">
        <v>1</v>
      </c>
      <c r="B2" s="3">
        <v>1.206</v>
      </c>
      <c r="C2" s="3">
        <v>1.105</v>
      </c>
      <c r="D2" s="3">
        <v>1.0049999999999999</v>
      </c>
      <c r="E2" s="3">
        <v>0.90400000000000003</v>
      </c>
      <c r="F2" s="3">
        <v>0.80400000000000005</v>
      </c>
      <c r="G2" s="3">
        <v>0.72</v>
      </c>
      <c r="H2" s="3">
        <v>0.60499999999999998</v>
      </c>
      <c r="I2" s="3">
        <v>0.504</v>
      </c>
      <c r="J2" s="3">
        <v>0.40300000000000002</v>
      </c>
      <c r="K2" s="3">
        <v>0.30099999999999999</v>
      </c>
    </row>
    <row r="3" spans="1:11" ht="30" customHeight="1" x14ac:dyDescent="0.25">
      <c r="A3" s="1" t="s">
        <v>0</v>
      </c>
      <c r="B3" s="2">
        <v>108.5</v>
      </c>
      <c r="C3" s="2">
        <v>99.7</v>
      </c>
      <c r="D3" s="2">
        <v>90.2</v>
      </c>
      <c r="E3" s="2">
        <v>81.2</v>
      </c>
      <c r="F3" s="2">
        <v>72.400000000000006</v>
      </c>
      <c r="G3" s="2">
        <v>63</v>
      </c>
      <c r="H3" s="2">
        <v>54.2</v>
      </c>
      <c r="I3" s="2">
        <v>45.1</v>
      </c>
      <c r="J3" s="2">
        <v>36.5</v>
      </c>
      <c r="K3" s="2">
        <v>27.1</v>
      </c>
    </row>
    <row r="5" spans="1:11" x14ac:dyDescent="0.25">
      <c r="A5" s="1" t="s">
        <v>2</v>
      </c>
      <c r="B5" s="1"/>
    </row>
    <row r="6" spans="1:11" x14ac:dyDescent="0.25">
      <c r="A6" s="1" t="s">
        <v>3</v>
      </c>
      <c r="B6" s="1" t="s">
        <v>13</v>
      </c>
    </row>
    <row r="9" spans="1:11" x14ac:dyDescent="0.25">
      <c r="B9">
        <f>B3/B2</f>
        <v>89.966832504145941</v>
      </c>
      <c r="C9">
        <f t="shared" ref="C9:K9" si="0">C3/C2</f>
        <v>90.226244343891409</v>
      </c>
      <c r="D9">
        <f t="shared" si="0"/>
        <v>89.751243781094544</v>
      </c>
      <c r="E9">
        <f t="shared" si="0"/>
        <v>89.823008849557525</v>
      </c>
      <c r="F9">
        <f t="shared" si="0"/>
        <v>90.049751243781103</v>
      </c>
      <c r="G9">
        <f t="shared" si="0"/>
        <v>87.5</v>
      </c>
      <c r="H9">
        <f t="shared" si="0"/>
        <v>89.586776859504141</v>
      </c>
      <c r="I9">
        <f t="shared" si="0"/>
        <v>89.484126984126988</v>
      </c>
      <c r="J9">
        <f t="shared" si="0"/>
        <v>90.570719602977661</v>
      </c>
      <c r="K9">
        <f t="shared" si="0"/>
        <v>90.033222591362133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8950-012D-4B75-9018-3A0B6BA7E39C}">
  <dimension ref="A1:K7"/>
  <sheetViews>
    <sheetView workbookViewId="0">
      <selection activeCell="D13" sqref="D13"/>
    </sheetView>
  </sheetViews>
  <sheetFormatPr baseColWidth="10" defaultRowHeight="15" x14ac:dyDescent="0.25"/>
  <cols>
    <col min="1" max="1" width="14.140625" customWidth="1"/>
  </cols>
  <sheetData>
    <row r="1" spans="1:11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33" customHeight="1" x14ac:dyDescent="0.25">
      <c r="A2" s="1" t="s">
        <v>1</v>
      </c>
      <c r="B2" s="6">
        <v>0.59599999999999997</v>
      </c>
      <c r="C2" s="6">
        <v>0.628</v>
      </c>
      <c r="D2" s="6">
        <v>0.67600000000000005</v>
      </c>
      <c r="E2" s="6">
        <v>0.71799999999999997</v>
      </c>
      <c r="F2" s="6">
        <v>0.76700000000000002</v>
      </c>
      <c r="G2" s="6">
        <v>0.83</v>
      </c>
      <c r="H2" s="6">
        <v>0.89400000000000002</v>
      </c>
      <c r="I2" s="6">
        <v>0.97599999999999998</v>
      </c>
      <c r="J2" s="6">
        <v>1.0649999999999999</v>
      </c>
      <c r="K2" s="6">
        <v>1.19</v>
      </c>
    </row>
    <row r="3" spans="1:11" ht="39" customHeight="1" x14ac:dyDescent="0.25">
      <c r="A3" s="1" t="s">
        <v>5</v>
      </c>
      <c r="B3" s="8">
        <v>89.3</v>
      </c>
      <c r="C3" s="8">
        <v>85.3</v>
      </c>
      <c r="D3" s="8">
        <v>79.400000000000006</v>
      </c>
      <c r="E3" s="8">
        <v>74.2</v>
      </c>
      <c r="F3" s="8">
        <v>68.900000000000006</v>
      </c>
      <c r="G3" s="8">
        <v>63.9</v>
      </c>
      <c r="H3" s="8">
        <v>60</v>
      </c>
      <c r="I3" s="8">
        <v>54.2</v>
      </c>
      <c r="J3" s="8">
        <v>49.5</v>
      </c>
      <c r="K3" s="8">
        <v>44.1</v>
      </c>
    </row>
    <row r="4" spans="1:11" ht="38.25" customHeight="1" x14ac:dyDescent="0.25">
      <c r="A4" s="1" t="s">
        <v>4</v>
      </c>
      <c r="B4" s="6">
        <f>1/B3</f>
        <v>1.1198208286674132E-2</v>
      </c>
      <c r="C4" s="6">
        <f>1/C3</f>
        <v>1.1723329425556858E-2</v>
      </c>
      <c r="D4" s="6">
        <f>1/D3</f>
        <v>1.2594458438287152E-2</v>
      </c>
      <c r="E4" s="6">
        <f t="shared" ref="C4:K4" si="0">1/E3</f>
        <v>1.3477088948787061E-2</v>
      </c>
      <c r="F4" s="6">
        <f>1/F3</f>
        <v>1.4513788098693758E-2</v>
      </c>
      <c r="G4" s="6">
        <f t="shared" si="0"/>
        <v>1.5649452269170579E-2</v>
      </c>
      <c r="H4" s="6">
        <f t="shared" si="0"/>
        <v>1.6666666666666666E-2</v>
      </c>
      <c r="I4" s="6">
        <f t="shared" si="0"/>
        <v>1.8450184501845018E-2</v>
      </c>
      <c r="J4" s="6">
        <f t="shared" si="0"/>
        <v>2.0202020202020204E-2</v>
      </c>
      <c r="K4" s="6">
        <f t="shared" si="0"/>
        <v>2.2675736961451247E-2</v>
      </c>
    </row>
    <row r="6" spans="1:11" x14ac:dyDescent="0.25">
      <c r="A6" s="1" t="s">
        <v>8</v>
      </c>
      <c r="B6" s="1"/>
    </row>
    <row r="7" spans="1:11" x14ac:dyDescent="0.25">
      <c r="A7" s="1" t="s">
        <v>9</v>
      </c>
      <c r="B7" s="1" t="s">
        <v>12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BE12-BBA8-47F5-B902-46DBF9C9585F}">
  <dimension ref="A1:K5"/>
  <sheetViews>
    <sheetView tabSelected="1" workbookViewId="0">
      <selection activeCell="G14" sqref="G14"/>
    </sheetView>
  </sheetViews>
  <sheetFormatPr baseColWidth="10" defaultRowHeight="15" x14ac:dyDescent="0.25"/>
  <sheetData>
    <row r="1" spans="1:11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8.25" customHeight="1" x14ac:dyDescent="0.25">
      <c r="A2" s="1" t="s">
        <v>0</v>
      </c>
      <c r="B2" s="1">
        <v>80.099999999999994</v>
      </c>
      <c r="C2" s="1">
        <v>75</v>
      </c>
      <c r="D2" s="1">
        <v>70</v>
      </c>
      <c r="E2" s="1">
        <v>65.2</v>
      </c>
      <c r="F2" s="1">
        <v>60.6</v>
      </c>
      <c r="G2" s="1">
        <v>55.3</v>
      </c>
      <c r="H2" s="1">
        <v>50.5</v>
      </c>
      <c r="I2" s="1">
        <v>45.2</v>
      </c>
      <c r="J2" s="1">
        <v>40.299999999999997</v>
      </c>
      <c r="K2" s="1">
        <v>35.6</v>
      </c>
    </row>
    <row r="3" spans="1:11" ht="36" customHeight="1" x14ac:dyDescent="0.25">
      <c r="A3" s="1" t="s">
        <v>1</v>
      </c>
      <c r="B3" s="1">
        <v>0.36099999999999999</v>
      </c>
      <c r="C3" s="1">
        <v>0.34699999999999998</v>
      </c>
      <c r="D3" s="1">
        <v>0.33500000000000002</v>
      </c>
      <c r="E3" s="1">
        <v>0.32100000000000001</v>
      </c>
      <c r="F3" s="1">
        <v>0.308</v>
      </c>
      <c r="G3" s="1">
        <v>0.29399999999999998</v>
      </c>
      <c r="H3" s="1">
        <v>0.28100000000000003</v>
      </c>
      <c r="I3" s="1">
        <v>0.26500000000000001</v>
      </c>
      <c r="J3" s="1">
        <v>0.249</v>
      </c>
      <c r="K3" s="1">
        <v>0.23300000000000001</v>
      </c>
    </row>
    <row r="4" spans="1:11" ht="30.75" customHeight="1" x14ac:dyDescent="0.25">
      <c r="A4" s="1" t="s">
        <v>14</v>
      </c>
      <c r="B4" s="7">
        <f>B2/B3</f>
        <v>221.88365650969527</v>
      </c>
      <c r="C4" s="7">
        <f>C2/C3</f>
        <v>216.13832853025937</v>
      </c>
      <c r="D4" s="7">
        <f>D2/D3</f>
        <v>208.955223880597</v>
      </c>
      <c r="E4" s="7">
        <f>E2/E3</f>
        <v>203.11526479750779</v>
      </c>
      <c r="F4" s="7">
        <f>F2/F3</f>
        <v>196.75324675324677</v>
      </c>
      <c r="G4" s="7">
        <f>G2/G3</f>
        <v>188.0952380952381</v>
      </c>
      <c r="H4" s="7">
        <f>H2/H3</f>
        <v>179.71530249110319</v>
      </c>
      <c r="I4" s="7">
        <f>I2/I3</f>
        <v>170.56603773584905</v>
      </c>
      <c r="J4" s="7">
        <f>J2/J3</f>
        <v>161.84738955823292</v>
      </c>
      <c r="K4" s="7">
        <f>K2/K3</f>
        <v>152.78969957081546</v>
      </c>
    </row>
    <row r="5" spans="1:11" x14ac:dyDescent="0.25">
      <c r="A5" t="s">
        <v>7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Fase uno</vt:lpstr>
      <vt:lpstr>Fase dos</vt:lpstr>
      <vt:lpstr>Fase 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2023-01-17T15:12:51Z</dcterms:created>
  <dcterms:modified xsi:type="dcterms:W3CDTF">2023-01-31T19:06:53Z</dcterms:modified>
</cp:coreProperties>
</file>