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mgt4250\"/>
    </mc:Choice>
  </mc:AlternateContent>
  <xr:revisionPtr revIDLastSave="0" documentId="13_ncr:1_{971D9696-F45A-4F5D-93DF-7C890CF6D82F}" xr6:coauthVersionLast="47" xr6:coauthVersionMax="47" xr10:uidLastSave="{00000000-0000-0000-0000-000000000000}"/>
  <bookViews>
    <workbookView xWindow="-96" yWindow="0" windowWidth="11712" windowHeight="12336" xr2:uid="{02A9625B-7995-466C-B007-2508C28C117E}"/>
  </bookViews>
  <sheets>
    <sheet name="Survey " sheetId="4" r:id="rId1"/>
    <sheet name="Data" sheetId="5" r:id="rId2"/>
  </sheets>
  <externalReferences>
    <externalReference r:id="rId3"/>
    <externalReference r:id="rId4"/>
  </externalReferences>
  <definedNames>
    <definedName name="Abbrev">[1]Roster!$X$6:$Y$10</definedName>
    <definedName name="Class">[1]Roster!$E$6:$E$43</definedName>
    <definedName name="Major">[1]Roster!$H$6:$H$43</definedName>
    <definedName name="Ontime_deliveries">[2]Sheet1!$I$4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</calcChain>
</file>

<file path=xl/sharedStrings.xml><?xml version="1.0" encoding="utf-8"?>
<sst xmlns="http://schemas.openxmlformats.org/spreadsheetml/2006/main" count="282" uniqueCount="34">
  <si>
    <t>Year</t>
  </si>
  <si>
    <t>Geography</t>
  </si>
  <si>
    <t>Product</t>
  </si>
  <si>
    <t>Unit Sales</t>
  </si>
  <si>
    <t>Price</t>
  </si>
  <si>
    <t>Revenue</t>
  </si>
  <si>
    <t>Americas</t>
  </si>
  <si>
    <t>iPad</t>
  </si>
  <si>
    <t>iPhone</t>
  </si>
  <si>
    <t>Mac</t>
  </si>
  <si>
    <t>Europe</t>
  </si>
  <si>
    <t>Greater China</t>
  </si>
  <si>
    <t>Japan</t>
  </si>
  <si>
    <t>Rest of Asia Pacific</t>
  </si>
  <si>
    <t xml:space="preserve">Americas </t>
  </si>
  <si>
    <t xml:space="preserve">Europe </t>
  </si>
  <si>
    <t xml:space="preserve">Greater China </t>
  </si>
  <si>
    <t>Galaxy A5</t>
  </si>
  <si>
    <t>Galaxy S19</t>
  </si>
  <si>
    <t>Galaxy A3</t>
  </si>
  <si>
    <t xml:space="preserve">Galaxy S19 </t>
  </si>
  <si>
    <t xml:space="preserve">Samsung </t>
  </si>
  <si>
    <t xml:space="preserve">Particpants ID </t>
  </si>
  <si>
    <t xml:space="preserve">Age </t>
  </si>
  <si>
    <t>Gender</t>
  </si>
  <si>
    <t xml:space="preserve">Location </t>
  </si>
  <si>
    <t xml:space="preserve">Brand Preference </t>
  </si>
  <si>
    <t xml:space="preserve">Male </t>
  </si>
  <si>
    <t>Female</t>
  </si>
  <si>
    <t>USA</t>
  </si>
  <si>
    <t xml:space="preserve">Apple </t>
  </si>
  <si>
    <t>Brand</t>
  </si>
  <si>
    <t>Apple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</si>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</sst>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right" indent="1"/>
    </xf>
    <xf numFmtId="0" fontId="2" fillId="2" borderId="1" xfId="0" applyFont="1" applyFill="1" applyBorder="1"/>
    <xf numFmtId="0" fontId="0" fillId="0" borderId="0" xfId="0" applyAlignment="1">
      <alignment horizontal="right" indent="1"/>
    </xf>
    <xf numFmtId="164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8" fontId="0" fillId="0" borderId="0" xfId="1" applyNumberFormat="1" applyFont="1"/>
    <xf numFmtId="0" fontId="3" fillId="3" borderId="0" xfId="0" applyFont="1" applyFill="1"/>
    <xf numFmtId="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914096/Downloads/1%20-%20Intro%20to%20Pivot%20Tables%20(for%20clas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914096/Documents/1%20-%20Teaching%20at%20UVU/MGMT%202340%20-%20Bus%20Stats%201/Chap%201/Class%20Roster%20-%20STATS%20Exercise%20-%20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le"/>
      <sheetName val="Roster"/>
      <sheetName val="Data"/>
      <sheetName val="Pivot Table Diagram"/>
    </sheetNames>
    <sheetDataSet>
      <sheetData sheetId="0" refreshError="1"/>
      <sheetData sheetId="1">
        <row r="6">
          <cell r="E6" t="str">
            <v>JR</v>
          </cell>
          <cell r="H6" t="str">
            <v>Economics</v>
          </cell>
          <cell r="X6" t="str">
            <v>ECON</v>
          </cell>
          <cell r="Y6" t="str">
            <v>Economics</v>
          </cell>
        </row>
        <row r="7">
          <cell r="E7" t="str">
            <v>JR</v>
          </cell>
          <cell r="H7" t="str">
            <v>Info Systems</v>
          </cell>
          <cell r="X7" t="str">
            <v>FINA</v>
          </cell>
          <cell r="Y7" t="str">
            <v>Finance</v>
          </cell>
        </row>
        <row r="8">
          <cell r="E8" t="str">
            <v>SR</v>
          </cell>
          <cell r="H8" t="str">
            <v>Finance</v>
          </cell>
          <cell r="X8" t="str">
            <v>INFS</v>
          </cell>
          <cell r="Y8" t="str">
            <v>Info Systems</v>
          </cell>
        </row>
        <row r="9">
          <cell r="E9" t="str">
            <v>SR</v>
          </cell>
          <cell r="H9" t="str">
            <v>Finance</v>
          </cell>
          <cell r="X9" t="str">
            <v>PFP</v>
          </cell>
          <cell r="Y9" t="str">
            <v>Personal Fin Planning</v>
          </cell>
        </row>
        <row r="10">
          <cell r="E10" t="str">
            <v>JR</v>
          </cell>
          <cell r="H10" t="str">
            <v>Finance</v>
          </cell>
          <cell r="X10" t="str">
            <v>UVST</v>
          </cell>
          <cell r="Y10" t="str">
            <v>University Studies</v>
          </cell>
        </row>
        <row r="11">
          <cell r="E11" t="str">
            <v>SR</v>
          </cell>
          <cell r="H11" t="str">
            <v>Finance</v>
          </cell>
        </row>
        <row r="12">
          <cell r="E12" t="str">
            <v>JR</v>
          </cell>
          <cell r="H12" t="str">
            <v>Finance</v>
          </cell>
        </row>
        <row r="13">
          <cell r="E13" t="str">
            <v>SR</v>
          </cell>
          <cell r="H13" t="str">
            <v>Finance</v>
          </cell>
        </row>
        <row r="14">
          <cell r="E14" t="str">
            <v>SR</v>
          </cell>
          <cell r="H14" t="str">
            <v>Info Systems</v>
          </cell>
        </row>
        <row r="15">
          <cell r="E15" t="str">
            <v>SR</v>
          </cell>
          <cell r="H15" t="str">
            <v>Finance</v>
          </cell>
        </row>
        <row r="16">
          <cell r="E16" t="str">
            <v>SR</v>
          </cell>
          <cell r="H16" t="str">
            <v>Finance</v>
          </cell>
        </row>
        <row r="17">
          <cell r="E17" t="str">
            <v>SR</v>
          </cell>
          <cell r="H17" t="str">
            <v>Info Systems</v>
          </cell>
        </row>
        <row r="18">
          <cell r="E18" t="str">
            <v>JR</v>
          </cell>
          <cell r="H18" t="str">
            <v>Finance</v>
          </cell>
        </row>
        <row r="19">
          <cell r="E19" t="str">
            <v>SR</v>
          </cell>
          <cell r="H19" t="str">
            <v>Finance</v>
          </cell>
        </row>
        <row r="20">
          <cell r="E20" t="str">
            <v>SR</v>
          </cell>
          <cell r="H20" t="str">
            <v>Info Systems</v>
          </cell>
        </row>
        <row r="21">
          <cell r="E21" t="str">
            <v>SR</v>
          </cell>
          <cell r="H21" t="str">
            <v>Finance</v>
          </cell>
        </row>
        <row r="22">
          <cell r="E22" t="str">
            <v>SR</v>
          </cell>
          <cell r="H22" t="str">
            <v>Personal Fin Planning</v>
          </cell>
        </row>
        <row r="23">
          <cell r="E23" t="str">
            <v>SR</v>
          </cell>
          <cell r="H23" t="str">
            <v>Finance</v>
          </cell>
        </row>
        <row r="24">
          <cell r="E24" t="str">
            <v>SR</v>
          </cell>
          <cell r="H24" t="str">
            <v>Info Systems</v>
          </cell>
        </row>
        <row r="25">
          <cell r="E25" t="str">
            <v>SR</v>
          </cell>
          <cell r="H25" t="str">
            <v>Finance</v>
          </cell>
        </row>
        <row r="26">
          <cell r="E26" t="str">
            <v>SR</v>
          </cell>
          <cell r="H26" t="str">
            <v>Finance</v>
          </cell>
        </row>
        <row r="27">
          <cell r="E27" t="str">
            <v>JR</v>
          </cell>
          <cell r="H27" t="str">
            <v>Finance</v>
          </cell>
        </row>
        <row r="28">
          <cell r="E28" t="str">
            <v>SR</v>
          </cell>
          <cell r="H28" t="str">
            <v>Info Systems</v>
          </cell>
        </row>
        <row r="29">
          <cell r="E29" t="str">
            <v>SR</v>
          </cell>
          <cell r="H29" t="str">
            <v>Finance</v>
          </cell>
        </row>
        <row r="30">
          <cell r="E30" t="str">
            <v>SR</v>
          </cell>
          <cell r="H30" t="str">
            <v>Finance</v>
          </cell>
        </row>
        <row r="31">
          <cell r="E31" t="str">
            <v>SR</v>
          </cell>
          <cell r="H31" t="str">
            <v>Finance</v>
          </cell>
        </row>
        <row r="32">
          <cell r="E32" t="str">
            <v>JR</v>
          </cell>
          <cell r="H32" t="str">
            <v>Finance</v>
          </cell>
        </row>
        <row r="33">
          <cell r="E33" t="str">
            <v>SR</v>
          </cell>
          <cell r="H33" t="str">
            <v>Info Systems</v>
          </cell>
        </row>
        <row r="34">
          <cell r="E34" t="str">
            <v>JR</v>
          </cell>
          <cell r="H34" t="str">
            <v>Finance</v>
          </cell>
        </row>
        <row r="35">
          <cell r="E35" t="str">
            <v>SR</v>
          </cell>
          <cell r="H35" t="str">
            <v>Finance</v>
          </cell>
        </row>
        <row r="36">
          <cell r="E36" t="str">
            <v>SR</v>
          </cell>
          <cell r="H36" t="str">
            <v>Finance</v>
          </cell>
        </row>
        <row r="37">
          <cell r="E37" t="str">
            <v>JR</v>
          </cell>
          <cell r="H37" t="str">
            <v>Finance</v>
          </cell>
        </row>
        <row r="38">
          <cell r="E38" t="str">
            <v>SR</v>
          </cell>
          <cell r="H38" t="str">
            <v>Finance</v>
          </cell>
        </row>
        <row r="39">
          <cell r="E39" t="str">
            <v>JR</v>
          </cell>
          <cell r="H39" t="str">
            <v>Economics</v>
          </cell>
        </row>
        <row r="40">
          <cell r="E40" t="str">
            <v>SR</v>
          </cell>
          <cell r="H40" t="str">
            <v>Finance</v>
          </cell>
        </row>
        <row r="41">
          <cell r="E41" t="str">
            <v>SR</v>
          </cell>
          <cell r="H41" t="str">
            <v>Personal Fin Planning</v>
          </cell>
        </row>
        <row r="42">
          <cell r="E42" t="str">
            <v>SR</v>
          </cell>
          <cell r="H42" t="str">
            <v>Finance</v>
          </cell>
        </row>
        <row r="43">
          <cell r="E43" t="str">
            <v>SR</v>
          </cell>
          <cell r="H43" t="str">
            <v>University Studies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udents"/>
    </sheetNames>
    <sheetDataSet>
      <sheetData sheetId="0">
        <row r="4">
          <cell r="I4">
            <v>0.75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A3ED-524E-4469-A97C-87BBFCD5BA8C}">
  <dimension ref="A1:E31"/>
  <sheetViews>
    <sheetView tabSelected="1" workbookViewId="0">
      <selection activeCell="B1" sqref="B1"/>
    </sheetView>
  </sheetViews>
  <sheetFormatPr defaultRowHeight="14.4" x14ac:dyDescent="0.3"/>
  <cols>
    <col min="1" max="1" width="18" customWidth="1"/>
    <col min="4" max="4" width="18.5546875" customWidth="1"/>
    <col min="5" max="5" width="17.109375" customWidth="1"/>
  </cols>
  <sheetData>
    <row r="1" spans="1:5" x14ac:dyDescent="0.3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</row>
    <row r="2" spans="1:5" x14ac:dyDescent="0.3">
      <c r="A2" s="12">
        <v>1</v>
      </c>
      <c r="B2">
        <v>30</v>
      </c>
      <c r="C2" t="s">
        <v>27</v>
      </c>
      <c r="D2" t="s">
        <v>29</v>
      </c>
      <c r="E2" t="s">
        <v>30</v>
      </c>
    </row>
    <row r="3" spans="1:5" x14ac:dyDescent="0.3">
      <c r="A3" s="12">
        <v>2</v>
      </c>
      <c r="B3">
        <v>25</v>
      </c>
      <c r="C3" t="s">
        <v>28</v>
      </c>
      <c r="D3" t="s">
        <v>10</v>
      </c>
      <c r="E3" t="s">
        <v>21</v>
      </c>
    </row>
    <row r="4" spans="1:5" x14ac:dyDescent="0.3">
      <c r="A4" s="12">
        <v>3</v>
      </c>
      <c r="B4">
        <v>35</v>
      </c>
      <c r="C4" t="s">
        <v>27</v>
      </c>
      <c r="D4" t="s">
        <v>11</v>
      </c>
      <c r="E4" t="s">
        <v>30</v>
      </c>
    </row>
    <row r="5" spans="1:5" x14ac:dyDescent="0.3">
      <c r="A5" s="12">
        <v>4</v>
      </c>
      <c r="B5">
        <v>28</v>
      </c>
      <c r="C5" t="s">
        <v>28</v>
      </c>
      <c r="D5" t="s">
        <v>12</v>
      </c>
      <c r="E5" t="s">
        <v>21</v>
      </c>
    </row>
    <row r="6" spans="1:5" x14ac:dyDescent="0.3">
      <c r="A6" s="12">
        <v>5</v>
      </c>
      <c r="B6">
        <v>40</v>
      </c>
      <c r="C6" t="s">
        <v>27</v>
      </c>
      <c r="D6" t="s">
        <v>13</v>
      </c>
      <c r="E6" t="s">
        <v>30</v>
      </c>
    </row>
    <row r="7" spans="1:5" x14ac:dyDescent="0.3">
      <c r="A7" s="12">
        <v>6</v>
      </c>
      <c r="B7">
        <v>22</v>
      </c>
      <c r="C7" t="s">
        <v>28</v>
      </c>
      <c r="D7" t="s">
        <v>29</v>
      </c>
      <c r="E7" t="s">
        <v>21</v>
      </c>
    </row>
    <row r="8" spans="1:5" x14ac:dyDescent="0.3">
      <c r="A8" s="12">
        <v>7</v>
      </c>
      <c r="B8">
        <v>27</v>
      </c>
      <c r="C8" t="s">
        <v>27</v>
      </c>
      <c r="D8" t="s">
        <v>10</v>
      </c>
      <c r="E8" t="s">
        <v>30</v>
      </c>
    </row>
    <row r="9" spans="1:5" x14ac:dyDescent="0.3">
      <c r="A9" s="12">
        <v>8</v>
      </c>
      <c r="B9">
        <v>33</v>
      </c>
      <c r="C9" t="s">
        <v>28</v>
      </c>
      <c r="D9" t="s">
        <v>11</v>
      </c>
      <c r="E9" t="s">
        <v>21</v>
      </c>
    </row>
    <row r="10" spans="1:5" x14ac:dyDescent="0.3">
      <c r="A10" s="12">
        <v>9</v>
      </c>
      <c r="B10">
        <v>45</v>
      </c>
      <c r="C10" t="s">
        <v>27</v>
      </c>
      <c r="D10" t="s">
        <v>12</v>
      </c>
      <c r="E10" t="s">
        <v>30</v>
      </c>
    </row>
    <row r="11" spans="1:5" x14ac:dyDescent="0.3">
      <c r="A11" s="12">
        <v>10</v>
      </c>
      <c r="B11">
        <v>29</v>
      </c>
      <c r="C11" t="s">
        <v>28</v>
      </c>
      <c r="D11" t="s">
        <v>13</v>
      </c>
      <c r="E11" t="s">
        <v>21</v>
      </c>
    </row>
    <row r="12" spans="1:5" x14ac:dyDescent="0.3">
      <c r="A12" s="12">
        <v>11</v>
      </c>
      <c r="B12">
        <v>38</v>
      </c>
      <c r="C12" t="s">
        <v>27</v>
      </c>
      <c r="D12" t="s">
        <v>29</v>
      </c>
      <c r="E12" t="s">
        <v>30</v>
      </c>
    </row>
    <row r="13" spans="1:5" x14ac:dyDescent="0.3">
      <c r="A13" s="12">
        <v>12</v>
      </c>
      <c r="B13">
        <v>31</v>
      </c>
      <c r="C13" t="s">
        <v>28</v>
      </c>
      <c r="D13" t="s">
        <v>10</v>
      </c>
      <c r="E13" t="s">
        <v>21</v>
      </c>
    </row>
    <row r="14" spans="1:5" x14ac:dyDescent="0.3">
      <c r="A14" s="12">
        <v>13</v>
      </c>
      <c r="B14">
        <v>42</v>
      </c>
      <c r="C14" t="s">
        <v>27</v>
      </c>
      <c r="D14" t="s">
        <v>11</v>
      </c>
      <c r="E14" t="s">
        <v>30</v>
      </c>
    </row>
    <row r="15" spans="1:5" x14ac:dyDescent="0.3">
      <c r="A15" s="12">
        <v>14</v>
      </c>
      <c r="B15">
        <v>26</v>
      </c>
      <c r="C15" t="s">
        <v>28</v>
      </c>
      <c r="D15" t="s">
        <v>12</v>
      </c>
      <c r="E15" t="s">
        <v>21</v>
      </c>
    </row>
    <row r="16" spans="1:5" x14ac:dyDescent="0.3">
      <c r="A16" s="12">
        <v>15</v>
      </c>
      <c r="B16">
        <v>37</v>
      </c>
      <c r="C16" t="s">
        <v>27</v>
      </c>
      <c r="D16" t="s">
        <v>13</v>
      </c>
      <c r="E16" t="s">
        <v>30</v>
      </c>
    </row>
    <row r="17" spans="1:5" x14ac:dyDescent="0.3">
      <c r="A17" s="12">
        <v>16</v>
      </c>
      <c r="B17">
        <v>24</v>
      </c>
      <c r="C17" t="s">
        <v>28</v>
      </c>
      <c r="D17" t="s">
        <v>29</v>
      </c>
      <c r="E17" t="s">
        <v>21</v>
      </c>
    </row>
    <row r="18" spans="1:5" x14ac:dyDescent="0.3">
      <c r="A18" s="12">
        <v>17</v>
      </c>
      <c r="B18">
        <v>39</v>
      </c>
      <c r="C18" t="s">
        <v>27</v>
      </c>
      <c r="D18" t="s">
        <v>10</v>
      </c>
      <c r="E18" t="s">
        <v>30</v>
      </c>
    </row>
    <row r="19" spans="1:5" x14ac:dyDescent="0.3">
      <c r="A19" s="12">
        <v>18</v>
      </c>
      <c r="B19">
        <v>32</v>
      </c>
      <c r="C19" t="s">
        <v>28</v>
      </c>
      <c r="D19" t="s">
        <v>11</v>
      </c>
      <c r="E19" t="s">
        <v>21</v>
      </c>
    </row>
    <row r="20" spans="1:5" x14ac:dyDescent="0.3">
      <c r="A20" s="12">
        <v>19</v>
      </c>
      <c r="B20">
        <v>48</v>
      </c>
      <c r="C20" t="s">
        <v>27</v>
      </c>
      <c r="D20" t="s">
        <v>12</v>
      </c>
      <c r="E20" t="s">
        <v>30</v>
      </c>
    </row>
    <row r="21" spans="1:5" x14ac:dyDescent="0.3">
      <c r="A21" s="12">
        <v>20</v>
      </c>
      <c r="B21">
        <v>28</v>
      </c>
      <c r="C21" t="s">
        <v>28</v>
      </c>
      <c r="D21" t="s">
        <v>13</v>
      </c>
      <c r="E21" t="s">
        <v>21</v>
      </c>
    </row>
    <row r="22" spans="1:5" x14ac:dyDescent="0.3">
      <c r="A22" s="12">
        <v>21</v>
      </c>
      <c r="B22">
        <v>36</v>
      </c>
      <c r="C22" t="s">
        <v>27</v>
      </c>
      <c r="D22" t="s">
        <v>29</v>
      </c>
      <c r="E22" t="s">
        <v>30</v>
      </c>
    </row>
    <row r="23" spans="1:5" x14ac:dyDescent="0.3">
      <c r="A23" s="12">
        <v>22</v>
      </c>
      <c r="B23">
        <v>27</v>
      </c>
      <c r="C23" t="s">
        <v>28</v>
      </c>
      <c r="D23" t="s">
        <v>10</v>
      </c>
      <c r="E23" t="s">
        <v>21</v>
      </c>
    </row>
    <row r="24" spans="1:5" x14ac:dyDescent="0.3">
      <c r="A24" s="12">
        <v>23</v>
      </c>
      <c r="B24">
        <v>41</v>
      </c>
      <c r="C24" t="s">
        <v>27</v>
      </c>
      <c r="D24" t="s">
        <v>11</v>
      </c>
      <c r="E24" t="s">
        <v>30</v>
      </c>
    </row>
    <row r="25" spans="1:5" x14ac:dyDescent="0.3">
      <c r="A25" s="12">
        <v>24</v>
      </c>
      <c r="B25">
        <v>23</v>
      </c>
      <c r="C25" t="s">
        <v>28</v>
      </c>
      <c r="D25" t="s">
        <v>12</v>
      </c>
      <c r="E25" t="s">
        <v>21</v>
      </c>
    </row>
    <row r="26" spans="1:5" x14ac:dyDescent="0.3">
      <c r="A26" s="12">
        <v>25</v>
      </c>
      <c r="B26">
        <v>34</v>
      </c>
      <c r="C26" t="s">
        <v>27</v>
      </c>
      <c r="D26" t="s">
        <v>13</v>
      </c>
      <c r="E26" t="s">
        <v>30</v>
      </c>
    </row>
    <row r="27" spans="1:5" x14ac:dyDescent="0.3">
      <c r="A27" s="12">
        <v>26</v>
      </c>
      <c r="B27">
        <v>29</v>
      </c>
      <c r="C27" t="s">
        <v>28</v>
      </c>
      <c r="D27" t="s">
        <v>29</v>
      </c>
      <c r="E27" t="s">
        <v>21</v>
      </c>
    </row>
    <row r="28" spans="1:5" x14ac:dyDescent="0.3">
      <c r="A28" s="12">
        <v>27</v>
      </c>
      <c r="B28">
        <v>40</v>
      </c>
      <c r="C28" t="s">
        <v>27</v>
      </c>
      <c r="D28" t="s">
        <v>10</v>
      </c>
      <c r="E28" t="s">
        <v>30</v>
      </c>
    </row>
    <row r="29" spans="1:5" x14ac:dyDescent="0.3">
      <c r="A29" s="12">
        <v>28</v>
      </c>
      <c r="B29">
        <v>25</v>
      </c>
      <c r="C29" t="s">
        <v>28</v>
      </c>
      <c r="D29" t="s">
        <v>11</v>
      </c>
      <c r="E29" t="s">
        <v>21</v>
      </c>
    </row>
    <row r="30" spans="1:5" x14ac:dyDescent="0.3">
      <c r="A30" s="12">
        <v>29</v>
      </c>
      <c r="B30">
        <v>37</v>
      </c>
      <c r="C30" t="s">
        <v>27</v>
      </c>
      <c r="D30" t="s">
        <v>12</v>
      </c>
      <c r="E30" t="s">
        <v>30</v>
      </c>
    </row>
    <row r="31" spans="1:5" x14ac:dyDescent="0.3">
      <c r="A31" s="12">
        <v>30</v>
      </c>
      <c r="B31">
        <v>26</v>
      </c>
      <c r="C31" t="s">
        <v>28</v>
      </c>
      <c r="D31" t="s">
        <v>13</v>
      </c>
      <c r="E3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E62C-3994-421A-91AB-1E754CE9CA57}">
  <dimension ref="A1:G61"/>
  <sheetViews>
    <sheetView topLeftCell="A21" workbookViewId="0">
      <selection activeCell="G32" sqref="G32:G61"/>
    </sheetView>
  </sheetViews>
  <sheetFormatPr defaultRowHeight="14.4" x14ac:dyDescent="0.3"/>
  <cols>
    <col min="5" max="5" width="9.5546875" bestFit="1" customWidth="1"/>
    <col min="6" max="6" width="12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3" t="s">
        <v>31</v>
      </c>
    </row>
    <row r="2" spans="1:7" x14ac:dyDescent="0.3">
      <c r="A2" s="3">
        <v>2017</v>
      </c>
      <c r="B2" t="s">
        <v>6</v>
      </c>
      <c r="C2" t="s">
        <v>7</v>
      </c>
      <c r="D2" s="4">
        <v>18438</v>
      </c>
      <c r="E2" s="5">
        <v>439.33</v>
      </c>
      <c r="F2" s="6">
        <f>D2*E2</f>
        <v>8100366.54</v>
      </c>
      <c r="G2" t="s">
        <v>32</v>
      </c>
    </row>
    <row r="3" spans="1:7" x14ac:dyDescent="0.3">
      <c r="A3" s="3">
        <v>2017</v>
      </c>
      <c r="B3" t="s">
        <v>6</v>
      </c>
      <c r="C3" t="s">
        <v>8</v>
      </c>
      <c r="D3" s="4">
        <v>91342</v>
      </c>
      <c r="E3" s="7">
        <v>651.97</v>
      </c>
      <c r="F3" s="6">
        <f>D3*E3</f>
        <v>59552243.740000002</v>
      </c>
      <c r="G3" t="s">
        <v>32</v>
      </c>
    </row>
    <row r="4" spans="1:7" x14ac:dyDescent="0.3">
      <c r="A4" s="3">
        <v>2017</v>
      </c>
      <c r="B4" t="s">
        <v>6</v>
      </c>
      <c r="C4" t="s">
        <v>9</v>
      </c>
      <c r="D4" s="4">
        <v>8112</v>
      </c>
      <c r="E4" s="5">
        <v>1342.79</v>
      </c>
      <c r="F4" s="6">
        <f>D4*E4</f>
        <v>10892712.48</v>
      </c>
      <c r="G4" t="s">
        <v>32</v>
      </c>
    </row>
    <row r="5" spans="1:7" x14ac:dyDescent="0.3">
      <c r="A5" s="3">
        <v>2017</v>
      </c>
      <c r="B5" t="s">
        <v>10</v>
      </c>
      <c r="C5" t="s">
        <v>7</v>
      </c>
      <c r="D5" s="4">
        <v>10486</v>
      </c>
      <c r="E5" s="5">
        <v>439.33</v>
      </c>
      <c r="F5" s="6">
        <f>D5*E5</f>
        <v>4606814.38</v>
      </c>
      <c r="G5" t="s">
        <v>32</v>
      </c>
    </row>
    <row r="6" spans="1:7" x14ac:dyDescent="0.3">
      <c r="A6" s="3">
        <v>2017</v>
      </c>
      <c r="B6" t="s">
        <v>10</v>
      </c>
      <c r="C6" t="s">
        <v>8</v>
      </c>
      <c r="D6" s="4">
        <v>51948</v>
      </c>
      <c r="E6" s="7">
        <v>651.97</v>
      </c>
      <c r="F6" s="6">
        <f>D6*E6</f>
        <v>33868537.560000002</v>
      </c>
      <c r="G6" t="s">
        <v>32</v>
      </c>
    </row>
    <row r="7" spans="1:7" x14ac:dyDescent="0.3">
      <c r="A7" s="3">
        <v>2017</v>
      </c>
      <c r="B7" t="s">
        <v>10</v>
      </c>
      <c r="C7" t="s">
        <v>9</v>
      </c>
      <c r="D7" s="4">
        <v>4614</v>
      </c>
      <c r="E7" s="5">
        <v>1342.79</v>
      </c>
      <c r="F7" s="6">
        <f>D7*E7</f>
        <v>6195633.0599999996</v>
      </c>
      <c r="G7" t="s">
        <v>32</v>
      </c>
    </row>
    <row r="8" spans="1:7" x14ac:dyDescent="0.3">
      <c r="A8" s="3">
        <v>2017</v>
      </c>
      <c r="B8" t="s">
        <v>11</v>
      </c>
      <c r="C8" t="s">
        <v>7</v>
      </c>
      <c r="D8" s="4">
        <v>8544</v>
      </c>
      <c r="E8" s="5">
        <v>439.33</v>
      </c>
      <c r="F8" s="6">
        <f>D8*E8</f>
        <v>3753635.52</v>
      </c>
      <c r="G8" t="s">
        <v>32</v>
      </c>
    </row>
    <row r="9" spans="1:7" x14ac:dyDescent="0.3">
      <c r="A9" s="3">
        <v>2017</v>
      </c>
      <c r="B9" t="s">
        <v>11</v>
      </c>
      <c r="C9" t="s">
        <v>8</v>
      </c>
      <c r="D9" s="4">
        <v>42327</v>
      </c>
      <c r="E9" s="7">
        <v>651.97</v>
      </c>
      <c r="F9" s="6">
        <f>D9*E9</f>
        <v>27595934.190000001</v>
      </c>
      <c r="G9" t="s">
        <v>32</v>
      </c>
    </row>
    <row r="10" spans="1:7" x14ac:dyDescent="0.3">
      <c r="A10" s="3">
        <v>2017</v>
      </c>
      <c r="B10" t="s">
        <v>11</v>
      </c>
      <c r="C10" t="s">
        <v>9</v>
      </c>
      <c r="D10" s="4">
        <v>3759</v>
      </c>
      <c r="E10" s="5">
        <v>1342.79</v>
      </c>
      <c r="F10" s="6">
        <f>D10*E10</f>
        <v>5047547.6099999994</v>
      </c>
      <c r="G10" t="s">
        <v>32</v>
      </c>
    </row>
    <row r="11" spans="1:7" x14ac:dyDescent="0.3">
      <c r="A11" s="3">
        <v>2017</v>
      </c>
      <c r="B11" t="s">
        <v>12</v>
      </c>
      <c r="C11" t="s">
        <v>7</v>
      </c>
      <c r="D11" s="4">
        <v>3385</v>
      </c>
      <c r="E11" s="5">
        <v>439.33</v>
      </c>
      <c r="F11" s="6">
        <f>D11*E11</f>
        <v>1487132.05</v>
      </c>
      <c r="G11" t="s">
        <v>32</v>
      </c>
    </row>
    <row r="12" spans="1:7" x14ac:dyDescent="0.3">
      <c r="A12" s="3">
        <v>2017</v>
      </c>
      <c r="B12" t="s">
        <v>12</v>
      </c>
      <c r="C12" t="s">
        <v>8</v>
      </c>
      <c r="D12" s="4">
        <v>16768</v>
      </c>
      <c r="E12" s="7">
        <v>651.97</v>
      </c>
      <c r="F12" s="6">
        <f>D12*E12</f>
        <v>10932232.960000001</v>
      </c>
      <c r="G12" t="s">
        <v>32</v>
      </c>
    </row>
    <row r="13" spans="1:7" x14ac:dyDescent="0.3">
      <c r="A13" s="3">
        <v>2017</v>
      </c>
      <c r="B13" t="s">
        <v>12</v>
      </c>
      <c r="C13" t="s">
        <v>9</v>
      </c>
      <c r="D13" s="4">
        <v>1489</v>
      </c>
      <c r="E13" s="5">
        <v>1342.79</v>
      </c>
      <c r="F13" s="6">
        <f>D13*E13</f>
        <v>1999414.31</v>
      </c>
      <c r="G13" t="s">
        <v>32</v>
      </c>
    </row>
    <row r="14" spans="1:7" x14ac:dyDescent="0.3">
      <c r="A14" s="3">
        <v>2017</v>
      </c>
      <c r="B14" t="s">
        <v>13</v>
      </c>
      <c r="C14" t="s">
        <v>7</v>
      </c>
      <c r="D14" s="4">
        <v>2901</v>
      </c>
      <c r="E14" s="5">
        <v>439.33</v>
      </c>
      <c r="F14" s="6">
        <f>D14*E14</f>
        <v>1274496.3299999998</v>
      </c>
      <c r="G14" t="s">
        <v>32</v>
      </c>
    </row>
    <row r="15" spans="1:7" x14ac:dyDescent="0.3">
      <c r="A15" s="3">
        <v>2017</v>
      </c>
      <c r="B15" t="s">
        <v>13</v>
      </c>
      <c r="C15" t="s">
        <v>8</v>
      </c>
      <c r="D15" s="4">
        <v>14372</v>
      </c>
      <c r="E15" s="7">
        <v>651.97</v>
      </c>
      <c r="F15" s="6">
        <f>D15*E15</f>
        <v>9370112.8399999999</v>
      </c>
      <c r="G15" t="s">
        <v>32</v>
      </c>
    </row>
    <row r="16" spans="1:7" x14ac:dyDescent="0.3">
      <c r="A16" s="3">
        <v>2017</v>
      </c>
      <c r="B16" t="s">
        <v>13</v>
      </c>
      <c r="C16" t="s">
        <v>9</v>
      </c>
      <c r="D16" s="4">
        <v>1276</v>
      </c>
      <c r="E16" s="5">
        <v>1342.79</v>
      </c>
      <c r="F16" s="6">
        <f>D16*E16</f>
        <v>1713400.04</v>
      </c>
      <c r="G16" t="s">
        <v>32</v>
      </c>
    </row>
    <row r="17" spans="1:7" x14ac:dyDescent="0.3">
      <c r="A17" s="3">
        <v>2018</v>
      </c>
      <c r="B17" t="s">
        <v>6</v>
      </c>
      <c r="C17" t="s">
        <v>7</v>
      </c>
      <c r="D17" s="4">
        <v>17486</v>
      </c>
      <c r="E17" s="5">
        <v>431.95</v>
      </c>
      <c r="F17" s="6">
        <f>D17*E17</f>
        <v>7553077.7000000002</v>
      </c>
      <c r="G17" t="s">
        <v>32</v>
      </c>
    </row>
    <row r="18" spans="1:7" x14ac:dyDescent="0.3">
      <c r="A18" s="3">
        <v>2018</v>
      </c>
      <c r="B18" t="s">
        <v>6</v>
      </c>
      <c r="C18" t="s">
        <v>8</v>
      </c>
      <c r="D18" s="4">
        <v>87450</v>
      </c>
      <c r="E18" s="7">
        <v>765.65</v>
      </c>
      <c r="F18" s="6">
        <f>D18*E18</f>
        <v>66956092.5</v>
      </c>
      <c r="G18" t="s">
        <v>32</v>
      </c>
    </row>
    <row r="19" spans="1:7" x14ac:dyDescent="0.3">
      <c r="A19" s="3">
        <v>2018</v>
      </c>
      <c r="B19" t="s">
        <v>6</v>
      </c>
      <c r="C19" t="s">
        <v>9</v>
      </c>
      <c r="D19" s="4">
        <v>7314</v>
      </c>
      <c r="E19" s="5">
        <v>1399.53</v>
      </c>
      <c r="F19" s="6">
        <f>D19*E19</f>
        <v>10236162.42</v>
      </c>
      <c r="G19" t="s">
        <v>32</v>
      </c>
    </row>
    <row r="20" spans="1:7" x14ac:dyDescent="0.3">
      <c r="A20" s="3">
        <v>2018</v>
      </c>
      <c r="B20" t="s">
        <v>10</v>
      </c>
      <c r="C20" t="s">
        <v>7</v>
      </c>
      <c r="D20" s="4">
        <v>10085</v>
      </c>
      <c r="E20" s="5">
        <v>431.95</v>
      </c>
      <c r="F20" s="6">
        <f>D20*E20</f>
        <v>4356215.75</v>
      </c>
      <c r="G20" t="s">
        <v>32</v>
      </c>
    </row>
    <row r="21" spans="1:7" x14ac:dyDescent="0.3">
      <c r="A21" s="3">
        <v>2018</v>
      </c>
      <c r="B21" t="s">
        <v>10</v>
      </c>
      <c r="C21" t="s">
        <v>8</v>
      </c>
      <c r="D21" s="4">
        <v>50435</v>
      </c>
      <c r="E21" s="7">
        <v>765.65</v>
      </c>
      <c r="F21" s="6">
        <f>D21*E21</f>
        <v>38615557.75</v>
      </c>
      <c r="G21" t="s">
        <v>32</v>
      </c>
    </row>
    <row r="22" spans="1:7" x14ac:dyDescent="0.3">
      <c r="A22" s="3">
        <v>2018</v>
      </c>
      <c r="B22" t="s">
        <v>10</v>
      </c>
      <c r="C22" t="s">
        <v>9</v>
      </c>
      <c r="D22" s="4">
        <v>4218</v>
      </c>
      <c r="E22" s="5">
        <v>1399.53</v>
      </c>
      <c r="F22" s="6">
        <f>D22*E22</f>
        <v>5903217.54</v>
      </c>
      <c r="G22" t="s">
        <v>32</v>
      </c>
    </row>
    <row r="23" spans="1:7" x14ac:dyDescent="0.3">
      <c r="A23" s="3">
        <v>2018</v>
      </c>
      <c r="B23" t="s">
        <v>11</v>
      </c>
      <c r="C23" t="s">
        <v>7</v>
      </c>
      <c r="D23" s="4">
        <v>9790</v>
      </c>
      <c r="E23" s="5">
        <v>431.95</v>
      </c>
      <c r="F23" s="6">
        <f>D23*E23</f>
        <v>4228790.5</v>
      </c>
      <c r="G23" t="s">
        <v>32</v>
      </c>
    </row>
    <row r="24" spans="1:7" x14ac:dyDescent="0.3">
      <c r="A24" s="3">
        <v>2018</v>
      </c>
      <c r="B24" t="s">
        <v>11</v>
      </c>
      <c r="C24" t="s">
        <v>8</v>
      </c>
      <c r="D24" s="4">
        <v>48960</v>
      </c>
      <c r="E24" s="7">
        <v>765.65</v>
      </c>
      <c r="F24" s="6">
        <f>D24*E24</f>
        <v>37486224</v>
      </c>
      <c r="G24" t="s">
        <v>32</v>
      </c>
    </row>
    <row r="25" spans="1:7" x14ac:dyDescent="0.3">
      <c r="A25" s="3">
        <v>2018</v>
      </c>
      <c r="B25" t="s">
        <v>11</v>
      </c>
      <c r="C25" t="s">
        <v>9</v>
      </c>
      <c r="D25" s="4">
        <v>4095</v>
      </c>
      <c r="E25" s="5">
        <v>1399.53</v>
      </c>
      <c r="F25" s="6">
        <f>D25*E25</f>
        <v>5731075.3499999996</v>
      </c>
      <c r="G25" t="s">
        <v>32</v>
      </c>
    </row>
    <row r="26" spans="1:7" x14ac:dyDescent="0.3">
      <c r="A26" s="3">
        <v>2018</v>
      </c>
      <c r="B26" t="s">
        <v>12</v>
      </c>
      <c r="C26" t="s">
        <v>7</v>
      </c>
      <c r="D26" s="4">
        <v>3418</v>
      </c>
      <c r="E26" s="5">
        <v>431.95</v>
      </c>
      <c r="F26" s="6">
        <f>D26*E26</f>
        <v>1476405.0999999999</v>
      </c>
      <c r="G26" t="s">
        <v>32</v>
      </c>
    </row>
    <row r="27" spans="1:7" x14ac:dyDescent="0.3">
      <c r="A27" s="3">
        <v>2018</v>
      </c>
      <c r="B27" t="s">
        <v>12</v>
      </c>
      <c r="C27" t="s">
        <v>8</v>
      </c>
      <c r="D27" s="4">
        <v>17092</v>
      </c>
      <c r="E27" s="7">
        <v>765.65</v>
      </c>
      <c r="F27" s="6">
        <f>D27*E27</f>
        <v>13086489.799999999</v>
      </c>
      <c r="G27" t="s">
        <v>32</v>
      </c>
    </row>
    <row r="28" spans="1:7" x14ac:dyDescent="0.3">
      <c r="A28" s="3">
        <v>2018</v>
      </c>
      <c r="B28" t="s">
        <v>12</v>
      </c>
      <c r="C28" t="s">
        <v>9</v>
      </c>
      <c r="D28" s="4">
        <v>1429</v>
      </c>
      <c r="E28" s="5">
        <v>1399.53</v>
      </c>
      <c r="F28" s="6">
        <f>D28*E28</f>
        <v>1999928.3699999999</v>
      </c>
      <c r="G28" t="s">
        <v>32</v>
      </c>
    </row>
    <row r="29" spans="1:7" x14ac:dyDescent="0.3">
      <c r="A29" s="3">
        <v>2018</v>
      </c>
      <c r="B29" t="s">
        <v>13</v>
      </c>
      <c r="C29" t="s">
        <v>7</v>
      </c>
      <c r="D29" s="4">
        <v>2757</v>
      </c>
      <c r="E29" s="5">
        <v>431.95</v>
      </c>
      <c r="F29" s="6">
        <f>D29*E29</f>
        <v>1190886.1499999999</v>
      </c>
      <c r="G29" t="s">
        <v>32</v>
      </c>
    </row>
    <row r="30" spans="1:7" x14ac:dyDescent="0.3">
      <c r="A30" s="3">
        <v>2018</v>
      </c>
      <c r="B30" t="s">
        <v>13</v>
      </c>
      <c r="C30" t="s">
        <v>8</v>
      </c>
      <c r="D30" s="4">
        <v>13786</v>
      </c>
      <c r="E30" s="7">
        <v>765.65</v>
      </c>
      <c r="F30" s="6">
        <f>D30*E30</f>
        <v>10555250.9</v>
      </c>
      <c r="G30" t="s">
        <v>32</v>
      </c>
    </row>
    <row r="31" spans="1:7" x14ac:dyDescent="0.3">
      <c r="A31" s="3">
        <v>2018</v>
      </c>
      <c r="B31" t="s">
        <v>13</v>
      </c>
      <c r="C31" t="s">
        <v>9</v>
      </c>
      <c r="D31" s="4">
        <v>1153</v>
      </c>
      <c r="E31" s="5">
        <v>1399.53</v>
      </c>
      <c r="F31" s="6">
        <f>D31*E31</f>
        <v>1613658.09</v>
      </c>
      <c r="G31" t="s">
        <v>32</v>
      </c>
    </row>
    <row r="32" spans="1:7" x14ac:dyDescent="0.3">
      <c r="A32">
        <v>2017</v>
      </c>
      <c r="B32" t="s">
        <v>14</v>
      </c>
      <c r="C32" t="s">
        <v>17</v>
      </c>
      <c r="D32" s="9">
        <v>14365</v>
      </c>
      <c r="E32" s="10">
        <v>400</v>
      </c>
      <c r="F32" s="11">
        <f>D32*E32</f>
        <v>5746000</v>
      </c>
      <c r="G32" t="s">
        <v>33</v>
      </c>
    </row>
    <row r="33" spans="1:7" x14ac:dyDescent="0.3">
      <c r="A33">
        <v>2017</v>
      </c>
      <c r="B33" t="s">
        <v>14</v>
      </c>
      <c r="C33" t="s">
        <v>18</v>
      </c>
      <c r="D33" s="9">
        <v>17659</v>
      </c>
      <c r="E33" s="10">
        <v>1350</v>
      </c>
      <c r="F33" s="11">
        <f>D33*E33</f>
        <v>23839650</v>
      </c>
      <c r="G33" t="s">
        <v>33</v>
      </c>
    </row>
    <row r="34" spans="1:7" x14ac:dyDescent="0.3">
      <c r="A34">
        <v>2017</v>
      </c>
      <c r="B34" t="s">
        <v>14</v>
      </c>
      <c r="C34" t="s">
        <v>19</v>
      </c>
      <c r="D34" s="9">
        <v>4456</v>
      </c>
      <c r="E34" s="10">
        <v>350</v>
      </c>
      <c r="F34" s="11">
        <f>D34*E34</f>
        <v>1559600</v>
      </c>
      <c r="G34" t="s">
        <v>33</v>
      </c>
    </row>
    <row r="35" spans="1:7" x14ac:dyDescent="0.3">
      <c r="A35">
        <v>2017</v>
      </c>
      <c r="B35" t="s">
        <v>15</v>
      </c>
      <c r="C35" t="s">
        <v>17</v>
      </c>
      <c r="D35" s="9">
        <v>9364</v>
      </c>
      <c r="E35" s="10">
        <v>385</v>
      </c>
      <c r="F35" s="11">
        <f>D35*E35</f>
        <v>3605140</v>
      </c>
      <c r="G35" t="s">
        <v>33</v>
      </c>
    </row>
    <row r="36" spans="1:7" x14ac:dyDescent="0.3">
      <c r="A36">
        <v>2017</v>
      </c>
      <c r="B36" t="s">
        <v>15</v>
      </c>
      <c r="C36" t="s">
        <v>18</v>
      </c>
      <c r="D36" s="9">
        <v>36048</v>
      </c>
      <c r="E36" s="10">
        <v>1456</v>
      </c>
      <c r="F36" s="11">
        <f>D36*E36</f>
        <v>52485888</v>
      </c>
      <c r="G36" t="s">
        <v>33</v>
      </c>
    </row>
    <row r="37" spans="1:7" x14ac:dyDescent="0.3">
      <c r="A37">
        <v>2017</v>
      </c>
      <c r="B37" t="s">
        <v>15</v>
      </c>
      <c r="C37" t="s">
        <v>19</v>
      </c>
      <c r="D37" s="9">
        <v>5367</v>
      </c>
      <c r="E37" s="10">
        <v>250</v>
      </c>
      <c r="F37" s="11">
        <f>D37*E37</f>
        <v>1341750</v>
      </c>
      <c r="G37" t="s">
        <v>33</v>
      </c>
    </row>
    <row r="38" spans="1:7" x14ac:dyDescent="0.3">
      <c r="A38">
        <v>2017</v>
      </c>
      <c r="B38" t="s">
        <v>16</v>
      </c>
      <c r="C38" t="s">
        <v>17</v>
      </c>
      <c r="D38" s="9">
        <v>7364</v>
      </c>
      <c r="E38" s="10">
        <v>365</v>
      </c>
      <c r="F38" s="11">
        <f>D38*E38</f>
        <v>2687860</v>
      </c>
      <c r="G38" t="s">
        <v>33</v>
      </c>
    </row>
    <row r="39" spans="1:7" x14ac:dyDescent="0.3">
      <c r="A39">
        <v>2017</v>
      </c>
      <c r="B39" t="s">
        <v>16</v>
      </c>
      <c r="C39" t="s">
        <v>18</v>
      </c>
      <c r="D39" s="9">
        <v>34569</v>
      </c>
      <c r="E39" s="10">
        <v>1230</v>
      </c>
      <c r="F39" s="11">
        <f>D39*E39</f>
        <v>42519870</v>
      </c>
      <c r="G39" t="s">
        <v>33</v>
      </c>
    </row>
    <row r="40" spans="1:7" x14ac:dyDescent="0.3">
      <c r="A40">
        <v>2017</v>
      </c>
      <c r="B40" t="s">
        <v>16</v>
      </c>
      <c r="C40" t="s">
        <v>19</v>
      </c>
      <c r="D40" s="9">
        <v>6498</v>
      </c>
      <c r="E40" s="10">
        <v>265</v>
      </c>
      <c r="F40" s="11">
        <f>D40*E40</f>
        <v>1721970</v>
      </c>
      <c r="G40" t="s">
        <v>33</v>
      </c>
    </row>
    <row r="41" spans="1:7" x14ac:dyDescent="0.3">
      <c r="A41">
        <v>2017</v>
      </c>
      <c r="B41" t="s">
        <v>12</v>
      </c>
      <c r="C41" t="s">
        <v>17</v>
      </c>
      <c r="D41" s="9">
        <v>4496</v>
      </c>
      <c r="E41" s="10">
        <v>348</v>
      </c>
      <c r="F41" s="11">
        <f>D41*E41</f>
        <v>1564608</v>
      </c>
      <c r="G41" t="s">
        <v>33</v>
      </c>
    </row>
    <row r="42" spans="1:7" x14ac:dyDescent="0.3">
      <c r="A42">
        <v>2017</v>
      </c>
      <c r="B42" t="s">
        <v>12</v>
      </c>
      <c r="C42" t="s">
        <v>18</v>
      </c>
      <c r="D42" s="9">
        <v>25654</v>
      </c>
      <c r="E42" s="10">
        <v>1100</v>
      </c>
      <c r="F42" s="11">
        <f>D42*E42</f>
        <v>28219400</v>
      </c>
      <c r="G42" t="s">
        <v>33</v>
      </c>
    </row>
    <row r="43" spans="1:7" x14ac:dyDescent="0.3">
      <c r="A43">
        <v>2017</v>
      </c>
      <c r="B43" t="s">
        <v>12</v>
      </c>
      <c r="C43" t="s">
        <v>19</v>
      </c>
      <c r="D43" s="9">
        <v>7644</v>
      </c>
      <c r="E43" s="10">
        <v>375</v>
      </c>
      <c r="F43" s="11">
        <f>D43*E43</f>
        <v>2866500</v>
      </c>
      <c r="G43" t="s">
        <v>33</v>
      </c>
    </row>
    <row r="44" spans="1:7" x14ac:dyDescent="0.3">
      <c r="A44">
        <v>2017</v>
      </c>
      <c r="B44" t="s">
        <v>13</v>
      </c>
      <c r="C44" t="s">
        <v>17</v>
      </c>
      <c r="D44" s="9">
        <v>13549</v>
      </c>
      <c r="E44" s="10">
        <v>456</v>
      </c>
      <c r="F44" s="11">
        <f>D44*E44</f>
        <v>6178344</v>
      </c>
      <c r="G44" t="s">
        <v>33</v>
      </c>
    </row>
    <row r="45" spans="1:7" x14ac:dyDescent="0.3">
      <c r="A45">
        <v>2017</v>
      </c>
      <c r="B45" t="s">
        <v>13</v>
      </c>
      <c r="C45" t="s">
        <v>18</v>
      </c>
      <c r="D45" s="9">
        <v>44495</v>
      </c>
      <c r="E45" s="10">
        <v>1354</v>
      </c>
      <c r="F45" s="11">
        <f>D45*E45</f>
        <v>60246230</v>
      </c>
      <c r="G45" t="s">
        <v>33</v>
      </c>
    </row>
    <row r="46" spans="1:7" x14ac:dyDescent="0.3">
      <c r="A46">
        <v>2017</v>
      </c>
      <c r="B46" t="s">
        <v>13</v>
      </c>
      <c r="C46" t="s">
        <v>19</v>
      </c>
      <c r="D46" s="9">
        <v>7603</v>
      </c>
      <c r="E46" s="10">
        <v>342</v>
      </c>
      <c r="F46" s="11">
        <f>D46*E46</f>
        <v>2600226</v>
      </c>
      <c r="G46" t="s">
        <v>33</v>
      </c>
    </row>
    <row r="47" spans="1:7" x14ac:dyDescent="0.3">
      <c r="A47">
        <v>2018</v>
      </c>
      <c r="B47" t="s">
        <v>14</v>
      </c>
      <c r="C47" t="s">
        <v>17</v>
      </c>
      <c r="D47" s="9">
        <v>15236</v>
      </c>
      <c r="E47" s="10">
        <v>420</v>
      </c>
      <c r="F47" s="11">
        <f>D47*E47</f>
        <v>6399120</v>
      </c>
      <c r="G47" t="s">
        <v>33</v>
      </c>
    </row>
    <row r="48" spans="1:7" x14ac:dyDescent="0.3">
      <c r="A48">
        <v>2018</v>
      </c>
      <c r="B48" t="s">
        <v>14</v>
      </c>
      <c r="C48" t="s">
        <v>20</v>
      </c>
      <c r="D48" s="9">
        <v>65123</v>
      </c>
      <c r="E48" s="10">
        <v>1200</v>
      </c>
      <c r="F48" s="11">
        <f>D48*E48</f>
        <v>78147600</v>
      </c>
      <c r="G48" t="s">
        <v>33</v>
      </c>
    </row>
    <row r="49" spans="1:7" x14ac:dyDescent="0.3">
      <c r="A49">
        <v>2018</v>
      </c>
      <c r="B49" t="s">
        <v>14</v>
      </c>
      <c r="C49" t="s">
        <v>19</v>
      </c>
      <c r="D49" s="9">
        <v>4984</v>
      </c>
      <c r="E49" s="10">
        <v>360</v>
      </c>
      <c r="F49" s="11">
        <f>D49*E49</f>
        <v>1794240</v>
      </c>
      <c r="G49" t="s">
        <v>33</v>
      </c>
    </row>
    <row r="50" spans="1:7" x14ac:dyDescent="0.3">
      <c r="A50">
        <v>2018</v>
      </c>
      <c r="B50" t="s">
        <v>15</v>
      </c>
      <c r="C50" t="s">
        <v>17</v>
      </c>
      <c r="D50" s="9">
        <v>18569</v>
      </c>
      <c r="E50" s="10">
        <v>245</v>
      </c>
      <c r="F50" s="11">
        <f>D50*E50</f>
        <v>4549405</v>
      </c>
      <c r="G50" t="s">
        <v>33</v>
      </c>
    </row>
    <row r="51" spans="1:7" x14ac:dyDescent="0.3">
      <c r="A51">
        <v>2018</v>
      </c>
      <c r="B51" t="s">
        <v>15</v>
      </c>
      <c r="C51" t="s">
        <v>20</v>
      </c>
      <c r="D51" s="9">
        <v>19056</v>
      </c>
      <c r="E51" s="10">
        <v>1300</v>
      </c>
      <c r="F51" s="11">
        <f>D51*E51</f>
        <v>24772800</v>
      </c>
      <c r="G51" t="s">
        <v>33</v>
      </c>
    </row>
    <row r="52" spans="1:7" x14ac:dyDescent="0.3">
      <c r="A52">
        <v>2018</v>
      </c>
      <c r="B52" t="s">
        <v>15</v>
      </c>
      <c r="C52" t="s">
        <v>19</v>
      </c>
      <c r="D52" s="9">
        <v>1365</v>
      </c>
      <c r="E52" s="10">
        <v>289</v>
      </c>
      <c r="F52" s="11">
        <f>D52*E52</f>
        <v>394485</v>
      </c>
      <c r="G52" t="s">
        <v>33</v>
      </c>
    </row>
    <row r="53" spans="1:7" x14ac:dyDescent="0.3">
      <c r="A53">
        <v>2018</v>
      </c>
      <c r="B53" t="s">
        <v>16</v>
      </c>
      <c r="C53" t="s">
        <v>17</v>
      </c>
      <c r="D53" s="9">
        <v>10632</v>
      </c>
      <c r="E53" s="10">
        <v>400</v>
      </c>
      <c r="F53" s="11">
        <f>D53*E53</f>
        <v>4252800</v>
      </c>
      <c r="G53" t="s">
        <v>33</v>
      </c>
    </row>
    <row r="54" spans="1:7" x14ac:dyDescent="0.3">
      <c r="A54">
        <v>2018</v>
      </c>
      <c r="B54" t="s">
        <v>16</v>
      </c>
      <c r="C54" t="s">
        <v>20</v>
      </c>
      <c r="D54" s="9">
        <v>55326</v>
      </c>
      <c r="E54" s="10">
        <v>1299</v>
      </c>
      <c r="F54" s="11">
        <f>D54*E54</f>
        <v>71868474</v>
      </c>
      <c r="G54" t="s">
        <v>33</v>
      </c>
    </row>
    <row r="55" spans="1:7" x14ac:dyDescent="0.3">
      <c r="A55">
        <v>2018</v>
      </c>
      <c r="B55" t="s">
        <v>16</v>
      </c>
      <c r="C55" t="s">
        <v>19</v>
      </c>
      <c r="D55" s="9">
        <v>19469</v>
      </c>
      <c r="E55" s="10">
        <v>399</v>
      </c>
      <c r="F55" s="11">
        <f>D55*E55</f>
        <v>7768131</v>
      </c>
      <c r="G55" t="s">
        <v>33</v>
      </c>
    </row>
    <row r="56" spans="1:7" x14ac:dyDescent="0.3">
      <c r="A56">
        <v>2018</v>
      </c>
      <c r="B56" t="s">
        <v>12</v>
      </c>
      <c r="C56" t="s">
        <v>17</v>
      </c>
      <c r="D56" s="9">
        <v>6583</v>
      </c>
      <c r="E56" s="10">
        <v>453</v>
      </c>
      <c r="F56" s="11">
        <f>D56*E56</f>
        <v>2982099</v>
      </c>
      <c r="G56" t="s">
        <v>33</v>
      </c>
    </row>
    <row r="57" spans="1:7" x14ac:dyDescent="0.3">
      <c r="A57">
        <v>2018</v>
      </c>
      <c r="B57" t="s">
        <v>12</v>
      </c>
      <c r="C57" t="s">
        <v>18</v>
      </c>
      <c r="D57" s="9">
        <v>36468</v>
      </c>
      <c r="E57" s="10">
        <v>1999</v>
      </c>
      <c r="F57" s="11">
        <f>D57*E57</f>
        <v>72899532</v>
      </c>
      <c r="G57" t="s">
        <v>33</v>
      </c>
    </row>
    <row r="58" spans="1:7" x14ac:dyDescent="0.3">
      <c r="A58">
        <v>2018</v>
      </c>
      <c r="B58" t="s">
        <v>12</v>
      </c>
      <c r="C58" t="s">
        <v>19</v>
      </c>
      <c r="D58" s="9">
        <v>2169</v>
      </c>
      <c r="E58" s="10">
        <v>294</v>
      </c>
      <c r="F58" s="11">
        <f>D58*E58</f>
        <v>637686</v>
      </c>
      <c r="G58" t="s">
        <v>33</v>
      </c>
    </row>
    <row r="59" spans="1:7" x14ac:dyDescent="0.3">
      <c r="A59">
        <v>2018</v>
      </c>
      <c r="B59" t="s">
        <v>13</v>
      </c>
      <c r="C59" t="s">
        <v>17</v>
      </c>
      <c r="D59" s="9">
        <v>13498</v>
      </c>
      <c r="E59" s="10">
        <v>359</v>
      </c>
      <c r="F59" s="11">
        <f>D59*E59</f>
        <v>4845782</v>
      </c>
      <c r="G59" t="s">
        <v>33</v>
      </c>
    </row>
    <row r="60" spans="1:7" x14ac:dyDescent="0.3">
      <c r="A60">
        <v>2018</v>
      </c>
      <c r="B60" t="s">
        <v>13</v>
      </c>
      <c r="C60" t="s">
        <v>18</v>
      </c>
      <c r="D60" s="9">
        <v>22036</v>
      </c>
      <c r="E60" s="10">
        <v>1200</v>
      </c>
      <c r="F60" s="11">
        <f>D60*E60</f>
        <v>26443200</v>
      </c>
      <c r="G60" t="s">
        <v>33</v>
      </c>
    </row>
    <row r="61" spans="1:7" x14ac:dyDescent="0.3">
      <c r="A61">
        <v>2018</v>
      </c>
      <c r="B61" t="s">
        <v>13</v>
      </c>
      <c r="C61" t="s">
        <v>19</v>
      </c>
      <c r="D61" s="9">
        <v>3219</v>
      </c>
      <c r="E61" s="10">
        <v>250</v>
      </c>
      <c r="F61" s="11">
        <f>D61*E61</f>
        <v>804750</v>
      </c>
      <c r="G6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Benson</dc:creator>
  <cp:lastModifiedBy>Joshua Caceres</cp:lastModifiedBy>
  <dcterms:created xsi:type="dcterms:W3CDTF">2021-09-18T01:07:24Z</dcterms:created>
  <dcterms:modified xsi:type="dcterms:W3CDTF">2024-05-07T19:30:14Z</dcterms:modified>
</cp:coreProperties>
</file>