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Volumes/git/constraint_solver/"/>
    </mc:Choice>
  </mc:AlternateContent>
  <xr:revisionPtr revIDLastSave="0" documentId="13_ncr:9_{F10C5AE1-0E79-DA49-A85D-122202BB54F9}" xr6:coauthVersionLast="47" xr6:coauthVersionMax="47" xr10:uidLastSave="{00000000-0000-0000-0000-000000000000}"/>
  <bookViews>
    <workbookView xWindow="20520" yWindow="600" windowWidth="20340" windowHeight="23140" xr2:uid="{042D1B1B-8753-074D-AFC0-877EF60E581F}"/>
  </bookViews>
  <sheets>
    <sheet name="Staff"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I3" i="1"/>
  <c r="H3" i="1"/>
</calcChain>
</file>

<file path=xl/sharedStrings.xml><?xml version="1.0" encoding="utf-8"?>
<sst xmlns="http://schemas.openxmlformats.org/spreadsheetml/2006/main" count="50" uniqueCount="33">
  <si>
    <t>Alida</t>
  </si>
  <si>
    <t>Bertrand</t>
  </si>
  <si>
    <t>Corinne</t>
  </si>
  <si>
    <t>Damien</t>
  </si>
  <si>
    <t>Edouard</t>
  </si>
  <si>
    <t>Fabrice</t>
  </si>
  <si>
    <t>Gislaine</t>
  </si>
  <si>
    <t>Hélène</t>
  </si>
  <si>
    <t>Iris</t>
  </si>
  <si>
    <t>Lun. Matin</t>
  </si>
  <si>
    <t>Lun. AM</t>
  </si>
  <si>
    <t>Mar. Matin</t>
  </si>
  <si>
    <t>Mar. AM</t>
  </si>
  <si>
    <t>Mer. Matin</t>
  </si>
  <si>
    <t>Mer. AM</t>
  </si>
  <si>
    <t>Jeu. Matin</t>
  </si>
  <si>
    <t>Jeu. AM</t>
  </si>
  <si>
    <t>Ven. Matin</t>
  </si>
  <si>
    <t>Vendredi AM.</t>
  </si>
  <si>
    <t>OFF</t>
  </si>
  <si>
    <t>Pour chaque type de vacation, indiquer le nombre de postes a pourvoir, pour chaque jour</t>
  </si>
  <si>
    <t>ECHO</t>
  </si>
  <si>
    <t>IRM</t>
  </si>
  <si>
    <t>TDM</t>
  </si>
  <si>
    <t>Ajouter une ligne par radiologue, et préciser le nombre de vacation totales, ainsi que les vacations off.</t>
  </si>
  <si>
    <t>STAFFING MINIMUM</t>
  </si>
  <si>
    <t>VRAI</t>
  </si>
  <si>
    <t>VACATION MAXIMUM</t>
  </si>
  <si>
    <t>OFFRE - DEMANDE
ECHO</t>
  </si>
  <si>
    <t>OFFRE - DEMANDE 
IRM</t>
  </si>
  <si>
    <t>OFFRE - DEMANDE 
TDM</t>
  </si>
  <si>
    <t>Options Globales et Vérifications
STAFFING_MINIMUM
Si VRAI, le staffing de chaque poste est compris comme un MINIMUM a pourvoir - si FAUX, le staffing de chaque poste doit être exact pour que la solution soit valide
VACATION_MAXIMUM
Si VRAI, le nombre de vacation par radiologue est considéré comme un maximum - si FAUX, le nombre de vacation de chaque radiologue doit être exact pour que la solution soit valide
Si le programme ne trouve pas de solution, ustiliser (VRAI, VRAI) pour assouplir les contraintes du système
OFFRE POSTE : Le nombre de vacations totale si tous les radiologues travaillent au maximum de leur capacité a un poste donné
DEMANDE POSTE : Le nombre de vacation nécéssaire pour staffer leposte sur la semaine.
Si OFFRE POSTE &lt; DEMANDE POSTE, la configuration n'a pas de solution possible</t>
  </si>
  <si>
    <t>NOM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</si>
</sst>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1" fillId="2" borderId="1" xfId="0" applyFont="1" applyFill="1" applyBorder="1" applyAlignment="1">
      <alignment horizontal="left" vertical="top" wrapText="1"/>
    </xf>
    <xf numFmtId="0" fontId="1" fillId="2" borderId="1" xfId="0" applyFont="1" applyFill="1" applyBorder="1" applyAlignment="1">
      <alignment horizontal="left" vertical="top"/>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0" fillId="2" borderId="1" xfId="0" applyFill="1" applyBorder="1" applyAlignment="1">
      <alignment vertical="center"/>
    </xf>
    <xf numFmtId="0" fontId="1" fillId="2" borderId="1" xfId="0" applyFont="1" applyFill="1" applyBorder="1" applyAlignment="1">
      <alignment horizontal="center" vertical="center"/>
    </xf>
    <xf numFmtId="0" fontId="1" fillId="0" borderId="1" xfId="0" applyFont="1" applyBorder="1" applyAlignment="1">
      <alignment horizontal="center" vertical="center"/>
    </xf>
    <xf numFmtId="0" fontId="0" fillId="4" borderId="0" xfId="0" applyFill="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0" fillId="5" borderId="1" xfId="0" applyFill="1" applyBorder="1" applyAlignment="1">
      <alignment horizontal="center" vertical="center"/>
    </xf>
    <xf numFmtId="0" fontId="0" fillId="3"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B7B8F-C972-4542-BB7A-E3091429DEE7}">
  <dimension ref="A1:N19"/>
  <sheetViews>
    <sheetView tabSelected="1" workbookViewId="0">
      <selection activeCell="J15" sqref="J15"/>
    </sheetView>
  </sheetViews>
  <sheetFormatPr baseColWidth="10" defaultRowHeight="26" customHeight="1" x14ac:dyDescent="0.2"/>
  <cols>
    <col min="1" max="3" width="10.83203125" style="1"/>
    <col min="4" max="4" width="10.1640625" style="1" customWidth="1"/>
    <col min="5" max="14" width="12.6640625" style="1" customWidth="1"/>
    <col min="15" max="16384" width="10.83203125" style="1"/>
  </cols>
  <sheetData>
    <row r="1" spans="1:14" ht="240" customHeight="1" x14ac:dyDescent="0.2">
      <c r="A1" s="2" t="s">
        <v>31</v>
      </c>
      <c r="B1" s="2"/>
      <c r="C1" s="2"/>
      <c r="D1" s="3"/>
      <c r="E1" s="3"/>
      <c r="F1" s="3"/>
      <c r="G1" s="3"/>
      <c r="H1" s="3"/>
      <c r="I1" s="3"/>
      <c r="J1" s="3"/>
      <c r="K1" s="3"/>
      <c r="L1" s="3"/>
      <c r="M1" s="3"/>
      <c r="N1" s="3"/>
    </row>
    <row r="2" spans="1:14" s="9" customFormat="1" ht="54" customHeight="1" x14ac:dyDescent="0.2">
      <c r="A2" s="10"/>
      <c r="B2" s="10"/>
      <c r="C2" s="10"/>
      <c r="D2" s="11"/>
      <c r="E2" s="10" t="s">
        <v>25</v>
      </c>
      <c r="F2" s="10" t="s">
        <v>27</v>
      </c>
      <c r="G2" s="11"/>
      <c r="H2" s="10" t="s">
        <v>28</v>
      </c>
      <c r="I2" s="10" t="s">
        <v>29</v>
      </c>
      <c r="J2" s="10" t="s">
        <v>30</v>
      </c>
      <c r="K2" s="10"/>
      <c r="L2" s="10"/>
      <c r="M2" s="10"/>
      <c r="N2" s="11"/>
    </row>
    <row r="3" spans="1:14" ht="54" customHeight="1" x14ac:dyDescent="0.2">
      <c r="A3" s="12"/>
      <c r="B3" s="12"/>
      <c r="C3" s="12"/>
      <c r="D3" s="12"/>
      <c r="E3" s="4" t="s">
        <v>26</v>
      </c>
      <c r="F3" s="4" t="s">
        <v>26</v>
      </c>
      <c r="G3" s="12"/>
      <c r="H3" s="12">
        <f>SUM(B11:B19) - SUM(E6:N6)</f>
        <v>2</v>
      </c>
      <c r="I3" s="12">
        <f>SUM(C11:C19) - SUM(E7:N7)</f>
        <v>2</v>
      </c>
      <c r="J3" s="12">
        <f>SUM(D11:D19 )- SUM(E8:N8)</f>
        <v>1</v>
      </c>
      <c r="K3" s="12"/>
      <c r="L3" s="12"/>
      <c r="M3" s="12"/>
      <c r="N3" s="12"/>
    </row>
    <row r="4" spans="1:14" ht="40" customHeight="1" x14ac:dyDescent="0.2">
      <c r="A4" s="5" t="s">
        <v>20</v>
      </c>
      <c r="B4" s="5"/>
      <c r="C4" s="5"/>
      <c r="D4" s="5"/>
      <c r="E4" s="5"/>
      <c r="F4" s="5"/>
      <c r="G4" s="5"/>
      <c r="H4" s="5"/>
      <c r="I4" s="5"/>
      <c r="J4" s="5"/>
      <c r="K4" s="5"/>
      <c r="L4" s="5"/>
      <c r="M4" s="5"/>
      <c r="N4" s="5"/>
    </row>
    <row r="5" spans="1:14" ht="26" customHeight="1" x14ac:dyDescent="0.2">
      <c r="A5" s="6"/>
      <c r="B5" s="6"/>
      <c r="C5" s="6"/>
      <c r="D5" s="6"/>
      <c r="E5" s="7" t="s">
        <v>9</v>
      </c>
      <c r="F5" s="7" t="s">
        <v>10</v>
      </c>
      <c r="G5" s="7" t="s">
        <v>11</v>
      </c>
      <c r="H5" s="7" t="s">
        <v>12</v>
      </c>
      <c r="I5" s="7" t="s">
        <v>13</v>
      </c>
      <c r="J5" s="7" t="s">
        <v>14</v>
      </c>
      <c r="K5" s="7" t="s">
        <v>15</v>
      </c>
      <c r="L5" s="7" t="s">
        <v>16</v>
      </c>
      <c r="M5" s="7" t="s">
        <v>17</v>
      </c>
      <c r="N5" s="7" t="s">
        <v>18</v>
      </c>
    </row>
    <row r="6" spans="1:14" ht="40" customHeight="1" x14ac:dyDescent="0.2">
      <c r="A6" s="5" t="s">
        <v>21</v>
      </c>
      <c r="B6" s="5"/>
      <c r="C6" s="5"/>
      <c r="D6" s="5"/>
      <c r="E6" s="8">
        <v>3</v>
      </c>
      <c r="F6" s="8">
        <v>2</v>
      </c>
      <c r="G6" s="8">
        <v>2</v>
      </c>
      <c r="H6" s="8">
        <v>2</v>
      </c>
      <c r="I6" s="8">
        <v>1</v>
      </c>
      <c r="J6" s="8">
        <v>2</v>
      </c>
      <c r="K6" s="8">
        <v>2</v>
      </c>
      <c r="L6" s="8">
        <v>0</v>
      </c>
      <c r="M6" s="8">
        <v>2</v>
      </c>
      <c r="N6" s="8">
        <v>1</v>
      </c>
    </row>
    <row r="7" spans="1:14" ht="40" customHeight="1" x14ac:dyDescent="0.2">
      <c r="A7" s="5" t="s">
        <v>22</v>
      </c>
      <c r="B7" s="5"/>
      <c r="C7" s="5"/>
      <c r="D7" s="5"/>
      <c r="E7" s="8">
        <v>1</v>
      </c>
      <c r="F7" s="8">
        <v>0</v>
      </c>
      <c r="G7" s="8">
        <v>2</v>
      </c>
      <c r="H7" s="8">
        <v>2</v>
      </c>
      <c r="I7" s="8">
        <v>2</v>
      </c>
      <c r="J7" s="8">
        <v>1</v>
      </c>
      <c r="K7" s="8">
        <v>2</v>
      </c>
      <c r="L7" s="8">
        <v>2</v>
      </c>
      <c r="M7" s="8">
        <v>2</v>
      </c>
      <c r="N7" s="8">
        <v>2</v>
      </c>
    </row>
    <row r="8" spans="1:14" ht="40" customHeight="1" x14ac:dyDescent="0.2">
      <c r="A8" s="5" t="s">
        <v>23</v>
      </c>
      <c r="B8" s="5"/>
      <c r="C8" s="5"/>
      <c r="D8" s="5"/>
      <c r="E8" s="8">
        <v>2</v>
      </c>
      <c r="F8" s="8">
        <v>2</v>
      </c>
      <c r="G8" s="8">
        <v>2</v>
      </c>
      <c r="H8" s="8">
        <v>1</v>
      </c>
      <c r="I8" s="8">
        <v>2</v>
      </c>
      <c r="J8" s="8">
        <v>2</v>
      </c>
      <c r="K8" s="8">
        <v>2</v>
      </c>
      <c r="L8" s="8">
        <v>2</v>
      </c>
      <c r="M8" s="8">
        <v>2</v>
      </c>
      <c r="N8" s="8">
        <v>2</v>
      </c>
    </row>
    <row r="9" spans="1:14" ht="40" customHeight="1" x14ac:dyDescent="0.2">
      <c r="A9" s="5" t="s">
        <v>24</v>
      </c>
      <c r="B9" s="5"/>
      <c r="C9" s="5"/>
      <c r="D9" s="5"/>
      <c r="E9" s="5"/>
      <c r="F9" s="5"/>
      <c r="G9" s="5"/>
      <c r="H9" s="5"/>
      <c r="I9" s="5"/>
      <c r="J9" s="5"/>
      <c r="K9" s="5"/>
      <c r="L9" s="5"/>
      <c r="M9" s="5"/>
      <c r="N9" s="5"/>
    </row>
    <row r="10" spans="1:14" ht="26" customHeight="1" x14ac:dyDescent="0.2">
      <c r="A10" s="7" t="s">
        <v>32</v>
      </c>
      <c r="B10" s="7" t="s">
        <v>21</v>
      </c>
      <c r="C10" s="7" t="s">
        <v>22</v>
      </c>
      <c r="D10" s="7" t="s">
        <v>23</v>
      </c>
      <c r="E10" s="7" t="s">
        <v>9</v>
      </c>
      <c r="F10" s="7" t="s">
        <v>10</v>
      </c>
      <c r="G10" s="7" t="s">
        <v>11</v>
      </c>
      <c r="H10" s="7" t="s">
        <v>12</v>
      </c>
      <c r="I10" s="7" t="s">
        <v>13</v>
      </c>
      <c r="J10" s="7" t="s">
        <v>14</v>
      </c>
      <c r="K10" s="7" t="s">
        <v>15</v>
      </c>
      <c r="L10" s="7" t="s">
        <v>16</v>
      </c>
      <c r="M10" s="7" t="s">
        <v>17</v>
      </c>
      <c r="N10" s="7" t="s">
        <v>18</v>
      </c>
    </row>
    <row r="11" spans="1:14" ht="26" customHeight="1" x14ac:dyDescent="0.2">
      <c r="A11" s="13" t="s">
        <v>0</v>
      </c>
      <c r="B11" s="13">
        <v>2</v>
      </c>
      <c r="C11" s="13">
        <v>1</v>
      </c>
      <c r="D11" s="4">
        <v>2</v>
      </c>
      <c r="E11" s="4"/>
      <c r="F11" s="4"/>
      <c r="G11" s="4"/>
      <c r="H11" s="4"/>
      <c r="I11" s="4"/>
      <c r="J11" s="4"/>
      <c r="K11" s="4"/>
      <c r="L11" s="4"/>
      <c r="M11" s="4"/>
      <c r="N11" s="4"/>
    </row>
    <row r="12" spans="1:14" ht="26" customHeight="1" x14ac:dyDescent="0.2">
      <c r="A12" s="13" t="s">
        <v>1</v>
      </c>
      <c r="B12" s="13">
        <v>2</v>
      </c>
      <c r="C12" s="13">
        <v>2</v>
      </c>
      <c r="D12" s="4">
        <v>2</v>
      </c>
      <c r="E12" s="4" t="s">
        <v>19</v>
      </c>
      <c r="F12" s="4" t="s">
        <v>19</v>
      </c>
      <c r="G12" s="4"/>
      <c r="H12" s="4"/>
      <c r="I12" s="4"/>
      <c r="J12" s="4"/>
      <c r="K12" s="4"/>
      <c r="L12" s="4"/>
      <c r="M12" s="4"/>
      <c r="N12" s="4"/>
    </row>
    <row r="13" spans="1:14" ht="26" customHeight="1" x14ac:dyDescent="0.2">
      <c r="A13" s="13" t="s">
        <v>2</v>
      </c>
      <c r="B13" s="13">
        <v>2</v>
      </c>
      <c r="C13" s="13">
        <v>2</v>
      </c>
      <c r="D13" s="4">
        <v>0</v>
      </c>
      <c r="E13" s="4"/>
      <c r="F13" s="4"/>
      <c r="G13" s="4"/>
      <c r="H13" s="4"/>
      <c r="I13" s="4"/>
      <c r="J13" s="4"/>
      <c r="K13" s="4"/>
      <c r="L13" s="4"/>
      <c r="M13" s="4"/>
      <c r="N13" s="4"/>
    </row>
    <row r="14" spans="1:14" ht="26" customHeight="1" x14ac:dyDescent="0.2">
      <c r="A14" s="13" t="s">
        <v>3</v>
      </c>
      <c r="B14" s="13">
        <v>2</v>
      </c>
      <c r="C14" s="13">
        <v>2</v>
      </c>
      <c r="D14" s="4">
        <v>2</v>
      </c>
      <c r="E14" s="4"/>
      <c r="F14" s="4"/>
      <c r="G14" s="4"/>
      <c r="H14" s="4"/>
      <c r="I14" s="4"/>
      <c r="J14" s="4"/>
      <c r="K14" s="4"/>
      <c r="L14" s="4"/>
      <c r="M14" s="4"/>
      <c r="N14" s="4"/>
    </row>
    <row r="15" spans="1:14" ht="26" customHeight="1" x14ac:dyDescent="0.2">
      <c r="A15" s="13" t="s">
        <v>4</v>
      </c>
      <c r="B15" s="13">
        <v>0</v>
      </c>
      <c r="C15" s="13">
        <v>1</v>
      </c>
      <c r="D15" s="4">
        <v>2</v>
      </c>
      <c r="E15" s="4"/>
      <c r="F15" s="4"/>
      <c r="G15" s="4"/>
      <c r="H15" s="4"/>
      <c r="I15" s="4" t="s">
        <v>19</v>
      </c>
      <c r="J15" s="4" t="s">
        <v>19</v>
      </c>
      <c r="K15" s="4"/>
      <c r="L15" s="4"/>
      <c r="M15" s="4"/>
      <c r="N15" s="4"/>
    </row>
    <row r="16" spans="1:14" ht="26" customHeight="1" x14ac:dyDescent="0.2">
      <c r="A16" s="13" t="s">
        <v>5</v>
      </c>
      <c r="B16" s="13">
        <v>3</v>
      </c>
      <c r="C16" s="13">
        <v>2</v>
      </c>
      <c r="D16" s="4">
        <v>2</v>
      </c>
      <c r="E16" s="4"/>
      <c r="F16" s="4"/>
      <c r="G16" s="4"/>
      <c r="H16" s="4"/>
      <c r="I16" s="4"/>
      <c r="J16" s="4"/>
      <c r="K16" s="4"/>
      <c r="L16" s="4"/>
      <c r="M16" s="4"/>
      <c r="N16" s="4"/>
    </row>
    <row r="17" spans="1:14" ht="26" customHeight="1" x14ac:dyDescent="0.2">
      <c r="A17" s="13" t="s">
        <v>6</v>
      </c>
      <c r="B17" s="13">
        <v>3</v>
      </c>
      <c r="C17" s="13">
        <v>3</v>
      </c>
      <c r="D17" s="4">
        <v>3</v>
      </c>
      <c r="E17" s="4"/>
      <c r="F17" s="4"/>
      <c r="G17" s="4"/>
      <c r="H17" s="4"/>
      <c r="I17" s="4"/>
      <c r="J17" s="4"/>
      <c r="K17" s="4"/>
      <c r="L17" s="4"/>
      <c r="M17" s="4"/>
      <c r="N17" s="4"/>
    </row>
    <row r="18" spans="1:14" ht="26" customHeight="1" x14ac:dyDescent="0.2">
      <c r="A18" s="13" t="s">
        <v>7</v>
      </c>
      <c r="B18" s="13">
        <v>2</v>
      </c>
      <c r="C18" s="13">
        <v>2</v>
      </c>
      <c r="D18" s="4">
        <v>4</v>
      </c>
      <c r="E18" s="4"/>
      <c r="F18" s="4"/>
      <c r="G18" s="4"/>
      <c r="H18" s="4"/>
      <c r="I18" s="4"/>
      <c r="J18" s="4"/>
      <c r="K18" s="4"/>
      <c r="L18" s="4"/>
      <c r="M18" s="4"/>
      <c r="N18" s="4"/>
    </row>
    <row r="19" spans="1:14" ht="26" customHeight="1" x14ac:dyDescent="0.2">
      <c r="A19" s="13" t="s">
        <v>8</v>
      </c>
      <c r="B19" s="13">
        <v>3</v>
      </c>
      <c r="C19" s="13">
        <v>3</v>
      </c>
      <c r="D19" s="4">
        <v>3</v>
      </c>
      <c r="E19" s="4"/>
      <c r="F19" s="4"/>
      <c r="G19" s="4"/>
      <c r="H19" s="4"/>
      <c r="I19" s="4"/>
      <c r="J19" s="4"/>
      <c r="K19" s="4"/>
      <c r="L19" s="4"/>
      <c r="M19" s="4"/>
      <c r="N19" s="4"/>
    </row>
  </sheetData>
  <mergeCells count="6">
    <mergeCell ref="A4:N4"/>
    <mergeCell ref="A9:N9"/>
    <mergeCell ref="A6:D6"/>
    <mergeCell ref="A7:D7"/>
    <mergeCell ref="A8:D8"/>
    <mergeCell ref="A1:N1"/>
  </mergeCells>
  <conditionalFormatting sqref="H3:J3">
    <cfRule type="colorScale" priority="1">
      <colorScale>
        <cfvo type="num" val="-1"/>
        <cfvo type="num" val="0"/>
        <cfvo type="num" val="1"/>
        <color rgb="FFFF0000"/>
        <color rgb="FFFFEB84"/>
        <color theme="9" tint="0.59999389629810485"/>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Staff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2022-09-17T09:57:11Z</dcterms:created>
  <dcterms:modified xsi:type="dcterms:W3CDTF">2022-09-17T11:54:39Z</dcterms:modified>
</cp:coreProperties>
</file>