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D:\Carilion  Work\Problems\October\"/>
    </mc:Choice>
  </mc:AlternateContent>
  <bookViews>
    <workbookView xWindow="0" yWindow="0" windowWidth="25830" windowHeight="10710"/>
  </bookViews>
  <sheets>
    <sheet name="Open Problems" sheetId="1" r:id="rId1"/>
  </sheets>
  <calcPr calcId="0"/>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 i="1"/>
</calcChain>
</file>

<file path=xl/sharedStrings.xml><?xml version="1.0" encoding="utf-8"?>
<sst xmlns="http://schemas.openxmlformats.org/spreadsheetml/2006/main" count="3079" uniqueCount="752">
  <si>
    <t>Problem ID</t>
  </si>
  <si>
    <t>Phase</t>
  </si>
  <si>
    <t>Assignment Group</t>
  </si>
  <si>
    <t>Status</t>
  </si>
  <si>
    <t>Open Time</t>
  </si>
  <si>
    <t>Primary CI</t>
  </si>
  <si>
    <t>Service</t>
  </si>
  <si>
    <t>Title</t>
  </si>
  <si>
    <t>Category</t>
  </si>
  <si>
    <t>Impact</t>
  </si>
  <si>
    <t>Urgency</t>
  </si>
  <si>
    <t>Priority</t>
  </si>
  <si>
    <t>SLA Breach</t>
  </si>
  <si>
    <t>Reopen Time</t>
  </si>
  <si>
    <t>Resolution</t>
  </si>
  <si>
    <t>Solution Identified Date</t>
  </si>
  <si>
    <t>Root Cause Identified Date</t>
  </si>
  <si>
    <t>Related Incident Count</t>
  </si>
  <si>
    <t>Estimated Cost</t>
  </si>
  <si>
    <t>Close Time</t>
  </si>
  <si>
    <t>Cause Code</t>
  </si>
  <si>
    <t>PM10304</t>
  </si>
  <si>
    <t>PROBLEM DOCUMENTATION</t>
  </si>
  <si>
    <t>TSG_EPIC_AMBULATORY</t>
  </si>
  <si>
    <t>NOT STARTED</t>
  </si>
  <si>
    <t>EPIC HIM</t>
  </si>
  <si>
    <t>APPLICATION SERVICES</t>
  </si>
  <si>
    <t>EPIC: Dr. Speaker,We have encountered an ongoing problem with the reports we are receiving through t</t>
  </si>
  <si>
    <t>problem</t>
  </si>
  <si>
    <t>3 - UNIT / DEPT</t>
  </si>
  <si>
    <t>1 - CRITICAL</t>
  </si>
  <si>
    <t>3 - MEDIUM</t>
  </si>
  <si>
    <t>PM10338</t>
  </si>
  <si>
    <t>EPIC CARE AMBULATORY</t>
  </si>
  <si>
    <t xml:space="preserve">User was working on medication refills.  She is getting an error message when trying to open refill </t>
  </si>
  <si>
    <t>2 - CLINIC / NON-HOSPITAL</t>
  </si>
  <si>
    <t>PM10369</t>
  </si>
  <si>
    <t>PROBLEM INVESTIGATION</t>
  </si>
  <si>
    <t>TSG_ENTERPRISE_APPLICATIONS</t>
  </si>
  <si>
    <t xml:space="preserve">LAWSON </t>
  </si>
  <si>
    <t>Lawson paemppos.pos_eff_dt not equal to correct paposition.effect_date</t>
  </si>
  <si>
    <t>4 - ONE USER</t>
  </si>
  <si>
    <t>4 - LOW</t>
  </si>
  <si>
    <t>PM10560</t>
  </si>
  <si>
    <t>TSG_FIELD_SERVICES_CMC</t>
  </si>
  <si>
    <t>NOT.LISTED</t>
  </si>
  <si>
    <t>HARDWARE SERVICES</t>
  </si>
  <si>
    <t>2 West Portable Imaging Office Ports Duplex Erroring Out.</t>
  </si>
  <si>
    <t>PM10633</t>
  </si>
  <si>
    <t>E7270 Touchscreen Issue</t>
  </si>
  <si>
    <t>PM10697</t>
  </si>
  <si>
    <t>PROBLEM RESOLUTION AND CLOSURE</t>
  </si>
  <si>
    <t>TSG_IT_PROGRAMMING_WEB</t>
  </si>
  <si>
    <t>CHSWEB</t>
  </si>
  <si>
    <t>Payment Reports Site does not download reports in Firefox correctly</t>
  </si>
  <si>
    <t>PM10717</t>
  </si>
  <si>
    <t>The user is having issue with MyTotalAccess.</t>
  </si>
  <si>
    <t>PM10734</t>
  </si>
  <si>
    <t>TSG_MEDICAL_IMAGING</t>
  </si>
  <si>
    <t>DIRECT RADIOLOGY (TANDEM RADIOLOGY)</t>
  </si>
  <si>
    <t>Other Application / Software:</t>
  </si>
  <si>
    <t>2 - HIGH</t>
  </si>
  <si>
    <t>PM10742</t>
  </si>
  <si>
    <t>TSG_EPIC_CUPID_RADIANT</t>
  </si>
  <si>
    <t>EPIC RADIANT</t>
  </si>
  <si>
    <t>User has found an issue with the Epic upgrade.  Please see screenshots.  These errors are dealing wi</t>
  </si>
  <si>
    <t>PM10756</t>
  </si>
  <si>
    <t>HCR</t>
  </si>
  <si>
    <t>VNA Synchonization</t>
  </si>
  <si>
    <t>PM10772</t>
  </si>
  <si>
    <t>TSG_CLINICAL_ENGINEERING_LOCAL</t>
  </si>
  <si>
    <t xml:space="preserve">RAULAND-BORG (NURSE CALL SYSTEM) </t>
  </si>
  <si>
    <t>Disruption of communication to iPHone</t>
  </si>
  <si>
    <t>PM10780</t>
  </si>
  <si>
    <t>TSG_LAB_CARDIOVASCULAR</t>
  </si>
  <si>
    <t>GENESYS LAB</t>
  </si>
  <si>
    <t>Genesys labs using the IDMS-traceable MDRD study equation for GFR and should not report quantitative values greater than 60.</t>
  </si>
  <si>
    <t>PM10787</t>
  </si>
  <si>
    <t>TSG_EPIC_IP_CLINDOC</t>
  </si>
  <si>
    <t>EPIC CARE INPATIENT</t>
  </si>
  <si>
    <t>Therapies documentation/process review</t>
  </si>
  <si>
    <t>PM10791</t>
  </si>
  <si>
    <t>TSG_ADMINISTRATIVE_APPS</t>
  </si>
  <si>
    <t xml:space="preserve">3M ENCODER </t>
  </si>
  <si>
    <t>3M CRS Encoder Failure to Launch (from Epic or ClinTrac). In ClinTrac, they may see a "Codefinder Executable Error" message.</t>
  </si>
  <si>
    <t>PM10814</t>
  </si>
  <si>
    <t>TSG_NETWORK_ENGINEERING</t>
  </si>
  <si>
    <t>NETWORK PERFORMANCE MONITOR (NPM)</t>
  </si>
  <si>
    <t>INFRASTRUCTURE SERVICES</t>
  </si>
  <si>
    <t>2nd Floor cellular issues with both Sprint/NTelos, Verizon</t>
  </si>
  <si>
    <t>PM10845</t>
  </si>
  <si>
    <t>Report an Issue: Other Application / Software</t>
  </si>
  <si>
    <t>PM10875</t>
  </si>
  <si>
    <t>INTAKE_TRIAGE</t>
  </si>
  <si>
    <t>EPIC ASAP</t>
  </si>
  <si>
    <t xml:space="preserve"> ED provider admitting a patient to specify the bed type (med/surg, PCU, or ICU)</t>
  </si>
  <si>
    <t>PM10881</t>
  </si>
  <si>
    <t>TSG_EPIC_PROF_HOSP_BILLING</t>
  </si>
  <si>
    <t>EPIC HOSPITAL BILLING</t>
  </si>
  <si>
    <t>*Hospice SSI errors</t>
  </si>
  <si>
    <t>PM10895</t>
  </si>
  <si>
    <t>CLINTRAC</t>
  </si>
  <si>
    <t>Missing pt acct in ClinTrac. Mismatched acct # (Epic vs. ClinTrac).</t>
  </si>
  <si>
    <t>PM10898</t>
  </si>
  <si>
    <t>User wants to place a ticket on something that she noticed within an audit.  They are looking on dat</t>
  </si>
  <si>
    <t>PM10900</t>
  </si>
  <si>
    <t xml:space="preserve">MOSAIQ </t>
  </si>
  <si>
    <t>We had another instance of a patient missing from the active schedule on a treatment unit. If you lo</t>
  </si>
  <si>
    <t>PM10904</t>
  </si>
  <si>
    <t>TSG_ACADEMIC_TECHNOLOGIES</t>
  </si>
  <si>
    <t xml:space="preserve">POWERCAMPUS </t>
  </si>
  <si>
    <t>NSC report came back with errors</t>
  </si>
  <si>
    <t>PM10907</t>
  </si>
  <si>
    <t>PERAHEALTH</t>
  </si>
  <si>
    <t>PM10909</t>
  </si>
  <si>
    <t>User needs a message to the Lab team. She has a transmission error from one of her instruments to Ge</t>
  </si>
  <si>
    <t>PM10913</t>
  </si>
  <si>
    <t>*HH SSI errors</t>
  </si>
  <si>
    <t>PM10938</t>
  </si>
  <si>
    <t>TSG_HOMECARE_OR_RADONC</t>
  </si>
  <si>
    <t>EPIC HOMEHEALTH</t>
  </si>
  <si>
    <t>Auth Cert Wqs redesign</t>
  </si>
  <si>
    <t>PM10939</t>
  </si>
  <si>
    <t>EPIC PROFESSIONAL BILLING</t>
  </si>
  <si>
    <t>*Getting an error in Chg Error Error Pool 140 for MRN 5064164</t>
  </si>
  <si>
    <t>PM10961</t>
  </si>
  <si>
    <t>SYNGO DYNAMICS</t>
  </si>
  <si>
    <t>LA Index Not Mapping from Phillips Devices to Syngo</t>
  </si>
  <si>
    <t>PM10964</t>
  </si>
  <si>
    <t>*Medicare Part A Exhaust - Rev Code 636 vs 250</t>
  </si>
  <si>
    <t>PM10975</t>
  </si>
  <si>
    <t>EPIC CADENCE</t>
  </si>
  <si>
    <t xml:space="preserve">When looking at demographics screen, it is now showing the preferred name and not the first name of </t>
  </si>
  <si>
    <t>PM10990</t>
  </si>
  <si>
    <t>Charge capture billing issue</t>
  </si>
  <si>
    <t>PM10992</t>
  </si>
  <si>
    <t>TSG_IT_INTEGRATION</t>
  </si>
  <si>
    <t xml:space="preserve">E-DISCHARGE </t>
  </si>
  <si>
    <t>Curaspan/navihealth/E-discharge</t>
  </si>
  <si>
    <t>PM10994</t>
  </si>
  <si>
    <t>PERAHEALTH - Unit name validation</t>
  </si>
  <si>
    <t>PM11007</t>
  </si>
  <si>
    <t>Report an Issue: Epic</t>
  </si>
  <si>
    <t>PM11021</t>
  </si>
  <si>
    <t>Home Health - Genitourinary Form</t>
  </si>
  <si>
    <t>PM11024</t>
  </si>
  <si>
    <t>P1 modifier dropping xray charges for one of the providers. The site indicates the provider is not doing this.  It is causing denials since the P1 modifier isn't appropriate for the procedure._x000D_
Exampl</t>
  </si>
  <si>
    <t>PM11026</t>
  </si>
  <si>
    <t>Please research to see why DME and drug charge are not dropping. In the past user was told this was happening due to the order has to be completed the same date as dispensed/provided. User was told i</t>
  </si>
  <si>
    <t>PM11031</t>
  </si>
  <si>
    <t>ISC76563</t>
  </si>
  <si>
    <t>Modem on vcwRtr-1 is non-functional</t>
  </si>
  <si>
    <t>PM11039</t>
  </si>
  <si>
    <t>TSG_NURSECALL_GETWELL_NETWORK</t>
  </si>
  <si>
    <t>UNDETERMINED</t>
  </si>
  <si>
    <t>UNDETERMINED SERVICES</t>
  </si>
  <si>
    <t>Compumedics system is missing studies</t>
  </si>
  <si>
    <t>PM11073</t>
  </si>
  <si>
    <t>Crossmatch Reflex OP - LAB3806 for GYN/ONC is processing in the ambulatory rule earlier and by passi</t>
  </si>
  <si>
    <t>PM11076</t>
  </si>
  <si>
    <t>User is in Epic and has an issue when entering charges with one specific Physician. She says that th</t>
  </si>
  <si>
    <t>PM11077</t>
  </si>
  <si>
    <t>User reports that since upgrade, printing tests in Epic is messed up.  These tests are printing a se</t>
  </si>
  <si>
    <t>PM11078</t>
  </si>
  <si>
    <t>Report an Issue: Epic - Co-sign Note Clean-up</t>
  </si>
  <si>
    <t>PM11081</t>
  </si>
  <si>
    <t>EPIC OPTIME</t>
  </si>
  <si>
    <t>The User says that someone had opened a case recently. She got an email about this, but she cannot f</t>
  </si>
  <si>
    <t>PM11091</t>
  </si>
  <si>
    <t>NOT.LISTED - MOBILE OS</t>
  </si>
  <si>
    <t>MOBILE SERVICES</t>
  </si>
  <si>
    <t>CRMH Cellular DAS intermittent drops on 4s and 6S</t>
  </si>
  <si>
    <t>1 - ENTERPRISE / HOSPITAL</t>
  </si>
  <si>
    <t>PM11097</t>
  </si>
  <si>
    <t>PM11110</t>
  </si>
  <si>
    <t>TSG_EPIC_SER</t>
  </si>
  <si>
    <t>EPIC SER</t>
  </si>
  <si>
    <t>NA/CA/RNA/RN - Process for Titles -- Concerns with titling for nurses in documentation and access._x000D__x000D_
When a student graduates nursing school they can enter into a nurse position under three different legal status related to nurse title._x000D__x000D_
1</t>
  </si>
  <si>
    <t>PM11115</t>
  </si>
  <si>
    <t>When user is checking out a patient, an ABN is being printed out for proceedures even when patient d</t>
  </si>
  <si>
    <t>PM11150</t>
  </si>
  <si>
    <t>Please send to the TSG EPIC Radiant/Cupid team._x000D_
_x000D_
In the User Acceptance Testing at CNRV on 6/7/2017 we discovered that not all user roles have the button for Ending Series for the Tech logins.  This</t>
  </si>
  <si>
    <t>PM11153</t>
  </si>
  <si>
    <t>NOT LISTED</t>
  </si>
  <si>
    <t>McAfee - Device has failed VirusScan Enterprise compliance within EPO</t>
  </si>
  <si>
    <t>PM11154</t>
  </si>
  <si>
    <t>PM11155</t>
  </si>
  <si>
    <t>PM11156</t>
  </si>
  <si>
    <t>PM11158</t>
  </si>
  <si>
    <t>PM11180</t>
  </si>
  <si>
    <t>Having issue with Syngo going offline in the middle of a report, this has happened on multiple devic</t>
  </si>
  <si>
    <t>PM11183</t>
  </si>
  <si>
    <t xml:space="preserve">SPECTRALINK </t>
  </si>
  <si>
    <t>VOICE SERVICES</t>
  </si>
  <si>
    <t>Spectralink is ringing for MRI and Nuclear med code Blue.</t>
  </si>
  <si>
    <t>PM11193</t>
  </si>
  <si>
    <t>EPIC MYCHART</t>
  </si>
  <si>
    <t>*Paperless letters via MyChart.</t>
  </si>
  <si>
    <t>PM11194</t>
  </si>
  <si>
    <t xml:space="preserve">MEDKEY (ARC) </t>
  </si>
  <si>
    <t>Carilion Medkey and is having issues with website. ser was not able to register his account. Clicked</t>
  </si>
  <si>
    <t>PM11206</t>
  </si>
  <si>
    <t>TSG_SAFEWATCH</t>
  </si>
  <si>
    <t>SAFEWATCH</t>
  </si>
  <si>
    <t>(RQ-0268 - Interface Team has Problem Task off of this) Vendor &amp; Interface Team working on EPIC Merged records issue - Client working with a patient trying to find a safewath event and ran across conflicting information</t>
  </si>
  <si>
    <t>PM11208</t>
  </si>
  <si>
    <t>(RQ-0338 is most recent - mult RK Requests) When converting patient event to a patient feedback case, the attached message is received.</t>
  </si>
  <si>
    <t>PM11219</t>
  </si>
  <si>
    <t>User reporting an issue with the Medkey website. She states that she can't see how many people are s</t>
  </si>
  <si>
    <t>PM11228</t>
  </si>
  <si>
    <t>*HH LPP 71224 - HIPPS Code Required For PPS Revenue Code</t>
  </si>
  <si>
    <t>PM11263</t>
  </si>
  <si>
    <t>We are seeing variances in the 2015 MQSA report.  2014 and 2016 to date appear to be tracking correctly.  When reviewing the 2014 and 2015 patients with cancer field I note a discrepancy in the repor</t>
  </si>
  <si>
    <t>PM11336</t>
  </si>
  <si>
    <t>Client advised that a patient is unable to register for an account on Medkey</t>
  </si>
  <si>
    <t>PM11360</t>
  </si>
  <si>
    <t>IFDB application allows bad data in link field.</t>
  </si>
  <si>
    <t>PM11382</t>
  </si>
  <si>
    <t>*HH PEP claims (SLG 3296831)</t>
  </si>
  <si>
    <t>PM11400</t>
  </si>
  <si>
    <t>Patient: Muse, Julius  MRN 6852928</t>
  </si>
  <si>
    <t>PM11407</t>
  </si>
  <si>
    <t>Is there any way to reconcile the Hepatitis B vaccine given in the hospital with the outpatient Hepatitis B vaccine, so that it shows on the immunization report as the same thing?  The first dose is</t>
  </si>
  <si>
    <t>PM11443</t>
  </si>
  <si>
    <t>Update user password methods</t>
  </si>
  <si>
    <t>PM11447</t>
  </si>
  <si>
    <t>Numerous times throughout the day I get timed out of Lawson, when I log back in, I get caught in an error loop that continues to redirect to the login screen until I delete browsing history.  I thoug</t>
  </si>
  <si>
    <t>PM11454</t>
  </si>
  <si>
    <t>Problem limiting time range of scheduled payments.</t>
  </si>
  <si>
    <t>PM11458</t>
  </si>
  <si>
    <t>ADT not updating ClinTrac (merges and Cancellations).</t>
  </si>
  <si>
    <t>PM11464</t>
  </si>
  <si>
    <t>TSG_ASSET_MGMT</t>
  </si>
  <si>
    <t xml:space="preserve">MAXIMO </t>
  </si>
  <si>
    <t>Windows 10 Application Incompatibility:  Maximo</t>
  </si>
  <si>
    <t>PM11468</t>
  </si>
  <si>
    <t>RHAPSODY</t>
  </si>
  <si>
    <t>Discrepancies with Admit Dates (for Sentri7 on Labs)</t>
  </si>
  <si>
    <t>PM11503</t>
  </si>
  <si>
    <t>DYNACAD</t>
  </si>
  <si>
    <t>Windows 10 Application Incompatibility: Dynacad</t>
  </si>
  <si>
    <t>PM11514</t>
  </si>
  <si>
    <t>*User states that she has been having issues accessing accounts in her claim edit WQ.</t>
  </si>
  <si>
    <t>PM11539</t>
  </si>
  <si>
    <t>SECTRA PACS</t>
  </si>
  <si>
    <t>Please send to the TSG Medical Imaging team:_x000D_
_x000D_
Dr Mhatre is having issue with image retrieval. Usually it will retrieve sporadically but now it seems like she has to go and manually retrieve the studi</t>
  </si>
  <si>
    <t>No further complaints, mini mode applied</t>
  </si>
  <si>
    <t>PM11542</t>
  </si>
  <si>
    <t>Everytime when I go into email I get the following error:  Secure Connection Failed, when I click "T</t>
  </si>
  <si>
    <t>PM11552</t>
  </si>
  <si>
    <t>Medkey: Recurring payments</t>
  </si>
  <si>
    <t>PM11556</t>
  </si>
  <si>
    <t>TSG_SYSTEM_ANALYST</t>
  </si>
  <si>
    <t xml:space="preserve">CORNERSTONE </t>
  </si>
  <si>
    <t>We are receiving numerous reports of issues with viewing online courses in Cornerstone.  These are courses that have been in use for sometimes years that now appear to be having issues.Users are in</t>
  </si>
  <si>
    <t>PM11561</t>
  </si>
  <si>
    <t>I am having issues opening epic or any carilion apps on my laptop through citrix. I have installed citrix and it keeps referring to it already being installed when I try to open epic. Any chance some</t>
  </si>
  <si>
    <t>PM11568</t>
  </si>
  <si>
    <t>KRONOS TIMEKEEPER</t>
  </si>
  <si>
    <t>PM11574</t>
  </si>
  <si>
    <t>EPIC RX</t>
  </si>
  <si>
    <t>Patient seen at urgent care this morning and given epinephrine.  Patient in CFMH ED now.   CFMH ED nursing MAR is showing a due now for the epinephrine given at urgent car.  The order shows given at</t>
  </si>
  <si>
    <t>PM11577</t>
  </si>
  <si>
    <t>Windows 10 Application Incompatibility:  Syngo Dynamics</t>
  </si>
  <si>
    <t>PM11596</t>
  </si>
  <si>
    <t>*HH Late Charges  (SLG 3329716)</t>
  </si>
  <si>
    <t>PM11609</t>
  </si>
  <si>
    <t>3M CRS Encoder: new Yellow Caution! triangle icon.</t>
  </si>
  <si>
    <t>PM11610</t>
  </si>
  <si>
    <t>ISD36381</t>
  </si>
  <si>
    <t>When attempting to log onto this laptop, an error message pops up stating "There are currently no logon servers available to service the logon request."  Please repair.</t>
  </si>
  <si>
    <t>PM11614</t>
  </si>
  <si>
    <t>Phillips Volcano equipment is not uploading data to Dicom which is then not loading to Syngo.</t>
  </si>
  <si>
    <t>PM11618</t>
  </si>
  <si>
    <t>IM394378 - CRMHD3000D RF tag error</t>
  </si>
  <si>
    <t>PM11630</t>
  </si>
  <si>
    <t>We only have 2 working Motorola phones for the nursing staff on Peds.  With the delay in the new nurse call system, we need to get 4 replacement phones</t>
  </si>
  <si>
    <t>PM11653</t>
  </si>
  <si>
    <t>Mosaiq - issues occurring past 2 Fridays at 3:00 PM</t>
  </si>
  <si>
    <t>PM11657</t>
  </si>
  <si>
    <t>Client does not know whether or not the medications they administer are on the MAR (list provided). They are concerned because they have not had Charge Capture for their medications since the last up</t>
  </si>
  <si>
    <t>PM11690</t>
  </si>
  <si>
    <t>MICROSOFT SHAREPOINT SERVICES</t>
  </si>
  <si>
    <t>Research issues with current Sharepoint site and Office 2010 installs on our devices.</t>
  </si>
  <si>
    <t>PM11693</t>
  </si>
  <si>
    <t>Client called and stated that an ABN did not fire for this patient when the order was placed and signed by the physician/nurse.  The ABN did not fire until check-out.  Client states that this has occ</t>
  </si>
  <si>
    <t>PM11694</t>
  </si>
  <si>
    <t>ISC89382</t>
  </si>
  <si>
    <t>Caller states that she is trying to access a computer that family members use but it is locked.  She</t>
  </si>
  <si>
    <t>PM11719</t>
  </si>
  <si>
    <t>Pharm Registrars area - Repeat Issue  (RQ0309 ticket closed-reassigning back to Carilion-should investigate browsers and network on those machines.) Repeat issue and most likely related to user's machine or network issue.</t>
  </si>
  <si>
    <t>PM11743</t>
  </si>
  <si>
    <t>TSG_IT_NETWORK_SECURITY_ENGINEERS</t>
  </si>
  <si>
    <t>THYCOTIC PASSWORD RESET SERVER</t>
  </si>
  <si>
    <t>WEB SERVICES</t>
  </si>
  <si>
    <t>Passport has a bug</t>
  </si>
  <si>
    <t>PM11754</t>
  </si>
  <si>
    <t>Unable to find all of her WOW carts. They are supposed to have 13 carts but they only have 7.</t>
  </si>
  <si>
    <t>PM11755</t>
  </si>
  <si>
    <t xml:space="preserve">Client spoke with FS they are still experiencing wireless issues at this location.  They were asked </t>
  </si>
  <si>
    <t>PM11756</t>
  </si>
  <si>
    <t>PERA-PRD-DB03 Large Queue due to Out of Disk Space</t>
  </si>
  <si>
    <t>PM11761</t>
  </si>
  <si>
    <t xml:space="preserve">CMS </t>
  </si>
  <si>
    <t>The Tracy by Location report does not display any data for me or for anyone on my team.  This report can be found under the Historical tab and the Agent category.  It functions for others on ACD1 inc</t>
  </si>
  <si>
    <t>PM11779</t>
  </si>
  <si>
    <t>GE Healthcare - End of Service Support Notice: System ID 703731MM</t>
  </si>
  <si>
    <t>PM11781</t>
  </si>
  <si>
    <t xml:space="preserve">HYPERION (EAS) </t>
  </si>
  <si>
    <t>please send to Hyperion team - Planning is hung up this morning. Forms will not load in web app, and I cannot connect to EssPlan through Smart View.</t>
  </si>
  <si>
    <t>PM11785</t>
  </si>
  <si>
    <t>3M ENCOMPASS 360</t>
  </si>
  <si>
    <t>Some documents show in CAC as Preliminary (unsigned) even though the signature status in Epic is signed. The co-signs were done in Epic but they haven't cleared through CAC / 3M 360 Encompass, so they can't complete the account until this clears.</t>
  </si>
  <si>
    <t>PM11788</t>
  </si>
  <si>
    <t>ISC78420</t>
  </si>
  <si>
    <t>isc78420 &amp; isc78421_x000D_
These are physician computers at HIM that keep logging out. We need the user name and password please.</t>
  </si>
  <si>
    <t>PM11791</t>
  </si>
  <si>
    <t>*HO Recurring Series Continues after patient revokes hospice  (SLG 3365065)</t>
  </si>
  <si>
    <t>PM11806</t>
  </si>
  <si>
    <t>SKILLIT</t>
  </si>
  <si>
    <t>Skillit does not work in IE11</t>
  </si>
  <si>
    <t>PM11807</t>
  </si>
  <si>
    <t>User is having issues with the 'show available links function' when viewing notes in a chart while w</t>
  </si>
  <si>
    <t>PM11810</t>
  </si>
  <si>
    <t>*Claim shows out of Balance on all of them, but the claim is in balance</t>
  </si>
  <si>
    <t>PM11836</t>
  </si>
  <si>
    <t>TSG_EPIC_HIM</t>
  </si>
  <si>
    <t>Error Pulling E-Scanned documents in Doc Review (Pending EPIC R&amp;D)</t>
  </si>
  <si>
    <t>PM11844</t>
  </si>
  <si>
    <t>ISM0000370</t>
  </si>
  <si>
    <t>Zebra printer ISM0000370 has a broken label guide that needs to be replaced.  The label guide keeps the labels in alignment, if they begin to shift it could affect printing.</t>
  </si>
  <si>
    <t>PM11847</t>
  </si>
  <si>
    <t>TSG_SYSTEM_ENGINEERING</t>
  </si>
  <si>
    <t>CITRIX NETSCALER</t>
  </si>
  <si>
    <t>Problem record for the performance of the Citrix portal, and the endpoints.</t>
  </si>
  <si>
    <t>PM11848</t>
  </si>
  <si>
    <t xml:space="preserve">CACTUS </t>
  </si>
  <si>
    <t>Reappointment dates are not prepopulating in the credentialing instance.  Please route ticket to TSG</t>
  </si>
  <si>
    <t>PM11855</t>
  </si>
  <si>
    <t xml:space="preserve">Please see screenshot.  User has been getting this error frequently since the upgrade, and she will </t>
  </si>
  <si>
    <t>PM11857</t>
  </si>
  <si>
    <t>ISC77905</t>
  </si>
  <si>
    <t>Client states badge printer is not laminating</t>
  </si>
  <si>
    <t>PM11864</t>
  </si>
  <si>
    <t>Admission order from Dr Malloy is for inpatient, "med/surg OB". This is not changing the patient's level of care for us. She remains as "outpatient."</t>
  </si>
  <si>
    <t>PM11865</t>
  </si>
  <si>
    <t>*HH Invalid balance after correct reimbursement was validated (SLG 3376819)</t>
  </si>
  <si>
    <t>PM11874</t>
  </si>
  <si>
    <t>Charging station in Java the Hut cafe area has frayed cords, missing adapters, and USB ports not working.</t>
  </si>
  <si>
    <t>PM11875</t>
  </si>
  <si>
    <t>NUANCE DRAGON MEDICAL ONE</t>
  </si>
  <si>
    <t>IM398020 - Dr. Caldroney cannot dictate in diagnosis field</t>
  </si>
  <si>
    <t>PM11888</t>
  </si>
  <si>
    <t>CUST_KRONOS_SCHEDULER</t>
  </si>
  <si>
    <t>KRONOS SCHEDULER</t>
  </si>
  <si>
    <t>I am getting an error message NGUI-00090  INTERNAL ERROR- PLEASE CONTACT YOUR SYSTEM ADMINISTRATOR. I have been getting in while in the schedule saving employees time for about 2 weeks now.</t>
  </si>
  <si>
    <t>PM11894</t>
  </si>
  <si>
    <t xml:space="preserve">MICROSOFT ACTIVE DIRECTORY </t>
  </si>
  <si>
    <t>DIRECTORY SERVICES</t>
  </si>
  <si>
    <t>Autologin not working with some Windows 10 devices</t>
  </si>
  <si>
    <t>PM11896</t>
  </si>
  <si>
    <t>ISC83482</t>
  </si>
  <si>
    <t>User is having issues with getting onto the secure network.  He has been having this issue and canno</t>
  </si>
  <si>
    <t>PM11905</t>
  </si>
  <si>
    <t>EPIC ADT</t>
  </si>
  <si>
    <t>Client advised that a pregnant mother did not change colors on the trackboard after delivering a bab</t>
  </si>
  <si>
    <t>PM11918</t>
  </si>
  <si>
    <t xml:space="preserve">Issue with a patinet with suspended orders. Not sure how to unsuspend them. She has tried modifying </t>
  </si>
  <si>
    <t>PM11919</t>
  </si>
  <si>
    <t>TSG_FIELD_SERVICES_REGIONAL_EAST</t>
  </si>
  <si>
    <t xml:space="preserve">Recently they have moved departments around, new cabling, new areas.  Now, unable to transfer files </t>
  </si>
  <si>
    <t>PM11921</t>
  </si>
  <si>
    <t>***MASTER**** Small Font when printing out snapshot, and MyChart Inbasket messages.</t>
  </si>
  <si>
    <t>the slg related to this printing ticket is closed. I am closing this problem</t>
  </si>
  <si>
    <t>PM11922</t>
  </si>
  <si>
    <t>The EPIC upgrade has caused all lab results to send directly to the ordering provider / attending physician.  The labs were coming directly to our ROOBC lab pool.  I would like to discuss having this</t>
  </si>
  <si>
    <t>PM11923</t>
  </si>
  <si>
    <t>User states that when in a patients chart she is only seeing 30 day readmit highlighted in yellow wh</t>
  </si>
  <si>
    <t>PM11925</t>
  </si>
  <si>
    <t>Unresolved issues for velocity care. Since upgrade they are getting in house labs/point of care labs</t>
  </si>
  <si>
    <t>PM11941</t>
  </si>
  <si>
    <t>TSG_IT_APPS</t>
  </si>
  <si>
    <t xml:space="preserve">PINNACLE </t>
  </si>
  <si>
    <t>Telecommunications Invoice Payment Problem</t>
  </si>
  <si>
    <t>PM11948</t>
  </si>
  <si>
    <t>ISC88061</t>
  </si>
  <si>
    <t>Issue reported by user:</t>
  </si>
  <si>
    <t>PM11949</t>
  </si>
  <si>
    <t>ISC88103</t>
  </si>
  <si>
    <t xml:space="preserve">Cart - Client state the cart keeps freezing. They powercycled it, but it started up again. It seems </t>
  </si>
  <si>
    <t>PM11959</t>
  </si>
  <si>
    <t>MARCOM_WEB_TEAM</t>
  </si>
  <si>
    <t>CARILIONCLINIC.ORG</t>
  </si>
  <si>
    <t>PM11964</t>
  </si>
  <si>
    <t>EPIC BRIDGES</t>
  </si>
  <si>
    <t>Epic Interface 988100 Continues to generate fatal errors after conversion to interconnect</t>
  </si>
  <si>
    <t>PM11967</t>
  </si>
  <si>
    <t>SLG 3347155 - 2017 Upgrade - Review reports for HTML print groups and print groups missing icon</t>
  </si>
  <si>
    <t>PM11979</t>
  </si>
  <si>
    <t>Client worked with some Epic traininers initially when he first came on board to setup a specific no</t>
  </si>
  <si>
    <t>PM11980</t>
  </si>
  <si>
    <t>User has an open encounter where 2 physicians signed up for the patient.  This user needs the encoun</t>
  </si>
  <si>
    <t>PM11987</t>
  </si>
  <si>
    <t>ADL section no longer showing in Social History</t>
  </si>
  <si>
    <t>PM11988</t>
  </si>
  <si>
    <t>Epic Inpatient:  Client is using the Nursing Flowsheet for Assessments and advises that only one air</t>
  </si>
  <si>
    <t>PM11989</t>
  </si>
  <si>
    <t>Research for missing image charge. Imaging charge didn't drop for Patient - TORRES-QUINTERO,TOMAS [1651420], DOS - 6/30/17,  XR L SPINE 2 OR 3 VWS (Accession 113171950) (Order 339086731) Charge shoul</t>
  </si>
  <si>
    <t>PM11999</t>
  </si>
  <si>
    <t>user in an open encounter, under open encounters and routing history it shows "no routes or communic</t>
  </si>
  <si>
    <t>PM12013</t>
  </si>
  <si>
    <t>STARFISH</t>
  </si>
  <si>
    <t>Incorrect photo of student on 2 different applications powercampus and starfish.</t>
  </si>
  <si>
    <t>PM12016</t>
  </si>
  <si>
    <t>ISC82811</t>
  </si>
  <si>
    <t>Maximo order 65562   This devise is a toughbook - it has significant  case damage</t>
  </si>
  <si>
    <t>PM12018</t>
  </si>
  <si>
    <t>PC:  Device powered down and client unable to get the device to turn back on</t>
  </si>
  <si>
    <t>PM12025</t>
  </si>
  <si>
    <t>ISC87800</t>
  </si>
  <si>
    <t xml:space="preserve">Cart - Client states she called earlier because she couldn't get Epic to connect. She rebooted &amp; it </t>
  </si>
  <si>
    <t>PM12028</t>
  </si>
  <si>
    <t>*HB Posting is trying to change the name on clearing accounts.  There are some they are not able to do, but did not have this trouble with all of them.  Lynn M gave directions on how to do this in the</t>
  </si>
  <si>
    <t>PM12036</t>
  </si>
  <si>
    <t>EPIC ANESTHESIA</t>
  </si>
  <si>
    <t>Patient admitted for bilateral inguinal hernia repair. This somehow triggered a hiatal hernia designation in my Anesthesia Preoperative note. Confusing the types of hernia here. I had not noticed thi</t>
  </si>
  <si>
    <t>PM12038</t>
  </si>
  <si>
    <t>TSG_EPIC_RX</t>
  </si>
  <si>
    <t>Epic RX:  Error message:  Error Starting Activity:  The activity you are trying to start could not b</t>
  </si>
  <si>
    <t>PM12055</t>
  </si>
  <si>
    <t>I talked with Dawn Walker yesterday once the checklist is completed in pre op the icons do not fall off of the status board . example consent signed, ready for procedure etc like previous. Dawn says</t>
  </si>
  <si>
    <t>PM12056</t>
  </si>
  <si>
    <t>TSG_EPIC_PRELUDE_CADENCE</t>
  </si>
  <si>
    <t xml:space="preserve">Epic: On the Reschedule Appointments screen there use to be a Pencil where it now says "Needs to be </t>
  </si>
  <si>
    <t>PM12058</t>
  </si>
  <si>
    <t>Fix/Enable eFides for new Citrix Upgrade</t>
  </si>
  <si>
    <t>PM12063</t>
  </si>
  <si>
    <t>The User is an Epic Trainer. She is working with Clients. She has a patient who requested some MyCha</t>
  </si>
  <si>
    <t>PM12068</t>
  </si>
  <si>
    <t>Epic Session Freezing  -- In a note in a patient chart. She was in review of service and clicked on physical exam tab and now</t>
  </si>
  <si>
    <t>PM12069</t>
  </si>
  <si>
    <t>TSG_HIM_OPS_SUPPORT</t>
  </si>
  <si>
    <t>EPIC IDENTITY (EMPI)</t>
  </si>
  <si>
    <t>client calling on ticket SD882154</t>
  </si>
  <si>
    <t>PM12075</t>
  </si>
  <si>
    <t>There are 3 RN's whose names are showing up in the process user space where we usually only see the analysts names.  This has been seen since the upgrade.  The RN's don't have anything to do with def</t>
  </si>
  <si>
    <t>PM12095</t>
  </si>
  <si>
    <t>ISC90163</t>
  </si>
  <si>
    <t>WOW cart has a broken scanner. It will not turn on at all. She has checked all connections</t>
  </si>
  <si>
    <t>PM12101</t>
  </si>
  <si>
    <t>*Rendering Provider NPI needed on CMS-1505 for Cigna Gentiva Care Centrix</t>
  </si>
  <si>
    <t>PM12109</t>
  </si>
  <si>
    <t>Netscaler SSLVPN no longer works</t>
  </si>
  <si>
    <t>PM12118</t>
  </si>
  <si>
    <t>*HH Charges Updated by RX IV Handler Action in Error (SLG 3398166)</t>
  </si>
  <si>
    <t>PM12125</t>
  </si>
  <si>
    <t>ISD36022</t>
  </si>
  <si>
    <t>Cannot launch Epic. Cannto connect to the Citrix XenApp server. Unable to remote or ping the device.</t>
  </si>
  <si>
    <t>PM12129</t>
  </si>
  <si>
    <t>Patient was scheduled for DX Arthrogram and MRI on 9/28/17.  The appts are linked to an old EEG order from 2011.   The schedulers don't have access to link to anything outside of Imaging.  And we are</t>
  </si>
  <si>
    <t>PM12131</t>
  </si>
  <si>
    <t>Issues with PCRNORA Anestesia List</t>
  </si>
  <si>
    <t>PM12134</t>
  </si>
  <si>
    <t>THIS ISSUE INVOLVES THE HOME MEDS (PTA MEDS) IN THE PREOP NAVIGATOR.  IF YOU CLICK "NOT TAKING" AND THE NEXT SCREEN COMES UP ASKING WHY THEY ARE NOT TAKING THE MED, AFTER YOU CLICK THE REASON THE SCR</t>
  </si>
  <si>
    <t>PM12136</t>
  </si>
  <si>
    <t>Research to see why the lab charge dropped based on when the order was placed versus the date the patient presented for their lab work. Example: Patient - CHESNOV,YURIY [3127361], DOS - 8/21/17.  Lab</t>
  </si>
  <si>
    <t>PM12137</t>
  </si>
  <si>
    <t>Client gets a mammogram and it asks for a cosigner. Client states they have no way of routing them t</t>
  </si>
  <si>
    <t>PM12138</t>
  </si>
  <si>
    <t xml:space="preserve">Nurse calling in for Providers. They are putting in orders and they are disappearing. They will put </t>
  </si>
  <si>
    <t>PM12140</t>
  </si>
  <si>
    <t>client having issues with Smartphrase</t>
  </si>
  <si>
    <t>PM12143</t>
  </si>
  <si>
    <t>User is having issues while placing charges for a epedural procedure for patient.  She is getting er</t>
  </si>
  <si>
    <t>PM12148</t>
  </si>
  <si>
    <t>IM401566 - 313288763 not recognized at PET study in Sectra</t>
  </si>
  <si>
    <t>PM12157</t>
  </si>
  <si>
    <t>Client is requesting to know if a requested report already exists and if not how they can request th</t>
  </si>
  <si>
    <t>PM12158</t>
  </si>
  <si>
    <t>Cactus NPDB query not working.  Please route ticket to TSG Administrative Applications team</t>
  </si>
  <si>
    <t>PM12161</t>
  </si>
  <si>
    <t>CAREPOINT</t>
  </si>
  <si>
    <t xml:space="preserve">Carepoint1 and Carepoint2 are configured to login to carilion\carepoint which does not exist.  This </t>
  </si>
  <si>
    <t>PM12162</t>
  </si>
  <si>
    <t>SLG 3415624 - Discharge summeries its not letting them add clinical reference. Nothing is happening when clicking</t>
  </si>
  <si>
    <t>PM12172</t>
  </si>
  <si>
    <t>NUANCE ESCRIPTION / EMON</t>
  </si>
  <si>
    <t>While using Dragon Medical One, the users are unable to dictate into the Diagnosis field on the AMB side. This helps the providers save a lot of time typing out long dx codes for dx entry._x000D_
_x000D_
This tick</t>
  </si>
  <si>
    <t>PM12181</t>
  </si>
  <si>
    <t xml:space="preserve">User is working in Ancillary Orders and the diagnosis is not showing up on two in-patient patients. </t>
  </si>
  <si>
    <t>PM12183</t>
  </si>
  <si>
    <t>Recent optimization was added to production by Barbara Boatwright and Phillip Fischer to automate outpatient interim billing: _x000D_
_x000D_
Issue account 105972172 dropped without being coded 09/15/17 HB BACKGRO</t>
  </si>
  <si>
    <t>PM12189</t>
  </si>
  <si>
    <t>Telephone Charging station with exposed wiring from missing charging port.</t>
  </si>
  <si>
    <t>PM12191</t>
  </si>
  <si>
    <t>VMWARE VCENTER</t>
  </si>
  <si>
    <t>VIRTUAL SERVICES</t>
  </si>
  <si>
    <t>after cloning vCenter into the bubble, we are unable to remove old hosts from the configuration</t>
  </si>
  <si>
    <t>PM12202</t>
  </si>
  <si>
    <t>UNIPOC</t>
  </si>
  <si>
    <t>Quest employee having issues with Unipoc.</t>
  </si>
  <si>
    <t>PM12205</t>
  </si>
  <si>
    <t>ISC81529</t>
  </si>
  <si>
    <t>PC - Client states she has several devices that aren't working. She's restarted them twice, but they</t>
  </si>
  <si>
    <t>PM12210</t>
  </si>
  <si>
    <t>TSG_EPIC_IDENTITY_ADT</t>
  </si>
  <si>
    <t>Inpatient to Newborn patient class problem</t>
  </si>
  <si>
    <t>PM12216</t>
  </si>
  <si>
    <t>User has a patient who is not able to see one of her appointments on her mychart, and this user is w</t>
  </si>
  <si>
    <t>PM12217</t>
  </si>
  <si>
    <t>Caller sent an inbasket message to one her psychologists.</t>
  </si>
  <si>
    <t>PM12222</t>
  </si>
  <si>
    <t>*Home Health Coverage Change</t>
  </si>
  <si>
    <t>PM12225</t>
  </si>
  <si>
    <t>*HH Charges in Router Error WQ 79083</t>
  </si>
  <si>
    <t>PM12228</t>
  </si>
  <si>
    <t>User is getting an error when trying to print facesheets and med lists in Epic..</t>
  </si>
  <si>
    <t>PM12234</t>
  </si>
  <si>
    <t>*Credit Records Not Clearing from Credit WQ 5563</t>
  </si>
  <si>
    <t>PM12237</t>
  </si>
  <si>
    <t>EPIC SINGLE BILLING OFFICE</t>
  </si>
  <si>
    <t>*Discounts are not applying correctly due to hidden EAF records</t>
  </si>
  <si>
    <t>PM12242</t>
  </si>
  <si>
    <t>SOVERA</t>
  </si>
  <si>
    <t>Sovera - Hot Swap - Software Install ICS99346</t>
  </si>
  <si>
    <t>PM12250</t>
  </si>
  <si>
    <t>The Unscheduled Visit Set Report is not correct.  It is showing invalid patients that should not be on the report.  This is an issue we need to get fixed to prevent patient's from not getting needed</t>
  </si>
  <si>
    <t>PM12251</t>
  </si>
  <si>
    <t>ISD37192</t>
  </si>
  <si>
    <t>The hard drive continues to whir and make an annoying sound .  have tolerated it for months because it was intermittent now it is all the time and not related to the applications being utilized</t>
  </si>
  <si>
    <t>PM12258</t>
  </si>
  <si>
    <t>Charging station wire is emitting smoke.</t>
  </si>
  <si>
    <t>PM12259</t>
  </si>
  <si>
    <t>Abuse Screen section added to pulm/sleep intake flowsheet is now inactive.  Needs to be replaced.</t>
  </si>
  <si>
    <t>PM12260</t>
  </si>
  <si>
    <t>CITRIX XENAPP SERVER</t>
  </si>
  <si>
    <t>"Mandatory Upgrade" error on all Citrix consoles after monthy patch reboots</t>
  </si>
  <si>
    <t>PM12265</t>
  </si>
  <si>
    <t>* Please review to see why some Med charges are dropping and others are not for Ortho. Charges were entered into the MAR, but yet no charge is found. Some of them (orders) do say "Complete" on the same</t>
  </si>
  <si>
    <t>PM12267</t>
  </si>
  <si>
    <t>The User says that on Saturday, there was a Code on their unit. The Code Narrator was started on the</t>
  </si>
  <si>
    <t>PM12272</t>
  </si>
  <si>
    <t>IM403716 - Wytheville accession 313311684 missing fields</t>
  </si>
  <si>
    <t>PM12278</t>
  </si>
  <si>
    <t>Powerscribe 360 rejecting addendums from Direct Raiology when it has not received a final report</t>
  </si>
  <si>
    <t>PM12279</t>
  </si>
  <si>
    <t>ISC87987</t>
  </si>
  <si>
    <t>Computer is not working has been restarted several times</t>
  </si>
  <si>
    <t>PM12280</t>
  </si>
  <si>
    <t>ISC85942</t>
  </si>
  <si>
    <t>RHDMZWWWWEB04 is down</t>
  </si>
  <si>
    <t>PM12282</t>
  </si>
  <si>
    <t>Doing utilization reports and user is saying that reviews are going in multiple times for example on</t>
  </si>
  <si>
    <t>PM12284</t>
  </si>
  <si>
    <t>Encounters are showing open procedures when doing letters for mamograms. User is saying she never we</t>
  </si>
  <si>
    <t>PM12289</t>
  </si>
  <si>
    <t>Ever since kronos upgrade, user will be working in schedule, and then all of the sudden, daily sched</t>
  </si>
  <si>
    <t>PM12295</t>
  </si>
  <si>
    <t>(RQ-0339 - not salesforce-related most likely) -- Client was working in safewatch and ran a query and a message popped up:</t>
  </si>
  <si>
    <t>PM12296</t>
  </si>
  <si>
    <t>(Apex trigger - RQ-0337)  Platform &gt; Pt event &gt; any record type &gt; Pt Event Review record not auto-created after Prim Loc edited &amp; Owner=Guest</t>
  </si>
  <si>
    <t>PM12297</t>
  </si>
  <si>
    <t>Lawson integration with Integrated Imaging Broken</t>
  </si>
  <si>
    <t>PM12299</t>
  </si>
  <si>
    <t>Shift Edit menu &amp; box does not open when right-clicking cell</t>
  </si>
  <si>
    <t>PM12303</t>
  </si>
  <si>
    <t>The carts hydraulics are not working properly.  some are hard to move up and down while others are just falling down</t>
  </si>
  <si>
    <t>PM12310</t>
  </si>
  <si>
    <t>User is not able to forward inbasket message.  Gets error message below:</t>
  </si>
  <si>
    <t>PM12311</t>
  </si>
  <si>
    <t>Sectra Cycling SD893239/IM405069</t>
  </si>
  <si>
    <t>PM12313</t>
  </si>
  <si>
    <t>This a problem reported previously. _x000D_
Conference Room 13 A does not allow wireless access at the back of the room .   Varied people are hindered by this absence of Service.  Notable for me and the Sur</t>
  </si>
  <si>
    <t>PM12314</t>
  </si>
  <si>
    <t>The diagnosis codes are allowing us to choose categories which are not complete diagnosis codes.  We just started noticing this today.  This will cause us to possible choose incomplete diagnosis code</t>
  </si>
  <si>
    <t>PM12315</t>
  </si>
  <si>
    <t>Client is instructor Virginia Western. He has 9 students on 5 west at RMH. Client states when studen</t>
  </si>
  <si>
    <t>PM12317</t>
  </si>
  <si>
    <t>ISC102107</t>
  </si>
  <si>
    <t>Cromer - PowerMic Buttons not working</t>
  </si>
  <si>
    <t>PM12320</t>
  </si>
  <si>
    <t>TSG_EPIC_IP_ORDERS_ASAP</t>
  </si>
  <si>
    <t>Error Queue</t>
  </si>
  <si>
    <t>PM12328</t>
  </si>
  <si>
    <t>EPIC UPGRADE - TRAINING ENVIRONMENT PROBLEMS</t>
  </si>
  <si>
    <t>PM12329</t>
  </si>
  <si>
    <t>TSG_MOBILE_DEVICE</t>
  </si>
  <si>
    <t>NOT.LISTED - MOBILE DEVICE</t>
  </si>
  <si>
    <t>VTCSOM Dean Johnson has reported a number of exchange syncing issues to both of her Carilion Supported mobile devices: Apple iphone and ipad. VTCSOM IT tried to update and re-sync to the exchange ser</t>
  </si>
  <si>
    <t>PM12332</t>
  </si>
  <si>
    <t>BLOOD UNIT SCANNING / MATCHING AFTER LAB DOWNTIME</t>
  </si>
  <si>
    <t>PM12333</t>
  </si>
  <si>
    <t>My laptop is not charging anymore. Won't power on unless its plugged in now so very difficult to use</t>
  </si>
  <si>
    <t>PM12334</t>
  </si>
  <si>
    <t>Error Queue Message - GWN RX FORMULARY</t>
  </si>
  <si>
    <t>PM12336</t>
  </si>
  <si>
    <t>Reportable Issue - Q-4313225 - LPG 27009 - Home Health - Current IP Admission</t>
  </si>
  <si>
    <t>PM12337</t>
  </si>
  <si>
    <t>TSG_ENTERPRISE_PLATFORM</t>
  </si>
  <si>
    <t>TSM</t>
  </si>
  <si>
    <t>Unacceptable backup performance to TSMDR03 at Airport Rd</t>
  </si>
  <si>
    <t>PM12340</t>
  </si>
  <si>
    <t>Syngo for Dr. Musser</t>
  </si>
  <si>
    <t>PM12349</t>
  </si>
  <si>
    <t>Provider states that he has been having issues with items he has documented disappearing from patien</t>
  </si>
  <si>
    <t>PM12350</t>
  </si>
  <si>
    <t>ISS0002836</t>
  </si>
  <si>
    <t>Printer keeps jamming. They emptied all of the paper and cleared all drawers, but it will jam again</t>
  </si>
  <si>
    <t>PM12355</t>
  </si>
  <si>
    <t>EDISON MOBILE</t>
  </si>
  <si>
    <t>The User says that his password is not working when he tries to log into Edison.  His account is not</t>
  </si>
  <si>
    <t>PM12356</t>
  </si>
  <si>
    <t>We have an issue that has been reported to us from Press Ganey with our Home Health/Hospice patient extracts for satisfaction surveys. They  want the care giver name separated into discrete fields fo</t>
  </si>
  <si>
    <t>PM12357</t>
  </si>
  <si>
    <t>EDISON</t>
  </si>
  <si>
    <t>Rebecca is unable to submit a CE request via Edison.</t>
  </si>
  <si>
    <t>PM12358</t>
  </si>
  <si>
    <t>Outpatient - Admit Non L&amp;D patient.  This patient is not L &amp; D status, she is postpartum.</t>
  </si>
  <si>
    <t>PM12361</t>
  </si>
  <si>
    <t>Micro misc tests ordered on wrong encounter</t>
  </si>
  <si>
    <t>PM12362</t>
  </si>
  <si>
    <t>TSG_FIELD_SERVICES_REGIONAL_WEST</t>
  </si>
  <si>
    <t>The User needs to speak to somebody who knows about the Avaya Phone System. He needs to get a new gr</t>
  </si>
  <si>
    <t>PM12369</t>
  </si>
  <si>
    <t>User is reporting she has a faulty keyboard, whenshe selects the letter T it shows up as either TR o</t>
  </si>
  <si>
    <t>PM12370</t>
  </si>
  <si>
    <t>*She is one of multiple patients.  We previously had an issue where our mammogram charges had not been dropping.  Several departments worked on this, but I never received a report that this had been r</t>
  </si>
  <si>
    <t>PM12372</t>
  </si>
  <si>
    <t>Mobile mic for dragon cuts out/drops connectivity.  _x000D_
_x000D_
This interaction should be escalated to a problem to be researched.</t>
  </si>
  <si>
    <t>PM12376</t>
  </si>
  <si>
    <t>machine will not charge or turn on when plugged in</t>
  </si>
  <si>
    <t>PM12379</t>
  </si>
  <si>
    <t>Dr. Rivero's Syngo images issues at Giles</t>
  </si>
  <si>
    <t>PM12385</t>
  </si>
  <si>
    <t>ISC90550</t>
  </si>
  <si>
    <t>nothing is working  - computer has been plugged in but has no lights, not charged, box button pushed &amp; still nothing,_x000D_
screen completely black_x000D_
WOW cart is near nursing desk</t>
  </si>
  <si>
    <t>PM12387</t>
  </si>
  <si>
    <t>UNLISTED  APPLICATION</t>
  </si>
  <si>
    <t>She is not able to get into Time Away. Richard Fischer asked her to go ahead and send to the web tea</t>
  </si>
  <si>
    <t>PM12389</t>
  </si>
  <si>
    <t>During  interview by Virginia Department of Health, the inspector asked what the flow sheet information meant -  it is flow sheet information that populates into the ED Narrator once the patient weig</t>
  </si>
  <si>
    <t>PM12392</t>
  </si>
  <si>
    <t>Please see screenshot.  This patient is a Male and the header reflects this, but under rooming/vital</t>
  </si>
  <si>
    <t>PM12393</t>
  </si>
  <si>
    <t>ISC88091</t>
  </si>
  <si>
    <t xml:space="preserve">Wow cart that looks to have been partially taken apart. She states that they came in one day and it </t>
  </si>
  <si>
    <t>PM12395</t>
  </si>
  <si>
    <t>Getting error when opening schedule task in CVT- Some patient data is unavailable in the schedule ta</t>
  </si>
  <si>
    <t>PM12396</t>
  </si>
  <si>
    <t>Buchanan Office 18080 Main Street.</t>
  </si>
  <si>
    <t>PM12397</t>
  </si>
  <si>
    <t>iPhones in Nuclear Medicine used to connect to Rover Patient ID Software and Stratus Interpretation software are having connectivity issues.  Need to connect to WPA network. (total of 3 iPhones)</t>
  </si>
  <si>
    <t>PM12399</t>
  </si>
  <si>
    <t>ISC83466</t>
  </si>
  <si>
    <t>Sorrentino - Larger HD for 7240 Request Hard drive on device is full.</t>
  </si>
  <si>
    <t>PM12402</t>
  </si>
  <si>
    <t>ISC63029</t>
  </si>
  <si>
    <t>user needing a black toner cartridge for printer ISC63029</t>
  </si>
  <si>
    <t>PM12403</t>
  </si>
  <si>
    <t>Master  - ClinTrac Field Calculation Error</t>
  </si>
  <si>
    <t>PM12404</t>
  </si>
  <si>
    <t>Epic Homehealth:  Client advises that she is Oasis auditor for Homehealth and reviewing a plan of ca</t>
  </si>
  <si>
    <t>PM12408</t>
  </si>
  <si>
    <t>No names appearing when searched</t>
  </si>
  <si>
    <t>PM12414</t>
  </si>
  <si>
    <t>ISC99577</t>
  </si>
  <si>
    <t>Related to a previously reported issue that was closed, but issue was not addressed.  See SD875469.  I am unable to display my desktop on the monitor in room 151 (Mill Mountain Room).  When I plug in</t>
  </si>
  <si>
    <t>PM12416</t>
  </si>
  <si>
    <t>Client is stating many examples of where VFO process is delaying causing lost production and potential quality.  Examples provided:G 101329450 - took about 20 minutesHAR 7107109 - took over 10 minu</t>
  </si>
  <si>
    <t>PM12417</t>
  </si>
  <si>
    <t>ED Unresolved Issues Pools - Results Routing</t>
  </si>
  <si>
    <t>PM12418</t>
  </si>
  <si>
    <t>The patient's medications will not pull onto the 485. I have tried syncing and have tried marking them as reviewed and then syncing.  They are all marked as active as they should be.  The hyperlink t</t>
  </si>
  <si>
    <t>PM12419</t>
  </si>
  <si>
    <t>TELETRACKING CWS</t>
  </si>
  <si>
    <t>Teletracking CWE IE issue</t>
  </si>
  <si>
    <t>PM12421</t>
  </si>
  <si>
    <t>User has a wall phone and desktop phone that aren't working today.  There is no dialtone.  They have</t>
  </si>
  <si>
    <t>PM12422</t>
  </si>
  <si>
    <t>I need help to complete posted/unposted logs in EPIC and with a few supplies:_x000D_
_x000D_
1) Log#541208  The warning error shows : The charge code is not specified for the IMPLANT(471174).  I cannot find a coil</t>
  </si>
  <si>
    <t>PM12425</t>
  </si>
  <si>
    <t>ISC98497</t>
  </si>
  <si>
    <t>User carilion computer continues to loose connection when at home when rebooting the pc. when the de</t>
  </si>
  <si>
    <t>PM12427</t>
  </si>
  <si>
    <t>TSG_SPECIAL_PROJECTS</t>
  </si>
  <si>
    <t>Noisy heatsinc fan</t>
  </si>
  <si>
    <t>PM12431</t>
  </si>
  <si>
    <t>Data Validate does not satisfy timer for the VS on ED trackboard</t>
  </si>
  <si>
    <t>PM12433</t>
  </si>
  <si>
    <t xml:space="preserve">EXCHANGE </t>
  </si>
  <si>
    <t>MESSAGING SERVICES</t>
  </si>
  <si>
    <t>Security feature blocking link for emailed invitation RSVP.</t>
  </si>
  <si>
    <t>PM12434</t>
  </si>
  <si>
    <t xml:space="preserve">MICROSOFT OUTLOOK </t>
  </si>
  <si>
    <t>DESKTOP SERVICES</t>
  </si>
  <si>
    <t>Angela Craig is working the physicians in her practice to download the physicians schedule from Tang</t>
  </si>
  <si>
    <t>PM12435</t>
  </si>
  <si>
    <t>GI RESULTS FOR ORDERS RELEASED IN ED</t>
  </si>
  <si>
    <t>PM12438</t>
  </si>
  <si>
    <t>ISM0001288</t>
  </si>
  <si>
    <t>Printer is eating the paper just before it comes out, messes up top half of paper</t>
  </si>
  <si>
    <t>PM12439</t>
  </si>
  <si>
    <t>SSO update not disabled and ran on 101417 changing our SSO type from idp initiation to sp initiation</t>
  </si>
  <si>
    <t>PM12441</t>
  </si>
  <si>
    <t>User has an outpatient that she has done and started procedure.  Patient is now missing from her tec</t>
  </si>
  <si>
    <t>PM12444</t>
  </si>
  <si>
    <t>I am having a terrible time with my "blocks" in the Epic schedule. I have certain days of the week that are specifically designated for a certain doctor for procedures. Those blocks are RUSE. About a</t>
  </si>
  <si>
    <t>PM12445</t>
  </si>
  <si>
    <t>Please send to Hyperion Team - There is an issue with the data aggregating correctly by entity in the CHSBD_18 Payroll and PL cubes. Please clear and reload the data.</t>
  </si>
  <si>
    <t>PM12447</t>
  </si>
  <si>
    <t>We have been having problems with losing access to our software on a daily basis. Our vendor has looked into their processes and have determined that the problem is on our end, likely concerning conn</t>
  </si>
  <si>
    <t>PM12448</t>
  </si>
  <si>
    <t>ISC95942</t>
  </si>
  <si>
    <t>My laptop has been having some issues with EPIC and my accessibility. Over the last several weeks I've been experiencing the following issues:_x000D_
_x000D_
I've been having trouble with it staying logged in to P</t>
  </si>
  <si>
    <t>PM12449</t>
  </si>
  <si>
    <t>RISPIRONICS SLEEPWARE G3</t>
  </si>
  <si>
    <t>This was turned in a a ticket to CE but involves networking and VM servers I don't have access to so I need to invoke TSG. A new VM SQL server G3-PRD-SQL01 was created and went into use last week. Sl</t>
  </si>
  <si>
    <t>PM12450</t>
  </si>
  <si>
    <t>They have Installed clinical work flow suite (CWS) on a machine and now its giving a lot of errors a</t>
  </si>
  <si>
    <t>PM12451</t>
  </si>
  <si>
    <t>ISM0003621</t>
  </si>
  <si>
    <t>New fax/printer is unable to scan to email</t>
  </si>
  <si>
    <t>PM12453</t>
  </si>
  <si>
    <t>ISC83329</t>
  </si>
  <si>
    <t xml:space="preserve">User has a Dell laptop that is malfunctioning, user states this device has a blue screen, the mouse </t>
  </si>
  <si>
    <t>PM12459</t>
  </si>
  <si>
    <t>Epic: The label as the wrong name for the pharmacist name.</t>
  </si>
  <si>
    <t>PM12460</t>
  </si>
  <si>
    <t>ISM0000360</t>
  </si>
  <si>
    <t>Printer will not print labels for requested lab orders.  Device requires a reboot, sometimes multiple, to print out lab requests.  This is a frequent issue that has occurred almost daily for the last</t>
  </si>
  <si>
    <t>PM12461</t>
  </si>
  <si>
    <t>ISC94241</t>
  </si>
  <si>
    <t>Computer appears to have viruses on it.. client states she is unable to sign off or reboot the machi</t>
  </si>
  <si>
    <t>PM12462</t>
  </si>
  <si>
    <t>RMH_TELETRACKING</t>
  </si>
  <si>
    <t xml:space="preserve">TELETRACKING </t>
  </si>
  <si>
    <t>Patients in Teletracking XT are not moving as they should</t>
  </si>
  <si>
    <t>PM12463</t>
  </si>
  <si>
    <t>EPIC STORK</t>
  </si>
  <si>
    <t>*Epic Stork:  Error message:  You are attempting to change the identify of this patient record</t>
  </si>
  <si>
    <t>PM12464</t>
  </si>
  <si>
    <t>Flowsheets does not copy forward like they did prior to upgrade</t>
  </si>
  <si>
    <t>PM12468</t>
  </si>
  <si>
    <t xml:space="preserve"> Research to see why the filter option is not working while working in any of CRWQ's. Once it is set up it will only stay until a charge is accepted then you lose the filter that was created and it r</t>
  </si>
  <si>
    <t>PM12469</t>
  </si>
  <si>
    <t>ISC87978</t>
  </si>
  <si>
    <t>Hardware: WOW cart is not connecting to the wireless. Client has tried restarting the device.</t>
  </si>
  <si>
    <t>PM12470</t>
  </si>
  <si>
    <t>EPIC CUPID (CARDIANT)</t>
  </si>
  <si>
    <t>Sherry Beemer that their procedural sedation vital signs do not slave over to their procedure log.  Since this issue they have apparently been using flow sheets as a workaround?  Now their is a  new</t>
  </si>
  <si>
    <t>Date Pulled</t>
  </si>
  <si>
    <t>Problem Age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</si>
</sst>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22" fontId="0" fillId="0" borderId="0" xfId="0" applyNumberFormat="1"/>
    <xf numFmtId="0" fontId="0" fillId="0" borderId="0" xfId="0" applyAlignment="1">
      <alignment wrapText="1"/>
    </xf>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83"/>
  <sheetViews>
    <sheetView tabSelected="1" topLeftCell="A142" workbookViewId="0">
      <selection activeCell="E10" sqref="E10"/>
    </sheetView>
  </sheetViews>
  <sheetFormatPr defaultColWidth="20.7109375" defaultRowHeight="15" x14ac:dyDescent="0.25"/>
  <cols>
    <col min="7" max="7" width="20.7109375" style="3"/>
  </cols>
  <sheetData>
    <row r="1" spans="1:23" x14ac:dyDescent="0.25">
      <c r="A1" t="s">
        <v>0</v>
      </c>
      <c r="B1" t="s">
        <v>1</v>
      </c>
      <c r="C1" t="s">
        <v>2</v>
      </c>
      <c r="D1" t="s">
        <v>3</v>
      </c>
      <c r="E1" t="s">
        <v>4</v>
      </c>
      <c r="F1" t="s">
        <v>750</v>
      </c>
      <c r="G1" s="3" t="s">
        <v>751</v>
      </c>
      <c r="H1" t="s">
        <v>5</v>
      </c>
      <c r="I1" t="s">
        <v>6</v>
      </c>
      <c r="J1" t="s">
        <v>7</v>
      </c>
      <c r="K1" t="s">
        <v>8</v>
      </c>
      <c r="L1" t="s">
        <v>9</v>
      </c>
      <c r="M1" t="s">
        <v>10</v>
      </c>
      <c r="N1" t="s">
        <v>11</v>
      </c>
      <c r="O1" t="s">
        <v>12</v>
      </c>
      <c r="P1" t="s">
        <v>13</v>
      </c>
      <c r="Q1" t="s">
        <v>14</v>
      </c>
      <c r="R1" t="s">
        <v>15</v>
      </c>
      <c r="S1" t="s">
        <v>16</v>
      </c>
      <c r="T1" t="s">
        <v>17</v>
      </c>
      <c r="U1" t="s">
        <v>18</v>
      </c>
      <c r="V1" t="s">
        <v>19</v>
      </c>
      <c r="W1" t="s">
        <v>20</v>
      </c>
    </row>
    <row r="2" spans="1:23" x14ac:dyDescent="0.25">
      <c r="A2" t="s">
        <v>21</v>
      </c>
      <c r="B2" t="s">
        <v>22</v>
      </c>
      <c r="C2" t="s">
        <v>23</v>
      </c>
      <c r="D2" t="s">
        <v>24</v>
      </c>
      <c r="E2" s="1">
        <v>42384.422256944446</v>
      </c>
      <c r="F2" s="1">
        <v>43026.65</v>
      </c>
      <c r="G2" s="3">
        <f>F2-E2</f>
        <v>642.22774305555504</v>
      </c>
      <c r="H2" t="s">
        <v>25</v>
      </c>
      <c r="I2" t="s">
        <v>26</v>
      </c>
      <c r="J2" t="s">
        <v>27</v>
      </c>
      <c r="K2" t="s">
        <v>28</v>
      </c>
      <c r="L2" t="s">
        <v>29</v>
      </c>
      <c r="M2" t="s">
        <v>30</v>
      </c>
      <c r="N2" t="s">
        <v>31</v>
      </c>
      <c r="O2" t="b">
        <v>0</v>
      </c>
      <c r="T2">
        <v>1</v>
      </c>
    </row>
    <row r="3" spans="1:23" x14ac:dyDescent="0.25">
      <c r="A3" t="s">
        <v>32</v>
      </c>
      <c r="B3" t="s">
        <v>22</v>
      </c>
      <c r="C3" t="s">
        <v>23</v>
      </c>
      <c r="D3" t="s">
        <v>24</v>
      </c>
      <c r="E3" s="1">
        <v>42394.582777777781</v>
      </c>
      <c r="F3" s="1">
        <v>43026.65</v>
      </c>
      <c r="G3" s="3">
        <f t="shared" ref="G3:G66" si="0">F3-E3</f>
        <v>632.06722222222015</v>
      </c>
      <c r="H3" t="s">
        <v>33</v>
      </c>
      <c r="I3" t="s">
        <v>26</v>
      </c>
      <c r="J3" t="s">
        <v>34</v>
      </c>
      <c r="K3" t="s">
        <v>28</v>
      </c>
      <c r="L3" t="s">
        <v>35</v>
      </c>
      <c r="M3" t="s">
        <v>31</v>
      </c>
      <c r="O3" t="b">
        <v>0</v>
      </c>
      <c r="T3">
        <v>1</v>
      </c>
    </row>
    <row r="4" spans="1:23" x14ac:dyDescent="0.25">
      <c r="A4" t="s">
        <v>36</v>
      </c>
      <c r="B4" t="s">
        <v>37</v>
      </c>
      <c r="C4" t="s">
        <v>38</v>
      </c>
      <c r="D4" t="s">
        <v>24</v>
      </c>
      <c r="E4" s="1">
        <v>42405.387407407405</v>
      </c>
      <c r="F4" s="1">
        <v>43026.65</v>
      </c>
      <c r="G4" s="3">
        <f t="shared" si="0"/>
        <v>621.26259259259677</v>
      </c>
      <c r="H4" t="s">
        <v>39</v>
      </c>
      <c r="I4" t="s">
        <v>26</v>
      </c>
      <c r="J4" t="s">
        <v>40</v>
      </c>
      <c r="K4" t="s">
        <v>28</v>
      </c>
      <c r="L4" t="s">
        <v>41</v>
      </c>
      <c r="M4" t="s">
        <v>42</v>
      </c>
      <c r="N4" t="s">
        <v>31</v>
      </c>
      <c r="O4" t="b">
        <v>0</v>
      </c>
      <c r="T4">
        <v>1</v>
      </c>
    </row>
    <row r="5" spans="1:23" x14ac:dyDescent="0.25">
      <c r="A5" t="s">
        <v>43</v>
      </c>
      <c r="B5" t="s">
        <v>22</v>
      </c>
      <c r="C5" t="s">
        <v>44</v>
      </c>
      <c r="D5" t="s">
        <v>24</v>
      </c>
      <c r="E5" s="1">
        <v>42523.537812499999</v>
      </c>
      <c r="F5" s="1">
        <v>43026.65</v>
      </c>
      <c r="G5" s="3">
        <f t="shared" si="0"/>
        <v>503.11218750000262</v>
      </c>
      <c r="H5" t="s">
        <v>45</v>
      </c>
      <c r="I5" t="s">
        <v>46</v>
      </c>
      <c r="J5" t="s">
        <v>47</v>
      </c>
      <c r="K5" t="s">
        <v>28</v>
      </c>
      <c r="L5" t="s">
        <v>29</v>
      </c>
      <c r="M5" t="s">
        <v>31</v>
      </c>
      <c r="N5" t="s">
        <v>31</v>
      </c>
      <c r="O5" t="b">
        <v>0</v>
      </c>
      <c r="T5">
        <v>13</v>
      </c>
    </row>
    <row r="6" spans="1:23" x14ac:dyDescent="0.25">
      <c r="A6" t="s">
        <v>48</v>
      </c>
      <c r="B6" t="s">
        <v>22</v>
      </c>
      <c r="C6" t="s">
        <v>44</v>
      </c>
      <c r="D6" t="s">
        <v>24</v>
      </c>
      <c r="E6" s="1">
        <v>42593.350370370368</v>
      </c>
      <c r="F6" s="1">
        <v>43026.65</v>
      </c>
      <c r="G6" s="3">
        <f t="shared" si="0"/>
        <v>433.29962962963327</v>
      </c>
      <c r="H6" t="s">
        <v>45</v>
      </c>
      <c r="I6" t="s">
        <v>46</v>
      </c>
      <c r="J6" t="s">
        <v>49</v>
      </c>
      <c r="K6" t="s">
        <v>28</v>
      </c>
      <c r="L6" t="s">
        <v>29</v>
      </c>
      <c r="M6" t="s">
        <v>31</v>
      </c>
      <c r="N6" t="s">
        <v>31</v>
      </c>
      <c r="O6" t="b">
        <v>0</v>
      </c>
      <c r="T6">
        <v>8</v>
      </c>
    </row>
    <row r="7" spans="1:23" x14ac:dyDescent="0.25">
      <c r="A7" t="s">
        <v>50</v>
      </c>
      <c r="B7" t="s">
        <v>51</v>
      </c>
      <c r="C7" t="s">
        <v>52</v>
      </c>
      <c r="D7" t="s">
        <v>24</v>
      </c>
      <c r="E7" s="1">
        <v>42647.346377314818</v>
      </c>
      <c r="F7" s="1">
        <v>43026.65</v>
      </c>
      <c r="G7" s="3">
        <f t="shared" si="0"/>
        <v>379.30362268518365</v>
      </c>
      <c r="H7" t="s">
        <v>53</v>
      </c>
      <c r="I7" t="s">
        <v>26</v>
      </c>
      <c r="J7" t="s">
        <v>54</v>
      </c>
      <c r="K7" t="s">
        <v>28</v>
      </c>
      <c r="L7" t="s">
        <v>29</v>
      </c>
      <c r="M7" t="s">
        <v>42</v>
      </c>
      <c r="N7" t="s">
        <v>42</v>
      </c>
      <c r="O7" t="b">
        <v>0</v>
      </c>
      <c r="R7" s="1">
        <v>42947.416666666664</v>
      </c>
      <c r="S7" s="1">
        <v>42947.333333333336</v>
      </c>
      <c r="T7">
        <v>1</v>
      </c>
    </row>
    <row r="8" spans="1:23" x14ac:dyDescent="0.25">
      <c r="A8" t="s">
        <v>55</v>
      </c>
      <c r="B8" t="s">
        <v>37</v>
      </c>
      <c r="C8" t="s">
        <v>38</v>
      </c>
      <c r="D8" t="s">
        <v>24</v>
      </c>
      <c r="E8" s="1">
        <v>42675.41778935185</v>
      </c>
      <c r="F8" s="1">
        <v>43026.65</v>
      </c>
      <c r="G8" s="3">
        <f t="shared" si="0"/>
        <v>351.23221064815152</v>
      </c>
      <c r="H8" t="s">
        <v>39</v>
      </c>
      <c r="I8" t="s">
        <v>26</v>
      </c>
      <c r="J8" t="s">
        <v>56</v>
      </c>
      <c r="K8" t="s">
        <v>28</v>
      </c>
      <c r="L8" t="s">
        <v>41</v>
      </c>
      <c r="M8" t="s">
        <v>42</v>
      </c>
      <c r="N8" t="s">
        <v>42</v>
      </c>
      <c r="O8" t="b">
        <v>0</v>
      </c>
      <c r="T8">
        <v>2</v>
      </c>
    </row>
    <row r="9" spans="1:23" x14ac:dyDescent="0.25">
      <c r="A9" t="s">
        <v>57</v>
      </c>
      <c r="B9" t="s">
        <v>22</v>
      </c>
      <c r="C9" t="s">
        <v>58</v>
      </c>
      <c r="D9" t="s">
        <v>24</v>
      </c>
      <c r="E9" s="1">
        <v>42691.490960648145</v>
      </c>
      <c r="F9" s="1">
        <v>43026.65</v>
      </c>
      <c r="G9" s="3">
        <f t="shared" si="0"/>
        <v>335.15903935185634</v>
      </c>
      <c r="H9" t="s">
        <v>59</v>
      </c>
      <c r="I9" t="s">
        <v>26</v>
      </c>
      <c r="J9" t="s">
        <v>60</v>
      </c>
      <c r="K9" t="s">
        <v>28</v>
      </c>
      <c r="L9" t="s">
        <v>41</v>
      </c>
      <c r="M9" t="s">
        <v>61</v>
      </c>
      <c r="O9" t="b">
        <v>0</v>
      </c>
      <c r="T9">
        <v>1</v>
      </c>
    </row>
    <row r="10" spans="1:23" x14ac:dyDescent="0.25">
      <c r="A10" t="s">
        <v>62</v>
      </c>
      <c r="B10" t="s">
        <v>22</v>
      </c>
      <c r="C10" t="s">
        <v>63</v>
      </c>
      <c r="D10" t="s">
        <v>24</v>
      </c>
      <c r="E10" s="1">
        <v>42702.56318287037</v>
      </c>
      <c r="F10" s="1">
        <v>43026.65</v>
      </c>
      <c r="G10" s="3">
        <f t="shared" si="0"/>
        <v>324.08681712963153</v>
      </c>
      <c r="H10" t="s">
        <v>64</v>
      </c>
      <c r="I10" t="s">
        <v>26</v>
      </c>
      <c r="J10" t="s">
        <v>65</v>
      </c>
      <c r="K10" t="s">
        <v>28</v>
      </c>
      <c r="L10" t="s">
        <v>41</v>
      </c>
      <c r="M10" t="s">
        <v>30</v>
      </c>
      <c r="N10" t="s">
        <v>61</v>
      </c>
      <c r="O10" t="b">
        <v>0</v>
      </c>
      <c r="T10">
        <v>1</v>
      </c>
    </row>
    <row r="11" spans="1:23" x14ac:dyDescent="0.25">
      <c r="A11" t="s">
        <v>66</v>
      </c>
      <c r="B11" t="s">
        <v>37</v>
      </c>
      <c r="C11" t="s">
        <v>58</v>
      </c>
      <c r="D11" t="s">
        <v>24</v>
      </c>
      <c r="E11" s="1">
        <v>42725.581585648149</v>
      </c>
      <c r="F11" s="1">
        <v>43026.65</v>
      </c>
      <c r="G11" s="3">
        <f t="shared" si="0"/>
        <v>301.06841435185197</v>
      </c>
      <c r="H11" t="s">
        <v>67</v>
      </c>
      <c r="I11" t="s">
        <v>26</v>
      </c>
      <c r="J11" t="s">
        <v>68</v>
      </c>
      <c r="K11" t="s">
        <v>28</v>
      </c>
      <c r="L11" t="s">
        <v>29</v>
      </c>
      <c r="M11" t="s">
        <v>31</v>
      </c>
      <c r="N11" t="s">
        <v>31</v>
      </c>
      <c r="O11" t="b">
        <v>0</v>
      </c>
    </row>
    <row r="12" spans="1:23" x14ac:dyDescent="0.25">
      <c r="A12" t="s">
        <v>69</v>
      </c>
      <c r="B12" t="s">
        <v>37</v>
      </c>
      <c r="C12" t="s">
        <v>70</v>
      </c>
      <c r="D12" t="s">
        <v>24</v>
      </c>
      <c r="E12" s="1">
        <v>42759.659675925926</v>
      </c>
      <c r="F12" s="1">
        <v>43026.65</v>
      </c>
      <c r="G12" s="3">
        <f t="shared" si="0"/>
        <v>266.99032407407503</v>
      </c>
      <c r="H12" t="s">
        <v>71</v>
      </c>
      <c r="I12" t="s">
        <v>26</v>
      </c>
      <c r="J12" t="s">
        <v>72</v>
      </c>
      <c r="K12" t="s">
        <v>28</v>
      </c>
      <c r="L12" t="s">
        <v>29</v>
      </c>
      <c r="M12" t="s">
        <v>61</v>
      </c>
      <c r="N12" t="s">
        <v>61</v>
      </c>
      <c r="O12" t="b">
        <v>0</v>
      </c>
      <c r="T12">
        <v>1</v>
      </c>
    </row>
    <row r="13" spans="1:23" x14ac:dyDescent="0.25">
      <c r="A13" t="s">
        <v>73</v>
      </c>
      <c r="B13" t="s">
        <v>37</v>
      </c>
      <c r="C13" t="s">
        <v>74</v>
      </c>
      <c r="D13" t="s">
        <v>24</v>
      </c>
      <c r="E13" s="1">
        <v>42768.500405092593</v>
      </c>
      <c r="F13" s="1">
        <v>43026.65</v>
      </c>
      <c r="G13" s="3">
        <f t="shared" si="0"/>
        <v>258.14959490740875</v>
      </c>
      <c r="H13" t="s">
        <v>75</v>
      </c>
      <c r="I13" t="s">
        <v>26</v>
      </c>
      <c r="J13" t="s">
        <v>76</v>
      </c>
      <c r="K13" t="s">
        <v>28</v>
      </c>
      <c r="L13" t="s">
        <v>29</v>
      </c>
      <c r="M13" t="s">
        <v>31</v>
      </c>
      <c r="N13" t="s">
        <v>31</v>
      </c>
      <c r="O13" t="b">
        <v>0</v>
      </c>
    </row>
    <row r="14" spans="1:23" x14ac:dyDescent="0.25">
      <c r="A14" t="s">
        <v>77</v>
      </c>
      <c r="B14" t="s">
        <v>37</v>
      </c>
      <c r="C14" t="s">
        <v>78</v>
      </c>
      <c r="D14" t="s">
        <v>24</v>
      </c>
      <c r="E14" s="1">
        <v>42774.438032407408</v>
      </c>
      <c r="F14" s="1">
        <v>43026.65</v>
      </c>
      <c r="G14" s="3">
        <f t="shared" si="0"/>
        <v>252.21196759259328</v>
      </c>
      <c r="H14" t="s">
        <v>79</v>
      </c>
      <c r="I14" t="s">
        <v>26</v>
      </c>
      <c r="J14" t="s">
        <v>80</v>
      </c>
      <c r="K14" t="s">
        <v>28</v>
      </c>
      <c r="L14" t="s">
        <v>29</v>
      </c>
      <c r="M14" t="s">
        <v>31</v>
      </c>
      <c r="N14" t="s">
        <v>31</v>
      </c>
      <c r="O14" t="b">
        <v>0</v>
      </c>
    </row>
    <row r="15" spans="1:23" x14ac:dyDescent="0.25">
      <c r="A15" t="s">
        <v>81</v>
      </c>
      <c r="B15" t="s">
        <v>37</v>
      </c>
      <c r="C15" t="s">
        <v>82</v>
      </c>
      <c r="D15" t="s">
        <v>24</v>
      </c>
      <c r="E15" s="1">
        <v>42776.722824074073</v>
      </c>
      <c r="F15" s="1">
        <v>43026.65</v>
      </c>
      <c r="G15" s="3">
        <f t="shared" si="0"/>
        <v>249.92717592592817</v>
      </c>
      <c r="H15" t="s">
        <v>83</v>
      </c>
      <c r="I15" t="s">
        <v>26</v>
      </c>
      <c r="J15" t="s">
        <v>84</v>
      </c>
      <c r="K15" t="s">
        <v>28</v>
      </c>
      <c r="L15" t="s">
        <v>41</v>
      </c>
      <c r="M15" t="s">
        <v>31</v>
      </c>
      <c r="N15" t="s">
        <v>42</v>
      </c>
      <c r="O15" t="b">
        <v>0</v>
      </c>
      <c r="T15">
        <v>8</v>
      </c>
    </row>
    <row r="16" spans="1:23" x14ac:dyDescent="0.25">
      <c r="A16" t="s">
        <v>85</v>
      </c>
      <c r="B16" t="s">
        <v>37</v>
      </c>
      <c r="C16" t="s">
        <v>86</v>
      </c>
      <c r="D16" t="s">
        <v>24</v>
      </c>
      <c r="E16" s="1">
        <v>42804.681122685186</v>
      </c>
      <c r="F16" s="1">
        <v>43026.65</v>
      </c>
      <c r="G16" s="3">
        <f t="shared" si="0"/>
        <v>221.96887731481547</v>
      </c>
      <c r="H16" t="s">
        <v>87</v>
      </c>
      <c r="I16" t="s">
        <v>88</v>
      </c>
      <c r="J16" t="s">
        <v>89</v>
      </c>
      <c r="K16" t="s">
        <v>28</v>
      </c>
      <c r="L16" t="s">
        <v>41</v>
      </c>
      <c r="M16" t="s">
        <v>42</v>
      </c>
      <c r="N16" t="s">
        <v>42</v>
      </c>
      <c r="O16" t="b">
        <v>0</v>
      </c>
      <c r="T16">
        <v>2</v>
      </c>
    </row>
    <row r="17" spans="1:20" x14ac:dyDescent="0.25">
      <c r="A17" t="s">
        <v>90</v>
      </c>
      <c r="B17" t="s">
        <v>37</v>
      </c>
      <c r="C17" t="s">
        <v>70</v>
      </c>
      <c r="D17" t="s">
        <v>24</v>
      </c>
      <c r="E17" s="1">
        <v>42824.590115740742</v>
      </c>
      <c r="F17" s="1">
        <v>43026.65</v>
      </c>
      <c r="G17" s="3">
        <f t="shared" si="0"/>
        <v>202.05988425925898</v>
      </c>
      <c r="H17" t="s">
        <v>45</v>
      </c>
      <c r="I17" t="s">
        <v>46</v>
      </c>
      <c r="J17" t="s">
        <v>91</v>
      </c>
      <c r="K17" t="s">
        <v>28</v>
      </c>
      <c r="L17" t="s">
        <v>41</v>
      </c>
      <c r="M17" t="s">
        <v>61</v>
      </c>
      <c r="N17" t="s">
        <v>31</v>
      </c>
      <c r="O17" t="b">
        <v>0</v>
      </c>
      <c r="T17">
        <v>4</v>
      </c>
    </row>
    <row r="18" spans="1:20" x14ac:dyDescent="0.25">
      <c r="A18" t="s">
        <v>92</v>
      </c>
      <c r="B18" t="s">
        <v>22</v>
      </c>
      <c r="C18" t="s">
        <v>93</v>
      </c>
      <c r="D18" t="s">
        <v>24</v>
      </c>
      <c r="E18" s="1">
        <v>42831.633576388886</v>
      </c>
      <c r="F18" s="1">
        <v>43026.65</v>
      </c>
      <c r="G18" s="3">
        <f t="shared" si="0"/>
        <v>195.0164236111159</v>
      </c>
      <c r="H18" t="s">
        <v>94</v>
      </c>
      <c r="I18" t="s">
        <v>26</v>
      </c>
      <c r="J18" t="s">
        <v>95</v>
      </c>
      <c r="K18" t="s">
        <v>28</v>
      </c>
      <c r="L18" t="s">
        <v>41</v>
      </c>
      <c r="M18" t="s">
        <v>42</v>
      </c>
      <c r="N18" t="s">
        <v>61</v>
      </c>
      <c r="O18" t="b">
        <v>0</v>
      </c>
    </row>
    <row r="19" spans="1:20" x14ac:dyDescent="0.25">
      <c r="A19" t="s">
        <v>96</v>
      </c>
      <c r="B19" t="s">
        <v>37</v>
      </c>
      <c r="C19" t="s">
        <v>97</v>
      </c>
      <c r="D19" t="s">
        <v>24</v>
      </c>
      <c r="E19" s="1">
        <v>42832.604027777779</v>
      </c>
      <c r="F19" s="1">
        <v>43026.65</v>
      </c>
      <c r="G19" s="3">
        <f t="shared" si="0"/>
        <v>194.04597222222219</v>
      </c>
      <c r="H19" t="s">
        <v>98</v>
      </c>
      <c r="I19" t="s">
        <v>26</v>
      </c>
      <c r="J19" t="s">
        <v>99</v>
      </c>
      <c r="K19" t="s">
        <v>28</v>
      </c>
      <c r="L19" t="s">
        <v>41</v>
      </c>
      <c r="M19" t="s">
        <v>42</v>
      </c>
      <c r="N19" t="s">
        <v>31</v>
      </c>
      <c r="O19" t="b">
        <v>0</v>
      </c>
      <c r="T19">
        <v>1</v>
      </c>
    </row>
    <row r="20" spans="1:20" x14ac:dyDescent="0.25">
      <c r="A20" t="s">
        <v>100</v>
      </c>
      <c r="B20" t="s">
        <v>37</v>
      </c>
      <c r="C20" t="s">
        <v>82</v>
      </c>
      <c r="D20" t="s">
        <v>24</v>
      </c>
      <c r="E20" s="1">
        <v>42839.610231481478</v>
      </c>
      <c r="F20" s="1">
        <v>43026.65</v>
      </c>
      <c r="G20" s="3">
        <f t="shared" si="0"/>
        <v>187.03976851852349</v>
      </c>
      <c r="H20" t="s">
        <v>101</v>
      </c>
      <c r="I20" t="s">
        <v>26</v>
      </c>
      <c r="J20" t="s">
        <v>102</v>
      </c>
      <c r="K20" t="s">
        <v>28</v>
      </c>
      <c r="L20" t="s">
        <v>41</v>
      </c>
      <c r="M20" t="s">
        <v>31</v>
      </c>
      <c r="N20" t="s">
        <v>31</v>
      </c>
      <c r="O20" t="b">
        <v>0</v>
      </c>
      <c r="T20">
        <v>2</v>
      </c>
    </row>
    <row r="21" spans="1:20" x14ac:dyDescent="0.25">
      <c r="A21" t="s">
        <v>103</v>
      </c>
      <c r="B21" t="s">
        <v>22</v>
      </c>
      <c r="C21" t="s">
        <v>23</v>
      </c>
      <c r="D21" t="s">
        <v>24</v>
      </c>
      <c r="E21" s="1">
        <v>42842.594699074078</v>
      </c>
      <c r="F21" s="1">
        <v>43026.65</v>
      </c>
      <c r="G21" s="3">
        <f t="shared" si="0"/>
        <v>184.0553009259238</v>
      </c>
      <c r="H21" t="s">
        <v>33</v>
      </c>
      <c r="I21" t="s">
        <v>26</v>
      </c>
      <c r="J21" t="s">
        <v>104</v>
      </c>
      <c r="K21" t="s">
        <v>28</v>
      </c>
      <c r="L21" t="s">
        <v>41</v>
      </c>
      <c r="M21" t="s">
        <v>30</v>
      </c>
      <c r="O21" t="b">
        <v>0</v>
      </c>
      <c r="T21">
        <v>1</v>
      </c>
    </row>
    <row r="22" spans="1:20" x14ac:dyDescent="0.25">
      <c r="A22" t="s">
        <v>105</v>
      </c>
      <c r="B22" t="s">
        <v>37</v>
      </c>
      <c r="C22" t="s">
        <v>74</v>
      </c>
      <c r="D22" t="s">
        <v>24</v>
      </c>
      <c r="E22" s="1">
        <v>42843.401354166665</v>
      </c>
      <c r="F22" s="1">
        <v>43026.65</v>
      </c>
      <c r="G22" s="3">
        <f t="shared" si="0"/>
        <v>183.24864583333692</v>
      </c>
      <c r="H22" t="s">
        <v>106</v>
      </c>
      <c r="I22" t="s">
        <v>26</v>
      </c>
      <c r="J22" t="s">
        <v>107</v>
      </c>
      <c r="K22" t="s">
        <v>28</v>
      </c>
      <c r="L22" t="s">
        <v>29</v>
      </c>
      <c r="M22" t="s">
        <v>31</v>
      </c>
      <c r="N22" t="s">
        <v>42</v>
      </c>
      <c r="O22" t="b">
        <v>0</v>
      </c>
      <c r="T22">
        <v>1</v>
      </c>
    </row>
    <row r="23" spans="1:20" x14ac:dyDescent="0.25">
      <c r="A23" t="s">
        <v>108</v>
      </c>
      <c r="B23" t="s">
        <v>37</v>
      </c>
      <c r="C23" t="s">
        <v>109</v>
      </c>
      <c r="D23" t="s">
        <v>24</v>
      </c>
      <c r="E23" s="1">
        <v>42844.429236111115</v>
      </c>
      <c r="F23" s="1">
        <v>43026.65</v>
      </c>
      <c r="G23" s="3">
        <f t="shared" si="0"/>
        <v>182.22076388888672</v>
      </c>
      <c r="H23" t="s">
        <v>110</v>
      </c>
      <c r="I23" t="s">
        <v>26</v>
      </c>
      <c r="J23" t="s">
        <v>111</v>
      </c>
      <c r="K23" t="s">
        <v>28</v>
      </c>
      <c r="L23" t="s">
        <v>29</v>
      </c>
      <c r="M23" t="s">
        <v>42</v>
      </c>
      <c r="N23" t="s">
        <v>31</v>
      </c>
      <c r="O23" t="b">
        <v>0</v>
      </c>
      <c r="T23">
        <v>1</v>
      </c>
    </row>
    <row r="24" spans="1:20" x14ac:dyDescent="0.25">
      <c r="A24" t="s">
        <v>112</v>
      </c>
      <c r="B24" t="s">
        <v>37</v>
      </c>
      <c r="C24" t="s">
        <v>78</v>
      </c>
      <c r="D24" t="s">
        <v>24</v>
      </c>
      <c r="E24" s="1">
        <v>42844.606134259258</v>
      </c>
      <c r="F24" s="1">
        <v>43026.65</v>
      </c>
      <c r="G24" s="3">
        <f t="shared" si="0"/>
        <v>182.04386574074306</v>
      </c>
      <c r="H24" t="s">
        <v>113</v>
      </c>
      <c r="I24" t="s">
        <v>26</v>
      </c>
      <c r="J24" t="s">
        <v>91</v>
      </c>
      <c r="K24" t="s">
        <v>28</v>
      </c>
      <c r="L24" t="s">
        <v>41</v>
      </c>
      <c r="M24" t="s">
        <v>30</v>
      </c>
      <c r="N24" t="s">
        <v>61</v>
      </c>
      <c r="O24" t="b">
        <v>0</v>
      </c>
      <c r="R24" s="1">
        <v>42800</v>
      </c>
      <c r="S24" s="1">
        <v>42800</v>
      </c>
      <c r="T24">
        <v>1</v>
      </c>
    </row>
    <row r="25" spans="1:20" x14ac:dyDescent="0.25">
      <c r="A25" t="s">
        <v>114</v>
      </c>
      <c r="B25" t="s">
        <v>22</v>
      </c>
      <c r="C25" t="s">
        <v>74</v>
      </c>
      <c r="D25" t="s">
        <v>24</v>
      </c>
      <c r="E25" s="1">
        <v>42844.609907407408</v>
      </c>
      <c r="F25" s="1">
        <v>43026.65</v>
      </c>
      <c r="G25" s="3">
        <f t="shared" si="0"/>
        <v>182.04009259259328</v>
      </c>
      <c r="H25" t="s">
        <v>75</v>
      </c>
      <c r="I25" t="s">
        <v>26</v>
      </c>
      <c r="J25" t="s">
        <v>115</v>
      </c>
      <c r="K25" t="s">
        <v>28</v>
      </c>
      <c r="L25" t="s">
        <v>41</v>
      </c>
      <c r="M25" t="s">
        <v>42</v>
      </c>
      <c r="O25" t="b">
        <v>0</v>
      </c>
      <c r="T25">
        <v>1</v>
      </c>
    </row>
    <row r="26" spans="1:20" x14ac:dyDescent="0.25">
      <c r="A26" t="s">
        <v>116</v>
      </c>
      <c r="B26" t="s">
        <v>37</v>
      </c>
      <c r="C26" t="s">
        <v>97</v>
      </c>
      <c r="D26" t="s">
        <v>24</v>
      </c>
      <c r="E26" s="1">
        <v>42846.401597222219</v>
      </c>
      <c r="F26" s="1">
        <v>43026.65</v>
      </c>
      <c r="G26" s="3">
        <f t="shared" si="0"/>
        <v>180.24840277778276</v>
      </c>
      <c r="H26" t="s">
        <v>98</v>
      </c>
      <c r="I26" t="s">
        <v>26</v>
      </c>
      <c r="J26" t="s">
        <v>117</v>
      </c>
      <c r="K26" t="s">
        <v>28</v>
      </c>
      <c r="L26" t="s">
        <v>41</v>
      </c>
      <c r="M26" t="s">
        <v>31</v>
      </c>
      <c r="N26" t="s">
        <v>31</v>
      </c>
      <c r="O26" t="b">
        <v>0</v>
      </c>
      <c r="T26">
        <v>1</v>
      </c>
    </row>
    <row r="27" spans="1:20" x14ac:dyDescent="0.25">
      <c r="A27" t="s">
        <v>118</v>
      </c>
      <c r="B27" t="s">
        <v>37</v>
      </c>
      <c r="C27" t="s">
        <v>119</v>
      </c>
      <c r="D27" t="s">
        <v>24</v>
      </c>
      <c r="E27" s="1">
        <v>42856.417905092596</v>
      </c>
      <c r="F27" s="1">
        <v>43026.65</v>
      </c>
      <c r="G27" s="3">
        <f t="shared" si="0"/>
        <v>170.23209490740555</v>
      </c>
      <c r="H27" t="s">
        <v>120</v>
      </c>
      <c r="I27" t="s">
        <v>26</v>
      </c>
      <c r="J27" t="s">
        <v>121</v>
      </c>
      <c r="K27" t="s">
        <v>28</v>
      </c>
      <c r="L27" t="s">
        <v>41</v>
      </c>
      <c r="M27" t="s">
        <v>61</v>
      </c>
      <c r="N27" t="s">
        <v>61</v>
      </c>
      <c r="O27" t="b">
        <v>0</v>
      </c>
      <c r="T27">
        <v>1</v>
      </c>
    </row>
    <row r="28" spans="1:20" x14ac:dyDescent="0.25">
      <c r="A28" t="s">
        <v>122</v>
      </c>
      <c r="B28" t="s">
        <v>22</v>
      </c>
      <c r="C28" t="s">
        <v>97</v>
      </c>
      <c r="D28" t="s">
        <v>24</v>
      </c>
      <c r="E28" s="1">
        <v>42856.427002314813</v>
      </c>
      <c r="F28" s="1">
        <v>43026.65</v>
      </c>
      <c r="G28" s="3">
        <f t="shared" si="0"/>
        <v>170.2229976851886</v>
      </c>
      <c r="H28" t="s">
        <v>123</v>
      </c>
      <c r="I28" t="s">
        <v>26</v>
      </c>
      <c r="J28" t="s">
        <v>124</v>
      </c>
      <c r="K28" t="s">
        <v>28</v>
      </c>
      <c r="L28" t="s">
        <v>41</v>
      </c>
      <c r="M28" t="s">
        <v>31</v>
      </c>
      <c r="N28" t="s">
        <v>31</v>
      </c>
      <c r="O28" t="b">
        <v>0</v>
      </c>
      <c r="T28">
        <v>1</v>
      </c>
    </row>
    <row r="29" spans="1:20" x14ac:dyDescent="0.25">
      <c r="A29" t="s">
        <v>125</v>
      </c>
      <c r="B29" t="s">
        <v>37</v>
      </c>
      <c r="C29" t="s">
        <v>74</v>
      </c>
      <c r="D29" t="s">
        <v>24</v>
      </c>
      <c r="E29" s="1">
        <v>42860.517997685187</v>
      </c>
      <c r="F29" s="1">
        <v>43026.65</v>
      </c>
      <c r="G29" s="3">
        <f t="shared" si="0"/>
        <v>166.1320023148146</v>
      </c>
      <c r="H29" t="s">
        <v>126</v>
      </c>
      <c r="I29" t="s">
        <v>26</v>
      </c>
      <c r="J29" t="s">
        <v>127</v>
      </c>
      <c r="K29" t="s">
        <v>28</v>
      </c>
      <c r="L29" t="s">
        <v>29</v>
      </c>
      <c r="M29" t="s">
        <v>31</v>
      </c>
      <c r="N29" t="s">
        <v>31</v>
      </c>
      <c r="O29" t="b">
        <v>0</v>
      </c>
    </row>
    <row r="30" spans="1:20" x14ac:dyDescent="0.25">
      <c r="A30" t="s">
        <v>128</v>
      </c>
      <c r="B30" t="s">
        <v>22</v>
      </c>
      <c r="C30" t="s">
        <v>97</v>
      </c>
      <c r="D30" t="s">
        <v>24</v>
      </c>
      <c r="E30" s="1">
        <v>42860.647824074076</v>
      </c>
      <c r="F30" s="1">
        <v>43026.65</v>
      </c>
      <c r="G30" s="3">
        <f t="shared" si="0"/>
        <v>166.00217592592526</v>
      </c>
      <c r="H30" t="s">
        <v>98</v>
      </c>
      <c r="I30" t="s">
        <v>26</v>
      </c>
      <c r="J30" t="s">
        <v>129</v>
      </c>
      <c r="K30" t="s">
        <v>28</v>
      </c>
      <c r="L30" t="s">
        <v>29</v>
      </c>
      <c r="M30" t="s">
        <v>31</v>
      </c>
      <c r="N30" t="s">
        <v>31</v>
      </c>
      <c r="O30" t="b">
        <v>0</v>
      </c>
    </row>
    <row r="31" spans="1:20" x14ac:dyDescent="0.25">
      <c r="A31" t="s">
        <v>130</v>
      </c>
      <c r="B31" t="s">
        <v>22</v>
      </c>
      <c r="C31" t="s">
        <v>23</v>
      </c>
      <c r="D31" t="s">
        <v>24</v>
      </c>
      <c r="E31" s="1">
        <v>42865.54488425926</v>
      </c>
      <c r="F31" s="1">
        <v>43026.65</v>
      </c>
      <c r="G31" s="3">
        <f t="shared" si="0"/>
        <v>161.10511574074189</v>
      </c>
      <c r="H31" t="s">
        <v>131</v>
      </c>
      <c r="I31" t="s">
        <v>26</v>
      </c>
      <c r="J31" t="s">
        <v>132</v>
      </c>
      <c r="K31" t="s">
        <v>28</v>
      </c>
      <c r="L31" t="s">
        <v>41</v>
      </c>
      <c r="M31" t="s">
        <v>30</v>
      </c>
      <c r="N31" t="s">
        <v>31</v>
      </c>
      <c r="O31" t="b">
        <v>0</v>
      </c>
      <c r="T31">
        <v>2</v>
      </c>
    </row>
    <row r="32" spans="1:20" x14ac:dyDescent="0.25">
      <c r="A32" t="s">
        <v>133</v>
      </c>
      <c r="B32" t="s">
        <v>22</v>
      </c>
      <c r="C32" t="s">
        <v>23</v>
      </c>
      <c r="D32" t="s">
        <v>24</v>
      </c>
      <c r="E32" s="1">
        <v>42870.443495370368</v>
      </c>
      <c r="F32" s="1">
        <v>43026.65</v>
      </c>
      <c r="G32" s="3">
        <f t="shared" si="0"/>
        <v>156.20650462963386</v>
      </c>
      <c r="H32" t="s">
        <v>131</v>
      </c>
      <c r="I32" t="s">
        <v>26</v>
      </c>
      <c r="J32" t="s">
        <v>134</v>
      </c>
      <c r="K32" t="s">
        <v>28</v>
      </c>
      <c r="L32" t="s">
        <v>41</v>
      </c>
      <c r="M32" t="s">
        <v>30</v>
      </c>
      <c r="O32" t="b">
        <v>0</v>
      </c>
      <c r="T32">
        <v>1</v>
      </c>
    </row>
    <row r="33" spans="1:20" x14ac:dyDescent="0.25">
      <c r="A33" t="s">
        <v>135</v>
      </c>
      <c r="B33" t="s">
        <v>37</v>
      </c>
      <c r="C33" t="s">
        <v>136</v>
      </c>
      <c r="D33" t="s">
        <v>24</v>
      </c>
      <c r="E33" s="1">
        <v>42871.374872685185</v>
      </c>
      <c r="F33" s="1">
        <v>43026.65</v>
      </c>
      <c r="G33" s="3">
        <f t="shared" si="0"/>
        <v>155.27512731481693</v>
      </c>
      <c r="H33" t="s">
        <v>137</v>
      </c>
      <c r="I33" t="s">
        <v>26</v>
      </c>
      <c r="J33" t="s">
        <v>138</v>
      </c>
      <c r="K33" t="s">
        <v>28</v>
      </c>
      <c r="L33" t="s">
        <v>29</v>
      </c>
      <c r="M33" t="s">
        <v>31</v>
      </c>
      <c r="N33" t="s">
        <v>31</v>
      </c>
      <c r="O33" t="b">
        <v>0</v>
      </c>
      <c r="T33">
        <v>1</v>
      </c>
    </row>
    <row r="34" spans="1:20" x14ac:dyDescent="0.25">
      <c r="A34" t="s">
        <v>139</v>
      </c>
      <c r="B34" t="s">
        <v>22</v>
      </c>
      <c r="C34" t="s">
        <v>136</v>
      </c>
      <c r="D34" t="s">
        <v>24</v>
      </c>
      <c r="E34" s="1">
        <v>42871.625462962962</v>
      </c>
      <c r="F34" s="1">
        <v>43026.65</v>
      </c>
      <c r="G34" s="3">
        <f t="shared" si="0"/>
        <v>155.02453703703941</v>
      </c>
      <c r="H34" t="s">
        <v>113</v>
      </c>
      <c r="I34" t="s">
        <v>26</v>
      </c>
      <c r="J34" t="s">
        <v>140</v>
      </c>
      <c r="K34" t="s">
        <v>28</v>
      </c>
      <c r="L34" t="s">
        <v>41</v>
      </c>
      <c r="M34" t="s">
        <v>30</v>
      </c>
      <c r="O34" t="b">
        <v>0</v>
      </c>
      <c r="T34">
        <v>1</v>
      </c>
    </row>
    <row r="35" spans="1:20" x14ac:dyDescent="0.25">
      <c r="A35" t="s">
        <v>141</v>
      </c>
      <c r="B35" t="s">
        <v>22</v>
      </c>
      <c r="C35" t="s">
        <v>23</v>
      </c>
      <c r="D35" t="s">
        <v>24</v>
      </c>
      <c r="E35" s="1">
        <v>42877.434791666667</v>
      </c>
      <c r="F35" s="1">
        <v>43026.65</v>
      </c>
      <c r="G35" s="3">
        <f t="shared" si="0"/>
        <v>149.21520833333489</v>
      </c>
      <c r="H35" t="s">
        <v>33</v>
      </c>
      <c r="I35" t="s">
        <v>26</v>
      </c>
      <c r="J35" t="s">
        <v>142</v>
      </c>
      <c r="K35" t="s">
        <v>28</v>
      </c>
      <c r="L35" t="s">
        <v>41</v>
      </c>
      <c r="M35" t="s">
        <v>30</v>
      </c>
      <c r="O35" t="b">
        <v>0</v>
      </c>
      <c r="T35">
        <v>1</v>
      </c>
    </row>
    <row r="36" spans="1:20" x14ac:dyDescent="0.25">
      <c r="A36" t="s">
        <v>143</v>
      </c>
      <c r="B36" t="s">
        <v>37</v>
      </c>
      <c r="C36" t="s">
        <v>119</v>
      </c>
      <c r="D36" t="s">
        <v>24</v>
      </c>
      <c r="E36" s="1">
        <v>42879.428877314815</v>
      </c>
      <c r="F36" s="1">
        <v>43026.65</v>
      </c>
      <c r="G36" s="3">
        <f t="shared" si="0"/>
        <v>147.22112268518686</v>
      </c>
      <c r="H36" t="s">
        <v>120</v>
      </c>
      <c r="I36" t="s">
        <v>26</v>
      </c>
      <c r="J36" t="s">
        <v>144</v>
      </c>
      <c r="K36" t="s">
        <v>28</v>
      </c>
      <c r="L36" t="s">
        <v>29</v>
      </c>
      <c r="M36" t="s">
        <v>31</v>
      </c>
      <c r="N36" t="s">
        <v>31</v>
      </c>
      <c r="O36" t="b">
        <v>0</v>
      </c>
      <c r="T36">
        <v>1</v>
      </c>
    </row>
    <row r="37" spans="1:20" x14ac:dyDescent="0.25">
      <c r="A37" t="s">
        <v>145</v>
      </c>
      <c r="B37" t="s">
        <v>37</v>
      </c>
      <c r="C37" t="s">
        <v>23</v>
      </c>
      <c r="D37" t="s">
        <v>24</v>
      </c>
      <c r="E37" s="1">
        <v>42879.4453125</v>
      </c>
      <c r="F37" s="1">
        <v>43026.65</v>
      </c>
      <c r="G37" s="3">
        <f t="shared" si="0"/>
        <v>147.20468750000146</v>
      </c>
      <c r="H37" t="s">
        <v>123</v>
      </c>
      <c r="I37" t="s">
        <v>26</v>
      </c>
      <c r="J37" s="2" t="s">
        <v>146</v>
      </c>
      <c r="K37" t="s">
        <v>28</v>
      </c>
      <c r="L37" t="s">
        <v>41</v>
      </c>
      <c r="M37" t="s">
        <v>30</v>
      </c>
      <c r="N37" t="s">
        <v>31</v>
      </c>
      <c r="O37" t="b">
        <v>0</v>
      </c>
      <c r="T37">
        <v>1</v>
      </c>
    </row>
    <row r="38" spans="1:20" x14ac:dyDescent="0.25">
      <c r="A38" t="s">
        <v>147</v>
      </c>
      <c r="B38" t="s">
        <v>22</v>
      </c>
      <c r="C38" t="s">
        <v>23</v>
      </c>
      <c r="D38" t="s">
        <v>24</v>
      </c>
      <c r="E38" s="1">
        <v>42879.447430555556</v>
      </c>
      <c r="F38" s="1">
        <v>43026.65</v>
      </c>
      <c r="G38" s="3">
        <f t="shared" si="0"/>
        <v>147.20256944444554</v>
      </c>
      <c r="H38" t="s">
        <v>123</v>
      </c>
      <c r="I38" t="s">
        <v>26</v>
      </c>
      <c r="J38" t="s">
        <v>148</v>
      </c>
      <c r="K38" t="s">
        <v>28</v>
      </c>
      <c r="L38" t="s">
        <v>41</v>
      </c>
      <c r="M38" t="s">
        <v>30</v>
      </c>
      <c r="N38" t="s">
        <v>31</v>
      </c>
      <c r="O38" t="b">
        <v>0</v>
      </c>
      <c r="T38">
        <v>1</v>
      </c>
    </row>
    <row r="39" spans="1:20" x14ac:dyDescent="0.25">
      <c r="A39" t="s">
        <v>149</v>
      </c>
      <c r="B39" t="s">
        <v>37</v>
      </c>
      <c r="C39" t="s">
        <v>86</v>
      </c>
      <c r="D39" t="s">
        <v>24</v>
      </c>
      <c r="E39" s="1">
        <v>42879.680081018516</v>
      </c>
      <c r="F39" s="1">
        <v>43026.65</v>
      </c>
      <c r="G39" s="3">
        <f t="shared" si="0"/>
        <v>146.96991898148553</v>
      </c>
      <c r="H39" t="s">
        <v>150</v>
      </c>
      <c r="I39" t="s">
        <v>46</v>
      </c>
      <c r="J39" t="s">
        <v>151</v>
      </c>
      <c r="K39" t="s">
        <v>28</v>
      </c>
      <c r="L39" t="s">
        <v>41</v>
      </c>
      <c r="M39" t="s">
        <v>61</v>
      </c>
      <c r="N39" t="s">
        <v>42</v>
      </c>
      <c r="O39" t="b">
        <v>0</v>
      </c>
      <c r="S39" s="1">
        <v>42873.333333333336</v>
      </c>
      <c r="T39">
        <v>1</v>
      </c>
    </row>
    <row r="40" spans="1:20" x14ac:dyDescent="0.25">
      <c r="A40" t="s">
        <v>152</v>
      </c>
      <c r="B40" t="s">
        <v>37</v>
      </c>
      <c r="C40" t="s">
        <v>153</v>
      </c>
      <c r="D40" t="s">
        <v>24</v>
      </c>
      <c r="E40" s="1">
        <v>42881.441435185188</v>
      </c>
      <c r="F40" s="1">
        <v>43026.65</v>
      </c>
      <c r="G40" s="3">
        <f t="shared" si="0"/>
        <v>145.20856481481314</v>
      </c>
      <c r="H40" t="s">
        <v>154</v>
      </c>
      <c r="I40" t="s">
        <v>155</v>
      </c>
      <c r="J40" t="s">
        <v>156</v>
      </c>
      <c r="K40" t="s">
        <v>28</v>
      </c>
      <c r="L40" t="s">
        <v>29</v>
      </c>
      <c r="M40" t="s">
        <v>61</v>
      </c>
      <c r="N40" t="s">
        <v>61</v>
      </c>
      <c r="O40" t="b">
        <v>0</v>
      </c>
    </row>
    <row r="41" spans="1:20" x14ac:dyDescent="0.25">
      <c r="A41" t="s">
        <v>157</v>
      </c>
      <c r="B41" t="s">
        <v>22</v>
      </c>
      <c r="C41" t="s">
        <v>23</v>
      </c>
      <c r="D41" t="s">
        <v>24</v>
      </c>
      <c r="E41" s="1">
        <v>42886.608298611114</v>
      </c>
      <c r="F41" s="1">
        <v>43026.65</v>
      </c>
      <c r="G41" s="3">
        <f t="shared" si="0"/>
        <v>140.0417013888873</v>
      </c>
      <c r="H41" t="s">
        <v>33</v>
      </c>
      <c r="I41" t="s">
        <v>26</v>
      </c>
      <c r="J41" t="s">
        <v>158</v>
      </c>
      <c r="K41" t="s">
        <v>28</v>
      </c>
      <c r="L41" t="s">
        <v>29</v>
      </c>
      <c r="M41" t="s">
        <v>30</v>
      </c>
      <c r="N41" t="s">
        <v>31</v>
      </c>
      <c r="O41" t="b">
        <v>0</v>
      </c>
      <c r="T41">
        <v>1</v>
      </c>
    </row>
    <row r="42" spans="1:20" x14ac:dyDescent="0.25">
      <c r="A42" t="s">
        <v>159</v>
      </c>
      <c r="B42" t="s">
        <v>22</v>
      </c>
      <c r="C42" t="s">
        <v>23</v>
      </c>
      <c r="D42" t="s">
        <v>24</v>
      </c>
      <c r="E42" s="1">
        <v>42886.636516203704</v>
      </c>
      <c r="F42" s="1">
        <v>43026.65</v>
      </c>
      <c r="G42" s="3">
        <f t="shared" si="0"/>
        <v>140.01348379629781</v>
      </c>
      <c r="H42" t="s">
        <v>98</v>
      </c>
      <c r="I42" t="s">
        <v>26</v>
      </c>
      <c r="J42" t="s">
        <v>160</v>
      </c>
      <c r="K42" t="s">
        <v>28</v>
      </c>
      <c r="L42" t="s">
        <v>41</v>
      </c>
      <c r="M42" t="s">
        <v>30</v>
      </c>
      <c r="O42" t="b">
        <v>0</v>
      </c>
      <c r="T42">
        <v>1</v>
      </c>
    </row>
    <row r="43" spans="1:20" x14ac:dyDescent="0.25">
      <c r="A43" t="s">
        <v>161</v>
      </c>
      <c r="B43" t="s">
        <v>22</v>
      </c>
      <c r="C43" t="s">
        <v>23</v>
      </c>
      <c r="D43" t="s">
        <v>24</v>
      </c>
      <c r="E43" s="1">
        <v>42886.638159722221</v>
      </c>
      <c r="F43" s="1">
        <v>43026.65</v>
      </c>
      <c r="G43" s="3">
        <f t="shared" si="0"/>
        <v>140.01184027778072</v>
      </c>
      <c r="H43" t="s">
        <v>33</v>
      </c>
      <c r="I43" t="s">
        <v>26</v>
      </c>
      <c r="J43" t="s">
        <v>162</v>
      </c>
      <c r="K43" t="s">
        <v>28</v>
      </c>
      <c r="L43" t="s">
        <v>29</v>
      </c>
      <c r="M43" t="s">
        <v>30</v>
      </c>
      <c r="O43" t="b">
        <v>0</v>
      </c>
      <c r="T43">
        <v>1</v>
      </c>
    </row>
    <row r="44" spans="1:20" x14ac:dyDescent="0.25">
      <c r="A44" t="s">
        <v>163</v>
      </c>
      <c r="B44" t="s">
        <v>22</v>
      </c>
      <c r="C44" t="s">
        <v>23</v>
      </c>
      <c r="D44" t="s">
        <v>24</v>
      </c>
      <c r="E44" s="1">
        <v>42886.651886574073</v>
      </c>
      <c r="F44" s="1">
        <v>43026.65</v>
      </c>
      <c r="G44" s="3">
        <f t="shared" si="0"/>
        <v>139.99811342592875</v>
      </c>
      <c r="H44" t="s">
        <v>33</v>
      </c>
      <c r="I44" t="s">
        <v>26</v>
      </c>
      <c r="J44" t="s">
        <v>164</v>
      </c>
      <c r="K44" t="s">
        <v>28</v>
      </c>
      <c r="L44" t="s">
        <v>29</v>
      </c>
      <c r="M44" t="s">
        <v>30</v>
      </c>
      <c r="O44" t="b">
        <v>0</v>
      </c>
      <c r="T44">
        <v>1</v>
      </c>
    </row>
    <row r="45" spans="1:20" x14ac:dyDescent="0.25">
      <c r="A45" t="s">
        <v>165</v>
      </c>
      <c r="B45" t="s">
        <v>37</v>
      </c>
      <c r="C45" t="s">
        <v>119</v>
      </c>
      <c r="D45" t="s">
        <v>24</v>
      </c>
      <c r="E45" s="1">
        <v>42887.623194444444</v>
      </c>
      <c r="F45" s="1">
        <v>43026.65</v>
      </c>
      <c r="G45" s="3">
        <f t="shared" si="0"/>
        <v>139.02680555555708</v>
      </c>
      <c r="H45" t="s">
        <v>166</v>
      </c>
      <c r="I45" t="s">
        <v>26</v>
      </c>
      <c r="J45" t="s">
        <v>167</v>
      </c>
      <c r="K45" t="s">
        <v>28</v>
      </c>
      <c r="L45" t="s">
        <v>41</v>
      </c>
      <c r="M45" t="s">
        <v>30</v>
      </c>
      <c r="N45" t="s">
        <v>61</v>
      </c>
      <c r="O45" t="b">
        <v>0</v>
      </c>
      <c r="T45">
        <v>1</v>
      </c>
    </row>
    <row r="46" spans="1:20" x14ac:dyDescent="0.25">
      <c r="A46" t="s">
        <v>168</v>
      </c>
      <c r="B46" t="s">
        <v>37</v>
      </c>
      <c r="C46" t="s">
        <v>86</v>
      </c>
      <c r="D46" t="s">
        <v>24</v>
      </c>
      <c r="E46" s="1">
        <v>42888.642731481479</v>
      </c>
      <c r="F46" s="1">
        <v>43026.65</v>
      </c>
      <c r="G46" s="3">
        <f t="shared" si="0"/>
        <v>138.00726851852232</v>
      </c>
      <c r="H46" t="s">
        <v>169</v>
      </c>
      <c r="I46" t="s">
        <v>170</v>
      </c>
      <c r="J46" t="s">
        <v>171</v>
      </c>
      <c r="K46" t="s">
        <v>28</v>
      </c>
      <c r="L46" t="s">
        <v>172</v>
      </c>
      <c r="M46" t="s">
        <v>42</v>
      </c>
      <c r="N46" t="s">
        <v>42</v>
      </c>
      <c r="O46" t="b">
        <v>0</v>
      </c>
    </row>
    <row r="47" spans="1:20" x14ac:dyDescent="0.25">
      <c r="A47" t="s">
        <v>173</v>
      </c>
      <c r="B47" t="s">
        <v>22</v>
      </c>
      <c r="C47" t="s">
        <v>119</v>
      </c>
      <c r="D47" t="s">
        <v>24</v>
      </c>
      <c r="E47" s="1">
        <v>42891.374583333331</v>
      </c>
      <c r="F47" s="1">
        <v>43026.65</v>
      </c>
      <c r="G47" s="3">
        <f t="shared" si="0"/>
        <v>135.27541666667094</v>
      </c>
      <c r="H47" t="s">
        <v>120</v>
      </c>
      <c r="I47" t="s">
        <v>26</v>
      </c>
      <c r="J47" t="s">
        <v>142</v>
      </c>
      <c r="K47" t="s">
        <v>28</v>
      </c>
      <c r="L47" t="s">
        <v>29</v>
      </c>
      <c r="M47" t="s">
        <v>30</v>
      </c>
      <c r="N47" t="s">
        <v>31</v>
      </c>
      <c r="O47" t="b">
        <v>0</v>
      </c>
      <c r="T47">
        <v>1</v>
      </c>
    </row>
    <row r="48" spans="1:20" x14ac:dyDescent="0.25">
      <c r="A48" t="s">
        <v>174</v>
      </c>
      <c r="B48" t="s">
        <v>37</v>
      </c>
      <c r="C48" t="s">
        <v>175</v>
      </c>
      <c r="D48" t="s">
        <v>24</v>
      </c>
      <c r="E48" s="1">
        <v>42893.296724537038</v>
      </c>
      <c r="F48" s="1">
        <v>43026.65</v>
      </c>
      <c r="G48" s="3">
        <f t="shared" si="0"/>
        <v>133.35327546296321</v>
      </c>
      <c r="H48" t="s">
        <v>176</v>
      </c>
      <c r="I48" t="s">
        <v>26</v>
      </c>
      <c r="J48" s="2" t="s">
        <v>177</v>
      </c>
      <c r="K48" t="s">
        <v>28</v>
      </c>
      <c r="L48" t="s">
        <v>41</v>
      </c>
      <c r="M48" t="s">
        <v>31</v>
      </c>
      <c r="N48" t="s">
        <v>31</v>
      </c>
      <c r="O48" t="b">
        <v>0</v>
      </c>
      <c r="T48">
        <v>1</v>
      </c>
    </row>
    <row r="49" spans="1:20" x14ac:dyDescent="0.25">
      <c r="A49" t="s">
        <v>178</v>
      </c>
      <c r="B49" t="s">
        <v>22</v>
      </c>
      <c r="C49" t="s">
        <v>23</v>
      </c>
      <c r="D49" t="s">
        <v>24</v>
      </c>
      <c r="E49" s="1">
        <v>42893.45144675926</v>
      </c>
      <c r="F49" s="1">
        <v>43026.65</v>
      </c>
      <c r="G49" s="3">
        <f t="shared" si="0"/>
        <v>133.1985532407416</v>
      </c>
      <c r="H49" t="s">
        <v>33</v>
      </c>
      <c r="I49" t="s">
        <v>26</v>
      </c>
      <c r="J49" t="s">
        <v>179</v>
      </c>
      <c r="K49" t="s">
        <v>28</v>
      </c>
      <c r="L49" t="s">
        <v>41</v>
      </c>
      <c r="M49" t="s">
        <v>30</v>
      </c>
      <c r="N49" t="s">
        <v>31</v>
      </c>
      <c r="O49" t="b">
        <v>0</v>
      </c>
      <c r="T49">
        <v>1</v>
      </c>
    </row>
    <row r="50" spans="1:20" x14ac:dyDescent="0.25">
      <c r="A50" t="s">
        <v>180</v>
      </c>
      <c r="B50" t="s">
        <v>22</v>
      </c>
      <c r="C50" t="s">
        <v>63</v>
      </c>
      <c r="D50" t="s">
        <v>24</v>
      </c>
      <c r="E50" s="1">
        <v>42898.446539351855</v>
      </c>
      <c r="F50" s="1">
        <v>43026.65</v>
      </c>
      <c r="G50" s="3">
        <f t="shared" si="0"/>
        <v>128.20346064814657</v>
      </c>
      <c r="H50" t="s">
        <v>64</v>
      </c>
      <c r="I50" t="s">
        <v>26</v>
      </c>
      <c r="J50" s="2" t="s">
        <v>181</v>
      </c>
      <c r="K50" t="s">
        <v>28</v>
      </c>
      <c r="L50" t="s">
        <v>29</v>
      </c>
      <c r="M50" t="s">
        <v>30</v>
      </c>
      <c r="O50" t="b">
        <v>0</v>
      </c>
      <c r="T50">
        <v>1</v>
      </c>
    </row>
    <row r="51" spans="1:20" x14ac:dyDescent="0.25">
      <c r="A51" t="s">
        <v>182</v>
      </c>
      <c r="B51" t="s">
        <v>22</v>
      </c>
      <c r="C51" t="s">
        <v>44</v>
      </c>
      <c r="D51" t="s">
        <v>24</v>
      </c>
      <c r="E51" s="1">
        <v>42898.57603009259</v>
      </c>
      <c r="F51" s="1">
        <v>43026.65</v>
      </c>
      <c r="G51" s="3">
        <f t="shared" si="0"/>
        <v>128.07396990741108</v>
      </c>
      <c r="H51" t="s">
        <v>183</v>
      </c>
      <c r="I51" t="s">
        <v>46</v>
      </c>
      <c r="J51" t="s">
        <v>184</v>
      </c>
      <c r="K51" t="s">
        <v>28</v>
      </c>
      <c r="L51" t="s">
        <v>41</v>
      </c>
      <c r="M51" t="s">
        <v>61</v>
      </c>
      <c r="N51" t="s">
        <v>42</v>
      </c>
      <c r="O51" t="b">
        <v>0</v>
      </c>
      <c r="T51">
        <v>1</v>
      </c>
    </row>
    <row r="52" spans="1:20" x14ac:dyDescent="0.25">
      <c r="A52" t="s">
        <v>185</v>
      </c>
      <c r="B52" t="s">
        <v>22</v>
      </c>
      <c r="C52" t="s">
        <v>44</v>
      </c>
      <c r="D52" t="s">
        <v>24</v>
      </c>
      <c r="E52" s="1">
        <v>42898.576770833337</v>
      </c>
      <c r="F52" s="1">
        <v>43026.65</v>
      </c>
      <c r="G52" s="3">
        <f t="shared" si="0"/>
        <v>128.07322916666453</v>
      </c>
      <c r="H52" t="s">
        <v>183</v>
      </c>
      <c r="I52" t="s">
        <v>46</v>
      </c>
      <c r="J52" t="s">
        <v>184</v>
      </c>
      <c r="K52" t="s">
        <v>28</v>
      </c>
      <c r="L52" t="s">
        <v>41</v>
      </c>
      <c r="M52" t="s">
        <v>61</v>
      </c>
      <c r="N52" t="s">
        <v>42</v>
      </c>
      <c r="O52" t="b">
        <v>0</v>
      </c>
      <c r="T52">
        <v>1</v>
      </c>
    </row>
    <row r="53" spans="1:20" x14ac:dyDescent="0.25">
      <c r="A53" t="s">
        <v>186</v>
      </c>
      <c r="B53" t="s">
        <v>22</v>
      </c>
      <c r="C53" t="s">
        <v>44</v>
      </c>
      <c r="D53" t="s">
        <v>24</v>
      </c>
      <c r="E53" s="1">
        <v>42898.57707175926</v>
      </c>
      <c r="F53" s="1">
        <v>43026.65</v>
      </c>
      <c r="G53" s="3">
        <f t="shared" si="0"/>
        <v>128.07292824074102</v>
      </c>
      <c r="H53" t="s">
        <v>183</v>
      </c>
      <c r="I53" t="s">
        <v>46</v>
      </c>
      <c r="J53" t="s">
        <v>184</v>
      </c>
      <c r="K53" t="s">
        <v>28</v>
      </c>
      <c r="L53" t="s">
        <v>41</v>
      </c>
      <c r="M53" t="s">
        <v>61</v>
      </c>
      <c r="N53" t="s">
        <v>42</v>
      </c>
      <c r="O53" t="b">
        <v>0</v>
      </c>
      <c r="T53">
        <v>1</v>
      </c>
    </row>
    <row r="54" spans="1:20" x14ac:dyDescent="0.25">
      <c r="A54" t="s">
        <v>187</v>
      </c>
      <c r="B54" t="s">
        <v>22</v>
      </c>
      <c r="C54" t="s">
        <v>44</v>
      </c>
      <c r="D54" t="s">
        <v>24</v>
      </c>
      <c r="E54" s="1">
        <v>42898.577430555553</v>
      </c>
      <c r="F54" s="1">
        <v>43026.65</v>
      </c>
      <c r="G54" s="3">
        <f t="shared" si="0"/>
        <v>128.07256944444816</v>
      </c>
      <c r="H54" t="s">
        <v>183</v>
      </c>
      <c r="I54" t="s">
        <v>46</v>
      </c>
      <c r="J54" t="s">
        <v>184</v>
      </c>
      <c r="K54" t="s">
        <v>28</v>
      </c>
      <c r="L54" t="s">
        <v>41</v>
      </c>
      <c r="M54" t="s">
        <v>61</v>
      </c>
      <c r="N54" t="s">
        <v>42</v>
      </c>
      <c r="O54" t="b">
        <v>0</v>
      </c>
      <c r="T54">
        <v>1</v>
      </c>
    </row>
    <row r="55" spans="1:20" x14ac:dyDescent="0.25">
      <c r="A55" t="s">
        <v>188</v>
      </c>
      <c r="B55" t="s">
        <v>22</v>
      </c>
      <c r="C55" t="s">
        <v>44</v>
      </c>
      <c r="D55" t="s">
        <v>24</v>
      </c>
      <c r="E55" s="1">
        <v>42898.578472222223</v>
      </c>
      <c r="F55" s="1">
        <v>43026.65</v>
      </c>
      <c r="G55" s="3">
        <f t="shared" si="0"/>
        <v>128.0715277777781</v>
      </c>
      <c r="H55" t="s">
        <v>183</v>
      </c>
      <c r="I55" t="s">
        <v>46</v>
      </c>
      <c r="J55" t="s">
        <v>184</v>
      </c>
      <c r="K55" t="s">
        <v>28</v>
      </c>
      <c r="L55" t="s">
        <v>41</v>
      </c>
      <c r="M55" t="s">
        <v>61</v>
      </c>
      <c r="N55" t="s">
        <v>42</v>
      </c>
      <c r="O55" t="b">
        <v>0</v>
      </c>
      <c r="T55">
        <v>1</v>
      </c>
    </row>
    <row r="56" spans="1:20" x14ac:dyDescent="0.25">
      <c r="A56" t="s">
        <v>189</v>
      </c>
      <c r="B56" t="s">
        <v>22</v>
      </c>
      <c r="C56" t="s">
        <v>74</v>
      </c>
      <c r="D56" t="s">
        <v>24</v>
      </c>
      <c r="E56" s="1">
        <v>42900.682372685187</v>
      </c>
      <c r="F56" s="1">
        <v>43026.65</v>
      </c>
      <c r="G56" s="3">
        <f t="shared" si="0"/>
        <v>125.96762731481431</v>
      </c>
      <c r="H56" t="s">
        <v>126</v>
      </c>
      <c r="I56" t="s">
        <v>26</v>
      </c>
      <c r="J56" t="s">
        <v>190</v>
      </c>
      <c r="K56" t="s">
        <v>28</v>
      </c>
      <c r="L56" t="s">
        <v>41</v>
      </c>
      <c r="M56" t="s">
        <v>31</v>
      </c>
      <c r="O56" t="b">
        <v>0</v>
      </c>
      <c r="T56">
        <v>1</v>
      </c>
    </row>
    <row r="57" spans="1:20" x14ac:dyDescent="0.25">
      <c r="A57" t="s">
        <v>191</v>
      </c>
      <c r="B57" t="s">
        <v>37</v>
      </c>
      <c r="C57" t="s">
        <v>44</v>
      </c>
      <c r="D57" t="s">
        <v>24</v>
      </c>
      <c r="E57" s="1">
        <v>42901.725474537037</v>
      </c>
      <c r="F57" s="1">
        <v>43026.65</v>
      </c>
      <c r="G57" s="3">
        <f t="shared" si="0"/>
        <v>124.92452546296408</v>
      </c>
      <c r="H57" t="s">
        <v>192</v>
      </c>
      <c r="I57" t="s">
        <v>193</v>
      </c>
      <c r="J57" t="s">
        <v>194</v>
      </c>
      <c r="K57" t="s">
        <v>28</v>
      </c>
      <c r="L57" t="s">
        <v>29</v>
      </c>
      <c r="M57" t="s">
        <v>31</v>
      </c>
      <c r="N57" t="s">
        <v>31</v>
      </c>
      <c r="O57" t="b">
        <v>0</v>
      </c>
      <c r="T57">
        <v>1</v>
      </c>
    </row>
    <row r="58" spans="1:20" x14ac:dyDescent="0.25">
      <c r="A58" t="s">
        <v>195</v>
      </c>
      <c r="B58" t="s">
        <v>22</v>
      </c>
      <c r="C58" t="s">
        <v>97</v>
      </c>
      <c r="D58" t="s">
        <v>24</v>
      </c>
      <c r="E58" s="1">
        <v>42905.452326388891</v>
      </c>
      <c r="F58" s="1">
        <v>43026.65</v>
      </c>
      <c r="G58" s="3">
        <f t="shared" si="0"/>
        <v>121.19767361111008</v>
      </c>
      <c r="H58" t="s">
        <v>196</v>
      </c>
      <c r="I58" t="s">
        <v>26</v>
      </c>
      <c r="J58" t="s">
        <v>197</v>
      </c>
      <c r="K58" t="s">
        <v>28</v>
      </c>
      <c r="L58" t="s">
        <v>41</v>
      </c>
      <c r="M58" t="s">
        <v>61</v>
      </c>
      <c r="N58" t="s">
        <v>61</v>
      </c>
      <c r="O58" t="b">
        <v>0</v>
      </c>
      <c r="T58">
        <v>1</v>
      </c>
    </row>
    <row r="59" spans="1:20" x14ac:dyDescent="0.25">
      <c r="A59" t="s">
        <v>198</v>
      </c>
      <c r="B59" t="s">
        <v>51</v>
      </c>
      <c r="C59" t="s">
        <v>52</v>
      </c>
      <c r="D59" t="s">
        <v>24</v>
      </c>
      <c r="E59" s="1">
        <v>42905.619606481479</v>
      </c>
      <c r="F59" s="1">
        <v>43026.65</v>
      </c>
      <c r="G59" s="3">
        <f t="shared" si="0"/>
        <v>121.03039351852203</v>
      </c>
      <c r="H59" t="s">
        <v>199</v>
      </c>
      <c r="I59" t="s">
        <v>26</v>
      </c>
      <c r="J59" t="s">
        <v>200</v>
      </c>
      <c r="K59" t="s">
        <v>28</v>
      </c>
      <c r="L59" t="s">
        <v>41</v>
      </c>
      <c r="M59" t="s">
        <v>42</v>
      </c>
      <c r="N59" t="s">
        <v>42</v>
      </c>
      <c r="O59" t="b">
        <v>0</v>
      </c>
      <c r="R59" s="1">
        <v>43021.616435185184</v>
      </c>
      <c r="S59" s="1">
        <v>43021.616388888891</v>
      </c>
      <c r="T59">
        <v>1</v>
      </c>
    </row>
    <row r="60" spans="1:20" x14ac:dyDescent="0.25">
      <c r="A60" t="s">
        <v>201</v>
      </c>
      <c r="B60" t="s">
        <v>37</v>
      </c>
      <c r="C60" t="s">
        <v>202</v>
      </c>
      <c r="D60" t="s">
        <v>24</v>
      </c>
      <c r="E60" s="1">
        <v>42906.358194444445</v>
      </c>
      <c r="F60" s="1">
        <v>43026.65</v>
      </c>
      <c r="G60" s="3">
        <f t="shared" si="0"/>
        <v>120.29180555555649</v>
      </c>
      <c r="H60" t="s">
        <v>203</v>
      </c>
      <c r="I60" t="s">
        <v>26</v>
      </c>
      <c r="J60" t="s">
        <v>204</v>
      </c>
      <c r="K60" t="s">
        <v>28</v>
      </c>
      <c r="L60" t="s">
        <v>41</v>
      </c>
      <c r="M60" t="s">
        <v>31</v>
      </c>
      <c r="N60" t="s">
        <v>31</v>
      </c>
      <c r="O60" t="b">
        <v>0</v>
      </c>
      <c r="T60">
        <v>1</v>
      </c>
    </row>
    <row r="61" spans="1:20" x14ac:dyDescent="0.25">
      <c r="A61" t="s">
        <v>205</v>
      </c>
      <c r="B61" t="s">
        <v>37</v>
      </c>
      <c r="C61" t="s">
        <v>202</v>
      </c>
      <c r="D61" t="s">
        <v>24</v>
      </c>
      <c r="E61" s="1">
        <v>42906.364548611113</v>
      </c>
      <c r="F61" s="1">
        <v>43026.65</v>
      </c>
      <c r="G61" s="3">
        <f t="shared" si="0"/>
        <v>120.28545138888876</v>
      </c>
      <c r="H61" t="s">
        <v>203</v>
      </c>
      <c r="I61" t="s">
        <v>26</v>
      </c>
      <c r="J61" t="s">
        <v>206</v>
      </c>
      <c r="K61" t="s">
        <v>28</v>
      </c>
      <c r="L61" t="s">
        <v>41</v>
      </c>
      <c r="M61" t="s">
        <v>61</v>
      </c>
      <c r="N61" t="s">
        <v>31</v>
      </c>
      <c r="O61" t="b">
        <v>0</v>
      </c>
      <c r="T61">
        <v>1</v>
      </c>
    </row>
    <row r="62" spans="1:20" x14ac:dyDescent="0.25">
      <c r="A62" t="s">
        <v>207</v>
      </c>
      <c r="B62" t="s">
        <v>22</v>
      </c>
      <c r="C62" t="s">
        <v>52</v>
      </c>
      <c r="D62" t="s">
        <v>24</v>
      </c>
      <c r="E62" s="1">
        <v>42906.606898148151</v>
      </c>
      <c r="F62" s="1">
        <v>43026.65</v>
      </c>
      <c r="G62" s="3">
        <f t="shared" si="0"/>
        <v>120.04310185185022</v>
      </c>
      <c r="H62" t="s">
        <v>199</v>
      </c>
      <c r="I62" t="s">
        <v>26</v>
      </c>
      <c r="J62" t="s">
        <v>208</v>
      </c>
      <c r="K62" t="s">
        <v>28</v>
      </c>
      <c r="L62" t="s">
        <v>41</v>
      </c>
      <c r="M62" t="s">
        <v>42</v>
      </c>
      <c r="O62" t="b">
        <v>0</v>
      </c>
      <c r="T62">
        <v>1</v>
      </c>
    </row>
    <row r="63" spans="1:20" x14ac:dyDescent="0.25">
      <c r="A63" t="s">
        <v>209</v>
      </c>
      <c r="B63" t="s">
        <v>37</v>
      </c>
      <c r="C63" t="s">
        <v>97</v>
      </c>
      <c r="D63" t="s">
        <v>24</v>
      </c>
      <c r="E63" s="1">
        <v>42907.505671296298</v>
      </c>
      <c r="F63" s="1">
        <v>43026.65</v>
      </c>
      <c r="G63" s="3">
        <f t="shared" si="0"/>
        <v>119.14432870370365</v>
      </c>
      <c r="H63" t="s">
        <v>98</v>
      </c>
      <c r="I63" t="s">
        <v>26</v>
      </c>
      <c r="J63" t="s">
        <v>210</v>
      </c>
      <c r="K63" t="s">
        <v>28</v>
      </c>
      <c r="L63" t="s">
        <v>41</v>
      </c>
      <c r="M63" t="s">
        <v>30</v>
      </c>
      <c r="N63" t="s">
        <v>31</v>
      </c>
      <c r="O63" t="b">
        <v>0</v>
      </c>
      <c r="T63">
        <v>1</v>
      </c>
    </row>
    <row r="64" spans="1:20" x14ac:dyDescent="0.25">
      <c r="A64" t="s">
        <v>211</v>
      </c>
      <c r="B64" t="s">
        <v>37</v>
      </c>
      <c r="C64" t="s">
        <v>63</v>
      </c>
      <c r="D64" t="s">
        <v>24</v>
      </c>
      <c r="E64" s="1">
        <v>42909.507604166669</v>
      </c>
      <c r="F64" s="1">
        <v>43026.65</v>
      </c>
      <c r="G64" s="3">
        <f t="shared" si="0"/>
        <v>117.14239583333256</v>
      </c>
      <c r="H64" t="s">
        <v>64</v>
      </c>
      <c r="I64" t="s">
        <v>26</v>
      </c>
      <c r="J64" t="s">
        <v>212</v>
      </c>
      <c r="K64" t="s">
        <v>28</v>
      </c>
      <c r="L64" t="s">
        <v>29</v>
      </c>
      <c r="M64" t="s">
        <v>30</v>
      </c>
      <c r="N64" t="s">
        <v>61</v>
      </c>
      <c r="O64" t="b">
        <v>0</v>
      </c>
      <c r="T64">
        <v>1</v>
      </c>
    </row>
    <row r="65" spans="1:23" x14ac:dyDescent="0.25">
      <c r="A65" t="s">
        <v>213</v>
      </c>
      <c r="B65" t="s">
        <v>51</v>
      </c>
      <c r="C65" t="s">
        <v>52</v>
      </c>
      <c r="D65" t="s">
        <v>24</v>
      </c>
      <c r="E65" s="1">
        <v>42916.368148148147</v>
      </c>
      <c r="F65" s="1">
        <v>43026.65</v>
      </c>
      <c r="G65" s="3">
        <f t="shared" si="0"/>
        <v>110.2818518518543</v>
      </c>
      <c r="H65" t="s">
        <v>199</v>
      </c>
      <c r="I65" t="s">
        <v>26</v>
      </c>
      <c r="J65" t="s">
        <v>214</v>
      </c>
      <c r="K65" t="s">
        <v>28</v>
      </c>
      <c r="L65" t="s">
        <v>41</v>
      </c>
      <c r="M65" t="s">
        <v>42</v>
      </c>
      <c r="N65" t="s">
        <v>42</v>
      </c>
      <c r="O65" t="b">
        <v>0</v>
      </c>
      <c r="R65" s="1">
        <v>43021.616863425923</v>
      </c>
      <c r="S65" s="1">
        <v>43021.616828703707</v>
      </c>
      <c r="T65">
        <v>1</v>
      </c>
    </row>
    <row r="66" spans="1:23" x14ac:dyDescent="0.25">
      <c r="A66" t="s">
        <v>215</v>
      </c>
      <c r="B66" t="s">
        <v>22</v>
      </c>
      <c r="C66" t="s">
        <v>52</v>
      </c>
      <c r="D66" t="s">
        <v>24</v>
      </c>
      <c r="E66" s="1">
        <v>42919.421030092592</v>
      </c>
      <c r="F66" s="1">
        <v>43026.65</v>
      </c>
      <c r="G66" s="3">
        <f t="shared" si="0"/>
        <v>107.22896990740992</v>
      </c>
      <c r="H66" t="s">
        <v>53</v>
      </c>
      <c r="I66" t="s">
        <v>26</v>
      </c>
      <c r="J66" t="s">
        <v>216</v>
      </c>
      <c r="K66" t="s">
        <v>28</v>
      </c>
      <c r="L66" t="s">
        <v>29</v>
      </c>
      <c r="M66" t="s">
        <v>42</v>
      </c>
      <c r="N66" t="s">
        <v>42</v>
      </c>
      <c r="O66" t="b">
        <v>0</v>
      </c>
      <c r="T66">
        <v>1</v>
      </c>
    </row>
    <row r="67" spans="1:23" x14ac:dyDescent="0.25">
      <c r="A67" t="s">
        <v>217</v>
      </c>
      <c r="B67" t="s">
        <v>51</v>
      </c>
      <c r="C67" t="s">
        <v>97</v>
      </c>
      <c r="D67" t="s">
        <v>24</v>
      </c>
      <c r="E67" s="1">
        <v>42921.438032407408</v>
      </c>
      <c r="F67" s="1">
        <v>43026.65</v>
      </c>
      <c r="G67" s="3">
        <f t="shared" ref="G67:G130" si="1">F67-E67</f>
        <v>105.21196759259328</v>
      </c>
      <c r="H67" t="s">
        <v>98</v>
      </c>
      <c r="I67" t="s">
        <v>26</v>
      </c>
      <c r="J67" t="s">
        <v>218</v>
      </c>
      <c r="K67" t="s">
        <v>28</v>
      </c>
      <c r="L67" t="s">
        <v>41</v>
      </c>
      <c r="M67" t="s">
        <v>30</v>
      </c>
      <c r="N67" t="s">
        <v>31</v>
      </c>
      <c r="O67" t="b">
        <v>0</v>
      </c>
      <c r="R67" s="1">
        <v>42949</v>
      </c>
      <c r="S67" s="1">
        <v>42949</v>
      </c>
      <c r="T67">
        <v>1</v>
      </c>
    </row>
    <row r="68" spans="1:23" x14ac:dyDescent="0.25">
      <c r="A68" t="s">
        <v>219</v>
      </c>
      <c r="B68" t="s">
        <v>22</v>
      </c>
      <c r="C68" t="s">
        <v>119</v>
      </c>
      <c r="D68" t="s">
        <v>24</v>
      </c>
      <c r="E68" s="1">
        <v>42922.371053240742</v>
      </c>
      <c r="F68" s="1">
        <v>43026.65</v>
      </c>
      <c r="G68" s="3">
        <f t="shared" si="1"/>
        <v>104.27894675925927</v>
      </c>
      <c r="H68" t="s">
        <v>120</v>
      </c>
      <c r="I68" t="s">
        <v>26</v>
      </c>
      <c r="J68" t="s">
        <v>220</v>
      </c>
      <c r="K68" t="s">
        <v>28</v>
      </c>
      <c r="L68" t="s">
        <v>29</v>
      </c>
      <c r="M68" t="s">
        <v>30</v>
      </c>
      <c r="O68" t="b">
        <v>0</v>
      </c>
      <c r="T68">
        <v>1</v>
      </c>
    </row>
    <row r="69" spans="1:23" x14ac:dyDescent="0.25">
      <c r="A69" t="s">
        <v>221</v>
      </c>
      <c r="B69" t="s">
        <v>22</v>
      </c>
      <c r="C69" t="s">
        <v>23</v>
      </c>
      <c r="D69" t="s">
        <v>24</v>
      </c>
      <c r="E69" s="1">
        <v>42922.621307870373</v>
      </c>
      <c r="F69" s="1">
        <v>43026.65</v>
      </c>
      <c r="G69" s="3">
        <f t="shared" si="1"/>
        <v>104.02869212962833</v>
      </c>
      <c r="H69" t="s">
        <v>33</v>
      </c>
      <c r="I69" t="s">
        <v>26</v>
      </c>
      <c r="J69" t="s">
        <v>222</v>
      </c>
      <c r="K69" t="s">
        <v>28</v>
      </c>
      <c r="L69" t="s">
        <v>41</v>
      </c>
      <c r="M69" t="s">
        <v>30</v>
      </c>
      <c r="O69" t="b">
        <v>0</v>
      </c>
      <c r="T69">
        <v>1</v>
      </c>
    </row>
    <row r="70" spans="1:23" x14ac:dyDescent="0.25">
      <c r="A70" t="s">
        <v>223</v>
      </c>
      <c r="B70" t="s">
        <v>51</v>
      </c>
      <c r="C70" t="s">
        <v>52</v>
      </c>
      <c r="D70" t="s">
        <v>24</v>
      </c>
      <c r="E70" s="1">
        <v>42926.566203703704</v>
      </c>
      <c r="F70" s="1">
        <v>43026.65</v>
      </c>
      <c r="G70" s="3">
        <f t="shared" si="1"/>
        <v>100.08379629629781</v>
      </c>
      <c r="H70" t="s">
        <v>199</v>
      </c>
      <c r="I70" t="s">
        <v>26</v>
      </c>
      <c r="J70" t="s">
        <v>224</v>
      </c>
      <c r="K70" t="s">
        <v>28</v>
      </c>
      <c r="L70" t="s">
        <v>29</v>
      </c>
      <c r="M70" t="s">
        <v>31</v>
      </c>
      <c r="N70" t="s">
        <v>31</v>
      </c>
      <c r="O70" t="b">
        <v>0</v>
      </c>
      <c r="R70" s="1">
        <v>43021.617210648146</v>
      </c>
      <c r="S70" s="1">
        <v>43021.617175925923</v>
      </c>
    </row>
    <row r="71" spans="1:23" x14ac:dyDescent="0.25">
      <c r="A71" t="s">
        <v>225</v>
      </c>
      <c r="B71" t="s">
        <v>22</v>
      </c>
      <c r="C71" t="s">
        <v>38</v>
      </c>
      <c r="D71" t="s">
        <v>24</v>
      </c>
      <c r="E71" s="1">
        <v>42926.602025462962</v>
      </c>
      <c r="F71" s="1">
        <v>43026.65</v>
      </c>
      <c r="G71" s="3">
        <f t="shared" si="1"/>
        <v>100.04797453703941</v>
      </c>
      <c r="H71" t="s">
        <v>39</v>
      </c>
      <c r="I71" t="s">
        <v>26</v>
      </c>
      <c r="J71" t="s">
        <v>226</v>
      </c>
      <c r="K71" t="s">
        <v>28</v>
      </c>
      <c r="L71" t="s">
        <v>29</v>
      </c>
      <c r="M71" t="s">
        <v>42</v>
      </c>
      <c r="O71" t="b">
        <v>0</v>
      </c>
      <c r="T71">
        <v>1</v>
      </c>
    </row>
    <row r="72" spans="1:23" x14ac:dyDescent="0.25">
      <c r="A72" t="s">
        <v>227</v>
      </c>
      <c r="B72" t="s">
        <v>51</v>
      </c>
      <c r="C72" t="s">
        <v>52</v>
      </c>
      <c r="D72" t="s">
        <v>24</v>
      </c>
      <c r="E72" s="1">
        <v>42926.701909722222</v>
      </c>
      <c r="F72" s="1">
        <v>43026.65</v>
      </c>
      <c r="G72" s="3">
        <f t="shared" si="1"/>
        <v>99.948090277779556</v>
      </c>
      <c r="H72" t="s">
        <v>199</v>
      </c>
      <c r="I72" t="s">
        <v>26</v>
      </c>
      <c r="J72" t="s">
        <v>228</v>
      </c>
      <c r="K72" t="s">
        <v>28</v>
      </c>
      <c r="L72" t="s">
        <v>29</v>
      </c>
      <c r="M72" t="s">
        <v>42</v>
      </c>
      <c r="N72" t="s">
        <v>42</v>
      </c>
      <c r="O72" t="b">
        <v>0</v>
      </c>
      <c r="R72" s="1">
        <v>43021.6175</v>
      </c>
      <c r="S72" s="1">
        <v>43021.617465277777</v>
      </c>
    </row>
    <row r="73" spans="1:23" x14ac:dyDescent="0.25">
      <c r="A73" t="s">
        <v>229</v>
      </c>
      <c r="B73" t="s">
        <v>51</v>
      </c>
      <c r="C73" t="s">
        <v>82</v>
      </c>
      <c r="D73" t="s">
        <v>24</v>
      </c>
      <c r="E73" s="1">
        <v>42927.376851851855</v>
      </c>
      <c r="F73" s="1">
        <v>43026.65</v>
      </c>
      <c r="G73" s="3">
        <f t="shared" si="1"/>
        <v>99.273148148145992</v>
      </c>
      <c r="H73" t="s">
        <v>101</v>
      </c>
      <c r="I73" t="s">
        <v>26</v>
      </c>
      <c r="J73" t="s">
        <v>230</v>
      </c>
      <c r="K73" t="s">
        <v>28</v>
      </c>
      <c r="L73" t="s">
        <v>41</v>
      </c>
      <c r="M73" t="s">
        <v>31</v>
      </c>
      <c r="N73" t="s">
        <v>42</v>
      </c>
      <c r="O73" t="b">
        <v>0</v>
      </c>
      <c r="R73" s="1">
        <v>42926</v>
      </c>
      <c r="S73" s="1">
        <v>42926</v>
      </c>
      <c r="T73">
        <v>2</v>
      </c>
    </row>
    <row r="74" spans="1:23" x14ac:dyDescent="0.25">
      <c r="A74" t="s">
        <v>231</v>
      </c>
      <c r="B74" t="s">
        <v>37</v>
      </c>
      <c r="C74" t="s">
        <v>232</v>
      </c>
      <c r="D74" t="s">
        <v>24</v>
      </c>
      <c r="E74" s="1">
        <v>42927.45453703704</v>
      </c>
      <c r="F74" s="1">
        <v>43026.65</v>
      </c>
      <c r="G74" s="3">
        <f t="shared" si="1"/>
        <v>99.195462962961756</v>
      </c>
      <c r="H74" t="s">
        <v>233</v>
      </c>
      <c r="I74" t="s">
        <v>26</v>
      </c>
      <c r="J74" t="s">
        <v>234</v>
      </c>
      <c r="K74" t="s">
        <v>28</v>
      </c>
      <c r="L74" t="s">
        <v>29</v>
      </c>
      <c r="M74" t="s">
        <v>42</v>
      </c>
      <c r="N74" t="s">
        <v>42</v>
      </c>
      <c r="O74" t="b">
        <v>0</v>
      </c>
      <c r="S74" s="1">
        <v>42927.45753472222</v>
      </c>
    </row>
    <row r="75" spans="1:23" x14ac:dyDescent="0.25">
      <c r="A75" t="s">
        <v>235</v>
      </c>
      <c r="B75" t="s">
        <v>22</v>
      </c>
      <c r="C75" t="s">
        <v>136</v>
      </c>
      <c r="D75" t="s">
        <v>24</v>
      </c>
      <c r="E75" s="1">
        <v>42927.689803240741</v>
      </c>
      <c r="F75" s="1">
        <v>43026.65</v>
      </c>
      <c r="G75" s="3">
        <f t="shared" si="1"/>
        <v>98.960196759260725</v>
      </c>
      <c r="H75" t="s">
        <v>236</v>
      </c>
      <c r="I75" t="s">
        <v>88</v>
      </c>
      <c r="J75" t="s">
        <v>237</v>
      </c>
      <c r="K75" t="s">
        <v>28</v>
      </c>
      <c r="L75" t="s">
        <v>29</v>
      </c>
      <c r="M75" t="s">
        <v>42</v>
      </c>
      <c r="N75" t="s">
        <v>31</v>
      </c>
      <c r="O75" t="b">
        <v>0</v>
      </c>
      <c r="T75">
        <v>1</v>
      </c>
    </row>
    <row r="76" spans="1:23" x14ac:dyDescent="0.25">
      <c r="A76" t="s">
        <v>238</v>
      </c>
      <c r="B76" t="s">
        <v>37</v>
      </c>
      <c r="C76" t="s">
        <v>58</v>
      </c>
      <c r="D76" t="s">
        <v>24</v>
      </c>
      <c r="E76" s="1">
        <v>42930.466909722221</v>
      </c>
      <c r="F76" s="1">
        <v>43026.65</v>
      </c>
      <c r="G76" s="3">
        <f t="shared" si="1"/>
        <v>96.183090277780138</v>
      </c>
      <c r="H76" t="s">
        <v>239</v>
      </c>
      <c r="I76" t="s">
        <v>26</v>
      </c>
      <c r="J76" t="s">
        <v>240</v>
      </c>
      <c r="K76" t="s">
        <v>28</v>
      </c>
      <c r="L76" t="s">
        <v>29</v>
      </c>
      <c r="M76" t="s">
        <v>42</v>
      </c>
      <c r="N76" t="s">
        <v>42</v>
      </c>
      <c r="O76" t="b">
        <v>0</v>
      </c>
    </row>
    <row r="77" spans="1:23" x14ac:dyDescent="0.25">
      <c r="A77" t="s">
        <v>241</v>
      </c>
      <c r="B77" t="s">
        <v>37</v>
      </c>
      <c r="C77" t="s">
        <v>97</v>
      </c>
      <c r="D77" t="s">
        <v>24</v>
      </c>
      <c r="E77" s="1">
        <v>42930.732997685183</v>
      </c>
      <c r="F77" s="1">
        <v>43026.65</v>
      </c>
      <c r="G77" s="3">
        <f t="shared" si="1"/>
        <v>95.917002314818092</v>
      </c>
      <c r="H77" t="s">
        <v>98</v>
      </c>
      <c r="I77" t="s">
        <v>26</v>
      </c>
      <c r="J77" t="s">
        <v>242</v>
      </c>
      <c r="K77" t="s">
        <v>28</v>
      </c>
      <c r="L77" t="s">
        <v>41</v>
      </c>
      <c r="M77" t="s">
        <v>42</v>
      </c>
      <c r="N77" t="s">
        <v>42</v>
      </c>
      <c r="O77" t="b">
        <v>0</v>
      </c>
      <c r="T77">
        <v>1</v>
      </c>
    </row>
    <row r="78" spans="1:23" x14ac:dyDescent="0.25">
      <c r="A78" t="s">
        <v>243</v>
      </c>
      <c r="B78" t="s">
        <v>51</v>
      </c>
      <c r="C78" t="s">
        <v>58</v>
      </c>
      <c r="D78" t="s">
        <v>24</v>
      </c>
      <c r="E78" s="1">
        <v>42934.670960648145</v>
      </c>
      <c r="F78" s="1">
        <v>43026.65</v>
      </c>
      <c r="G78" s="3">
        <f t="shared" si="1"/>
        <v>91.979039351856045</v>
      </c>
      <c r="H78" t="s">
        <v>244</v>
      </c>
      <c r="I78" t="s">
        <v>26</v>
      </c>
      <c r="J78" s="2" t="s">
        <v>245</v>
      </c>
      <c r="K78" t="s">
        <v>28</v>
      </c>
      <c r="L78" t="s">
        <v>41</v>
      </c>
      <c r="M78" t="s">
        <v>61</v>
      </c>
      <c r="N78" t="s">
        <v>31</v>
      </c>
      <c r="O78" t="b">
        <v>0</v>
      </c>
      <c r="Q78" t="s">
        <v>246</v>
      </c>
      <c r="R78" s="1">
        <v>42984.433310185188</v>
      </c>
      <c r="S78" s="1">
        <v>42984.433252314811</v>
      </c>
      <c r="T78">
        <v>1</v>
      </c>
      <c r="W78">
        <v>1</v>
      </c>
    </row>
    <row r="79" spans="1:23" x14ac:dyDescent="0.25">
      <c r="A79" t="s">
        <v>247</v>
      </c>
      <c r="B79" t="s">
        <v>51</v>
      </c>
      <c r="C79" t="s">
        <v>86</v>
      </c>
      <c r="D79" t="s">
        <v>24</v>
      </c>
      <c r="E79" s="1">
        <v>42934.695798611108</v>
      </c>
      <c r="F79" s="1">
        <v>43026.65</v>
      </c>
      <c r="G79" s="3">
        <f t="shared" si="1"/>
        <v>91.954201388893125</v>
      </c>
      <c r="H79" t="s">
        <v>154</v>
      </c>
      <c r="I79" t="s">
        <v>155</v>
      </c>
      <c r="J79" t="s">
        <v>248</v>
      </c>
      <c r="K79" t="s">
        <v>28</v>
      </c>
      <c r="L79" t="s">
        <v>41</v>
      </c>
      <c r="M79" t="s">
        <v>42</v>
      </c>
      <c r="N79" t="s">
        <v>42</v>
      </c>
      <c r="O79" t="b">
        <v>0</v>
      </c>
      <c r="R79" s="1">
        <v>42941.572916666664</v>
      </c>
      <c r="S79" s="1">
        <v>42941.572881944441</v>
      </c>
      <c r="T79">
        <v>1</v>
      </c>
    </row>
    <row r="80" spans="1:23" x14ac:dyDescent="0.25">
      <c r="A80" t="s">
        <v>249</v>
      </c>
      <c r="B80" t="s">
        <v>51</v>
      </c>
      <c r="C80" t="s">
        <v>52</v>
      </c>
      <c r="D80" t="s">
        <v>24</v>
      </c>
      <c r="E80" s="1">
        <v>42935.456377314818</v>
      </c>
      <c r="F80" s="1">
        <v>43026.65</v>
      </c>
      <c r="G80" s="3">
        <f t="shared" si="1"/>
        <v>91.193622685183072</v>
      </c>
      <c r="H80" t="s">
        <v>199</v>
      </c>
      <c r="I80" t="s">
        <v>26</v>
      </c>
      <c r="J80" t="s">
        <v>250</v>
      </c>
      <c r="K80" t="s">
        <v>28</v>
      </c>
      <c r="L80" t="s">
        <v>29</v>
      </c>
      <c r="M80" t="s">
        <v>42</v>
      </c>
      <c r="N80" t="s">
        <v>42</v>
      </c>
      <c r="O80" t="b">
        <v>0</v>
      </c>
      <c r="R80" s="1">
        <v>43021.617824074077</v>
      </c>
      <c r="S80" s="1">
        <v>43021.617789351854</v>
      </c>
      <c r="T80">
        <v>1</v>
      </c>
    </row>
    <row r="81" spans="1:20" x14ac:dyDescent="0.25">
      <c r="A81" t="s">
        <v>251</v>
      </c>
      <c r="B81" t="s">
        <v>22</v>
      </c>
      <c r="C81" t="s">
        <v>252</v>
      </c>
      <c r="D81" t="s">
        <v>24</v>
      </c>
      <c r="E81" s="1">
        <v>42935.600312499999</v>
      </c>
      <c r="F81" s="1">
        <v>43026.65</v>
      </c>
      <c r="G81" s="3">
        <f t="shared" si="1"/>
        <v>91.049687500002619</v>
      </c>
      <c r="H81" t="s">
        <v>253</v>
      </c>
      <c r="I81" t="s">
        <v>26</v>
      </c>
      <c r="J81" t="s">
        <v>254</v>
      </c>
      <c r="K81" t="s">
        <v>28</v>
      </c>
      <c r="L81" t="s">
        <v>41</v>
      </c>
      <c r="M81" t="s">
        <v>42</v>
      </c>
      <c r="N81" t="s">
        <v>42</v>
      </c>
      <c r="O81" t="b">
        <v>0</v>
      </c>
      <c r="T81">
        <v>1</v>
      </c>
    </row>
    <row r="82" spans="1:20" x14ac:dyDescent="0.25">
      <c r="A82" t="s">
        <v>255</v>
      </c>
      <c r="B82" t="s">
        <v>37</v>
      </c>
      <c r="C82" t="s">
        <v>44</v>
      </c>
      <c r="D82" t="s">
        <v>24</v>
      </c>
      <c r="E82" s="1">
        <v>42935.726597222223</v>
      </c>
      <c r="F82" s="1">
        <v>43026.65</v>
      </c>
      <c r="G82" s="3">
        <f t="shared" si="1"/>
        <v>90.923402777778392</v>
      </c>
      <c r="H82" t="s">
        <v>45</v>
      </c>
      <c r="I82" t="s">
        <v>46</v>
      </c>
      <c r="J82" t="s">
        <v>256</v>
      </c>
      <c r="K82" t="s">
        <v>28</v>
      </c>
      <c r="L82" t="s">
        <v>41</v>
      </c>
      <c r="M82" t="s">
        <v>61</v>
      </c>
      <c r="N82" t="s">
        <v>42</v>
      </c>
      <c r="O82" t="b">
        <v>0</v>
      </c>
      <c r="T82">
        <v>1</v>
      </c>
    </row>
    <row r="83" spans="1:20" x14ac:dyDescent="0.25">
      <c r="A83" t="s">
        <v>257</v>
      </c>
      <c r="B83" t="s">
        <v>22</v>
      </c>
      <c r="C83" t="s">
        <v>38</v>
      </c>
      <c r="D83" t="s">
        <v>24</v>
      </c>
      <c r="E83" s="1">
        <v>42936.49658564815</v>
      </c>
      <c r="F83" s="1">
        <v>43026.65</v>
      </c>
      <c r="G83" s="3">
        <f t="shared" si="1"/>
        <v>90.153414351851097</v>
      </c>
      <c r="H83" t="s">
        <v>258</v>
      </c>
      <c r="I83" t="s">
        <v>26</v>
      </c>
      <c r="J83" t="s">
        <v>91</v>
      </c>
      <c r="K83" t="s">
        <v>28</v>
      </c>
      <c r="L83" t="s">
        <v>41</v>
      </c>
      <c r="M83" t="s">
        <v>31</v>
      </c>
      <c r="N83" t="s">
        <v>31</v>
      </c>
      <c r="O83" t="b">
        <v>0</v>
      </c>
    </row>
    <row r="84" spans="1:20" x14ac:dyDescent="0.25">
      <c r="A84" t="s">
        <v>259</v>
      </c>
      <c r="B84" t="s">
        <v>22</v>
      </c>
      <c r="C84" t="s">
        <v>23</v>
      </c>
      <c r="D84" t="s">
        <v>24</v>
      </c>
      <c r="E84" s="1">
        <v>42937.438171296293</v>
      </c>
      <c r="F84" s="1">
        <v>43026.65</v>
      </c>
      <c r="G84" s="3">
        <f t="shared" si="1"/>
        <v>89.211828703708306</v>
      </c>
      <c r="H84" t="s">
        <v>260</v>
      </c>
      <c r="I84" t="s">
        <v>26</v>
      </c>
      <c r="J84" t="s">
        <v>261</v>
      </c>
      <c r="K84" t="s">
        <v>28</v>
      </c>
      <c r="L84" t="s">
        <v>41</v>
      </c>
      <c r="M84" t="s">
        <v>30</v>
      </c>
      <c r="O84" t="b">
        <v>0</v>
      </c>
      <c r="T84">
        <v>1</v>
      </c>
    </row>
    <row r="85" spans="1:20" x14ac:dyDescent="0.25">
      <c r="A85" t="s">
        <v>262</v>
      </c>
      <c r="B85" t="s">
        <v>22</v>
      </c>
      <c r="C85" t="s">
        <v>74</v>
      </c>
      <c r="D85" t="s">
        <v>24</v>
      </c>
      <c r="E85" s="1">
        <v>42937.541261574072</v>
      </c>
      <c r="F85" s="1">
        <v>43026.65</v>
      </c>
      <c r="G85" s="3">
        <f t="shared" si="1"/>
        <v>89.108738425929914</v>
      </c>
      <c r="H85" t="s">
        <v>126</v>
      </c>
      <c r="I85" t="s">
        <v>26</v>
      </c>
      <c r="J85" t="s">
        <v>263</v>
      </c>
      <c r="K85" t="s">
        <v>28</v>
      </c>
      <c r="L85" t="s">
        <v>29</v>
      </c>
      <c r="M85" t="s">
        <v>42</v>
      </c>
      <c r="N85" t="s">
        <v>42</v>
      </c>
      <c r="O85" t="b">
        <v>0</v>
      </c>
    </row>
    <row r="86" spans="1:20" x14ac:dyDescent="0.25">
      <c r="A86" t="s">
        <v>264</v>
      </c>
      <c r="B86" t="s">
        <v>37</v>
      </c>
      <c r="C86" t="s">
        <v>97</v>
      </c>
      <c r="D86" t="s">
        <v>24</v>
      </c>
      <c r="E86" s="1">
        <v>42941.454444444447</v>
      </c>
      <c r="F86" s="1">
        <v>43026.65</v>
      </c>
      <c r="G86" s="3">
        <f t="shared" si="1"/>
        <v>85.195555555554165</v>
      </c>
      <c r="H86" t="s">
        <v>98</v>
      </c>
      <c r="I86" t="s">
        <v>26</v>
      </c>
      <c r="J86" t="s">
        <v>265</v>
      </c>
      <c r="K86" t="s">
        <v>28</v>
      </c>
      <c r="L86" t="s">
        <v>41</v>
      </c>
      <c r="M86" t="s">
        <v>30</v>
      </c>
      <c r="N86" t="s">
        <v>31</v>
      </c>
      <c r="O86" t="b">
        <v>0</v>
      </c>
      <c r="T86">
        <v>2</v>
      </c>
    </row>
    <row r="87" spans="1:20" x14ac:dyDescent="0.25">
      <c r="A87" t="s">
        <v>266</v>
      </c>
      <c r="B87" t="s">
        <v>37</v>
      </c>
      <c r="C87" t="s">
        <v>82</v>
      </c>
      <c r="D87" t="s">
        <v>24</v>
      </c>
      <c r="E87" s="1">
        <v>42942.642800925925</v>
      </c>
      <c r="F87" s="1">
        <v>43026.65</v>
      </c>
      <c r="G87" s="3">
        <f t="shared" si="1"/>
        <v>84.007199074076198</v>
      </c>
      <c r="H87" t="s">
        <v>83</v>
      </c>
      <c r="I87" t="s">
        <v>26</v>
      </c>
      <c r="J87" t="s">
        <v>267</v>
      </c>
      <c r="K87" t="s">
        <v>28</v>
      </c>
      <c r="L87" t="s">
        <v>41</v>
      </c>
      <c r="M87" t="s">
        <v>31</v>
      </c>
      <c r="N87" t="s">
        <v>31</v>
      </c>
      <c r="O87" t="b">
        <v>0</v>
      </c>
      <c r="T87">
        <v>1</v>
      </c>
    </row>
    <row r="88" spans="1:20" x14ac:dyDescent="0.25">
      <c r="A88" t="s">
        <v>268</v>
      </c>
      <c r="B88" t="s">
        <v>37</v>
      </c>
      <c r="C88" t="s">
        <v>44</v>
      </c>
      <c r="D88" t="s">
        <v>24</v>
      </c>
      <c r="E88" s="1">
        <v>42942.652418981481</v>
      </c>
      <c r="F88" s="1">
        <v>43026.65</v>
      </c>
      <c r="G88" s="3">
        <f t="shared" si="1"/>
        <v>83.997581018520577</v>
      </c>
      <c r="H88" t="s">
        <v>269</v>
      </c>
      <c r="I88" t="s">
        <v>46</v>
      </c>
      <c r="J88" t="s">
        <v>270</v>
      </c>
      <c r="K88" t="s">
        <v>28</v>
      </c>
      <c r="L88" t="s">
        <v>41</v>
      </c>
      <c r="M88" t="s">
        <v>61</v>
      </c>
      <c r="N88" t="s">
        <v>31</v>
      </c>
      <c r="O88" t="b">
        <v>0</v>
      </c>
      <c r="T88">
        <v>1</v>
      </c>
    </row>
    <row r="89" spans="1:20" x14ac:dyDescent="0.25">
      <c r="A89" t="s">
        <v>271</v>
      </c>
      <c r="B89" t="s">
        <v>22</v>
      </c>
      <c r="C89" t="s">
        <v>74</v>
      </c>
      <c r="D89" t="s">
        <v>24</v>
      </c>
      <c r="E89" s="1">
        <v>42943.471238425926</v>
      </c>
      <c r="F89" s="1">
        <v>43026.65</v>
      </c>
      <c r="G89" s="3">
        <f t="shared" si="1"/>
        <v>83.178761574075907</v>
      </c>
      <c r="H89" t="s">
        <v>126</v>
      </c>
      <c r="I89" t="s">
        <v>26</v>
      </c>
      <c r="J89" t="s">
        <v>272</v>
      </c>
      <c r="K89" t="s">
        <v>28</v>
      </c>
      <c r="L89" t="s">
        <v>41</v>
      </c>
      <c r="M89" t="s">
        <v>31</v>
      </c>
      <c r="O89" t="b">
        <v>0</v>
      </c>
      <c r="T89">
        <v>2</v>
      </c>
    </row>
    <row r="90" spans="1:20" x14ac:dyDescent="0.25">
      <c r="A90" t="s">
        <v>273</v>
      </c>
      <c r="B90" t="s">
        <v>37</v>
      </c>
      <c r="C90" t="s">
        <v>58</v>
      </c>
      <c r="D90" t="s">
        <v>24</v>
      </c>
      <c r="E90" s="1">
        <v>42943.598136574074</v>
      </c>
      <c r="F90" s="1">
        <v>43026.65</v>
      </c>
      <c r="G90" s="3">
        <f t="shared" si="1"/>
        <v>83.051863425927877</v>
      </c>
      <c r="H90" t="s">
        <v>244</v>
      </c>
      <c r="I90" t="s">
        <v>26</v>
      </c>
      <c r="J90" t="s">
        <v>274</v>
      </c>
      <c r="K90" t="s">
        <v>28</v>
      </c>
      <c r="L90" t="s">
        <v>41</v>
      </c>
      <c r="M90" t="s">
        <v>42</v>
      </c>
      <c r="N90" t="s">
        <v>42</v>
      </c>
      <c r="O90" t="b">
        <v>0</v>
      </c>
      <c r="S90" s="1">
        <v>42941</v>
      </c>
      <c r="T90">
        <v>1</v>
      </c>
    </row>
    <row r="91" spans="1:20" x14ac:dyDescent="0.25">
      <c r="A91" t="s">
        <v>275</v>
      </c>
      <c r="B91" t="s">
        <v>37</v>
      </c>
      <c r="C91" t="s">
        <v>44</v>
      </c>
      <c r="D91" t="s">
        <v>24</v>
      </c>
      <c r="E91" s="1">
        <v>42944.732800925929</v>
      </c>
      <c r="F91" s="1">
        <v>43026.65</v>
      </c>
      <c r="G91" s="3">
        <f t="shared" si="1"/>
        <v>81.917199074072414</v>
      </c>
      <c r="H91" t="s">
        <v>169</v>
      </c>
      <c r="I91" t="s">
        <v>170</v>
      </c>
      <c r="J91" t="s">
        <v>276</v>
      </c>
      <c r="K91" t="s">
        <v>28</v>
      </c>
      <c r="L91" t="s">
        <v>29</v>
      </c>
      <c r="M91" t="s">
        <v>61</v>
      </c>
      <c r="N91" t="s">
        <v>31</v>
      </c>
      <c r="O91" t="b">
        <v>0</v>
      </c>
      <c r="T91">
        <v>1</v>
      </c>
    </row>
    <row r="92" spans="1:20" x14ac:dyDescent="0.25">
      <c r="A92" t="s">
        <v>277</v>
      </c>
      <c r="B92" t="s">
        <v>22</v>
      </c>
      <c r="C92" t="s">
        <v>74</v>
      </c>
      <c r="D92" t="s">
        <v>24</v>
      </c>
      <c r="E92" s="1">
        <v>42948.343599537038</v>
      </c>
      <c r="F92" s="1">
        <v>43026.65</v>
      </c>
      <c r="G92" s="3">
        <f t="shared" si="1"/>
        <v>78.306400462963211</v>
      </c>
      <c r="H92" t="s">
        <v>106</v>
      </c>
      <c r="I92" t="s">
        <v>26</v>
      </c>
      <c r="J92" t="s">
        <v>278</v>
      </c>
      <c r="K92" t="s">
        <v>28</v>
      </c>
      <c r="L92" t="s">
        <v>29</v>
      </c>
      <c r="M92" t="s">
        <v>31</v>
      </c>
      <c r="N92" t="s">
        <v>31</v>
      </c>
      <c r="O92" t="b">
        <v>0</v>
      </c>
    </row>
    <row r="93" spans="1:20" x14ac:dyDescent="0.25">
      <c r="A93" t="s">
        <v>279</v>
      </c>
      <c r="B93" t="s">
        <v>22</v>
      </c>
      <c r="C93" t="s">
        <v>23</v>
      </c>
      <c r="D93" t="s">
        <v>24</v>
      </c>
      <c r="E93" s="1">
        <v>42948.455729166664</v>
      </c>
      <c r="F93" s="1">
        <v>43026.65</v>
      </c>
      <c r="G93" s="3">
        <f t="shared" si="1"/>
        <v>78.194270833337214</v>
      </c>
      <c r="H93" t="s">
        <v>33</v>
      </c>
      <c r="I93" t="s">
        <v>26</v>
      </c>
      <c r="J93" t="s">
        <v>280</v>
      </c>
      <c r="K93" t="s">
        <v>28</v>
      </c>
      <c r="L93" t="s">
        <v>41</v>
      </c>
      <c r="M93" t="s">
        <v>30</v>
      </c>
      <c r="O93" t="b">
        <v>0</v>
      </c>
      <c r="T93">
        <v>1</v>
      </c>
    </row>
    <row r="94" spans="1:20" x14ac:dyDescent="0.25">
      <c r="A94" t="s">
        <v>281</v>
      </c>
      <c r="B94" t="s">
        <v>22</v>
      </c>
      <c r="C94" t="s">
        <v>252</v>
      </c>
      <c r="D94" t="s">
        <v>24</v>
      </c>
      <c r="E94" s="1">
        <v>42950.620208333334</v>
      </c>
      <c r="F94" s="1">
        <v>43026.65</v>
      </c>
      <c r="G94" s="3">
        <f t="shared" si="1"/>
        <v>76.029791666667734</v>
      </c>
      <c r="H94" t="s">
        <v>282</v>
      </c>
      <c r="I94" t="s">
        <v>26</v>
      </c>
      <c r="J94" t="s">
        <v>283</v>
      </c>
      <c r="K94" t="s">
        <v>28</v>
      </c>
      <c r="L94" t="s">
        <v>29</v>
      </c>
      <c r="M94" t="s">
        <v>31</v>
      </c>
      <c r="N94" t="s">
        <v>31</v>
      </c>
      <c r="O94" t="b">
        <v>0</v>
      </c>
    </row>
    <row r="95" spans="1:20" x14ac:dyDescent="0.25">
      <c r="A95" t="s">
        <v>284</v>
      </c>
      <c r="B95" t="s">
        <v>37</v>
      </c>
      <c r="C95" t="s">
        <v>23</v>
      </c>
      <c r="D95" t="s">
        <v>24</v>
      </c>
      <c r="E95" s="1">
        <v>42950.683321759258</v>
      </c>
      <c r="F95" s="1">
        <v>43026.65</v>
      </c>
      <c r="G95" s="3">
        <f t="shared" si="1"/>
        <v>75.966678240743931</v>
      </c>
      <c r="H95" t="s">
        <v>33</v>
      </c>
      <c r="I95" t="s">
        <v>26</v>
      </c>
      <c r="J95" t="s">
        <v>285</v>
      </c>
      <c r="K95" t="s">
        <v>28</v>
      </c>
      <c r="L95" t="s">
        <v>41</v>
      </c>
      <c r="M95" t="s">
        <v>30</v>
      </c>
      <c r="N95" t="s">
        <v>31</v>
      </c>
      <c r="O95" t="b">
        <v>0</v>
      </c>
      <c r="T95">
        <v>5</v>
      </c>
    </row>
    <row r="96" spans="1:20" x14ac:dyDescent="0.25">
      <c r="A96" t="s">
        <v>286</v>
      </c>
      <c r="B96" t="s">
        <v>37</v>
      </c>
      <c r="C96" t="s">
        <v>44</v>
      </c>
      <c r="D96" t="s">
        <v>24</v>
      </c>
      <c r="E96" s="1">
        <v>42950.972824074073</v>
      </c>
      <c r="F96" s="1">
        <v>43026.65</v>
      </c>
      <c r="G96" s="3">
        <f t="shared" si="1"/>
        <v>75.677175925928168</v>
      </c>
      <c r="H96" t="s">
        <v>287</v>
      </c>
      <c r="I96" t="s">
        <v>46</v>
      </c>
      <c r="J96" t="s">
        <v>288</v>
      </c>
      <c r="K96" t="s">
        <v>28</v>
      </c>
      <c r="L96" t="s">
        <v>29</v>
      </c>
      <c r="M96" t="s">
        <v>61</v>
      </c>
      <c r="N96" t="s">
        <v>42</v>
      </c>
      <c r="O96" t="b">
        <v>0</v>
      </c>
      <c r="T96">
        <v>1</v>
      </c>
    </row>
    <row r="97" spans="1:20" x14ac:dyDescent="0.25">
      <c r="A97" t="s">
        <v>289</v>
      </c>
      <c r="B97" t="s">
        <v>37</v>
      </c>
      <c r="C97" t="s">
        <v>202</v>
      </c>
      <c r="D97" t="s">
        <v>24</v>
      </c>
      <c r="E97" s="1">
        <v>42955.455289351848</v>
      </c>
      <c r="F97" s="1">
        <v>43026.65</v>
      </c>
      <c r="G97" s="3">
        <f t="shared" si="1"/>
        <v>71.194710648152977</v>
      </c>
      <c r="H97" t="s">
        <v>203</v>
      </c>
      <c r="I97" t="s">
        <v>26</v>
      </c>
      <c r="J97" t="s">
        <v>290</v>
      </c>
      <c r="K97" t="s">
        <v>28</v>
      </c>
      <c r="L97" t="s">
        <v>41</v>
      </c>
      <c r="M97" t="s">
        <v>61</v>
      </c>
      <c r="N97" t="s">
        <v>42</v>
      </c>
      <c r="O97" t="b">
        <v>0</v>
      </c>
      <c r="T97">
        <v>5</v>
      </c>
    </row>
    <row r="98" spans="1:20" x14ac:dyDescent="0.25">
      <c r="A98" t="s">
        <v>291</v>
      </c>
      <c r="B98" t="s">
        <v>37</v>
      </c>
      <c r="C98" t="s">
        <v>292</v>
      </c>
      <c r="D98" t="s">
        <v>24</v>
      </c>
      <c r="E98" s="1">
        <v>42956.670324074075</v>
      </c>
      <c r="F98" s="1">
        <v>43026.65</v>
      </c>
      <c r="G98" s="3">
        <f t="shared" si="1"/>
        <v>69.979675925926131</v>
      </c>
      <c r="H98" t="s">
        <v>293</v>
      </c>
      <c r="I98" t="s">
        <v>294</v>
      </c>
      <c r="J98" t="s">
        <v>295</v>
      </c>
      <c r="K98" t="s">
        <v>28</v>
      </c>
      <c r="L98" t="s">
        <v>41</v>
      </c>
      <c r="M98" t="s">
        <v>42</v>
      </c>
      <c r="N98" t="s">
        <v>42</v>
      </c>
      <c r="O98" t="b">
        <v>0</v>
      </c>
    </row>
    <row r="99" spans="1:20" x14ac:dyDescent="0.25">
      <c r="A99" t="s">
        <v>296</v>
      </c>
      <c r="B99" t="s">
        <v>22</v>
      </c>
      <c r="C99" t="s">
        <v>44</v>
      </c>
      <c r="D99" t="s">
        <v>24</v>
      </c>
      <c r="E99" s="1">
        <v>42958.347256944442</v>
      </c>
      <c r="F99" s="1">
        <v>43026.65</v>
      </c>
      <c r="G99" s="3">
        <f t="shared" si="1"/>
        <v>68.302743055559404</v>
      </c>
      <c r="H99" t="s">
        <v>45</v>
      </c>
      <c r="I99" t="s">
        <v>46</v>
      </c>
      <c r="J99" t="s">
        <v>297</v>
      </c>
      <c r="K99" t="s">
        <v>28</v>
      </c>
      <c r="L99" t="s">
        <v>29</v>
      </c>
      <c r="M99" t="s">
        <v>61</v>
      </c>
      <c r="O99" t="b">
        <v>0</v>
      </c>
      <c r="T99">
        <v>1</v>
      </c>
    </row>
    <row r="100" spans="1:20" x14ac:dyDescent="0.25">
      <c r="A100" t="s">
        <v>298</v>
      </c>
      <c r="B100" t="s">
        <v>37</v>
      </c>
      <c r="C100" t="s">
        <v>44</v>
      </c>
      <c r="D100" t="s">
        <v>24</v>
      </c>
      <c r="E100" s="1">
        <v>42958.407627314817</v>
      </c>
      <c r="F100" s="1">
        <v>43026.65</v>
      </c>
      <c r="G100" s="3">
        <f t="shared" si="1"/>
        <v>68.242372685184819</v>
      </c>
      <c r="H100" t="s">
        <v>45</v>
      </c>
      <c r="I100" t="s">
        <v>46</v>
      </c>
      <c r="J100" t="s">
        <v>299</v>
      </c>
      <c r="K100" t="s">
        <v>28</v>
      </c>
      <c r="L100" t="s">
        <v>29</v>
      </c>
      <c r="M100" t="s">
        <v>61</v>
      </c>
      <c r="N100" t="s">
        <v>42</v>
      </c>
      <c r="O100" t="b">
        <v>0</v>
      </c>
      <c r="T100">
        <v>1</v>
      </c>
    </row>
    <row r="101" spans="1:20" x14ac:dyDescent="0.25">
      <c r="A101" t="s">
        <v>300</v>
      </c>
      <c r="B101" t="s">
        <v>37</v>
      </c>
      <c r="C101" t="s">
        <v>136</v>
      </c>
      <c r="D101" t="s">
        <v>24</v>
      </c>
      <c r="E101" s="1">
        <v>42958.458564814813</v>
      </c>
      <c r="F101" s="1">
        <v>43026.65</v>
      </c>
      <c r="G101" s="3">
        <f t="shared" si="1"/>
        <v>68.191435185188311</v>
      </c>
      <c r="H101" t="s">
        <v>236</v>
      </c>
      <c r="I101" t="s">
        <v>88</v>
      </c>
      <c r="J101" t="s">
        <v>301</v>
      </c>
      <c r="K101" t="s">
        <v>28</v>
      </c>
      <c r="L101" t="s">
        <v>41</v>
      </c>
      <c r="M101" t="s">
        <v>30</v>
      </c>
      <c r="N101" t="s">
        <v>61</v>
      </c>
      <c r="O101" t="b">
        <v>0</v>
      </c>
      <c r="R101" s="1">
        <v>42958.464745370373</v>
      </c>
      <c r="S101" s="1">
        <v>42958.464583333334</v>
      </c>
      <c r="T101">
        <v>3</v>
      </c>
    </row>
    <row r="102" spans="1:20" x14ac:dyDescent="0.25">
      <c r="A102" t="s">
        <v>302</v>
      </c>
      <c r="B102" t="s">
        <v>22</v>
      </c>
      <c r="C102" t="s">
        <v>86</v>
      </c>
      <c r="D102" t="s">
        <v>24</v>
      </c>
      <c r="E102" s="1">
        <v>42958.620717592596</v>
      </c>
      <c r="F102" s="1">
        <v>43026.65</v>
      </c>
      <c r="G102" s="3">
        <f t="shared" si="1"/>
        <v>68.029282407405844</v>
      </c>
      <c r="H102" t="s">
        <v>303</v>
      </c>
      <c r="I102" t="s">
        <v>26</v>
      </c>
      <c r="J102" t="s">
        <v>304</v>
      </c>
      <c r="K102" t="s">
        <v>28</v>
      </c>
      <c r="L102" t="s">
        <v>41</v>
      </c>
      <c r="M102" t="s">
        <v>42</v>
      </c>
      <c r="N102" t="s">
        <v>31</v>
      </c>
      <c r="O102" t="b">
        <v>0</v>
      </c>
      <c r="T102">
        <v>1</v>
      </c>
    </row>
    <row r="103" spans="1:20" x14ac:dyDescent="0.25">
      <c r="A103" t="s">
        <v>305</v>
      </c>
      <c r="B103" t="s">
        <v>22</v>
      </c>
      <c r="C103" t="s">
        <v>58</v>
      </c>
      <c r="D103" t="s">
        <v>24</v>
      </c>
      <c r="E103" s="1">
        <v>42961.373356481483</v>
      </c>
      <c r="F103" s="1">
        <v>43026.65</v>
      </c>
      <c r="G103" s="3">
        <f t="shared" si="1"/>
        <v>65.27664351851854</v>
      </c>
      <c r="I103" t="s">
        <v>46</v>
      </c>
      <c r="J103" t="s">
        <v>306</v>
      </c>
      <c r="K103" t="s">
        <v>28</v>
      </c>
      <c r="L103" t="s">
        <v>41</v>
      </c>
      <c r="M103" t="s">
        <v>42</v>
      </c>
      <c r="N103" t="s">
        <v>42</v>
      </c>
      <c r="O103" t="b">
        <v>0</v>
      </c>
    </row>
    <row r="104" spans="1:20" x14ac:dyDescent="0.25">
      <c r="A104" t="s">
        <v>307</v>
      </c>
      <c r="B104" t="s">
        <v>37</v>
      </c>
      <c r="C104" t="s">
        <v>38</v>
      </c>
      <c r="D104" t="s">
        <v>24</v>
      </c>
      <c r="E104" s="1">
        <v>42961.460081018522</v>
      </c>
      <c r="F104" s="1">
        <v>43026.65</v>
      </c>
      <c r="G104" s="3">
        <f t="shared" si="1"/>
        <v>65.189918981479423</v>
      </c>
      <c r="H104" t="s">
        <v>308</v>
      </c>
      <c r="I104" t="s">
        <v>26</v>
      </c>
      <c r="J104" t="s">
        <v>309</v>
      </c>
      <c r="K104" t="s">
        <v>28</v>
      </c>
      <c r="L104" t="s">
        <v>29</v>
      </c>
      <c r="M104" t="s">
        <v>42</v>
      </c>
      <c r="N104" t="s">
        <v>31</v>
      </c>
      <c r="O104" t="b">
        <v>0</v>
      </c>
      <c r="T104">
        <v>1</v>
      </c>
    </row>
    <row r="105" spans="1:20" x14ac:dyDescent="0.25">
      <c r="A105" t="s">
        <v>310</v>
      </c>
      <c r="B105" t="s">
        <v>37</v>
      </c>
      <c r="C105" t="s">
        <v>82</v>
      </c>
      <c r="D105" t="s">
        <v>24</v>
      </c>
      <c r="E105" s="1">
        <v>42961.534537037034</v>
      </c>
      <c r="F105" s="1">
        <v>43026.65</v>
      </c>
      <c r="G105" s="3">
        <f t="shared" si="1"/>
        <v>65.115462962967285</v>
      </c>
      <c r="H105" t="s">
        <v>311</v>
      </c>
      <c r="I105" t="s">
        <v>26</v>
      </c>
      <c r="J105" t="s">
        <v>312</v>
      </c>
      <c r="K105" t="s">
        <v>28</v>
      </c>
      <c r="L105" t="s">
        <v>41</v>
      </c>
      <c r="M105" t="s">
        <v>31</v>
      </c>
      <c r="N105" t="s">
        <v>31</v>
      </c>
      <c r="O105" t="b">
        <v>0</v>
      </c>
      <c r="T105">
        <v>1</v>
      </c>
    </row>
    <row r="106" spans="1:20" x14ac:dyDescent="0.25">
      <c r="A106" t="s">
        <v>313</v>
      </c>
      <c r="B106" t="s">
        <v>37</v>
      </c>
      <c r="C106" t="s">
        <v>44</v>
      </c>
      <c r="D106" t="s">
        <v>24</v>
      </c>
      <c r="E106" s="1">
        <v>42961.644178240742</v>
      </c>
      <c r="F106" s="1">
        <v>43026.65</v>
      </c>
      <c r="G106" s="3">
        <f t="shared" si="1"/>
        <v>65.005821759259561</v>
      </c>
      <c r="H106" t="s">
        <v>314</v>
      </c>
      <c r="I106" t="s">
        <v>46</v>
      </c>
      <c r="J106" s="2" t="s">
        <v>315</v>
      </c>
      <c r="K106" t="s">
        <v>28</v>
      </c>
      <c r="L106" t="s">
        <v>29</v>
      </c>
      <c r="M106" t="s">
        <v>61</v>
      </c>
      <c r="N106" t="s">
        <v>31</v>
      </c>
      <c r="O106" t="b">
        <v>0</v>
      </c>
      <c r="T106">
        <v>1</v>
      </c>
    </row>
    <row r="107" spans="1:20" x14ac:dyDescent="0.25">
      <c r="A107" t="s">
        <v>316</v>
      </c>
      <c r="B107" t="s">
        <v>37</v>
      </c>
      <c r="C107" t="s">
        <v>97</v>
      </c>
      <c r="D107" t="s">
        <v>24</v>
      </c>
      <c r="E107" s="1">
        <v>42961.666226851848</v>
      </c>
      <c r="F107" s="1">
        <v>43026.65</v>
      </c>
      <c r="G107" s="3">
        <f t="shared" si="1"/>
        <v>64.983773148152977</v>
      </c>
      <c r="H107" t="s">
        <v>98</v>
      </c>
      <c r="I107" t="s">
        <v>26</v>
      </c>
      <c r="J107" t="s">
        <v>317</v>
      </c>
      <c r="K107" t="s">
        <v>28</v>
      </c>
      <c r="L107" t="s">
        <v>41</v>
      </c>
      <c r="M107" t="s">
        <v>31</v>
      </c>
      <c r="N107" t="s">
        <v>31</v>
      </c>
      <c r="O107" t="b">
        <v>0</v>
      </c>
      <c r="T107">
        <v>1</v>
      </c>
    </row>
    <row r="108" spans="1:20" x14ac:dyDescent="0.25">
      <c r="A108" t="s">
        <v>318</v>
      </c>
      <c r="B108" t="s">
        <v>37</v>
      </c>
      <c r="C108" t="s">
        <v>52</v>
      </c>
      <c r="D108" t="s">
        <v>24</v>
      </c>
      <c r="E108" s="1">
        <v>42963.331122685187</v>
      </c>
      <c r="F108" s="1">
        <v>43026.65</v>
      </c>
      <c r="G108" s="3">
        <f t="shared" si="1"/>
        <v>63.318877314814017</v>
      </c>
      <c r="H108" t="s">
        <v>319</v>
      </c>
      <c r="I108" t="s">
        <v>294</v>
      </c>
      <c r="J108" t="s">
        <v>320</v>
      </c>
      <c r="K108" t="s">
        <v>28</v>
      </c>
      <c r="L108" t="s">
        <v>29</v>
      </c>
      <c r="M108" t="s">
        <v>42</v>
      </c>
      <c r="N108" t="s">
        <v>42</v>
      </c>
      <c r="O108" t="b">
        <v>0</v>
      </c>
      <c r="S108" s="1">
        <v>42963.333333333336</v>
      </c>
    </row>
    <row r="109" spans="1:20" x14ac:dyDescent="0.25">
      <c r="A109" t="s">
        <v>321</v>
      </c>
      <c r="B109" t="s">
        <v>22</v>
      </c>
      <c r="C109" t="s">
        <v>23</v>
      </c>
      <c r="D109" t="s">
        <v>24</v>
      </c>
      <c r="E109" s="1">
        <v>42963.425682870373</v>
      </c>
      <c r="F109" s="1">
        <v>43026.65</v>
      </c>
      <c r="G109" s="3">
        <f t="shared" si="1"/>
        <v>63.224317129628616</v>
      </c>
      <c r="H109" t="s">
        <v>131</v>
      </c>
      <c r="I109" t="s">
        <v>26</v>
      </c>
      <c r="J109" t="s">
        <v>322</v>
      </c>
      <c r="K109" t="s">
        <v>28</v>
      </c>
      <c r="L109" t="s">
        <v>41</v>
      </c>
      <c r="M109" t="s">
        <v>30</v>
      </c>
      <c r="N109" t="s">
        <v>42</v>
      </c>
      <c r="O109" t="b">
        <v>0</v>
      </c>
      <c r="T109">
        <v>2</v>
      </c>
    </row>
    <row r="110" spans="1:20" x14ac:dyDescent="0.25">
      <c r="A110" t="s">
        <v>323</v>
      </c>
      <c r="B110" t="s">
        <v>37</v>
      </c>
      <c r="C110" t="s">
        <v>97</v>
      </c>
      <c r="D110" t="s">
        <v>24</v>
      </c>
      <c r="E110" s="1">
        <v>42963.538391203707</v>
      </c>
      <c r="F110" s="1">
        <v>43026.65</v>
      </c>
      <c r="G110" s="3">
        <f t="shared" si="1"/>
        <v>63.111608796294604</v>
      </c>
      <c r="H110" t="s">
        <v>123</v>
      </c>
      <c r="I110" t="s">
        <v>26</v>
      </c>
      <c r="J110" t="s">
        <v>324</v>
      </c>
      <c r="K110" t="s">
        <v>28</v>
      </c>
      <c r="L110" t="s">
        <v>41</v>
      </c>
      <c r="M110" t="s">
        <v>31</v>
      </c>
      <c r="N110" t="s">
        <v>31</v>
      </c>
      <c r="O110" t="b">
        <v>0</v>
      </c>
      <c r="T110">
        <v>1</v>
      </c>
    </row>
    <row r="111" spans="1:20" x14ac:dyDescent="0.25">
      <c r="A111" t="s">
        <v>325</v>
      </c>
      <c r="B111" t="s">
        <v>22</v>
      </c>
      <c r="C111" t="s">
        <v>326</v>
      </c>
      <c r="D111" t="s">
        <v>24</v>
      </c>
      <c r="E111" s="1">
        <v>42965.350219907406</v>
      </c>
      <c r="F111" s="1">
        <v>43026.65</v>
      </c>
      <c r="G111" s="3">
        <f t="shared" si="1"/>
        <v>61.299780092595029</v>
      </c>
      <c r="H111" t="s">
        <v>25</v>
      </c>
      <c r="I111" t="s">
        <v>26</v>
      </c>
      <c r="J111" t="s">
        <v>327</v>
      </c>
      <c r="K111" t="s">
        <v>28</v>
      </c>
      <c r="L111" t="s">
        <v>29</v>
      </c>
      <c r="M111" t="s">
        <v>61</v>
      </c>
      <c r="N111" t="s">
        <v>61</v>
      </c>
      <c r="O111" t="b">
        <v>0</v>
      </c>
      <c r="T111">
        <v>2</v>
      </c>
    </row>
    <row r="112" spans="1:20" x14ac:dyDescent="0.25">
      <c r="A112" t="s">
        <v>328</v>
      </c>
      <c r="B112" t="s">
        <v>22</v>
      </c>
      <c r="C112" t="s">
        <v>44</v>
      </c>
      <c r="D112" t="s">
        <v>24</v>
      </c>
      <c r="E112" s="1">
        <v>42965.646412037036</v>
      </c>
      <c r="F112" s="1">
        <v>43026.65</v>
      </c>
      <c r="G112" s="3">
        <f t="shared" si="1"/>
        <v>61.003587962964957</v>
      </c>
      <c r="H112" t="s">
        <v>329</v>
      </c>
      <c r="I112" t="s">
        <v>46</v>
      </c>
      <c r="J112" t="s">
        <v>330</v>
      </c>
      <c r="K112" t="s">
        <v>28</v>
      </c>
      <c r="L112" t="s">
        <v>29</v>
      </c>
      <c r="M112" t="s">
        <v>61</v>
      </c>
      <c r="O112" t="b">
        <v>0</v>
      </c>
      <c r="T112">
        <v>1</v>
      </c>
    </row>
    <row r="113" spans="1:23" x14ac:dyDescent="0.25">
      <c r="A113" t="s">
        <v>331</v>
      </c>
      <c r="B113" t="s">
        <v>37</v>
      </c>
      <c r="C113" t="s">
        <v>332</v>
      </c>
      <c r="D113" t="s">
        <v>24</v>
      </c>
      <c r="E113" s="1">
        <v>42965.671863425923</v>
      </c>
      <c r="F113" s="1">
        <v>43026.65</v>
      </c>
      <c r="G113" s="3">
        <f t="shared" si="1"/>
        <v>60.978136574078235</v>
      </c>
      <c r="H113" t="s">
        <v>333</v>
      </c>
      <c r="I113" t="s">
        <v>88</v>
      </c>
      <c r="J113" t="s">
        <v>334</v>
      </c>
      <c r="K113" t="s">
        <v>28</v>
      </c>
      <c r="L113" t="s">
        <v>172</v>
      </c>
      <c r="M113" t="s">
        <v>61</v>
      </c>
      <c r="N113" t="s">
        <v>61</v>
      </c>
      <c r="O113" t="b">
        <v>0</v>
      </c>
      <c r="T113">
        <v>1</v>
      </c>
    </row>
    <row r="114" spans="1:23" x14ac:dyDescent="0.25">
      <c r="A114" t="s">
        <v>335</v>
      </c>
      <c r="B114" t="s">
        <v>37</v>
      </c>
      <c r="C114" t="s">
        <v>82</v>
      </c>
      <c r="D114" t="s">
        <v>24</v>
      </c>
      <c r="E114" s="1">
        <v>42965.693657407406</v>
      </c>
      <c r="F114" s="1">
        <v>43026.65</v>
      </c>
      <c r="G114" s="3">
        <f t="shared" si="1"/>
        <v>60.95634259259532</v>
      </c>
      <c r="H114" t="s">
        <v>336</v>
      </c>
      <c r="I114" t="s">
        <v>26</v>
      </c>
      <c r="J114" t="s">
        <v>337</v>
      </c>
      <c r="K114" t="s">
        <v>28</v>
      </c>
      <c r="L114" t="s">
        <v>29</v>
      </c>
      <c r="M114" t="s">
        <v>42</v>
      </c>
      <c r="N114" t="s">
        <v>31</v>
      </c>
      <c r="O114" t="b">
        <v>0</v>
      </c>
      <c r="T114">
        <v>1</v>
      </c>
    </row>
    <row r="115" spans="1:23" x14ac:dyDescent="0.25">
      <c r="A115" t="s">
        <v>338</v>
      </c>
      <c r="B115" t="s">
        <v>37</v>
      </c>
      <c r="C115" t="s">
        <v>63</v>
      </c>
      <c r="D115" t="s">
        <v>24</v>
      </c>
      <c r="E115" s="1">
        <v>42968.445960648147</v>
      </c>
      <c r="F115" s="1">
        <v>43026.65</v>
      </c>
      <c r="G115" s="3">
        <f t="shared" si="1"/>
        <v>58.20403935185459</v>
      </c>
      <c r="H115" t="s">
        <v>64</v>
      </c>
      <c r="I115" t="s">
        <v>26</v>
      </c>
      <c r="J115" t="s">
        <v>339</v>
      </c>
      <c r="K115" t="s">
        <v>28</v>
      </c>
      <c r="L115" t="s">
        <v>41</v>
      </c>
      <c r="M115" t="s">
        <v>30</v>
      </c>
      <c r="N115" t="s">
        <v>31</v>
      </c>
      <c r="O115" t="b">
        <v>0</v>
      </c>
      <c r="T115">
        <v>3</v>
      </c>
    </row>
    <row r="116" spans="1:23" x14ac:dyDescent="0.25">
      <c r="A116" t="s">
        <v>340</v>
      </c>
      <c r="B116" t="s">
        <v>22</v>
      </c>
      <c r="C116" t="s">
        <v>44</v>
      </c>
      <c r="D116" t="s">
        <v>24</v>
      </c>
      <c r="E116" s="1">
        <v>42968.517685185187</v>
      </c>
      <c r="F116" s="1">
        <v>43026.65</v>
      </c>
      <c r="G116" s="3">
        <f t="shared" si="1"/>
        <v>58.13231481481489</v>
      </c>
      <c r="H116" t="s">
        <v>341</v>
      </c>
      <c r="I116" t="s">
        <v>46</v>
      </c>
      <c r="J116" t="s">
        <v>342</v>
      </c>
      <c r="K116" t="s">
        <v>28</v>
      </c>
      <c r="L116" t="s">
        <v>29</v>
      </c>
      <c r="M116" t="s">
        <v>61</v>
      </c>
      <c r="O116" t="b">
        <v>0</v>
      </c>
      <c r="T116">
        <v>1</v>
      </c>
    </row>
    <row r="117" spans="1:23" x14ac:dyDescent="0.25">
      <c r="A117" t="s">
        <v>343</v>
      </c>
      <c r="B117" t="s">
        <v>37</v>
      </c>
      <c r="C117" t="s">
        <v>78</v>
      </c>
      <c r="D117" t="s">
        <v>24</v>
      </c>
      <c r="E117" s="1">
        <v>42969.42596064815</v>
      </c>
      <c r="F117" s="1">
        <v>43026.65</v>
      </c>
      <c r="G117" s="3">
        <f t="shared" si="1"/>
        <v>57.224039351851388</v>
      </c>
      <c r="H117" t="s">
        <v>79</v>
      </c>
      <c r="I117" t="s">
        <v>26</v>
      </c>
      <c r="J117" t="s">
        <v>344</v>
      </c>
      <c r="K117" t="s">
        <v>28</v>
      </c>
      <c r="L117" t="s">
        <v>29</v>
      </c>
      <c r="M117" t="s">
        <v>30</v>
      </c>
      <c r="N117" t="s">
        <v>31</v>
      </c>
      <c r="O117" t="b">
        <v>0</v>
      </c>
      <c r="T117">
        <v>2</v>
      </c>
    </row>
    <row r="118" spans="1:23" x14ac:dyDescent="0.25">
      <c r="A118" t="s">
        <v>345</v>
      </c>
      <c r="B118" t="s">
        <v>37</v>
      </c>
      <c r="C118" t="s">
        <v>97</v>
      </c>
      <c r="D118" t="s">
        <v>24</v>
      </c>
      <c r="E118" s="1">
        <v>42969.444282407407</v>
      </c>
      <c r="F118" s="1">
        <v>43026.65</v>
      </c>
      <c r="G118" s="3">
        <f t="shared" si="1"/>
        <v>57.205717592594738</v>
      </c>
      <c r="H118" t="s">
        <v>98</v>
      </c>
      <c r="I118" t="s">
        <v>26</v>
      </c>
      <c r="J118" t="s">
        <v>346</v>
      </c>
      <c r="K118" t="s">
        <v>28</v>
      </c>
      <c r="L118" t="s">
        <v>41</v>
      </c>
      <c r="M118" t="s">
        <v>30</v>
      </c>
      <c r="N118" t="s">
        <v>31</v>
      </c>
      <c r="O118" t="b">
        <v>0</v>
      </c>
      <c r="T118">
        <v>1</v>
      </c>
    </row>
    <row r="119" spans="1:23" x14ac:dyDescent="0.25">
      <c r="A119" t="s">
        <v>347</v>
      </c>
      <c r="B119" t="s">
        <v>37</v>
      </c>
      <c r="C119" t="s">
        <v>44</v>
      </c>
      <c r="D119" t="s">
        <v>24</v>
      </c>
      <c r="E119" s="1">
        <v>42969.724085648151</v>
      </c>
      <c r="F119" s="1">
        <v>43026.65</v>
      </c>
      <c r="G119" s="3">
        <f t="shared" si="1"/>
        <v>56.925914351850224</v>
      </c>
      <c r="H119" t="s">
        <v>45</v>
      </c>
      <c r="I119" t="s">
        <v>46</v>
      </c>
      <c r="J119" t="s">
        <v>348</v>
      </c>
      <c r="K119" t="s">
        <v>28</v>
      </c>
      <c r="L119" t="s">
        <v>41</v>
      </c>
      <c r="M119" t="s">
        <v>61</v>
      </c>
      <c r="N119" t="s">
        <v>31</v>
      </c>
      <c r="O119" t="b">
        <v>0</v>
      </c>
      <c r="T119">
        <v>1</v>
      </c>
    </row>
    <row r="120" spans="1:23" x14ac:dyDescent="0.25">
      <c r="A120" t="s">
        <v>349</v>
      </c>
      <c r="B120" t="s">
        <v>37</v>
      </c>
      <c r="C120" t="s">
        <v>58</v>
      </c>
      <c r="D120" t="s">
        <v>24</v>
      </c>
      <c r="E120" s="1">
        <v>42970.350185185183</v>
      </c>
      <c r="F120" s="1">
        <v>43026.65</v>
      </c>
      <c r="G120" s="3">
        <f t="shared" si="1"/>
        <v>56.299814814818092</v>
      </c>
      <c r="H120" t="s">
        <v>350</v>
      </c>
      <c r="I120" t="s">
        <v>26</v>
      </c>
      <c r="J120" t="s">
        <v>351</v>
      </c>
      <c r="K120" t="s">
        <v>28</v>
      </c>
      <c r="L120" t="s">
        <v>41</v>
      </c>
      <c r="M120" t="s">
        <v>42</v>
      </c>
      <c r="N120" t="s">
        <v>42</v>
      </c>
      <c r="O120" t="b">
        <v>0</v>
      </c>
      <c r="T120">
        <v>1</v>
      </c>
    </row>
    <row r="121" spans="1:23" x14ac:dyDescent="0.25">
      <c r="A121" t="s">
        <v>352</v>
      </c>
      <c r="B121" t="s">
        <v>37</v>
      </c>
      <c r="C121" t="s">
        <v>353</v>
      </c>
      <c r="D121" t="s">
        <v>24</v>
      </c>
      <c r="E121" s="1">
        <v>42970.662824074076</v>
      </c>
      <c r="F121" s="1">
        <v>43026.65</v>
      </c>
      <c r="G121" s="3">
        <f t="shared" si="1"/>
        <v>55.98717592592584</v>
      </c>
      <c r="H121" t="s">
        <v>354</v>
      </c>
      <c r="I121" t="s">
        <v>26</v>
      </c>
      <c r="J121" t="s">
        <v>355</v>
      </c>
      <c r="K121" t="s">
        <v>28</v>
      </c>
      <c r="L121" t="s">
        <v>41</v>
      </c>
      <c r="M121" t="s">
        <v>31</v>
      </c>
      <c r="N121" t="s">
        <v>31</v>
      </c>
      <c r="O121" t="b">
        <v>0</v>
      </c>
      <c r="T121">
        <v>1</v>
      </c>
    </row>
    <row r="122" spans="1:23" x14ac:dyDescent="0.25">
      <c r="A122" t="s">
        <v>356</v>
      </c>
      <c r="B122" t="s">
        <v>37</v>
      </c>
      <c r="C122" t="s">
        <v>252</v>
      </c>
      <c r="D122" t="s">
        <v>24</v>
      </c>
      <c r="E122" s="1">
        <v>42971.413437499999</v>
      </c>
      <c r="F122" s="1">
        <v>43026.65</v>
      </c>
      <c r="G122" s="3">
        <f t="shared" si="1"/>
        <v>55.236562500002037</v>
      </c>
      <c r="H122" t="s">
        <v>357</v>
      </c>
      <c r="I122" t="s">
        <v>358</v>
      </c>
      <c r="J122" t="s">
        <v>359</v>
      </c>
      <c r="K122" t="s">
        <v>28</v>
      </c>
      <c r="L122" t="s">
        <v>41</v>
      </c>
      <c r="M122" t="s">
        <v>42</v>
      </c>
      <c r="N122" t="s">
        <v>42</v>
      </c>
      <c r="O122" t="b">
        <v>0</v>
      </c>
    </row>
    <row r="123" spans="1:23" x14ac:dyDescent="0.25">
      <c r="A123" t="s">
        <v>360</v>
      </c>
      <c r="B123" t="s">
        <v>22</v>
      </c>
      <c r="C123" t="s">
        <v>44</v>
      </c>
      <c r="D123" t="s">
        <v>24</v>
      </c>
      <c r="E123" s="1">
        <v>42971.442256944443</v>
      </c>
      <c r="F123" s="1">
        <v>43026.65</v>
      </c>
      <c r="G123" s="3">
        <f t="shared" si="1"/>
        <v>55.20774305555824</v>
      </c>
      <c r="H123" t="s">
        <v>361</v>
      </c>
      <c r="I123" t="s">
        <v>46</v>
      </c>
      <c r="J123" t="s">
        <v>362</v>
      </c>
      <c r="K123" t="s">
        <v>28</v>
      </c>
      <c r="L123" t="s">
        <v>41</v>
      </c>
      <c r="M123" t="s">
        <v>61</v>
      </c>
      <c r="O123" t="b">
        <v>0</v>
      </c>
      <c r="T123">
        <v>1</v>
      </c>
    </row>
    <row r="124" spans="1:23" x14ac:dyDescent="0.25">
      <c r="A124" t="s">
        <v>363</v>
      </c>
      <c r="B124" t="s">
        <v>22</v>
      </c>
      <c r="C124" t="s">
        <v>78</v>
      </c>
      <c r="D124" t="s">
        <v>24</v>
      </c>
      <c r="E124" s="1">
        <v>42971.606249999997</v>
      </c>
      <c r="F124" s="1">
        <v>43026.65</v>
      </c>
      <c r="G124" s="3">
        <f t="shared" si="1"/>
        <v>55.043750000004366</v>
      </c>
      <c r="H124" t="s">
        <v>364</v>
      </c>
      <c r="I124" t="s">
        <v>26</v>
      </c>
      <c r="J124" t="s">
        <v>365</v>
      </c>
      <c r="K124" t="s">
        <v>28</v>
      </c>
      <c r="L124" t="s">
        <v>41</v>
      </c>
      <c r="M124" t="s">
        <v>30</v>
      </c>
      <c r="N124" t="s">
        <v>42</v>
      </c>
      <c r="O124" t="b">
        <v>0</v>
      </c>
      <c r="T124">
        <v>1</v>
      </c>
    </row>
    <row r="125" spans="1:23" x14ac:dyDescent="0.25">
      <c r="A125" t="s">
        <v>366</v>
      </c>
      <c r="B125" t="s">
        <v>22</v>
      </c>
      <c r="C125" t="s">
        <v>119</v>
      </c>
      <c r="D125" t="s">
        <v>24</v>
      </c>
      <c r="E125" s="1">
        <v>42972.381956018522</v>
      </c>
      <c r="F125" s="1">
        <v>43026.65</v>
      </c>
      <c r="G125" s="3">
        <f t="shared" si="1"/>
        <v>54.268043981479423</v>
      </c>
      <c r="H125" t="s">
        <v>33</v>
      </c>
      <c r="I125" t="s">
        <v>26</v>
      </c>
      <c r="J125" t="s">
        <v>367</v>
      </c>
      <c r="K125" t="s">
        <v>28</v>
      </c>
      <c r="L125" t="s">
        <v>41</v>
      </c>
      <c r="M125" t="s">
        <v>30</v>
      </c>
      <c r="O125" t="b">
        <v>0</v>
      </c>
      <c r="T125">
        <v>1</v>
      </c>
    </row>
    <row r="126" spans="1:23" x14ac:dyDescent="0.25">
      <c r="A126" t="s">
        <v>368</v>
      </c>
      <c r="B126" t="s">
        <v>22</v>
      </c>
      <c r="C126" t="s">
        <v>369</v>
      </c>
      <c r="D126" t="s">
        <v>24</v>
      </c>
      <c r="E126" s="1">
        <v>42972.383877314816</v>
      </c>
      <c r="F126" s="1">
        <v>43026.65</v>
      </c>
      <c r="G126" s="3">
        <f t="shared" si="1"/>
        <v>54.26612268518511</v>
      </c>
      <c r="H126" t="s">
        <v>183</v>
      </c>
      <c r="I126" t="s">
        <v>46</v>
      </c>
      <c r="J126" t="s">
        <v>370</v>
      </c>
      <c r="K126" t="s">
        <v>28</v>
      </c>
      <c r="L126" t="s">
        <v>29</v>
      </c>
      <c r="M126" t="s">
        <v>61</v>
      </c>
      <c r="N126" t="s">
        <v>42</v>
      </c>
      <c r="O126" t="b">
        <v>0</v>
      </c>
      <c r="T126">
        <v>1</v>
      </c>
    </row>
    <row r="127" spans="1:23" x14ac:dyDescent="0.25">
      <c r="A127" t="s">
        <v>371</v>
      </c>
      <c r="B127" t="s">
        <v>51</v>
      </c>
      <c r="C127" t="s">
        <v>23</v>
      </c>
      <c r="D127" t="s">
        <v>24</v>
      </c>
      <c r="E127" s="1">
        <v>42972.422569444447</v>
      </c>
      <c r="F127" s="1">
        <v>43026.65</v>
      </c>
      <c r="G127" s="3">
        <f t="shared" si="1"/>
        <v>54.227430555554747</v>
      </c>
      <c r="H127" t="s">
        <v>33</v>
      </c>
      <c r="I127" t="s">
        <v>26</v>
      </c>
      <c r="J127" t="s">
        <v>372</v>
      </c>
      <c r="K127" t="s">
        <v>28</v>
      </c>
      <c r="L127" t="s">
        <v>41</v>
      </c>
      <c r="M127" t="s">
        <v>61</v>
      </c>
      <c r="N127" t="s">
        <v>61</v>
      </c>
      <c r="O127" t="b">
        <v>0</v>
      </c>
      <c r="Q127" t="s">
        <v>373</v>
      </c>
      <c r="R127" s="1">
        <v>42998.722175925926</v>
      </c>
      <c r="S127" s="1">
        <v>42998.72215277778</v>
      </c>
      <c r="T127">
        <v>1</v>
      </c>
      <c r="W127">
        <v>1</v>
      </c>
    </row>
    <row r="128" spans="1:23" x14ac:dyDescent="0.25">
      <c r="A128" t="s">
        <v>374</v>
      </c>
      <c r="B128" t="s">
        <v>37</v>
      </c>
      <c r="C128" t="s">
        <v>23</v>
      </c>
      <c r="D128" t="s">
        <v>24</v>
      </c>
      <c r="E128" s="1">
        <v>42972.425416666665</v>
      </c>
      <c r="F128" s="1">
        <v>43026.65</v>
      </c>
      <c r="G128" s="3">
        <f t="shared" si="1"/>
        <v>54.224583333336341</v>
      </c>
      <c r="H128" t="s">
        <v>33</v>
      </c>
      <c r="I128" t="s">
        <v>26</v>
      </c>
      <c r="J128" t="s">
        <v>375</v>
      </c>
      <c r="K128" t="s">
        <v>28</v>
      </c>
      <c r="L128" t="s">
        <v>41</v>
      </c>
      <c r="M128" t="s">
        <v>30</v>
      </c>
      <c r="N128" t="s">
        <v>30</v>
      </c>
      <c r="O128" t="b">
        <v>0</v>
      </c>
      <c r="T128">
        <v>1</v>
      </c>
    </row>
    <row r="129" spans="1:20" x14ac:dyDescent="0.25">
      <c r="A129" t="s">
        <v>376</v>
      </c>
      <c r="B129" t="s">
        <v>22</v>
      </c>
      <c r="C129" t="s">
        <v>23</v>
      </c>
      <c r="D129" t="s">
        <v>24</v>
      </c>
      <c r="E129" s="1">
        <v>42972.427060185182</v>
      </c>
      <c r="F129" s="1">
        <v>43026.65</v>
      </c>
      <c r="G129" s="3">
        <f t="shared" si="1"/>
        <v>54.222939814819256</v>
      </c>
      <c r="H129" t="s">
        <v>364</v>
      </c>
      <c r="I129" t="s">
        <v>26</v>
      </c>
      <c r="J129" t="s">
        <v>377</v>
      </c>
      <c r="K129" t="s">
        <v>28</v>
      </c>
      <c r="L129" t="s">
        <v>41</v>
      </c>
      <c r="M129" t="s">
        <v>30</v>
      </c>
      <c r="O129" t="b">
        <v>0</v>
      </c>
      <c r="T129">
        <v>1</v>
      </c>
    </row>
    <row r="130" spans="1:20" x14ac:dyDescent="0.25">
      <c r="A130" t="s">
        <v>378</v>
      </c>
      <c r="B130" t="s">
        <v>37</v>
      </c>
      <c r="C130" t="s">
        <v>23</v>
      </c>
      <c r="D130" t="s">
        <v>24</v>
      </c>
      <c r="E130" s="1">
        <v>42972.439479166664</v>
      </c>
      <c r="F130" s="1">
        <v>43026.65</v>
      </c>
      <c r="G130" s="3">
        <f t="shared" si="1"/>
        <v>54.210520833337796</v>
      </c>
      <c r="H130" t="s">
        <v>33</v>
      </c>
      <c r="I130" t="s">
        <v>26</v>
      </c>
      <c r="J130" t="s">
        <v>379</v>
      </c>
      <c r="K130" t="s">
        <v>28</v>
      </c>
      <c r="L130" t="s">
        <v>41</v>
      </c>
      <c r="M130" t="s">
        <v>30</v>
      </c>
      <c r="N130" t="s">
        <v>61</v>
      </c>
      <c r="O130" t="b">
        <v>0</v>
      </c>
      <c r="T130">
        <v>2</v>
      </c>
    </row>
    <row r="131" spans="1:20" x14ac:dyDescent="0.25">
      <c r="A131" t="s">
        <v>380</v>
      </c>
      <c r="B131" t="s">
        <v>37</v>
      </c>
      <c r="C131" t="s">
        <v>381</v>
      </c>
      <c r="D131" t="s">
        <v>24</v>
      </c>
      <c r="E131" s="1">
        <v>42972.684340277781</v>
      </c>
      <c r="F131" s="1">
        <v>43026.65</v>
      </c>
      <c r="G131" s="3">
        <f t="shared" ref="G131:G194" si="2">F131-E131</f>
        <v>53.965659722220153</v>
      </c>
      <c r="H131" t="s">
        <v>382</v>
      </c>
      <c r="I131" t="s">
        <v>26</v>
      </c>
      <c r="J131" t="s">
        <v>383</v>
      </c>
      <c r="K131" t="s">
        <v>28</v>
      </c>
      <c r="L131" t="s">
        <v>29</v>
      </c>
      <c r="M131" t="s">
        <v>61</v>
      </c>
      <c r="N131" t="s">
        <v>30</v>
      </c>
      <c r="O131" t="b">
        <v>0</v>
      </c>
      <c r="S131" s="1">
        <v>43012.366863425923</v>
      </c>
    </row>
    <row r="132" spans="1:20" x14ac:dyDescent="0.25">
      <c r="A132" t="s">
        <v>384</v>
      </c>
      <c r="B132" t="s">
        <v>37</v>
      </c>
      <c r="C132" t="s">
        <v>44</v>
      </c>
      <c r="D132" t="s">
        <v>24</v>
      </c>
      <c r="E132" s="1">
        <v>42974.507060185184</v>
      </c>
      <c r="F132" s="1">
        <v>43026.65</v>
      </c>
      <c r="G132" s="3">
        <f t="shared" si="2"/>
        <v>52.14293981481751</v>
      </c>
      <c r="H132" t="s">
        <v>385</v>
      </c>
      <c r="I132" t="s">
        <v>46</v>
      </c>
      <c r="J132" t="s">
        <v>386</v>
      </c>
      <c r="K132" t="s">
        <v>28</v>
      </c>
      <c r="L132" t="s">
        <v>29</v>
      </c>
      <c r="M132" t="s">
        <v>61</v>
      </c>
      <c r="N132" t="s">
        <v>42</v>
      </c>
      <c r="O132" t="b">
        <v>0</v>
      </c>
      <c r="T132">
        <v>1</v>
      </c>
    </row>
    <row r="133" spans="1:20" x14ac:dyDescent="0.25">
      <c r="A133" t="s">
        <v>387</v>
      </c>
      <c r="B133" t="s">
        <v>22</v>
      </c>
      <c r="C133" t="s">
        <v>44</v>
      </c>
      <c r="D133" t="s">
        <v>24</v>
      </c>
      <c r="E133" s="1">
        <v>42974.522118055553</v>
      </c>
      <c r="F133" s="1">
        <v>43026.65</v>
      </c>
      <c r="G133" s="3">
        <f t="shared" si="2"/>
        <v>52.127881944448745</v>
      </c>
      <c r="H133" t="s">
        <v>388</v>
      </c>
      <c r="I133" t="s">
        <v>46</v>
      </c>
      <c r="J133" t="s">
        <v>389</v>
      </c>
      <c r="K133" t="s">
        <v>28</v>
      </c>
      <c r="L133" t="s">
        <v>29</v>
      </c>
      <c r="M133" t="s">
        <v>61</v>
      </c>
      <c r="O133" t="b">
        <v>0</v>
      </c>
      <c r="T133">
        <v>1</v>
      </c>
    </row>
    <row r="134" spans="1:20" x14ac:dyDescent="0.25">
      <c r="A134" t="s">
        <v>390</v>
      </c>
      <c r="B134" t="s">
        <v>51</v>
      </c>
      <c r="C134" t="s">
        <v>391</v>
      </c>
      <c r="D134" t="s">
        <v>24</v>
      </c>
      <c r="E134" s="1">
        <v>42975.619351851848</v>
      </c>
      <c r="F134" s="1">
        <v>43026.65</v>
      </c>
      <c r="G134" s="3">
        <f t="shared" si="2"/>
        <v>51.030648148152977</v>
      </c>
      <c r="H134" t="s">
        <v>392</v>
      </c>
      <c r="I134" t="s">
        <v>294</v>
      </c>
      <c r="J134" t="s">
        <v>386</v>
      </c>
      <c r="K134" t="s">
        <v>28</v>
      </c>
      <c r="L134" t="s">
        <v>41</v>
      </c>
      <c r="M134" t="s">
        <v>42</v>
      </c>
      <c r="N134" t="s">
        <v>42</v>
      </c>
      <c r="O134" t="b">
        <v>0</v>
      </c>
      <c r="R134" s="1">
        <v>42975.618055555555</v>
      </c>
      <c r="S134" s="1">
        <v>42975.614583333336</v>
      </c>
      <c r="T134">
        <v>1</v>
      </c>
    </row>
    <row r="135" spans="1:20" x14ac:dyDescent="0.25">
      <c r="A135" t="s">
        <v>393</v>
      </c>
      <c r="B135" t="s">
        <v>37</v>
      </c>
      <c r="C135" t="s">
        <v>136</v>
      </c>
      <c r="D135" t="s">
        <v>24</v>
      </c>
      <c r="E135" s="1">
        <v>42976.485462962963</v>
      </c>
      <c r="F135" s="1">
        <v>43026.65</v>
      </c>
      <c r="G135" s="3">
        <f t="shared" si="2"/>
        <v>50.164537037038826</v>
      </c>
      <c r="H135" t="s">
        <v>394</v>
      </c>
      <c r="I135" t="s">
        <v>26</v>
      </c>
      <c r="J135" t="s">
        <v>395</v>
      </c>
      <c r="K135" t="s">
        <v>28</v>
      </c>
      <c r="L135" t="s">
        <v>172</v>
      </c>
      <c r="M135" t="s">
        <v>30</v>
      </c>
      <c r="N135" t="s">
        <v>61</v>
      </c>
      <c r="O135" t="b">
        <v>0</v>
      </c>
    </row>
    <row r="136" spans="1:20" x14ac:dyDescent="0.25">
      <c r="A136" t="s">
        <v>396</v>
      </c>
      <c r="B136" t="s">
        <v>37</v>
      </c>
      <c r="C136" t="s">
        <v>78</v>
      </c>
      <c r="D136" t="s">
        <v>24</v>
      </c>
      <c r="E136" s="1">
        <v>42976.608715277776</v>
      </c>
      <c r="F136" s="1">
        <v>43026.65</v>
      </c>
      <c r="G136" s="3">
        <f t="shared" si="2"/>
        <v>50.0412847222251</v>
      </c>
      <c r="H136" t="s">
        <v>79</v>
      </c>
      <c r="I136" t="s">
        <v>26</v>
      </c>
      <c r="J136" t="s">
        <v>397</v>
      </c>
      <c r="K136" t="s">
        <v>28</v>
      </c>
      <c r="L136" t="s">
        <v>172</v>
      </c>
      <c r="M136" t="s">
        <v>42</v>
      </c>
      <c r="N136" t="s">
        <v>42</v>
      </c>
      <c r="O136" t="b">
        <v>0</v>
      </c>
      <c r="R136" s="1">
        <v>42956</v>
      </c>
      <c r="S136" s="1">
        <v>42956</v>
      </c>
    </row>
    <row r="137" spans="1:20" x14ac:dyDescent="0.25">
      <c r="A137" t="s">
        <v>398</v>
      </c>
      <c r="B137" t="s">
        <v>22</v>
      </c>
      <c r="C137" t="s">
        <v>23</v>
      </c>
      <c r="D137" t="s">
        <v>24</v>
      </c>
      <c r="E137" s="1">
        <v>42977.662847222222</v>
      </c>
      <c r="F137" s="1">
        <v>43026.65</v>
      </c>
      <c r="G137" s="3">
        <f t="shared" si="2"/>
        <v>48.987152777779556</v>
      </c>
      <c r="H137" t="s">
        <v>33</v>
      </c>
      <c r="I137" t="s">
        <v>26</v>
      </c>
      <c r="J137" t="s">
        <v>399</v>
      </c>
      <c r="K137" t="s">
        <v>28</v>
      </c>
      <c r="L137" t="s">
        <v>41</v>
      </c>
      <c r="M137" t="s">
        <v>30</v>
      </c>
      <c r="O137" t="b">
        <v>0</v>
      </c>
      <c r="T137">
        <v>1</v>
      </c>
    </row>
    <row r="138" spans="1:20" x14ac:dyDescent="0.25">
      <c r="A138" t="s">
        <v>400</v>
      </c>
      <c r="B138" t="s">
        <v>22</v>
      </c>
      <c r="C138" t="s">
        <v>23</v>
      </c>
      <c r="D138" t="s">
        <v>24</v>
      </c>
      <c r="E138" s="1">
        <v>42977.664120370369</v>
      </c>
      <c r="F138" s="1">
        <v>43026.65</v>
      </c>
      <c r="G138" s="3">
        <f t="shared" si="2"/>
        <v>48.985879629632109</v>
      </c>
      <c r="H138" t="s">
        <v>33</v>
      </c>
      <c r="I138" t="s">
        <v>26</v>
      </c>
      <c r="J138" t="s">
        <v>401</v>
      </c>
      <c r="K138" t="s">
        <v>28</v>
      </c>
      <c r="L138" t="s">
        <v>41</v>
      </c>
      <c r="M138" t="s">
        <v>30</v>
      </c>
      <c r="O138" t="b">
        <v>0</v>
      </c>
      <c r="T138">
        <v>1</v>
      </c>
    </row>
    <row r="139" spans="1:20" x14ac:dyDescent="0.25">
      <c r="A139" t="s">
        <v>402</v>
      </c>
      <c r="B139" t="s">
        <v>37</v>
      </c>
      <c r="C139" t="s">
        <v>23</v>
      </c>
      <c r="D139" t="s">
        <v>24</v>
      </c>
      <c r="E139" s="1">
        <v>42978.4606712963</v>
      </c>
      <c r="F139" s="1">
        <v>43026.65</v>
      </c>
      <c r="G139" s="3">
        <f t="shared" si="2"/>
        <v>48.189328703701904</v>
      </c>
      <c r="H139" t="s">
        <v>33</v>
      </c>
      <c r="I139" t="s">
        <v>26</v>
      </c>
      <c r="J139" t="s">
        <v>403</v>
      </c>
      <c r="K139" t="s">
        <v>28</v>
      </c>
      <c r="L139" t="s">
        <v>35</v>
      </c>
      <c r="M139" t="s">
        <v>31</v>
      </c>
      <c r="N139" t="s">
        <v>31</v>
      </c>
      <c r="O139" t="b">
        <v>0</v>
      </c>
      <c r="S139" s="1">
        <v>42983.561076388891</v>
      </c>
      <c r="T139">
        <v>1</v>
      </c>
    </row>
    <row r="140" spans="1:20" x14ac:dyDescent="0.25">
      <c r="A140" t="s">
        <v>404</v>
      </c>
      <c r="B140" t="s">
        <v>37</v>
      </c>
      <c r="C140" t="s">
        <v>119</v>
      </c>
      <c r="D140" t="s">
        <v>24</v>
      </c>
      <c r="E140" s="1">
        <v>42978.566446759258</v>
      </c>
      <c r="F140" s="1">
        <v>43026.65</v>
      </c>
      <c r="G140" s="3">
        <f t="shared" si="2"/>
        <v>48.08355324074364</v>
      </c>
      <c r="H140" t="s">
        <v>79</v>
      </c>
      <c r="I140" t="s">
        <v>26</v>
      </c>
      <c r="J140" t="s">
        <v>405</v>
      </c>
      <c r="K140" t="s">
        <v>28</v>
      </c>
      <c r="L140" t="s">
        <v>41</v>
      </c>
      <c r="M140" t="s">
        <v>30</v>
      </c>
      <c r="N140" t="s">
        <v>61</v>
      </c>
      <c r="O140" t="b">
        <v>0</v>
      </c>
      <c r="T140">
        <v>1</v>
      </c>
    </row>
    <row r="141" spans="1:20" x14ac:dyDescent="0.25">
      <c r="A141" t="s">
        <v>406</v>
      </c>
      <c r="B141" t="s">
        <v>22</v>
      </c>
      <c r="C141" t="s">
        <v>23</v>
      </c>
      <c r="D141" t="s">
        <v>24</v>
      </c>
      <c r="E141" s="1">
        <v>42978.635706018518</v>
      </c>
      <c r="F141" s="1">
        <v>43026.65</v>
      </c>
      <c r="G141" s="3">
        <f t="shared" si="2"/>
        <v>48.014293981483206</v>
      </c>
      <c r="H141" t="s">
        <v>123</v>
      </c>
      <c r="I141" t="s">
        <v>26</v>
      </c>
      <c r="J141" t="s">
        <v>407</v>
      </c>
      <c r="K141" t="s">
        <v>28</v>
      </c>
      <c r="L141" t="s">
        <v>41</v>
      </c>
      <c r="M141" t="s">
        <v>30</v>
      </c>
      <c r="N141" t="s">
        <v>31</v>
      </c>
      <c r="O141" t="b">
        <v>0</v>
      </c>
      <c r="T141">
        <v>1</v>
      </c>
    </row>
    <row r="142" spans="1:20" x14ac:dyDescent="0.25">
      <c r="A142" t="s">
        <v>408</v>
      </c>
      <c r="B142" t="s">
        <v>22</v>
      </c>
      <c r="C142" t="s">
        <v>23</v>
      </c>
      <c r="D142" t="s">
        <v>24</v>
      </c>
      <c r="E142" s="1">
        <v>42979.454062500001</v>
      </c>
      <c r="F142" s="1">
        <v>43026.65</v>
      </c>
      <c r="G142" s="3">
        <f t="shared" si="2"/>
        <v>47.195937500000582</v>
      </c>
      <c r="H142" t="s">
        <v>33</v>
      </c>
      <c r="I142" t="s">
        <v>26</v>
      </c>
      <c r="J142" t="s">
        <v>409</v>
      </c>
      <c r="K142" t="s">
        <v>28</v>
      </c>
      <c r="L142" t="s">
        <v>41</v>
      </c>
      <c r="M142" t="s">
        <v>30</v>
      </c>
      <c r="N142" t="s">
        <v>31</v>
      </c>
      <c r="O142" t="b">
        <v>0</v>
      </c>
      <c r="T142">
        <v>1</v>
      </c>
    </row>
    <row r="143" spans="1:20" x14ac:dyDescent="0.25">
      <c r="A143" t="s">
        <v>410</v>
      </c>
      <c r="B143" t="s">
        <v>37</v>
      </c>
      <c r="C143" t="s">
        <v>109</v>
      </c>
      <c r="D143" t="s">
        <v>24</v>
      </c>
      <c r="E143" s="1">
        <v>42979.720532407409</v>
      </c>
      <c r="F143" s="1">
        <v>43026.65</v>
      </c>
      <c r="G143" s="3">
        <f t="shared" si="2"/>
        <v>46.929467592592118</v>
      </c>
      <c r="H143" t="s">
        <v>411</v>
      </c>
      <c r="I143" t="s">
        <v>26</v>
      </c>
      <c r="J143" t="s">
        <v>412</v>
      </c>
      <c r="K143" t="s">
        <v>28</v>
      </c>
      <c r="L143" t="s">
        <v>41</v>
      </c>
      <c r="M143" t="s">
        <v>42</v>
      </c>
      <c r="N143" t="s">
        <v>31</v>
      </c>
      <c r="O143" t="b">
        <v>0</v>
      </c>
      <c r="T143">
        <v>2</v>
      </c>
    </row>
    <row r="144" spans="1:20" x14ac:dyDescent="0.25">
      <c r="A144" t="s">
        <v>413</v>
      </c>
      <c r="B144" t="s">
        <v>37</v>
      </c>
      <c r="C144" t="s">
        <v>44</v>
      </c>
      <c r="D144" t="s">
        <v>24</v>
      </c>
      <c r="E144" s="1">
        <v>42980.426504629628</v>
      </c>
      <c r="F144" s="1">
        <v>43026.65</v>
      </c>
      <c r="G144" s="3">
        <f t="shared" si="2"/>
        <v>46.223495370373712</v>
      </c>
      <c r="H144" t="s">
        <v>414</v>
      </c>
      <c r="I144" t="s">
        <v>46</v>
      </c>
      <c r="J144" t="s">
        <v>415</v>
      </c>
      <c r="K144" t="s">
        <v>28</v>
      </c>
      <c r="L144" t="s">
        <v>41</v>
      </c>
      <c r="M144" t="s">
        <v>61</v>
      </c>
      <c r="N144" t="s">
        <v>42</v>
      </c>
      <c r="O144" t="b">
        <v>0</v>
      </c>
      <c r="T144">
        <v>1</v>
      </c>
    </row>
    <row r="145" spans="1:20" x14ac:dyDescent="0.25">
      <c r="A145" t="s">
        <v>416</v>
      </c>
      <c r="B145" t="s">
        <v>22</v>
      </c>
      <c r="C145" t="s">
        <v>44</v>
      </c>
      <c r="D145" t="s">
        <v>24</v>
      </c>
      <c r="E145" s="1">
        <v>42980.794606481482</v>
      </c>
      <c r="F145" s="1">
        <v>43026.65</v>
      </c>
      <c r="G145" s="3">
        <f t="shared" si="2"/>
        <v>45.855393518519122</v>
      </c>
      <c r="H145" t="s">
        <v>183</v>
      </c>
      <c r="I145" t="s">
        <v>46</v>
      </c>
      <c r="J145" t="s">
        <v>417</v>
      </c>
      <c r="K145" t="s">
        <v>28</v>
      </c>
      <c r="L145" t="s">
        <v>29</v>
      </c>
      <c r="M145" t="s">
        <v>61</v>
      </c>
      <c r="O145" t="b">
        <v>0</v>
      </c>
      <c r="T145">
        <v>1</v>
      </c>
    </row>
    <row r="146" spans="1:20" x14ac:dyDescent="0.25">
      <c r="A146" t="s">
        <v>418</v>
      </c>
      <c r="B146" t="s">
        <v>22</v>
      </c>
      <c r="C146" t="s">
        <v>44</v>
      </c>
      <c r="D146" t="s">
        <v>24</v>
      </c>
      <c r="E146" s="1">
        <v>42982.673275462963</v>
      </c>
      <c r="F146" s="1">
        <v>43026.65</v>
      </c>
      <c r="G146" s="3">
        <f t="shared" si="2"/>
        <v>43.976724537038535</v>
      </c>
      <c r="H146" t="s">
        <v>419</v>
      </c>
      <c r="I146" t="s">
        <v>46</v>
      </c>
      <c r="J146" t="s">
        <v>420</v>
      </c>
      <c r="K146" t="s">
        <v>28</v>
      </c>
      <c r="L146" t="s">
        <v>29</v>
      </c>
      <c r="M146" t="s">
        <v>61</v>
      </c>
      <c r="O146" t="b">
        <v>0</v>
      </c>
      <c r="T146">
        <v>1</v>
      </c>
    </row>
    <row r="147" spans="1:20" x14ac:dyDescent="0.25">
      <c r="A147" t="s">
        <v>421</v>
      </c>
      <c r="B147" t="s">
        <v>37</v>
      </c>
      <c r="C147" t="s">
        <v>97</v>
      </c>
      <c r="D147" t="s">
        <v>24</v>
      </c>
      <c r="E147" s="1">
        <v>42983.352175925924</v>
      </c>
      <c r="F147" s="1">
        <v>43026.65</v>
      </c>
      <c r="G147" s="3">
        <f t="shared" si="2"/>
        <v>43.297824074077653</v>
      </c>
      <c r="H147" t="s">
        <v>98</v>
      </c>
      <c r="I147" t="s">
        <v>26</v>
      </c>
      <c r="J147" t="s">
        <v>422</v>
      </c>
      <c r="K147" t="s">
        <v>28</v>
      </c>
      <c r="L147" t="s">
        <v>41</v>
      </c>
      <c r="M147" t="s">
        <v>42</v>
      </c>
      <c r="N147" t="s">
        <v>42</v>
      </c>
      <c r="O147" t="b">
        <v>0</v>
      </c>
      <c r="T147">
        <v>1</v>
      </c>
    </row>
    <row r="148" spans="1:20" x14ac:dyDescent="0.25">
      <c r="A148" t="s">
        <v>423</v>
      </c>
      <c r="B148" t="s">
        <v>37</v>
      </c>
      <c r="C148" t="s">
        <v>119</v>
      </c>
      <c r="D148" t="s">
        <v>24</v>
      </c>
      <c r="E148" s="1">
        <v>42984.37777777778</v>
      </c>
      <c r="F148" s="1">
        <v>43026.65</v>
      </c>
      <c r="G148" s="3">
        <f t="shared" si="2"/>
        <v>42.272222222221899</v>
      </c>
      <c r="H148" t="s">
        <v>424</v>
      </c>
      <c r="I148" t="s">
        <v>26</v>
      </c>
      <c r="J148" t="s">
        <v>425</v>
      </c>
      <c r="K148" t="s">
        <v>28</v>
      </c>
      <c r="L148" t="s">
        <v>41</v>
      </c>
      <c r="M148" t="s">
        <v>30</v>
      </c>
      <c r="N148" t="s">
        <v>31</v>
      </c>
      <c r="O148" t="b">
        <v>0</v>
      </c>
      <c r="S148" s="1">
        <v>42972</v>
      </c>
      <c r="T148">
        <v>1</v>
      </c>
    </row>
    <row r="149" spans="1:20" x14ac:dyDescent="0.25">
      <c r="A149" t="s">
        <v>426</v>
      </c>
      <c r="B149" t="s">
        <v>22</v>
      </c>
      <c r="C149" t="s">
        <v>427</v>
      </c>
      <c r="D149" t="s">
        <v>24</v>
      </c>
      <c r="E149" s="1">
        <v>42984.381226851852</v>
      </c>
      <c r="F149" s="1">
        <v>43026.65</v>
      </c>
      <c r="G149" s="3">
        <f t="shared" si="2"/>
        <v>42.268773148149194</v>
      </c>
      <c r="H149" t="s">
        <v>260</v>
      </c>
      <c r="I149" t="s">
        <v>26</v>
      </c>
      <c r="J149" t="s">
        <v>428</v>
      </c>
      <c r="K149" t="s">
        <v>28</v>
      </c>
      <c r="L149" t="s">
        <v>41</v>
      </c>
      <c r="M149" t="s">
        <v>30</v>
      </c>
      <c r="N149" t="s">
        <v>31</v>
      </c>
      <c r="O149" t="b">
        <v>0</v>
      </c>
      <c r="T149">
        <v>1</v>
      </c>
    </row>
    <row r="150" spans="1:20" x14ac:dyDescent="0.25">
      <c r="A150" t="s">
        <v>429</v>
      </c>
      <c r="B150" t="s">
        <v>37</v>
      </c>
      <c r="C150" t="s">
        <v>119</v>
      </c>
      <c r="D150" t="s">
        <v>24</v>
      </c>
      <c r="E150" s="1">
        <v>42986.38349537037</v>
      </c>
      <c r="F150" s="1">
        <v>43026.65</v>
      </c>
      <c r="G150" s="3">
        <f t="shared" si="2"/>
        <v>40.266504629631527</v>
      </c>
      <c r="H150" t="s">
        <v>166</v>
      </c>
      <c r="I150" t="s">
        <v>26</v>
      </c>
      <c r="J150" t="s">
        <v>430</v>
      </c>
      <c r="K150" t="s">
        <v>28</v>
      </c>
      <c r="L150" t="s">
        <v>41</v>
      </c>
      <c r="M150" t="s">
        <v>30</v>
      </c>
      <c r="N150" t="s">
        <v>61</v>
      </c>
      <c r="O150" t="b">
        <v>0</v>
      </c>
      <c r="T150">
        <v>2</v>
      </c>
    </row>
    <row r="151" spans="1:20" x14ac:dyDescent="0.25">
      <c r="A151" t="s">
        <v>431</v>
      </c>
      <c r="B151" t="s">
        <v>22</v>
      </c>
      <c r="C151" t="s">
        <v>432</v>
      </c>
      <c r="D151" t="s">
        <v>24</v>
      </c>
      <c r="E151" s="1">
        <v>42986.390520833331</v>
      </c>
      <c r="F151" s="1">
        <v>43026.65</v>
      </c>
      <c r="G151" s="3">
        <f t="shared" si="2"/>
        <v>40.259479166670644</v>
      </c>
      <c r="H151" t="s">
        <v>131</v>
      </c>
      <c r="I151" t="s">
        <v>26</v>
      </c>
      <c r="J151" t="s">
        <v>433</v>
      </c>
      <c r="K151" t="s">
        <v>28</v>
      </c>
      <c r="L151" t="s">
        <v>41</v>
      </c>
      <c r="M151" t="s">
        <v>61</v>
      </c>
      <c r="N151" t="s">
        <v>61</v>
      </c>
      <c r="O151" t="b">
        <v>0</v>
      </c>
      <c r="T151">
        <v>1</v>
      </c>
    </row>
    <row r="152" spans="1:20" x14ac:dyDescent="0.25">
      <c r="A152" t="s">
        <v>434</v>
      </c>
      <c r="B152" t="s">
        <v>37</v>
      </c>
      <c r="C152" t="s">
        <v>119</v>
      </c>
      <c r="D152" t="s">
        <v>24</v>
      </c>
      <c r="E152" s="1">
        <v>42986.435486111113</v>
      </c>
      <c r="F152" s="1">
        <v>43026.65</v>
      </c>
      <c r="G152" s="3">
        <f t="shared" si="2"/>
        <v>40.214513888888177</v>
      </c>
      <c r="H152" t="s">
        <v>424</v>
      </c>
      <c r="I152" t="s">
        <v>26</v>
      </c>
      <c r="J152" t="s">
        <v>435</v>
      </c>
      <c r="K152" t="s">
        <v>28</v>
      </c>
      <c r="L152" t="s">
        <v>172</v>
      </c>
      <c r="M152" t="s">
        <v>61</v>
      </c>
      <c r="N152" t="s">
        <v>61</v>
      </c>
      <c r="O152" t="b">
        <v>0</v>
      </c>
    </row>
    <row r="153" spans="1:20" x14ac:dyDescent="0.25">
      <c r="A153" t="s">
        <v>436</v>
      </c>
      <c r="B153" t="s">
        <v>37</v>
      </c>
      <c r="C153" t="s">
        <v>23</v>
      </c>
      <c r="D153" t="s">
        <v>24</v>
      </c>
      <c r="E153" s="1">
        <v>42986.456388888888</v>
      </c>
      <c r="F153" s="1">
        <v>43026.65</v>
      </c>
      <c r="G153" s="3">
        <f t="shared" si="2"/>
        <v>40.193611111113569</v>
      </c>
      <c r="H153" t="s">
        <v>196</v>
      </c>
      <c r="I153" t="s">
        <v>26</v>
      </c>
      <c r="J153" t="s">
        <v>437</v>
      </c>
      <c r="K153" t="s">
        <v>28</v>
      </c>
      <c r="L153" t="s">
        <v>41</v>
      </c>
      <c r="M153" t="s">
        <v>30</v>
      </c>
      <c r="N153" t="s">
        <v>31</v>
      </c>
      <c r="O153" t="b">
        <v>0</v>
      </c>
      <c r="T153">
        <v>1</v>
      </c>
    </row>
    <row r="154" spans="1:20" x14ac:dyDescent="0.25">
      <c r="A154" t="s">
        <v>438</v>
      </c>
      <c r="B154" t="s">
        <v>37</v>
      </c>
      <c r="C154" t="s">
        <v>23</v>
      </c>
      <c r="D154" t="s">
        <v>24</v>
      </c>
      <c r="E154" s="1">
        <v>42986.547685185185</v>
      </c>
      <c r="F154" s="1">
        <v>43026.65</v>
      </c>
      <c r="G154" s="3">
        <f t="shared" si="2"/>
        <v>40.102314814816054</v>
      </c>
      <c r="H154" t="s">
        <v>33</v>
      </c>
      <c r="I154" t="s">
        <v>26</v>
      </c>
      <c r="J154" t="s">
        <v>439</v>
      </c>
      <c r="K154" t="s">
        <v>28</v>
      </c>
      <c r="L154" t="s">
        <v>41</v>
      </c>
      <c r="M154" t="s">
        <v>31</v>
      </c>
      <c r="N154" t="s">
        <v>31</v>
      </c>
      <c r="O154" t="b">
        <v>0</v>
      </c>
      <c r="T154">
        <v>1</v>
      </c>
    </row>
    <row r="155" spans="1:20" x14ac:dyDescent="0.25">
      <c r="A155" t="s">
        <v>440</v>
      </c>
      <c r="B155" t="s">
        <v>22</v>
      </c>
      <c r="C155" t="s">
        <v>441</v>
      </c>
      <c r="D155" t="s">
        <v>24</v>
      </c>
      <c r="E155" s="1">
        <v>42986.560856481483</v>
      </c>
      <c r="F155" s="1">
        <v>43026.65</v>
      </c>
      <c r="G155" s="3">
        <f t="shared" si="2"/>
        <v>40.08914351851854</v>
      </c>
      <c r="H155" t="s">
        <v>442</v>
      </c>
      <c r="I155" t="s">
        <v>26</v>
      </c>
      <c r="J155" t="s">
        <v>443</v>
      </c>
      <c r="K155" t="s">
        <v>28</v>
      </c>
      <c r="L155" t="s">
        <v>41</v>
      </c>
      <c r="M155" t="s">
        <v>30</v>
      </c>
      <c r="N155" t="s">
        <v>61</v>
      </c>
      <c r="O155" t="b">
        <v>0</v>
      </c>
      <c r="T155">
        <v>1</v>
      </c>
    </row>
    <row r="156" spans="1:20" x14ac:dyDescent="0.25">
      <c r="A156" t="s">
        <v>444</v>
      </c>
      <c r="B156" t="s">
        <v>37</v>
      </c>
      <c r="C156" t="s">
        <v>326</v>
      </c>
      <c r="D156" t="s">
        <v>24</v>
      </c>
      <c r="E156" s="1">
        <v>42986.720914351848</v>
      </c>
      <c r="F156" s="1">
        <v>43026.65</v>
      </c>
      <c r="G156" s="3">
        <f t="shared" si="2"/>
        <v>39.929085648152977</v>
      </c>
      <c r="H156" t="s">
        <v>25</v>
      </c>
      <c r="I156" t="s">
        <v>26</v>
      </c>
      <c r="J156" t="s">
        <v>445</v>
      </c>
      <c r="K156" t="s">
        <v>28</v>
      </c>
      <c r="L156" t="s">
        <v>41</v>
      </c>
      <c r="M156" t="s">
        <v>30</v>
      </c>
      <c r="N156" t="s">
        <v>31</v>
      </c>
      <c r="O156" t="b">
        <v>0</v>
      </c>
      <c r="T156">
        <v>1</v>
      </c>
    </row>
    <row r="157" spans="1:20" x14ac:dyDescent="0.25">
      <c r="A157" t="s">
        <v>446</v>
      </c>
      <c r="B157" t="s">
        <v>37</v>
      </c>
      <c r="C157" t="s">
        <v>44</v>
      </c>
      <c r="D157" t="s">
        <v>24</v>
      </c>
      <c r="E157" s="1">
        <v>42989.64167824074</v>
      </c>
      <c r="F157" s="1">
        <v>43026.65</v>
      </c>
      <c r="G157" s="3">
        <f t="shared" si="2"/>
        <v>37.008321759261889</v>
      </c>
      <c r="H157" t="s">
        <v>447</v>
      </c>
      <c r="I157" t="s">
        <v>46</v>
      </c>
      <c r="J157" t="s">
        <v>448</v>
      </c>
      <c r="K157" t="s">
        <v>28</v>
      </c>
      <c r="L157" t="s">
        <v>29</v>
      </c>
      <c r="M157" t="s">
        <v>61</v>
      </c>
      <c r="N157" t="s">
        <v>31</v>
      </c>
      <c r="O157" t="b">
        <v>0</v>
      </c>
      <c r="T157">
        <v>1</v>
      </c>
    </row>
    <row r="158" spans="1:20" x14ac:dyDescent="0.25">
      <c r="A158" t="s">
        <v>449</v>
      </c>
      <c r="B158" t="s">
        <v>37</v>
      </c>
      <c r="C158" t="s">
        <v>97</v>
      </c>
      <c r="D158" t="s">
        <v>24</v>
      </c>
      <c r="E158" s="1">
        <v>42989.668935185182</v>
      </c>
      <c r="F158" s="1">
        <v>43026.65</v>
      </c>
      <c r="G158" s="3">
        <f t="shared" si="2"/>
        <v>36.981064814819547</v>
      </c>
      <c r="H158" t="s">
        <v>98</v>
      </c>
      <c r="I158" t="s">
        <v>26</v>
      </c>
      <c r="J158" t="s">
        <v>450</v>
      </c>
      <c r="K158" t="s">
        <v>28</v>
      </c>
      <c r="L158" t="s">
        <v>41</v>
      </c>
      <c r="M158" t="s">
        <v>30</v>
      </c>
      <c r="N158" t="s">
        <v>31</v>
      </c>
      <c r="O158" t="b">
        <v>0</v>
      </c>
      <c r="S158" s="1">
        <v>42977</v>
      </c>
      <c r="T158">
        <v>1</v>
      </c>
    </row>
    <row r="159" spans="1:20" x14ac:dyDescent="0.25">
      <c r="A159" t="s">
        <v>451</v>
      </c>
      <c r="B159" t="s">
        <v>37</v>
      </c>
      <c r="C159" t="s">
        <v>332</v>
      </c>
      <c r="D159" t="s">
        <v>24</v>
      </c>
      <c r="E159" s="1">
        <v>42990.440196759257</v>
      </c>
      <c r="F159" s="1">
        <v>43026.65</v>
      </c>
      <c r="G159" s="3">
        <f t="shared" si="2"/>
        <v>36.209803240744804</v>
      </c>
      <c r="H159" t="s">
        <v>333</v>
      </c>
      <c r="I159" t="s">
        <v>88</v>
      </c>
      <c r="J159" t="s">
        <v>452</v>
      </c>
      <c r="K159" t="s">
        <v>28</v>
      </c>
      <c r="L159" t="s">
        <v>29</v>
      </c>
      <c r="M159" t="s">
        <v>31</v>
      </c>
      <c r="N159" t="s">
        <v>31</v>
      </c>
      <c r="O159" t="b">
        <v>0</v>
      </c>
    </row>
    <row r="160" spans="1:20" x14ac:dyDescent="0.25">
      <c r="A160" t="s">
        <v>453</v>
      </c>
      <c r="B160" t="s">
        <v>37</v>
      </c>
      <c r="C160" t="s">
        <v>97</v>
      </c>
      <c r="D160" t="s">
        <v>24</v>
      </c>
      <c r="E160" s="1">
        <v>42990.576863425929</v>
      </c>
      <c r="F160" s="1">
        <v>43026.65</v>
      </c>
      <c r="G160" s="3">
        <f t="shared" si="2"/>
        <v>36.073136574072123</v>
      </c>
      <c r="H160" t="s">
        <v>98</v>
      </c>
      <c r="I160" t="s">
        <v>26</v>
      </c>
      <c r="J160" t="s">
        <v>454</v>
      </c>
      <c r="K160" t="s">
        <v>28</v>
      </c>
      <c r="L160" t="s">
        <v>41</v>
      </c>
      <c r="M160" t="s">
        <v>30</v>
      </c>
      <c r="N160" t="s">
        <v>61</v>
      </c>
      <c r="O160" t="b">
        <v>0</v>
      </c>
      <c r="S160" s="1">
        <v>42984</v>
      </c>
      <c r="T160">
        <v>1</v>
      </c>
    </row>
    <row r="161" spans="1:20" x14ac:dyDescent="0.25">
      <c r="A161" t="s">
        <v>455</v>
      </c>
      <c r="B161" t="s">
        <v>37</v>
      </c>
      <c r="C161" t="s">
        <v>44</v>
      </c>
      <c r="D161" t="s">
        <v>24</v>
      </c>
      <c r="E161" s="1">
        <v>42990.810983796298</v>
      </c>
      <c r="F161" s="1">
        <v>43026.65</v>
      </c>
      <c r="G161" s="3">
        <f t="shared" si="2"/>
        <v>35.839016203703068</v>
      </c>
      <c r="H161" t="s">
        <v>456</v>
      </c>
      <c r="I161" t="s">
        <v>46</v>
      </c>
      <c r="J161" t="s">
        <v>457</v>
      </c>
      <c r="K161" t="s">
        <v>28</v>
      </c>
      <c r="L161" t="s">
        <v>41</v>
      </c>
      <c r="M161" t="s">
        <v>61</v>
      </c>
      <c r="N161" t="s">
        <v>42</v>
      </c>
      <c r="O161" t="b">
        <v>0</v>
      </c>
      <c r="T161">
        <v>1</v>
      </c>
    </row>
    <row r="162" spans="1:20" x14ac:dyDescent="0.25">
      <c r="A162" t="s">
        <v>458</v>
      </c>
      <c r="B162" t="s">
        <v>22</v>
      </c>
      <c r="C162" t="s">
        <v>432</v>
      </c>
      <c r="D162" t="s">
        <v>24</v>
      </c>
      <c r="E162" s="1">
        <v>42991.590486111112</v>
      </c>
      <c r="F162" s="1">
        <v>43026.65</v>
      </c>
      <c r="G162" s="3">
        <f t="shared" si="2"/>
        <v>35.059513888889342</v>
      </c>
      <c r="H162" t="s">
        <v>64</v>
      </c>
      <c r="I162" t="s">
        <v>26</v>
      </c>
      <c r="J162" t="s">
        <v>459</v>
      </c>
      <c r="K162" t="s">
        <v>28</v>
      </c>
      <c r="L162" t="s">
        <v>41</v>
      </c>
      <c r="M162" t="s">
        <v>30</v>
      </c>
      <c r="N162" t="s">
        <v>31</v>
      </c>
      <c r="O162" t="b">
        <v>0</v>
      </c>
      <c r="T162">
        <v>1</v>
      </c>
    </row>
    <row r="163" spans="1:20" x14ac:dyDescent="0.25">
      <c r="A163" t="s">
        <v>460</v>
      </c>
      <c r="B163" t="s">
        <v>37</v>
      </c>
      <c r="C163" t="s">
        <v>119</v>
      </c>
      <c r="D163" t="s">
        <v>24</v>
      </c>
      <c r="E163" s="1">
        <v>42991.60019675926</v>
      </c>
      <c r="F163" s="1">
        <v>43026.65</v>
      </c>
      <c r="G163" s="3">
        <f t="shared" si="2"/>
        <v>35.049803240741312</v>
      </c>
      <c r="H163" t="s">
        <v>166</v>
      </c>
      <c r="I163" t="s">
        <v>26</v>
      </c>
      <c r="J163" t="s">
        <v>461</v>
      </c>
      <c r="K163" t="s">
        <v>28</v>
      </c>
      <c r="L163" t="s">
        <v>41</v>
      </c>
      <c r="M163" t="s">
        <v>30</v>
      </c>
      <c r="N163" t="s">
        <v>61</v>
      </c>
      <c r="O163" t="b">
        <v>0</v>
      </c>
      <c r="T163">
        <v>1</v>
      </c>
    </row>
    <row r="164" spans="1:20" x14ac:dyDescent="0.25">
      <c r="A164" t="s">
        <v>462</v>
      </c>
      <c r="B164" t="s">
        <v>22</v>
      </c>
      <c r="C164" t="s">
        <v>119</v>
      </c>
      <c r="D164" t="s">
        <v>24</v>
      </c>
      <c r="E164" s="1">
        <v>42991.613877314812</v>
      </c>
      <c r="F164" s="1">
        <v>43026.65</v>
      </c>
      <c r="G164" s="3">
        <f t="shared" si="2"/>
        <v>35.036122685189184</v>
      </c>
      <c r="H164" t="s">
        <v>166</v>
      </c>
      <c r="I164" t="s">
        <v>26</v>
      </c>
      <c r="J164" t="s">
        <v>463</v>
      </c>
      <c r="K164" t="s">
        <v>28</v>
      </c>
      <c r="L164" t="s">
        <v>41</v>
      </c>
      <c r="M164" t="s">
        <v>30</v>
      </c>
      <c r="O164" t="b">
        <v>0</v>
      </c>
      <c r="T164">
        <v>1</v>
      </c>
    </row>
    <row r="165" spans="1:20" x14ac:dyDescent="0.25">
      <c r="A165" t="s">
        <v>464</v>
      </c>
      <c r="B165" t="s">
        <v>22</v>
      </c>
      <c r="C165" t="s">
        <v>23</v>
      </c>
      <c r="D165" t="s">
        <v>24</v>
      </c>
      <c r="E165" s="1">
        <v>42991.65625</v>
      </c>
      <c r="F165" s="1">
        <v>43026.65</v>
      </c>
      <c r="G165" s="3">
        <f t="shared" si="2"/>
        <v>34.993750000001455</v>
      </c>
      <c r="H165" t="s">
        <v>123</v>
      </c>
      <c r="I165" t="s">
        <v>26</v>
      </c>
      <c r="J165" t="s">
        <v>465</v>
      </c>
      <c r="K165" t="s">
        <v>28</v>
      </c>
      <c r="L165" t="s">
        <v>41</v>
      </c>
      <c r="M165" t="s">
        <v>30</v>
      </c>
      <c r="N165" t="s">
        <v>31</v>
      </c>
      <c r="O165" t="b">
        <v>0</v>
      </c>
      <c r="T165">
        <v>1</v>
      </c>
    </row>
    <row r="166" spans="1:20" x14ac:dyDescent="0.25">
      <c r="A166" t="s">
        <v>466</v>
      </c>
      <c r="B166" t="s">
        <v>22</v>
      </c>
      <c r="C166" t="s">
        <v>23</v>
      </c>
      <c r="D166" t="s">
        <v>24</v>
      </c>
      <c r="E166" s="1">
        <v>42991.658206018517</v>
      </c>
      <c r="F166" s="1">
        <v>43026.65</v>
      </c>
      <c r="G166" s="3">
        <f t="shared" si="2"/>
        <v>34.991793981484079</v>
      </c>
      <c r="H166" t="s">
        <v>33</v>
      </c>
      <c r="I166" t="s">
        <v>26</v>
      </c>
      <c r="J166" t="s">
        <v>467</v>
      </c>
      <c r="K166" t="s">
        <v>28</v>
      </c>
      <c r="L166" t="s">
        <v>41</v>
      </c>
      <c r="M166" t="s">
        <v>30</v>
      </c>
      <c r="N166" t="s">
        <v>61</v>
      </c>
      <c r="O166" t="b">
        <v>0</v>
      </c>
      <c r="T166">
        <v>1</v>
      </c>
    </row>
    <row r="167" spans="1:20" x14ac:dyDescent="0.25">
      <c r="A167" t="s">
        <v>468</v>
      </c>
      <c r="B167" t="s">
        <v>22</v>
      </c>
      <c r="C167" t="s">
        <v>23</v>
      </c>
      <c r="D167" t="s">
        <v>24</v>
      </c>
      <c r="E167" s="1">
        <v>42991.668090277781</v>
      </c>
      <c r="F167" s="1">
        <v>43026.65</v>
      </c>
      <c r="G167" s="3">
        <f t="shared" si="2"/>
        <v>34.981909722220735</v>
      </c>
      <c r="H167" t="s">
        <v>33</v>
      </c>
      <c r="I167" t="s">
        <v>26</v>
      </c>
      <c r="J167" t="s">
        <v>469</v>
      </c>
      <c r="K167" t="s">
        <v>28</v>
      </c>
      <c r="L167" t="s">
        <v>29</v>
      </c>
      <c r="M167" t="s">
        <v>30</v>
      </c>
      <c r="N167" t="s">
        <v>31</v>
      </c>
      <c r="O167" t="b">
        <v>0</v>
      </c>
      <c r="T167">
        <v>1</v>
      </c>
    </row>
    <row r="168" spans="1:20" x14ac:dyDescent="0.25">
      <c r="A168" t="s">
        <v>470</v>
      </c>
      <c r="B168" t="s">
        <v>22</v>
      </c>
      <c r="C168" t="s">
        <v>23</v>
      </c>
      <c r="D168" t="s">
        <v>24</v>
      </c>
      <c r="E168" s="1">
        <v>42991.697337962964</v>
      </c>
      <c r="F168" s="1">
        <v>43026.65</v>
      </c>
      <c r="G168" s="3">
        <f t="shared" si="2"/>
        <v>34.952662037037953</v>
      </c>
      <c r="H168" t="s">
        <v>33</v>
      </c>
      <c r="I168" t="s">
        <v>26</v>
      </c>
      <c r="J168" t="s">
        <v>471</v>
      </c>
      <c r="K168" t="s">
        <v>28</v>
      </c>
      <c r="L168" t="s">
        <v>41</v>
      </c>
      <c r="M168" t="s">
        <v>30</v>
      </c>
      <c r="N168" t="s">
        <v>31</v>
      </c>
      <c r="O168" t="b">
        <v>0</v>
      </c>
      <c r="T168">
        <v>1</v>
      </c>
    </row>
    <row r="169" spans="1:20" x14ac:dyDescent="0.25">
      <c r="A169" t="s">
        <v>472</v>
      </c>
      <c r="B169" t="s">
        <v>22</v>
      </c>
      <c r="C169" t="s">
        <v>119</v>
      </c>
      <c r="D169" t="s">
        <v>24</v>
      </c>
      <c r="E169" s="1">
        <v>42991.720381944448</v>
      </c>
      <c r="F169" s="1">
        <v>43026.65</v>
      </c>
      <c r="G169" s="3">
        <f t="shared" si="2"/>
        <v>34.929618055553874</v>
      </c>
      <c r="H169" t="s">
        <v>166</v>
      </c>
      <c r="I169" t="s">
        <v>26</v>
      </c>
      <c r="J169" t="s">
        <v>473</v>
      </c>
      <c r="K169" t="s">
        <v>28</v>
      </c>
      <c r="L169" t="s">
        <v>41</v>
      </c>
      <c r="M169" t="s">
        <v>30</v>
      </c>
      <c r="N169" t="s">
        <v>61</v>
      </c>
      <c r="O169" t="b">
        <v>0</v>
      </c>
      <c r="T169">
        <v>1</v>
      </c>
    </row>
    <row r="170" spans="1:20" x14ac:dyDescent="0.25">
      <c r="A170" t="s">
        <v>474</v>
      </c>
      <c r="B170" t="s">
        <v>22</v>
      </c>
      <c r="C170" t="s">
        <v>58</v>
      </c>
      <c r="D170" t="s">
        <v>24</v>
      </c>
      <c r="E170" s="1">
        <v>42992.337233796294</v>
      </c>
      <c r="F170" s="1">
        <v>43026.65</v>
      </c>
      <c r="G170" s="3">
        <f t="shared" si="2"/>
        <v>34.312766203707724</v>
      </c>
      <c r="H170" t="s">
        <v>244</v>
      </c>
      <c r="I170" t="s">
        <v>26</v>
      </c>
      <c r="J170" t="s">
        <v>475</v>
      </c>
      <c r="K170" t="s">
        <v>28</v>
      </c>
      <c r="L170" t="s">
        <v>41</v>
      </c>
      <c r="M170" t="s">
        <v>42</v>
      </c>
      <c r="N170" t="s">
        <v>42</v>
      </c>
      <c r="O170" t="b">
        <v>0</v>
      </c>
      <c r="T170">
        <v>1</v>
      </c>
    </row>
    <row r="171" spans="1:20" x14ac:dyDescent="0.25">
      <c r="A171" t="s">
        <v>476</v>
      </c>
      <c r="B171" t="s">
        <v>22</v>
      </c>
      <c r="C171" t="s">
        <v>82</v>
      </c>
      <c r="D171" t="s">
        <v>24</v>
      </c>
      <c r="E171" s="1">
        <v>42992.501226851855</v>
      </c>
      <c r="F171" s="1">
        <v>43026.65</v>
      </c>
      <c r="G171" s="3">
        <f t="shared" si="2"/>
        <v>34.148773148146574</v>
      </c>
      <c r="H171" t="s">
        <v>336</v>
      </c>
      <c r="I171" t="s">
        <v>26</v>
      </c>
      <c r="J171" t="s">
        <v>477</v>
      </c>
      <c r="K171" t="s">
        <v>28</v>
      </c>
      <c r="L171" t="s">
        <v>41</v>
      </c>
      <c r="M171" t="s">
        <v>42</v>
      </c>
      <c r="O171" t="b">
        <v>0</v>
      </c>
      <c r="T171">
        <v>1</v>
      </c>
    </row>
    <row r="172" spans="1:20" x14ac:dyDescent="0.25">
      <c r="A172" t="s">
        <v>478</v>
      </c>
      <c r="B172" t="s">
        <v>37</v>
      </c>
      <c r="C172" t="s">
        <v>82</v>
      </c>
      <c r="D172" t="s">
        <v>24</v>
      </c>
      <c r="E172" s="1">
        <v>42992.503020833334</v>
      </c>
      <c r="F172" s="1">
        <v>43026.65</v>
      </c>
      <c r="G172" s="3">
        <f t="shared" si="2"/>
        <v>34.146979166667734</v>
      </c>
      <c r="H172" t="s">
        <v>336</v>
      </c>
      <c r="I172" t="s">
        <v>26</v>
      </c>
      <c r="J172" t="s">
        <v>479</v>
      </c>
      <c r="K172" t="s">
        <v>28</v>
      </c>
      <c r="L172" t="s">
        <v>29</v>
      </c>
      <c r="M172" t="s">
        <v>42</v>
      </c>
      <c r="N172" t="s">
        <v>42</v>
      </c>
      <c r="O172" t="b">
        <v>0</v>
      </c>
      <c r="T172">
        <v>1</v>
      </c>
    </row>
    <row r="173" spans="1:20" x14ac:dyDescent="0.25">
      <c r="A173" t="s">
        <v>480</v>
      </c>
      <c r="B173" t="s">
        <v>37</v>
      </c>
      <c r="C173" t="s">
        <v>44</v>
      </c>
      <c r="D173" t="s">
        <v>24</v>
      </c>
      <c r="E173" s="1">
        <v>42992.603622685187</v>
      </c>
      <c r="F173" s="1">
        <v>43026.65</v>
      </c>
      <c r="G173" s="3">
        <f t="shared" si="2"/>
        <v>34.04637731481489</v>
      </c>
      <c r="H173" t="s">
        <v>481</v>
      </c>
      <c r="I173" t="s">
        <v>26</v>
      </c>
      <c r="J173" t="s">
        <v>482</v>
      </c>
      <c r="K173" t="s">
        <v>28</v>
      </c>
      <c r="L173" t="s">
        <v>29</v>
      </c>
      <c r="M173" t="s">
        <v>61</v>
      </c>
      <c r="N173" t="s">
        <v>42</v>
      </c>
      <c r="O173" t="b">
        <v>0</v>
      </c>
      <c r="T173">
        <v>1</v>
      </c>
    </row>
    <row r="174" spans="1:20" x14ac:dyDescent="0.25">
      <c r="A174" t="s">
        <v>483</v>
      </c>
      <c r="B174" t="s">
        <v>37</v>
      </c>
      <c r="C174" t="s">
        <v>78</v>
      </c>
      <c r="D174" t="s">
        <v>24</v>
      </c>
      <c r="E174" s="1">
        <v>42992.611689814818</v>
      </c>
      <c r="F174" s="1">
        <v>43026.65</v>
      </c>
      <c r="G174" s="3">
        <f t="shared" si="2"/>
        <v>34.038310185183946</v>
      </c>
      <c r="H174" t="s">
        <v>79</v>
      </c>
      <c r="I174" t="s">
        <v>26</v>
      </c>
      <c r="J174" t="s">
        <v>484</v>
      </c>
      <c r="K174" t="s">
        <v>28</v>
      </c>
      <c r="L174" t="s">
        <v>172</v>
      </c>
      <c r="M174" t="s">
        <v>42</v>
      </c>
      <c r="N174" t="s">
        <v>31</v>
      </c>
      <c r="O174" t="b">
        <v>0</v>
      </c>
      <c r="T174">
        <v>1</v>
      </c>
    </row>
    <row r="175" spans="1:20" x14ac:dyDescent="0.25">
      <c r="A175" t="s">
        <v>485</v>
      </c>
      <c r="B175" t="s">
        <v>22</v>
      </c>
      <c r="C175" t="s">
        <v>58</v>
      </c>
      <c r="D175" t="s">
        <v>24</v>
      </c>
      <c r="E175" s="1">
        <v>42993.461689814816</v>
      </c>
      <c r="F175" s="1">
        <v>43026.65</v>
      </c>
      <c r="G175" s="3">
        <f t="shared" si="2"/>
        <v>33.188310185185401</v>
      </c>
      <c r="H175" t="s">
        <v>486</v>
      </c>
      <c r="I175" t="s">
        <v>26</v>
      </c>
      <c r="J175" s="2" t="s">
        <v>487</v>
      </c>
      <c r="K175" t="s">
        <v>28</v>
      </c>
      <c r="L175" t="s">
        <v>29</v>
      </c>
      <c r="M175" t="s">
        <v>61</v>
      </c>
      <c r="O175" t="b">
        <v>0</v>
      </c>
      <c r="T175">
        <v>2</v>
      </c>
    </row>
    <row r="176" spans="1:20" x14ac:dyDescent="0.25">
      <c r="A176" t="s">
        <v>488</v>
      </c>
      <c r="B176" t="s">
        <v>22</v>
      </c>
      <c r="C176" t="s">
        <v>63</v>
      </c>
      <c r="D176" t="s">
        <v>24</v>
      </c>
      <c r="E176" s="1">
        <v>42993.646435185183</v>
      </c>
      <c r="F176" s="1">
        <v>43026.65</v>
      </c>
      <c r="G176" s="3">
        <f t="shared" si="2"/>
        <v>33.003564814818674</v>
      </c>
      <c r="H176" t="s">
        <v>79</v>
      </c>
      <c r="I176" t="s">
        <v>26</v>
      </c>
      <c r="J176" t="s">
        <v>489</v>
      </c>
      <c r="K176" t="s">
        <v>28</v>
      </c>
      <c r="L176" t="s">
        <v>41</v>
      </c>
      <c r="M176" t="s">
        <v>30</v>
      </c>
      <c r="O176" t="b">
        <v>0</v>
      </c>
      <c r="T176">
        <v>1</v>
      </c>
    </row>
    <row r="177" spans="1:20" x14ac:dyDescent="0.25">
      <c r="A177" t="s">
        <v>490</v>
      </c>
      <c r="B177" t="s">
        <v>37</v>
      </c>
      <c r="C177" t="s">
        <v>97</v>
      </c>
      <c r="D177" t="s">
        <v>24</v>
      </c>
      <c r="E177" s="1">
        <v>42993.709502314814</v>
      </c>
      <c r="F177" s="1">
        <v>43026.65</v>
      </c>
      <c r="G177" s="3">
        <f t="shared" si="2"/>
        <v>32.940497685187438</v>
      </c>
      <c r="H177" t="s">
        <v>98</v>
      </c>
      <c r="I177" t="s">
        <v>26</v>
      </c>
      <c r="J177" s="2" t="s">
        <v>491</v>
      </c>
      <c r="K177" t="s">
        <v>28</v>
      </c>
      <c r="L177" t="s">
        <v>29</v>
      </c>
      <c r="M177" t="s">
        <v>31</v>
      </c>
      <c r="N177" t="s">
        <v>31</v>
      </c>
      <c r="O177" t="b">
        <v>0</v>
      </c>
      <c r="T177">
        <v>1</v>
      </c>
    </row>
    <row r="178" spans="1:20" x14ac:dyDescent="0.25">
      <c r="A178" t="s">
        <v>492</v>
      </c>
      <c r="B178" t="s">
        <v>51</v>
      </c>
      <c r="C178" t="s">
        <v>44</v>
      </c>
      <c r="D178" t="s">
        <v>24</v>
      </c>
      <c r="E178" s="1">
        <v>42996.355902777781</v>
      </c>
      <c r="F178" s="1">
        <v>43026.65</v>
      </c>
      <c r="G178" s="3">
        <f t="shared" si="2"/>
        <v>30.294097222220444</v>
      </c>
      <c r="H178" t="s">
        <v>183</v>
      </c>
      <c r="I178" t="s">
        <v>46</v>
      </c>
      <c r="J178" t="s">
        <v>493</v>
      </c>
      <c r="K178" t="s">
        <v>28</v>
      </c>
      <c r="L178" t="s">
        <v>29</v>
      </c>
      <c r="M178" t="s">
        <v>61</v>
      </c>
      <c r="N178" t="s">
        <v>31</v>
      </c>
      <c r="O178" t="b">
        <v>0</v>
      </c>
      <c r="R178" s="1">
        <v>42993</v>
      </c>
      <c r="S178" s="1">
        <v>42993</v>
      </c>
      <c r="T178">
        <v>1</v>
      </c>
    </row>
    <row r="179" spans="1:20" x14ac:dyDescent="0.25">
      <c r="A179" t="s">
        <v>494</v>
      </c>
      <c r="B179" t="s">
        <v>37</v>
      </c>
      <c r="C179" t="s">
        <v>332</v>
      </c>
      <c r="D179" t="s">
        <v>24</v>
      </c>
      <c r="E179" s="1">
        <v>42996.394224537034</v>
      </c>
      <c r="F179" s="1">
        <v>43026.65</v>
      </c>
      <c r="G179" s="3">
        <f t="shared" si="2"/>
        <v>30.255775462966994</v>
      </c>
      <c r="H179" t="s">
        <v>495</v>
      </c>
      <c r="I179" t="s">
        <v>496</v>
      </c>
      <c r="J179" t="s">
        <v>497</v>
      </c>
      <c r="K179" t="s">
        <v>28</v>
      </c>
      <c r="L179" t="s">
        <v>41</v>
      </c>
      <c r="M179" t="s">
        <v>31</v>
      </c>
      <c r="N179" t="s">
        <v>31</v>
      </c>
      <c r="O179" t="b">
        <v>0</v>
      </c>
    </row>
    <row r="180" spans="1:20" x14ac:dyDescent="0.25">
      <c r="A180" t="s">
        <v>498</v>
      </c>
      <c r="B180" t="s">
        <v>37</v>
      </c>
      <c r="C180" t="s">
        <v>332</v>
      </c>
      <c r="D180" t="s">
        <v>24</v>
      </c>
      <c r="E180" s="1">
        <v>42996.709861111114</v>
      </c>
      <c r="F180" s="1">
        <v>43026.65</v>
      </c>
      <c r="G180" s="3">
        <f t="shared" si="2"/>
        <v>29.940138888887304</v>
      </c>
      <c r="H180" t="s">
        <v>499</v>
      </c>
      <c r="I180" t="s">
        <v>26</v>
      </c>
      <c r="J180" t="s">
        <v>500</v>
      </c>
      <c r="K180" t="s">
        <v>28</v>
      </c>
      <c r="L180" t="s">
        <v>41</v>
      </c>
      <c r="M180" t="s">
        <v>30</v>
      </c>
      <c r="N180" t="s">
        <v>31</v>
      </c>
      <c r="O180" t="b">
        <v>0</v>
      </c>
      <c r="T180">
        <v>1</v>
      </c>
    </row>
    <row r="181" spans="1:20" x14ac:dyDescent="0.25">
      <c r="A181" t="s">
        <v>501</v>
      </c>
      <c r="B181" t="s">
        <v>37</v>
      </c>
      <c r="C181" t="s">
        <v>44</v>
      </c>
      <c r="D181" t="s">
        <v>24</v>
      </c>
      <c r="E181" s="1">
        <v>42997.368622685186</v>
      </c>
      <c r="F181" s="1">
        <v>43026.65</v>
      </c>
      <c r="G181" s="3">
        <f t="shared" si="2"/>
        <v>29.281377314815472</v>
      </c>
      <c r="H181" t="s">
        <v>502</v>
      </c>
      <c r="I181" t="s">
        <v>46</v>
      </c>
      <c r="J181" t="s">
        <v>503</v>
      </c>
      <c r="K181" t="s">
        <v>28</v>
      </c>
      <c r="L181" t="s">
        <v>29</v>
      </c>
      <c r="M181" t="s">
        <v>61</v>
      </c>
      <c r="N181" t="s">
        <v>61</v>
      </c>
      <c r="O181" t="b">
        <v>0</v>
      </c>
      <c r="T181">
        <v>35</v>
      </c>
    </row>
    <row r="182" spans="1:20" x14ac:dyDescent="0.25">
      <c r="A182" t="s">
        <v>504</v>
      </c>
      <c r="B182" t="s">
        <v>22</v>
      </c>
      <c r="C182" t="s">
        <v>505</v>
      </c>
      <c r="D182" t="s">
        <v>24</v>
      </c>
      <c r="E182" s="1">
        <v>42997.438923611109</v>
      </c>
      <c r="F182" s="1">
        <v>43026.65</v>
      </c>
      <c r="G182" s="3">
        <f t="shared" si="2"/>
        <v>29.211076388892252</v>
      </c>
      <c r="H182" t="s">
        <v>123</v>
      </c>
      <c r="I182" t="s">
        <v>26</v>
      </c>
      <c r="J182" t="s">
        <v>506</v>
      </c>
      <c r="K182" t="s">
        <v>28</v>
      </c>
      <c r="L182" t="s">
        <v>41</v>
      </c>
      <c r="M182" t="s">
        <v>30</v>
      </c>
      <c r="O182" t="b">
        <v>0</v>
      </c>
      <c r="T182">
        <v>4</v>
      </c>
    </row>
    <row r="183" spans="1:20" x14ac:dyDescent="0.25">
      <c r="A183" t="s">
        <v>507</v>
      </c>
      <c r="B183" t="s">
        <v>22</v>
      </c>
      <c r="C183" t="s">
        <v>23</v>
      </c>
      <c r="D183" t="s">
        <v>24</v>
      </c>
      <c r="E183" s="1">
        <v>42997.597997685189</v>
      </c>
      <c r="F183" s="1">
        <v>43026.65</v>
      </c>
      <c r="G183" s="3">
        <f t="shared" si="2"/>
        <v>29.052002314812853</v>
      </c>
      <c r="H183" t="s">
        <v>196</v>
      </c>
      <c r="I183" t="s">
        <v>26</v>
      </c>
      <c r="J183" t="s">
        <v>508</v>
      </c>
      <c r="K183" t="s">
        <v>28</v>
      </c>
      <c r="L183" t="s">
        <v>41</v>
      </c>
      <c r="M183" t="s">
        <v>30</v>
      </c>
      <c r="N183" t="s">
        <v>31</v>
      </c>
      <c r="O183" t="b">
        <v>0</v>
      </c>
      <c r="T183">
        <v>1</v>
      </c>
    </row>
    <row r="184" spans="1:20" x14ac:dyDescent="0.25">
      <c r="A184" t="s">
        <v>509</v>
      </c>
      <c r="B184" t="s">
        <v>22</v>
      </c>
      <c r="C184" t="s">
        <v>23</v>
      </c>
      <c r="D184" t="s">
        <v>24</v>
      </c>
      <c r="E184" s="1">
        <v>42997.601886574077</v>
      </c>
      <c r="F184" s="1">
        <v>43026.65</v>
      </c>
      <c r="G184" s="3">
        <f t="shared" si="2"/>
        <v>29.048113425924385</v>
      </c>
      <c r="H184" t="s">
        <v>33</v>
      </c>
      <c r="I184" t="s">
        <v>26</v>
      </c>
      <c r="J184" t="s">
        <v>510</v>
      </c>
      <c r="K184" t="s">
        <v>28</v>
      </c>
      <c r="L184" t="s">
        <v>41</v>
      </c>
      <c r="M184" t="s">
        <v>30</v>
      </c>
      <c r="N184" t="s">
        <v>61</v>
      </c>
      <c r="O184" t="b">
        <v>0</v>
      </c>
      <c r="T184">
        <v>1</v>
      </c>
    </row>
    <row r="185" spans="1:20" x14ac:dyDescent="0.25">
      <c r="A185" t="s">
        <v>511</v>
      </c>
      <c r="B185" t="s">
        <v>22</v>
      </c>
      <c r="C185" t="s">
        <v>97</v>
      </c>
      <c r="D185" t="s">
        <v>24</v>
      </c>
      <c r="E185" s="1">
        <v>42998.36650462963</v>
      </c>
      <c r="F185" s="1">
        <v>43026.65</v>
      </c>
      <c r="G185" s="3">
        <f t="shared" si="2"/>
        <v>28.283495370371384</v>
      </c>
      <c r="H185" t="s">
        <v>123</v>
      </c>
      <c r="I185" t="s">
        <v>26</v>
      </c>
      <c r="J185" t="s">
        <v>512</v>
      </c>
      <c r="K185" t="s">
        <v>28</v>
      </c>
      <c r="L185" t="s">
        <v>29</v>
      </c>
      <c r="M185" t="s">
        <v>30</v>
      </c>
      <c r="N185" t="s">
        <v>61</v>
      </c>
      <c r="O185" t="b">
        <v>0</v>
      </c>
      <c r="T185">
        <v>1</v>
      </c>
    </row>
    <row r="186" spans="1:20" x14ac:dyDescent="0.25">
      <c r="A186" t="s">
        <v>513</v>
      </c>
      <c r="B186" t="s">
        <v>22</v>
      </c>
      <c r="C186" t="s">
        <v>97</v>
      </c>
      <c r="D186" t="s">
        <v>24</v>
      </c>
      <c r="E186" s="1">
        <v>42998.394953703704</v>
      </c>
      <c r="F186" s="1">
        <v>43026.65</v>
      </c>
      <c r="G186" s="3">
        <f t="shared" si="2"/>
        <v>28.255046296297223</v>
      </c>
      <c r="H186" t="s">
        <v>98</v>
      </c>
      <c r="I186" t="s">
        <v>26</v>
      </c>
      <c r="J186" t="s">
        <v>514</v>
      </c>
      <c r="K186" t="s">
        <v>28</v>
      </c>
      <c r="L186" t="s">
        <v>41</v>
      </c>
      <c r="M186" t="s">
        <v>30</v>
      </c>
      <c r="N186" t="s">
        <v>61</v>
      </c>
      <c r="O186" t="b">
        <v>0</v>
      </c>
      <c r="T186">
        <v>1</v>
      </c>
    </row>
    <row r="187" spans="1:20" x14ac:dyDescent="0.25">
      <c r="A187" t="s">
        <v>515</v>
      </c>
      <c r="B187" t="s">
        <v>22</v>
      </c>
      <c r="C187" t="s">
        <v>23</v>
      </c>
      <c r="D187" t="s">
        <v>24</v>
      </c>
      <c r="E187" s="1">
        <v>42998.480914351851</v>
      </c>
      <c r="F187" s="1">
        <v>43026.65</v>
      </c>
      <c r="G187" s="3">
        <f t="shared" si="2"/>
        <v>28.16908564815094</v>
      </c>
      <c r="H187" t="s">
        <v>33</v>
      </c>
      <c r="I187" t="s">
        <v>26</v>
      </c>
      <c r="J187" t="s">
        <v>516</v>
      </c>
      <c r="K187" t="s">
        <v>28</v>
      </c>
      <c r="L187" t="s">
        <v>41</v>
      </c>
      <c r="M187" t="s">
        <v>30</v>
      </c>
      <c r="N187" t="s">
        <v>31</v>
      </c>
      <c r="O187" t="b">
        <v>0</v>
      </c>
      <c r="T187">
        <v>1</v>
      </c>
    </row>
    <row r="188" spans="1:20" x14ac:dyDescent="0.25">
      <c r="A188" t="s">
        <v>517</v>
      </c>
      <c r="B188" t="s">
        <v>37</v>
      </c>
      <c r="C188" t="s">
        <v>97</v>
      </c>
      <c r="D188" t="s">
        <v>24</v>
      </c>
      <c r="E188" s="1">
        <v>42998.694745370369</v>
      </c>
      <c r="F188" s="1">
        <v>43026.65</v>
      </c>
      <c r="G188" s="3">
        <f t="shared" si="2"/>
        <v>27.955254629632691</v>
      </c>
      <c r="H188" t="s">
        <v>98</v>
      </c>
      <c r="I188" t="s">
        <v>26</v>
      </c>
      <c r="J188" t="s">
        <v>518</v>
      </c>
      <c r="K188" t="s">
        <v>28</v>
      </c>
      <c r="L188" t="s">
        <v>41</v>
      </c>
      <c r="M188" t="s">
        <v>42</v>
      </c>
      <c r="N188" t="s">
        <v>42</v>
      </c>
      <c r="O188" t="b">
        <v>0</v>
      </c>
      <c r="T188">
        <v>1</v>
      </c>
    </row>
    <row r="189" spans="1:20" x14ac:dyDescent="0.25">
      <c r="A189" t="s">
        <v>519</v>
      </c>
      <c r="B189" t="s">
        <v>37</v>
      </c>
      <c r="C189" t="s">
        <v>97</v>
      </c>
      <c r="D189" t="s">
        <v>24</v>
      </c>
      <c r="E189" s="1">
        <v>42999.43582175926</v>
      </c>
      <c r="F189" s="1">
        <v>43026.65</v>
      </c>
      <c r="G189" s="3">
        <f t="shared" si="2"/>
        <v>27.214178240741603</v>
      </c>
      <c r="H189" t="s">
        <v>520</v>
      </c>
      <c r="I189" t="s">
        <v>26</v>
      </c>
      <c r="J189" t="s">
        <v>521</v>
      </c>
      <c r="K189" t="s">
        <v>28</v>
      </c>
      <c r="L189" t="s">
        <v>29</v>
      </c>
      <c r="M189" t="s">
        <v>31</v>
      </c>
      <c r="N189" t="s">
        <v>31</v>
      </c>
      <c r="O189" t="b">
        <v>0</v>
      </c>
    </row>
    <row r="190" spans="1:20" x14ac:dyDescent="0.25">
      <c r="A190" t="s">
        <v>522</v>
      </c>
      <c r="B190" t="s">
        <v>37</v>
      </c>
      <c r="C190" t="s">
        <v>82</v>
      </c>
      <c r="D190" t="s">
        <v>24</v>
      </c>
      <c r="E190" s="1">
        <v>42999.475057870368</v>
      </c>
      <c r="F190" s="1">
        <v>43026.65</v>
      </c>
      <c r="G190" s="3">
        <f t="shared" si="2"/>
        <v>27.174942129633564</v>
      </c>
      <c r="H190" t="s">
        <v>523</v>
      </c>
      <c r="I190" t="s">
        <v>26</v>
      </c>
      <c r="J190" t="s">
        <v>524</v>
      </c>
      <c r="K190" t="s">
        <v>28</v>
      </c>
      <c r="L190" t="s">
        <v>41</v>
      </c>
      <c r="M190" t="s">
        <v>42</v>
      </c>
      <c r="N190" t="s">
        <v>42</v>
      </c>
      <c r="O190" t="b">
        <v>0</v>
      </c>
    </row>
    <row r="191" spans="1:20" x14ac:dyDescent="0.25">
      <c r="A191" t="s">
        <v>525</v>
      </c>
      <c r="B191" t="s">
        <v>37</v>
      </c>
      <c r="C191" t="s">
        <v>119</v>
      </c>
      <c r="D191" t="s">
        <v>24</v>
      </c>
      <c r="E191" s="1">
        <v>43000.442627314813</v>
      </c>
      <c r="F191" s="1">
        <v>43026.65</v>
      </c>
      <c r="G191" s="3">
        <f t="shared" si="2"/>
        <v>26.207372685188602</v>
      </c>
      <c r="H191" t="s">
        <v>120</v>
      </c>
      <c r="I191" t="s">
        <v>26</v>
      </c>
      <c r="J191" t="s">
        <v>526</v>
      </c>
      <c r="K191" t="s">
        <v>28</v>
      </c>
      <c r="L191" t="s">
        <v>29</v>
      </c>
      <c r="M191" t="s">
        <v>61</v>
      </c>
      <c r="N191" t="s">
        <v>31</v>
      </c>
      <c r="O191" t="b">
        <v>0</v>
      </c>
      <c r="T191">
        <v>1</v>
      </c>
    </row>
    <row r="192" spans="1:20" x14ac:dyDescent="0.25">
      <c r="A192" t="s">
        <v>527</v>
      </c>
      <c r="B192" t="s">
        <v>37</v>
      </c>
      <c r="C192" t="s">
        <v>44</v>
      </c>
      <c r="D192" t="s">
        <v>24</v>
      </c>
      <c r="E192" s="1">
        <v>43000.47519675926</v>
      </c>
      <c r="F192" s="1">
        <v>43026.65</v>
      </c>
      <c r="G192" s="3">
        <f t="shared" si="2"/>
        <v>26.174803240741312</v>
      </c>
      <c r="H192" t="s">
        <v>528</v>
      </c>
      <c r="I192" t="s">
        <v>46</v>
      </c>
      <c r="J192" t="s">
        <v>529</v>
      </c>
      <c r="K192" t="s">
        <v>28</v>
      </c>
      <c r="L192" t="s">
        <v>41</v>
      </c>
      <c r="M192" t="s">
        <v>61</v>
      </c>
      <c r="N192" t="s">
        <v>31</v>
      </c>
      <c r="O192" t="b">
        <v>0</v>
      </c>
      <c r="T192">
        <v>1</v>
      </c>
    </row>
    <row r="193" spans="1:20" x14ac:dyDescent="0.25">
      <c r="A193" t="s">
        <v>530</v>
      </c>
      <c r="B193" t="s">
        <v>37</v>
      </c>
      <c r="C193" t="s">
        <v>44</v>
      </c>
      <c r="D193" t="s">
        <v>24</v>
      </c>
      <c r="E193" s="1">
        <v>43003.359490740739</v>
      </c>
      <c r="F193" s="1">
        <v>43026.65</v>
      </c>
      <c r="G193" s="3">
        <f t="shared" si="2"/>
        <v>23.290509259262762</v>
      </c>
      <c r="H193" t="s">
        <v>45</v>
      </c>
      <c r="I193" t="s">
        <v>46</v>
      </c>
      <c r="J193" t="s">
        <v>531</v>
      </c>
      <c r="K193" t="s">
        <v>28</v>
      </c>
      <c r="L193" t="s">
        <v>29</v>
      </c>
      <c r="M193" t="s">
        <v>61</v>
      </c>
      <c r="N193" t="s">
        <v>31</v>
      </c>
      <c r="O193" t="b">
        <v>0</v>
      </c>
      <c r="T193">
        <v>1</v>
      </c>
    </row>
    <row r="194" spans="1:20" x14ac:dyDescent="0.25">
      <c r="A194" t="s">
        <v>532</v>
      </c>
      <c r="B194" t="s">
        <v>22</v>
      </c>
      <c r="C194" t="s">
        <v>23</v>
      </c>
      <c r="D194" t="s">
        <v>24</v>
      </c>
      <c r="E194" s="1">
        <v>43003.366840277777</v>
      </c>
      <c r="F194" s="1">
        <v>43026.65</v>
      </c>
      <c r="G194" s="3">
        <f t="shared" si="2"/>
        <v>23.283159722224809</v>
      </c>
      <c r="H194" t="s">
        <v>33</v>
      </c>
      <c r="I194" t="s">
        <v>26</v>
      </c>
      <c r="J194" t="s">
        <v>533</v>
      </c>
      <c r="K194" t="s">
        <v>28</v>
      </c>
      <c r="L194" t="s">
        <v>41</v>
      </c>
      <c r="M194" t="s">
        <v>30</v>
      </c>
      <c r="N194" t="s">
        <v>61</v>
      </c>
      <c r="O194" t="b">
        <v>0</v>
      </c>
      <c r="T194">
        <v>1</v>
      </c>
    </row>
    <row r="195" spans="1:20" x14ac:dyDescent="0.25">
      <c r="A195" t="s">
        <v>534</v>
      </c>
      <c r="B195" t="s">
        <v>37</v>
      </c>
      <c r="C195" t="s">
        <v>332</v>
      </c>
      <c r="D195" t="s">
        <v>24</v>
      </c>
      <c r="E195" s="1">
        <v>43003.596539351849</v>
      </c>
      <c r="F195" s="1">
        <v>43026.65</v>
      </c>
      <c r="G195" s="3">
        <f t="shared" ref="G195:G258" si="3">F195-E195</f>
        <v>23.053460648152395</v>
      </c>
      <c r="H195" t="s">
        <v>535</v>
      </c>
      <c r="I195" t="s">
        <v>88</v>
      </c>
      <c r="J195" t="s">
        <v>536</v>
      </c>
      <c r="K195" t="s">
        <v>28</v>
      </c>
      <c r="L195" t="s">
        <v>41</v>
      </c>
      <c r="M195" t="s">
        <v>31</v>
      </c>
      <c r="N195" t="s">
        <v>31</v>
      </c>
      <c r="O195" t="b">
        <v>0</v>
      </c>
    </row>
    <row r="196" spans="1:20" x14ac:dyDescent="0.25">
      <c r="A196" t="s">
        <v>537</v>
      </c>
      <c r="B196" t="s">
        <v>22</v>
      </c>
      <c r="C196" t="s">
        <v>23</v>
      </c>
      <c r="D196" t="s">
        <v>24</v>
      </c>
      <c r="E196" s="1">
        <v>43003.685717592591</v>
      </c>
      <c r="F196" s="1">
        <v>43026.65</v>
      </c>
      <c r="G196" s="3">
        <f t="shared" si="3"/>
        <v>22.964282407410792</v>
      </c>
      <c r="H196" t="s">
        <v>123</v>
      </c>
      <c r="I196" t="s">
        <v>26</v>
      </c>
      <c r="J196" t="s">
        <v>538</v>
      </c>
      <c r="K196" t="s">
        <v>28</v>
      </c>
      <c r="L196" t="s">
        <v>41</v>
      </c>
      <c r="M196" t="s">
        <v>61</v>
      </c>
      <c r="N196" t="s">
        <v>61</v>
      </c>
      <c r="O196" t="b">
        <v>0</v>
      </c>
      <c r="T196">
        <v>1</v>
      </c>
    </row>
    <row r="197" spans="1:20" x14ac:dyDescent="0.25">
      <c r="A197" t="s">
        <v>539</v>
      </c>
      <c r="B197" t="s">
        <v>22</v>
      </c>
      <c r="C197" t="s">
        <v>78</v>
      </c>
      <c r="D197" t="s">
        <v>24</v>
      </c>
      <c r="E197" s="1">
        <v>43003.688078703701</v>
      </c>
      <c r="F197" s="1">
        <v>43026.65</v>
      </c>
      <c r="G197" s="3">
        <f t="shared" si="3"/>
        <v>22.961921296300716</v>
      </c>
      <c r="H197" t="s">
        <v>79</v>
      </c>
      <c r="I197" t="s">
        <v>26</v>
      </c>
      <c r="J197" t="s">
        <v>540</v>
      </c>
      <c r="K197" t="s">
        <v>28</v>
      </c>
      <c r="L197" t="s">
        <v>41</v>
      </c>
      <c r="M197" t="s">
        <v>42</v>
      </c>
      <c r="N197" t="s">
        <v>42</v>
      </c>
      <c r="O197" t="b">
        <v>0</v>
      </c>
      <c r="T197">
        <v>1</v>
      </c>
    </row>
    <row r="198" spans="1:20" x14ac:dyDescent="0.25">
      <c r="A198" t="s">
        <v>541</v>
      </c>
      <c r="B198" t="s">
        <v>22</v>
      </c>
      <c r="C198" t="s">
        <v>58</v>
      </c>
      <c r="D198" t="s">
        <v>24</v>
      </c>
      <c r="E198" s="1">
        <v>43004.351111111115</v>
      </c>
      <c r="F198" s="1">
        <v>43026.65</v>
      </c>
      <c r="G198" s="3">
        <f t="shared" si="3"/>
        <v>22.298888888886722</v>
      </c>
      <c r="H198" t="s">
        <v>244</v>
      </c>
      <c r="I198" t="s">
        <v>26</v>
      </c>
      <c r="J198" t="s">
        <v>542</v>
      </c>
      <c r="K198" t="s">
        <v>28</v>
      </c>
      <c r="L198" t="s">
        <v>29</v>
      </c>
      <c r="M198" t="s">
        <v>31</v>
      </c>
      <c r="N198" t="s">
        <v>31</v>
      </c>
      <c r="O198" t="b">
        <v>0</v>
      </c>
      <c r="T198">
        <v>1</v>
      </c>
    </row>
    <row r="199" spans="1:20" x14ac:dyDescent="0.25">
      <c r="A199" t="s">
        <v>543</v>
      </c>
      <c r="B199" t="s">
        <v>22</v>
      </c>
      <c r="C199" t="s">
        <v>136</v>
      </c>
      <c r="D199" t="s">
        <v>24</v>
      </c>
      <c r="E199" s="1">
        <v>43004.457314814812</v>
      </c>
      <c r="F199" s="1">
        <v>43026.65</v>
      </c>
      <c r="G199" s="3">
        <f t="shared" si="3"/>
        <v>22.192685185189475</v>
      </c>
      <c r="H199" t="s">
        <v>236</v>
      </c>
      <c r="I199" t="s">
        <v>88</v>
      </c>
      <c r="J199" t="s">
        <v>544</v>
      </c>
      <c r="K199" t="s">
        <v>28</v>
      </c>
      <c r="L199" t="s">
        <v>172</v>
      </c>
      <c r="M199" t="s">
        <v>61</v>
      </c>
      <c r="N199" t="s">
        <v>31</v>
      </c>
      <c r="O199" t="b">
        <v>0</v>
      </c>
      <c r="T199">
        <v>12</v>
      </c>
    </row>
    <row r="200" spans="1:20" x14ac:dyDescent="0.25">
      <c r="A200" t="s">
        <v>545</v>
      </c>
      <c r="B200" t="s">
        <v>37</v>
      </c>
      <c r="C200" t="s">
        <v>44</v>
      </c>
      <c r="D200" t="s">
        <v>24</v>
      </c>
      <c r="E200" s="1">
        <v>43004.454629629632</v>
      </c>
      <c r="F200" s="1">
        <v>43026.65</v>
      </c>
      <c r="G200" s="3">
        <f t="shared" si="3"/>
        <v>22.195370370369346</v>
      </c>
      <c r="H200" t="s">
        <v>546</v>
      </c>
      <c r="I200" t="s">
        <v>46</v>
      </c>
      <c r="J200" t="s">
        <v>547</v>
      </c>
      <c r="K200" t="s">
        <v>28</v>
      </c>
      <c r="L200" t="s">
        <v>29</v>
      </c>
      <c r="M200" t="s">
        <v>61</v>
      </c>
      <c r="N200" t="s">
        <v>42</v>
      </c>
      <c r="O200" t="b">
        <v>0</v>
      </c>
      <c r="T200">
        <v>1</v>
      </c>
    </row>
    <row r="201" spans="1:20" x14ac:dyDescent="0.25">
      <c r="A201" t="s">
        <v>548</v>
      </c>
      <c r="B201" t="s">
        <v>37</v>
      </c>
      <c r="C201" t="s">
        <v>52</v>
      </c>
      <c r="D201" t="s">
        <v>24</v>
      </c>
      <c r="E201" s="1">
        <v>43004.483969907407</v>
      </c>
      <c r="F201" s="1">
        <v>43026.65</v>
      </c>
      <c r="G201" s="3">
        <f t="shared" si="3"/>
        <v>22.166030092594156</v>
      </c>
      <c r="H201" t="s">
        <v>549</v>
      </c>
      <c r="I201" t="s">
        <v>46</v>
      </c>
      <c r="J201" t="s">
        <v>550</v>
      </c>
      <c r="K201" t="s">
        <v>28</v>
      </c>
      <c r="L201" t="s">
        <v>35</v>
      </c>
      <c r="M201" t="s">
        <v>61</v>
      </c>
      <c r="N201" t="s">
        <v>42</v>
      </c>
      <c r="O201" t="b">
        <v>0</v>
      </c>
      <c r="T201">
        <v>35</v>
      </c>
    </row>
    <row r="202" spans="1:20" x14ac:dyDescent="0.25">
      <c r="A202" t="s">
        <v>551</v>
      </c>
      <c r="B202" t="s">
        <v>37</v>
      </c>
      <c r="C202" t="s">
        <v>78</v>
      </c>
      <c r="D202" t="s">
        <v>24</v>
      </c>
      <c r="E202" s="1">
        <v>43004.52547453704</v>
      </c>
      <c r="F202" s="1">
        <v>43026.65</v>
      </c>
      <c r="G202" s="3">
        <f t="shared" si="3"/>
        <v>22.124525462961174</v>
      </c>
      <c r="H202" t="s">
        <v>79</v>
      </c>
      <c r="I202" t="s">
        <v>26</v>
      </c>
      <c r="J202" t="s">
        <v>552</v>
      </c>
      <c r="K202" t="s">
        <v>28</v>
      </c>
      <c r="L202" t="s">
        <v>41</v>
      </c>
      <c r="M202" t="s">
        <v>31</v>
      </c>
      <c r="N202" t="s">
        <v>31</v>
      </c>
      <c r="O202" t="b">
        <v>0</v>
      </c>
      <c r="T202">
        <v>2</v>
      </c>
    </row>
    <row r="203" spans="1:20" x14ac:dyDescent="0.25">
      <c r="A203" t="s">
        <v>553</v>
      </c>
      <c r="B203" t="s">
        <v>37</v>
      </c>
      <c r="C203" t="s">
        <v>23</v>
      </c>
      <c r="D203" t="s">
        <v>24</v>
      </c>
      <c r="E203" s="1">
        <v>43004.549583333333</v>
      </c>
      <c r="F203" s="1">
        <v>43026.65</v>
      </c>
      <c r="G203" s="3">
        <f t="shared" si="3"/>
        <v>22.100416666668025</v>
      </c>
      <c r="H203" t="s">
        <v>33</v>
      </c>
      <c r="I203" t="s">
        <v>26</v>
      </c>
      <c r="J203" t="s">
        <v>554</v>
      </c>
      <c r="K203" t="s">
        <v>28</v>
      </c>
      <c r="L203" t="s">
        <v>41</v>
      </c>
      <c r="M203" t="s">
        <v>31</v>
      </c>
      <c r="N203" t="s">
        <v>31</v>
      </c>
      <c r="O203" t="b">
        <v>0</v>
      </c>
      <c r="T203">
        <v>1</v>
      </c>
    </row>
    <row r="204" spans="1:20" x14ac:dyDescent="0.25">
      <c r="A204" t="s">
        <v>555</v>
      </c>
      <c r="B204" t="s">
        <v>22</v>
      </c>
      <c r="C204" t="s">
        <v>353</v>
      </c>
      <c r="D204" t="s">
        <v>24</v>
      </c>
      <c r="E204" s="1">
        <v>43005.304884259262</v>
      </c>
      <c r="F204" s="1">
        <v>43026.65</v>
      </c>
      <c r="G204" s="3">
        <f t="shared" si="3"/>
        <v>21.345115740739857</v>
      </c>
      <c r="H204" t="s">
        <v>354</v>
      </c>
      <c r="I204" t="s">
        <v>26</v>
      </c>
      <c r="J204" t="s">
        <v>556</v>
      </c>
      <c r="K204" t="s">
        <v>28</v>
      </c>
      <c r="L204" t="s">
        <v>41</v>
      </c>
      <c r="M204" t="s">
        <v>31</v>
      </c>
      <c r="N204" t="s">
        <v>42</v>
      </c>
      <c r="O204" t="b">
        <v>0</v>
      </c>
      <c r="T204">
        <v>1</v>
      </c>
    </row>
    <row r="205" spans="1:20" x14ac:dyDescent="0.25">
      <c r="A205" t="s">
        <v>557</v>
      </c>
      <c r="B205" t="s">
        <v>22</v>
      </c>
      <c r="C205" t="s">
        <v>202</v>
      </c>
      <c r="D205" t="s">
        <v>24</v>
      </c>
      <c r="E205" s="1">
        <v>43005.486643518518</v>
      </c>
      <c r="F205" s="1">
        <v>43026.65</v>
      </c>
      <c r="G205" s="3">
        <f t="shared" si="3"/>
        <v>21.163356481483788</v>
      </c>
      <c r="H205" t="s">
        <v>203</v>
      </c>
      <c r="I205" t="s">
        <v>26</v>
      </c>
      <c r="J205" t="s">
        <v>558</v>
      </c>
      <c r="K205" t="s">
        <v>28</v>
      </c>
      <c r="L205" t="s">
        <v>41</v>
      </c>
      <c r="M205" t="s">
        <v>61</v>
      </c>
      <c r="N205" t="s">
        <v>42</v>
      </c>
      <c r="O205" t="b">
        <v>0</v>
      </c>
      <c r="T205">
        <v>1</v>
      </c>
    </row>
    <row r="206" spans="1:20" x14ac:dyDescent="0.25">
      <c r="A206" t="s">
        <v>559</v>
      </c>
      <c r="B206" t="s">
        <v>22</v>
      </c>
      <c r="C206" t="s">
        <v>202</v>
      </c>
      <c r="D206" t="s">
        <v>24</v>
      </c>
      <c r="E206" s="1">
        <v>43005.496041666665</v>
      </c>
      <c r="F206" s="1">
        <v>43026.65</v>
      </c>
      <c r="G206" s="3">
        <f t="shared" si="3"/>
        <v>21.15395833333605</v>
      </c>
      <c r="H206" t="s">
        <v>203</v>
      </c>
      <c r="I206" t="s">
        <v>26</v>
      </c>
      <c r="J206" t="s">
        <v>560</v>
      </c>
      <c r="K206" t="s">
        <v>28</v>
      </c>
      <c r="L206" t="s">
        <v>41</v>
      </c>
      <c r="M206" t="s">
        <v>61</v>
      </c>
      <c r="N206" t="s">
        <v>31</v>
      </c>
      <c r="O206" t="b">
        <v>0</v>
      </c>
      <c r="T206">
        <v>1</v>
      </c>
    </row>
    <row r="207" spans="1:20" x14ac:dyDescent="0.25">
      <c r="A207" t="s">
        <v>561</v>
      </c>
      <c r="B207" t="s">
        <v>37</v>
      </c>
      <c r="C207" t="s">
        <v>38</v>
      </c>
      <c r="D207" t="s">
        <v>24</v>
      </c>
      <c r="E207" s="1">
        <v>43005.785613425927</v>
      </c>
      <c r="F207" s="1">
        <v>43026.65</v>
      </c>
      <c r="G207" s="3">
        <f t="shared" si="3"/>
        <v>20.86438657407416</v>
      </c>
      <c r="H207" t="s">
        <v>39</v>
      </c>
      <c r="I207" t="s">
        <v>26</v>
      </c>
      <c r="J207" t="s">
        <v>562</v>
      </c>
      <c r="K207" t="s">
        <v>28</v>
      </c>
      <c r="L207" t="s">
        <v>35</v>
      </c>
      <c r="M207" t="s">
        <v>42</v>
      </c>
      <c r="N207" t="s">
        <v>42</v>
      </c>
      <c r="O207" t="b">
        <v>0</v>
      </c>
      <c r="T207">
        <v>1</v>
      </c>
    </row>
    <row r="208" spans="1:20" x14ac:dyDescent="0.25">
      <c r="A208" t="s">
        <v>563</v>
      </c>
      <c r="B208" t="s">
        <v>37</v>
      </c>
      <c r="C208" t="s">
        <v>353</v>
      </c>
      <c r="D208" t="s">
        <v>24</v>
      </c>
      <c r="E208" s="1">
        <v>43006.41642361111</v>
      </c>
      <c r="F208" s="1">
        <v>43026.65</v>
      </c>
      <c r="G208" s="3">
        <f t="shared" si="3"/>
        <v>20.233576388891379</v>
      </c>
      <c r="H208" t="s">
        <v>354</v>
      </c>
      <c r="I208" t="s">
        <v>26</v>
      </c>
      <c r="J208" t="s">
        <v>564</v>
      </c>
      <c r="K208" t="s">
        <v>28</v>
      </c>
      <c r="L208" t="s">
        <v>41</v>
      </c>
      <c r="M208" t="s">
        <v>31</v>
      </c>
      <c r="N208" t="s">
        <v>31</v>
      </c>
      <c r="O208" t="b">
        <v>0</v>
      </c>
      <c r="T208">
        <v>2</v>
      </c>
    </row>
    <row r="209" spans="1:20" x14ac:dyDescent="0.25">
      <c r="A209" t="s">
        <v>565</v>
      </c>
      <c r="B209" t="s">
        <v>22</v>
      </c>
      <c r="C209" t="s">
        <v>369</v>
      </c>
      <c r="D209" t="s">
        <v>24</v>
      </c>
      <c r="E209" s="1">
        <v>43006.597731481481</v>
      </c>
      <c r="F209" s="1">
        <v>43026.65</v>
      </c>
      <c r="G209" s="3">
        <f t="shared" si="3"/>
        <v>20.052268518520577</v>
      </c>
      <c r="I209" t="s">
        <v>46</v>
      </c>
      <c r="J209" t="s">
        <v>566</v>
      </c>
      <c r="K209" t="s">
        <v>28</v>
      </c>
      <c r="L209" t="s">
        <v>29</v>
      </c>
      <c r="M209" t="s">
        <v>42</v>
      </c>
      <c r="N209" t="s">
        <v>42</v>
      </c>
      <c r="O209" t="b">
        <v>0</v>
      </c>
      <c r="T209">
        <v>1</v>
      </c>
    </row>
    <row r="210" spans="1:20" x14ac:dyDescent="0.25">
      <c r="A210" t="s">
        <v>567</v>
      </c>
      <c r="B210" t="s">
        <v>22</v>
      </c>
      <c r="C210" t="s">
        <v>23</v>
      </c>
      <c r="D210" t="s">
        <v>24</v>
      </c>
      <c r="E210" s="1">
        <v>43007.472534722219</v>
      </c>
      <c r="F210" s="1">
        <v>43026.65</v>
      </c>
      <c r="G210" s="3">
        <f t="shared" si="3"/>
        <v>19.177465277782176</v>
      </c>
      <c r="H210" t="s">
        <v>33</v>
      </c>
      <c r="I210" t="s">
        <v>26</v>
      </c>
      <c r="J210" t="s">
        <v>568</v>
      </c>
      <c r="K210" t="s">
        <v>28</v>
      </c>
      <c r="L210" t="s">
        <v>41</v>
      </c>
      <c r="M210" t="s">
        <v>30</v>
      </c>
      <c r="O210" t="b">
        <v>0</v>
      </c>
      <c r="T210">
        <v>1</v>
      </c>
    </row>
    <row r="211" spans="1:20" x14ac:dyDescent="0.25">
      <c r="A211" t="s">
        <v>569</v>
      </c>
      <c r="B211" t="s">
        <v>22</v>
      </c>
      <c r="C211" t="s">
        <v>58</v>
      </c>
      <c r="D211" t="s">
        <v>24</v>
      </c>
      <c r="E211" s="1">
        <v>43007.515613425923</v>
      </c>
      <c r="F211" s="1">
        <v>43026.65</v>
      </c>
      <c r="G211" s="3">
        <f t="shared" si="3"/>
        <v>19.134386574078235</v>
      </c>
      <c r="H211" t="s">
        <v>244</v>
      </c>
      <c r="I211" t="s">
        <v>26</v>
      </c>
      <c r="J211" t="s">
        <v>570</v>
      </c>
      <c r="K211" t="s">
        <v>28</v>
      </c>
      <c r="L211" t="s">
        <v>29</v>
      </c>
      <c r="M211" t="s">
        <v>31</v>
      </c>
      <c r="N211" t="s">
        <v>31</v>
      </c>
      <c r="O211" t="b">
        <v>0</v>
      </c>
      <c r="T211">
        <v>1</v>
      </c>
    </row>
    <row r="212" spans="1:20" x14ac:dyDescent="0.25">
      <c r="A212" t="s">
        <v>571</v>
      </c>
      <c r="B212" t="s">
        <v>22</v>
      </c>
      <c r="C212" t="s">
        <v>44</v>
      </c>
      <c r="D212" t="s">
        <v>24</v>
      </c>
      <c r="E212" s="1">
        <v>43007.691678240742</v>
      </c>
      <c r="F212" s="1">
        <v>43026.65</v>
      </c>
      <c r="G212" s="3">
        <f t="shared" si="3"/>
        <v>18.958321759258979</v>
      </c>
      <c r="H212" t="s">
        <v>45</v>
      </c>
      <c r="I212" t="s">
        <v>46</v>
      </c>
      <c r="J212" s="2" t="s">
        <v>572</v>
      </c>
      <c r="K212" t="s">
        <v>28</v>
      </c>
      <c r="L212" t="s">
        <v>41</v>
      </c>
      <c r="M212" t="s">
        <v>61</v>
      </c>
      <c r="O212" t="b">
        <v>0</v>
      </c>
      <c r="T212">
        <v>1</v>
      </c>
    </row>
    <row r="213" spans="1:20" x14ac:dyDescent="0.25">
      <c r="A213" t="s">
        <v>573</v>
      </c>
      <c r="B213" t="s">
        <v>22</v>
      </c>
      <c r="C213" t="s">
        <v>119</v>
      </c>
      <c r="D213" t="s">
        <v>24</v>
      </c>
      <c r="E213" s="1">
        <v>43007.692141203705</v>
      </c>
      <c r="F213" s="1">
        <v>43026.65</v>
      </c>
      <c r="G213" s="3">
        <f t="shared" si="3"/>
        <v>18.957858796296932</v>
      </c>
      <c r="H213" t="s">
        <v>120</v>
      </c>
      <c r="I213" t="s">
        <v>26</v>
      </c>
      <c r="J213" t="s">
        <v>574</v>
      </c>
      <c r="K213" t="s">
        <v>28</v>
      </c>
      <c r="L213" t="s">
        <v>41</v>
      </c>
      <c r="M213" t="s">
        <v>30</v>
      </c>
      <c r="N213" t="s">
        <v>61</v>
      </c>
      <c r="O213" t="b">
        <v>0</v>
      </c>
      <c r="T213">
        <v>1</v>
      </c>
    </row>
    <row r="214" spans="1:20" x14ac:dyDescent="0.25">
      <c r="A214" t="s">
        <v>575</v>
      </c>
      <c r="B214" t="s">
        <v>22</v>
      </c>
      <c r="C214" t="s">
        <v>78</v>
      </c>
      <c r="D214" t="s">
        <v>24</v>
      </c>
      <c r="E214" s="1">
        <v>43007.694386574076</v>
      </c>
      <c r="F214" s="1">
        <v>43026.65</v>
      </c>
      <c r="G214" s="3">
        <f t="shared" si="3"/>
        <v>18.955613425925549</v>
      </c>
      <c r="H214" t="s">
        <v>79</v>
      </c>
      <c r="I214" t="s">
        <v>26</v>
      </c>
      <c r="J214" t="s">
        <v>576</v>
      </c>
      <c r="K214" t="s">
        <v>28</v>
      </c>
      <c r="L214" t="s">
        <v>41</v>
      </c>
      <c r="M214" t="s">
        <v>30</v>
      </c>
      <c r="N214" t="s">
        <v>42</v>
      </c>
      <c r="O214" t="b">
        <v>0</v>
      </c>
      <c r="T214">
        <v>1</v>
      </c>
    </row>
    <row r="215" spans="1:20" x14ac:dyDescent="0.25">
      <c r="A215" t="s">
        <v>577</v>
      </c>
      <c r="B215" t="s">
        <v>37</v>
      </c>
      <c r="C215" t="s">
        <v>369</v>
      </c>
      <c r="D215" t="s">
        <v>24</v>
      </c>
      <c r="E215" s="1">
        <v>43010.334548611114</v>
      </c>
      <c r="F215" s="1">
        <v>43026.65</v>
      </c>
      <c r="G215" s="3">
        <f t="shared" si="3"/>
        <v>16.315451388887595</v>
      </c>
      <c r="H215" t="s">
        <v>578</v>
      </c>
      <c r="I215" t="s">
        <v>46</v>
      </c>
      <c r="J215" t="s">
        <v>579</v>
      </c>
      <c r="K215" t="s">
        <v>28</v>
      </c>
      <c r="L215" t="s">
        <v>41</v>
      </c>
      <c r="M215" t="s">
        <v>61</v>
      </c>
      <c r="N215" t="s">
        <v>42</v>
      </c>
      <c r="O215" t="b">
        <v>0</v>
      </c>
      <c r="T215">
        <v>1</v>
      </c>
    </row>
    <row r="216" spans="1:20" x14ac:dyDescent="0.25">
      <c r="A216" t="s">
        <v>580</v>
      </c>
      <c r="B216" t="s">
        <v>37</v>
      </c>
      <c r="C216" t="s">
        <v>581</v>
      </c>
      <c r="D216" t="s">
        <v>24</v>
      </c>
      <c r="E216" s="1">
        <v>43010.452974537038</v>
      </c>
      <c r="F216" s="1">
        <v>43026.65</v>
      </c>
      <c r="G216" s="3">
        <f t="shared" si="3"/>
        <v>16.197025462963211</v>
      </c>
      <c r="H216" t="s">
        <v>79</v>
      </c>
      <c r="I216" t="s">
        <v>26</v>
      </c>
      <c r="J216" t="s">
        <v>582</v>
      </c>
      <c r="K216" t="s">
        <v>28</v>
      </c>
      <c r="L216" t="s">
        <v>29</v>
      </c>
      <c r="M216" t="s">
        <v>31</v>
      </c>
      <c r="N216" t="s">
        <v>31</v>
      </c>
      <c r="O216" t="b">
        <v>0</v>
      </c>
    </row>
    <row r="217" spans="1:20" x14ac:dyDescent="0.25">
      <c r="A217" t="s">
        <v>583</v>
      </c>
      <c r="B217" t="s">
        <v>37</v>
      </c>
      <c r="C217" t="s">
        <v>581</v>
      </c>
      <c r="D217" t="s">
        <v>24</v>
      </c>
      <c r="E217" s="1">
        <v>43011.422233796293</v>
      </c>
      <c r="F217" s="1">
        <v>43026.65</v>
      </c>
      <c r="G217" s="3">
        <f t="shared" si="3"/>
        <v>15.227766203708597</v>
      </c>
      <c r="H217" t="s">
        <v>79</v>
      </c>
      <c r="I217" t="s">
        <v>26</v>
      </c>
      <c r="J217" t="s">
        <v>584</v>
      </c>
      <c r="K217" t="s">
        <v>28</v>
      </c>
      <c r="L217" t="s">
        <v>29</v>
      </c>
      <c r="M217" t="s">
        <v>31</v>
      </c>
      <c r="N217" t="s">
        <v>31</v>
      </c>
      <c r="O217" t="b">
        <v>0</v>
      </c>
    </row>
    <row r="218" spans="1:20" x14ac:dyDescent="0.25">
      <c r="A218" t="s">
        <v>585</v>
      </c>
      <c r="B218" t="s">
        <v>22</v>
      </c>
      <c r="C218" t="s">
        <v>586</v>
      </c>
      <c r="D218" t="s">
        <v>24</v>
      </c>
      <c r="E218" s="1">
        <v>43011.424849537034</v>
      </c>
      <c r="F218" s="1">
        <v>43026.65</v>
      </c>
      <c r="G218" s="3">
        <f t="shared" si="3"/>
        <v>15.225150462967576</v>
      </c>
      <c r="H218" t="s">
        <v>587</v>
      </c>
      <c r="I218" t="s">
        <v>46</v>
      </c>
      <c r="J218" t="s">
        <v>588</v>
      </c>
      <c r="K218" t="s">
        <v>28</v>
      </c>
      <c r="L218" t="s">
        <v>41</v>
      </c>
      <c r="M218" t="s">
        <v>61</v>
      </c>
      <c r="N218" t="s">
        <v>61</v>
      </c>
      <c r="O218" t="b">
        <v>0</v>
      </c>
      <c r="T218">
        <v>3</v>
      </c>
    </row>
    <row r="219" spans="1:20" x14ac:dyDescent="0.25">
      <c r="A219" t="s">
        <v>589</v>
      </c>
      <c r="B219" t="s">
        <v>22</v>
      </c>
      <c r="C219" t="s">
        <v>581</v>
      </c>
      <c r="D219" t="s">
        <v>24</v>
      </c>
      <c r="E219" s="1">
        <v>43011.53197916667</v>
      </c>
      <c r="F219" s="1">
        <v>43026.65</v>
      </c>
      <c r="G219" s="3">
        <f t="shared" si="3"/>
        <v>15.118020833331684</v>
      </c>
      <c r="H219" t="s">
        <v>79</v>
      </c>
      <c r="I219" t="s">
        <v>26</v>
      </c>
      <c r="J219" t="s">
        <v>590</v>
      </c>
      <c r="K219" t="s">
        <v>28</v>
      </c>
      <c r="L219" t="s">
        <v>29</v>
      </c>
      <c r="M219" t="s">
        <v>61</v>
      </c>
      <c r="N219" t="s">
        <v>61</v>
      </c>
      <c r="O219" t="b">
        <v>0</v>
      </c>
    </row>
    <row r="220" spans="1:20" x14ac:dyDescent="0.25">
      <c r="A220" t="s">
        <v>591</v>
      </c>
      <c r="B220" t="s">
        <v>22</v>
      </c>
      <c r="C220" t="s">
        <v>369</v>
      </c>
      <c r="D220" t="s">
        <v>24</v>
      </c>
      <c r="E220" s="1">
        <v>43011.568865740737</v>
      </c>
      <c r="F220" s="1">
        <v>43026.65</v>
      </c>
      <c r="G220" s="3">
        <f t="shared" si="3"/>
        <v>15.081134259264218</v>
      </c>
      <c r="H220" t="s">
        <v>183</v>
      </c>
      <c r="I220" t="s">
        <v>46</v>
      </c>
      <c r="J220" t="s">
        <v>592</v>
      </c>
      <c r="K220" t="s">
        <v>28</v>
      </c>
      <c r="L220" t="s">
        <v>41</v>
      </c>
      <c r="M220" t="s">
        <v>61</v>
      </c>
      <c r="N220" t="s">
        <v>42</v>
      </c>
      <c r="O220" t="b">
        <v>0</v>
      </c>
      <c r="T220">
        <v>1</v>
      </c>
    </row>
    <row r="221" spans="1:20" x14ac:dyDescent="0.25">
      <c r="A221" t="s">
        <v>593</v>
      </c>
      <c r="B221" t="s">
        <v>22</v>
      </c>
      <c r="C221" t="s">
        <v>136</v>
      </c>
      <c r="D221" t="s">
        <v>24</v>
      </c>
      <c r="E221" s="1">
        <v>43011.62226851852</v>
      </c>
      <c r="F221" s="1">
        <v>43026.65</v>
      </c>
      <c r="G221" s="3">
        <f t="shared" si="3"/>
        <v>15.027731481481169</v>
      </c>
      <c r="H221" t="s">
        <v>236</v>
      </c>
      <c r="I221" t="s">
        <v>88</v>
      </c>
      <c r="J221" t="s">
        <v>594</v>
      </c>
      <c r="K221" t="s">
        <v>28</v>
      </c>
      <c r="L221" t="s">
        <v>41</v>
      </c>
      <c r="M221" t="s">
        <v>30</v>
      </c>
      <c r="O221" t="b">
        <v>0</v>
      </c>
      <c r="T221">
        <v>1</v>
      </c>
    </row>
    <row r="222" spans="1:20" x14ac:dyDescent="0.25">
      <c r="A222" t="s">
        <v>595</v>
      </c>
      <c r="B222" t="s">
        <v>22</v>
      </c>
      <c r="C222" t="s">
        <v>119</v>
      </c>
      <c r="D222" t="s">
        <v>24</v>
      </c>
      <c r="E222" s="1">
        <v>43011.629965277774</v>
      </c>
      <c r="F222" s="1">
        <v>43026.65</v>
      </c>
      <c r="G222" s="3">
        <f t="shared" si="3"/>
        <v>15.020034722227138</v>
      </c>
      <c r="H222" t="s">
        <v>120</v>
      </c>
      <c r="I222" t="s">
        <v>26</v>
      </c>
      <c r="J222" t="s">
        <v>596</v>
      </c>
      <c r="K222" t="s">
        <v>28</v>
      </c>
      <c r="L222" t="s">
        <v>29</v>
      </c>
      <c r="M222" t="s">
        <v>31</v>
      </c>
      <c r="N222" t="s">
        <v>31</v>
      </c>
      <c r="O222" t="b">
        <v>0</v>
      </c>
    </row>
    <row r="223" spans="1:20" x14ac:dyDescent="0.25">
      <c r="A223" t="s">
        <v>597</v>
      </c>
      <c r="B223" t="s">
        <v>37</v>
      </c>
      <c r="C223" t="s">
        <v>598</v>
      </c>
      <c r="D223" t="s">
        <v>24</v>
      </c>
      <c r="E223" s="1">
        <v>43011.640462962961</v>
      </c>
      <c r="F223" s="1">
        <v>43026.65</v>
      </c>
      <c r="G223" s="3">
        <f t="shared" si="3"/>
        <v>15.009537037039991</v>
      </c>
      <c r="H223" t="s">
        <v>599</v>
      </c>
      <c r="I223" t="s">
        <v>88</v>
      </c>
      <c r="J223" t="s">
        <v>600</v>
      </c>
      <c r="K223" t="s">
        <v>28</v>
      </c>
      <c r="L223" t="s">
        <v>29</v>
      </c>
      <c r="M223" t="s">
        <v>31</v>
      </c>
      <c r="N223" t="s">
        <v>31</v>
      </c>
      <c r="O223" t="b">
        <v>0</v>
      </c>
    </row>
    <row r="224" spans="1:20" x14ac:dyDescent="0.25">
      <c r="A224" t="s">
        <v>601</v>
      </c>
      <c r="B224" t="s">
        <v>37</v>
      </c>
      <c r="C224" t="s">
        <v>74</v>
      </c>
      <c r="D224" t="s">
        <v>24</v>
      </c>
      <c r="E224" s="1">
        <v>43012.361539351848</v>
      </c>
      <c r="F224" s="1">
        <v>43026.65</v>
      </c>
      <c r="G224" s="3">
        <f t="shared" si="3"/>
        <v>14.288460648152977</v>
      </c>
      <c r="H224" t="s">
        <v>126</v>
      </c>
      <c r="I224" t="s">
        <v>26</v>
      </c>
      <c r="J224" t="s">
        <v>602</v>
      </c>
      <c r="K224" t="s">
        <v>28</v>
      </c>
      <c r="L224" t="s">
        <v>41</v>
      </c>
      <c r="M224" t="s">
        <v>31</v>
      </c>
      <c r="N224" t="s">
        <v>31</v>
      </c>
      <c r="O224" t="b">
        <v>0</v>
      </c>
      <c r="T224">
        <v>1</v>
      </c>
    </row>
    <row r="225" spans="1:20" x14ac:dyDescent="0.25">
      <c r="A225" t="s">
        <v>603</v>
      </c>
      <c r="B225" t="s">
        <v>22</v>
      </c>
      <c r="C225" t="s">
        <v>23</v>
      </c>
      <c r="D225" t="s">
        <v>24</v>
      </c>
      <c r="E225" s="1">
        <v>43012.688067129631</v>
      </c>
      <c r="F225" s="1">
        <v>43026.65</v>
      </c>
      <c r="G225" s="3">
        <f t="shared" si="3"/>
        <v>13.961932870370219</v>
      </c>
      <c r="H225" t="s">
        <v>33</v>
      </c>
      <c r="I225" t="s">
        <v>26</v>
      </c>
      <c r="J225" t="s">
        <v>604</v>
      </c>
      <c r="K225" t="s">
        <v>28</v>
      </c>
      <c r="L225" t="s">
        <v>41</v>
      </c>
      <c r="M225" t="s">
        <v>30</v>
      </c>
      <c r="N225" t="s">
        <v>31</v>
      </c>
      <c r="O225" t="b">
        <v>0</v>
      </c>
      <c r="T225">
        <v>1</v>
      </c>
    </row>
    <row r="226" spans="1:20" x14ac:dyDescent="0.25">
      <c r="A226" t="s">
        <v>605</v>
      </c>
      <c r="B226" t="s">
        <v>22</v>
      </c>
      <c r="C226" t="s">
        <v>369</v>
      </c>
      <c r="D226" t="s">
        <v>24</v>
      </c>
      <c r="E226" s="1">
        <v>43012.692002314812</v>
      </c>
      <c r="F226" s="1">
        <v>43026.65</v>
      </c>
      <c r="G226" s="3">
        <f t="shared" si="3"/>
        <v>13.957997685189184</v>
      </c>
      <c r="H226" t="s">
        <v>606</v>
      </c>
      <c r="I226" t="s">
        <v>46</v>
      </c>
      <c r="J226" t="s">
        <v>607</v>
      </c>
      <c r="K226" t="s">
        <v>28</v>
      </c>
      <c r="L226" t="s">
        <v>29</v>
      </c>
      <c r="M226" t="s">
        <v>42</v>
      </c>
      <c r="N226" t="s">
        <v>42</v>
      </c>
      <c r="O226" t="b">
        <v>0</v>
      </c>
      <c r="T226">
        <v>1</v>
      </c>
    </row>
    <row r="227" spans="1:20" x14ac:dyDescent="0.25">
      <c r="A227" t="s">
        <v>608</v>
      </c>
      <c r="B227" t="s">
        <v>37</v>
      </c>
      <c r="C227" t="s">
        <v>381</v>
      </c>
      <c r="D227" t="s">
        <v>24</v>
      </c>
      <c r="E227" s="1">
        <v>43013.413287037038</v>
      </c>
      <c r="F227" s="1">
        <v>43026.65</v>
      </c>
      <c r="G227" s="3">
        <f t="shared" si="3"/>
        <v>13.236712962963793</v>
      </c>
      <c r="H227" t="s">
        <v>609</v>
      </c>
      <c r="I227" t="s">
        <v>26</v>
      </c>
      <c r="J227" t="s">
        <v>610</v>
      </c>
      <c r="K227" t="s">
        <v>28</v>
      </c>
      <c r="L227" t="s">
        <v>41</v>
      </c>
      <c r="M227" t="s">
        <v>42</v>
      </c>
      <c r="N227" t="s">
        <v>42</v>
      </c>
      <c r="O227" t="b">
        <v>0</v>
      </c>
      <c r="T227">
        <v>1</v>
      </c>
    </row>
    <row r="228" spans="1:20" x14ac:dyDescent="0.25">
      <c r="A228" t="s">
        <v>611</v>
      </c>
      <c r="B228" t="s">
        <v>22</v>
      </c>
      <c r="C228" t="s">
        <v>119</v>
      </c>
      <c r="D228" t="s">
        <v>24</v>
      </c>
      <c r="E228" s="1">
        <v>43013.415173611109</v>
      </c>
      <c r="F228" s="1">
        <v>43026.65</v>
      </c>
      <c r="G228" s="3">
        <f t="shared" si="3"/>
        <v>13.234826388892543</v>
      </c>
      <c r="H228" t="s">
        <v>120</v>
      </c>
      <c r="I228" t="s">
        <v>26</v>
      </c>
      <c r="J228" t="s">
        <v>612</v>
      </c>
      <c r="K228" t="s">
        <v>28</v>
      </c>
      <c r="L228" t="s">
        <v>41</v>
      </c>
      <c r="M228" t="s">
        <v>30</v>
      </c>
      <c r="N228" t="s">
        <v>31</v>
      </c>
      <c r="O228" t="b">
        <v>0</v>
      </c>
      <c r="T228">
        <v>1</v>
      </c>
    </row>
    <row r="229" spans="1:20" x14ac:dyDescent="0.25">
      <c r="A229" t="s">
        <v>613</v>
      </c>
      <c r="B229" t="s">
        <v>37</v>
      </c>
      <c r="C229" t="s">
        <v>52</v>
      </c>
      <c r="D229" t="s">
        <v>24</v>
      </c>
      <c r="E229" s="1">
        <v>43013.434953703705</v>
      </c>
      <c r="F229" s="1">
        <v>43026.65</v>
      </c>
      <c r="G229" s="3">
        <f t="shared" si="3"/>
        <v>13.21504629629635</v>
      </c>
      <c r="H229" t="s">
        <v>614</v>
      </c>
      <c r="I229" t="s">
        <v>26</v>
      </c>
      <c r="J229" t="s">
        <v>615</v>
      </c>
      <c r="K229" t="s">
        <v>28</v>
      </c>
      <c r="L229" t="s">
        <v>41</v>
      </c>
      <c r="M229" t="s">
        <v>42</v>
      </c>
      <c r="N229" t="s">
        <v>31</v>
      </c>
      <c r="O229" t="b">
        <v>0</v>
      </c>
      <c r="T229">
        <v>1</v>
      </c>
    </row>
    <row r="230" spans="1:20" x14ac:dyDescent="0.25">
      <c r="A230" t="s">
        <v>616</v>
      </c>
      <c r="B230" t="s">
        <v>37</v>
      </c>
      <c r="C230" t="s">
        <v>78</v>
      </c>
      <c r="D230" t="s">
        <v>24</v>
      </c>
      <c r="E230" s="1">
        <v>43013.575127314813</v>
      </c>
      <c r="F230" s="1">
        <v>43026.65</v>
      </c>
      <c r="G230" s="3">
        <f t="shared" si="3"/>
        <v>13.074872685188893</v>
      </c>
      <c r="H230" t="s">
        <v>364</v>
      </c>
      <c r="I230" t="s">
        <v>26</v>
      </c>
      <c r="J230" t="s">
        <v>617</v>
      </c>
      <c r="K230" t="s">
        <v>28</v>
      </c>
      <c r="L230" t="s">
        <v>29</v>
      </c>
      <c r="M230" t="s">
        <v>30</v>
      </c>
      <c r="N230" t="s">
        <v>61</v>
      </c>
      <c r="O230" t="b">
        <v>0</v>
      </c>
      <c r="T230">
        <v>1</v>
      </c>
    </row>
    <row r="231" spans="1:20" x14ac:dyDescent="0.25">
      <c r="A231" t="s">
        <v>618</v>
      </c>
      <c r="B231" t="s">
        <v>37</v>
      </c>
      <c r="C231" t="s">
        <v>74</v>
      </c>
      <c r="D231" t="s">
        <v>24</v>
      </c>
      <c r="E231" s="1">
        <v>43013.680914351855</v>
      </c>
      <c r="F231" s="1">
        <v>43026.65</v>
      </c>
      <c r="G231" s="3">
        <f t="shared" si="3"/>
        <v>12.969085648146574</v>
      </c>
      <c r="H231" t="s">
        <v>94</v>
      </c>
      <c r="I231" t="s">
        <v>26</v>
      </c>
      <c r="J231" t="s">
        <v>619</v>
      </c>
      <c r="K231" t="s">
        <v>28</v>
      </c>
      <c r="L231" t="s">
        <v>29</v>
      </c>
      <c r="M231" t="s">
        <v>30</v>
      </c>
      <c r="N231" t="s">
        <v>31</v>
      </c>
      <c r="O231" t="b">
        <v>0</v>
      </c>
      <c r="T231">
        <v>1</v>
      </c>
    </row>
    <row r="232" spans="1:20" x14ac:dyDescent="0.25">
      <c r="A232" t="s">
        <v>620</v>
      </c>
      <c r="B232" t="s">
        <v>37</v>
      </c>
      <c r="C232" t="s">
        <v>621</v>
      </c>
      <c r="D232" t="s">
        <v>24</v>
      </c>
      <c r="E232" s="1">
        <v>43013.690567129626</v>
      </c>
      <c r="F232" s="1">
        <v>43026.65</v>
      </c>
      <c r="G232" s="3">
        <f t="shared" si="3"/>
        <v>12.959432870375167</v>
      </c>
      <c r="H232" t="s">
        <v>45</v>
      </c>
      <c r="I232" t="s">
        <v>46</v>
      </c>
      <c r="J232" t="s">
        <v>622</v>
      </c>
      <c r="K232" t="s">
        <v>28</v>
      </c>
      <c r="L232" t="s">
        <v>41</v>
      </c>
      <c r="M232" t="s">
        <v>61</v>
      </c>
      <c r="N232" t="s">
        <v>42</v>
      </c>
      <c r="O232" t="b">
        <v>0</v>
      </c>
      <c r="T232">
        <v>1</v>
      </c>
    </row>
    <row r="233" spans="1:20" x14ac:dyDescent="0.25">
      <c r="A233" t="s">
        <v>623</v>
      </c>
      <c r="B233" t="s">
        <v>37</v>
      </c>
      <c r="C233" t="s">
        <v>44</v>
      </c>
      <c r="D233" t="s">
        <v>24</v>
      </c>
      <c r="E233" s="1">
        <v>43014.582569444443</v>
      </c>
      <c r="F233" s="1">
        <v>43026.65</v>
      </c>
      <c r="G233" s="3">
        <f t="shared" si="3"/>
        <v>12.067430555558531</v>
      </c>
      <c r="H233" t="s">
        <v>45</v>
      </c>
      <c r="I233" t="s">
        <v>46</v>
      </c>
      <c r="J233" t="s">
        <v>624</v>
      </c>
      <c r="K233" t="s">
        <v>28</v>
      </c>
      <c r="L233" t="s">
        <v>41</v>
      </c>
      <c r="M233" t="s">
        <v>61</v>
      </c>
      <c r="N233" t="s">
        <v>31</v>
      </c>
      <c r="O233" t="b">
        <v>0</v>
      </c>
      <c r="T233">
        <v>1</v>
      </c>
    </row>
    <row r="234" spans="1:20" x14ac:dyDescent="0.25">
      <c r="A234" t="s">
        <v>625</v>
      </c>
      <c r="B234" t="s">
        <v>22</v>
      </c>
      <c r="C234" t="s">
        <v>97</v>
      </c>
      <c r="D234" t="s">
        <v>24</v>
      </c>
      <c r="E234" s="1">
        <v>43014.585833333331</v>
      </c>
      <c r="F234" s="1">
        <v>43026.65</v>
      </c>
      <c r="G234" s="3">
        <f t="shared" si="3"/>
        <v>12.064166666670644</v>
      </c>
      <c r="H234" t="s">
        <v>123</v>
      </c>
      <c r="I234" t="s">
        <v>26</v>
      </c>
      <c r="J234" t="s">
        <v>626</v>
      </c>
      <c r="K234" t="s">
        <v>28</v>
      </c>
      <c r="L234" t="s">
        <v>29</v>
      </c>
      <c r="M234" t="s">
        <v>30</v>
      </c>
      <c r="O234" t="b">
        <v>0</v>
      </c>
      <c r="T234">
        <v>1</v>
      </c>
    </row>
    <row r="235" spans="1:20" x14ac:dyDescent="0.25">
      <c r="A235" t="s">
        <v>627</v>
      </c>
      <c r="B235" t="s">
        <v>37</v>
      </c>
      <c r="C235" t="s">
        <v>58</v>
      </c>
      <c r="D235" t="s">
        <v>24</v>
      </c>
      <c r="E235" s="1">
        <v>43014.612500000003</v>
      </c>
      <c r="F235" s="1">
        <v>43026.65</v>
      </c>
      <c r="G235" s="3">
        <f t="shared" si="3"/>
        <v>12.037499999998545</v>
      </c>
      <c r="H235" t="s">
        <v>350</v>
      </c>
      <c r="I235" t="s">
        <v>26</v>
      </c>
      <c r="J235" s="2" t="s">
        <v>628</v>
      </c>
      <c r="K235" t="s">
        <v>28</v>
      </c>
      <c r="L235" t="s">
        <v>41</v>
      </c>
      <c r="M235" t="s">
        <v>61</v>
      </c>
      <c r="N235" t="s">
        <v>42</v>
      </c>
      <c r="O235" t="b">
        <v>0</v>
      </c>
      <c r="T235">
        <v>1</v>
      </c>
    </row>
    <row r="236" spans="1:20" x14ac:dyDescent="0.25">
      <c r="A236" t="s">
        <v>629</v>
      </c>
      <c r="B236" t="s">
        <v>22</v>
      </c>
      <c r="C236" t="s">
        <v>44</v>
      </c>
      <c r="D236" t="s">
        <v>24</v>
      </c>
      <c r="E236" s="1">
        <v>43017.581724537034</v>
      </c>
      <c r="F236" s="1">
        <v>43026.65</v>
      </c>
      <c r="G236" s="3">
        <f t="shared" si="3"/>
        <v>9.0682754629669944</v>
      </c>
      <c r="H236" t="s">
        <v>183</v>
      </c>
      <c r="I236" t="s">
        <v>46</v>
      </c>
      <c r="J236" t="s">
        <v>630</v>
      </c>
      <c r="K236" t="s">
        <v>28</v>
      </c>
      <c r="L236" t="s">
        <v>29</v>
      </c>
      <c r="M236" t="s">
        <v>61</v>
      </c>
      <c r="N236" t="s">
        <v>42</v>
      </c>
      <c r="O236" t="b">
        <v>0</v>
      </c>
      <c r="T236">
        <v>1</v>
      </c>
    </row>
    <row r="237" spans="1:20" x14ac:dyDescent="0.25">
      <c r="A237" t="s">
        <v>631</v>
      </c>
      <c r="B237" t="s">
        <v>37</v>
      </c>
      <c r="C237" t="s">
        <v>74</v>
      </c>
      <c r="D237" t="s">
        <v>24</v>
      </c>
      <c r="E237" s="1">
        <v>43017.651875000003</v>
      </c>
      <c r="F237" s="1">
        <v>43026.65</v>
      </c>
      <c r="G237" s="3">
        <f t="shared" si="3"/>
        <v>8.9981249999982538</v>
      </c>
      <c r="H237" t="s">
        <v>126</v>
      </c>
      <c r="I237" t="s">
        <v>26</v>
      </c>
      <c r="J237" t="s">
        <v>632</v>
      </c>
      <c r="K237" t="s">
        <v>28</v>
      </c>
      <c r="L237" t="s">
        <v>41</v>
      </c>
      <c r="M237" t="s">
        <v>31</v>
      </c>
      <c r="N237" t="s">
        <v>31</v>
      </c>
      <c r="O237" t="b">
        <v>0</v>
      </c>
      <c r="T237">
        <v>1</v>
      </c>
    </row>
    <row r="238" spans="1:20" x14ac:dyDescent="0.25">
      <c r="A238" t="s">
        <v>633</v>
      </c>
      <c r="B238" t="s">
        <v>37</v>
      </c>
      <c r="C238" t="s">
        <v>44</v>
      </c>
      <c r="D238" t="s">
        <v>24</v>
      </c>
      <c r="E238" s="1">
        <v>43017.789421296293</v>
      </c>
      <c r="F238" s="1">
        <v>43026.65</v>
      </c>
      <c r="G238" s="3">
        <f t="shared" si="3"/>
        <v>8.8605787037085975</v>
      </c>
      <c r="H238" t="s">
        <v>634</v>
      </c>
      <c r="I238" t="s">
        <v>46</v>
      </c>
      <c r="J238" s="2" t="s">
        <v>635</v>
      </c>
      <c r="K238" t="s">
        <v>28</v>
      </c>
      <c r="L238" t="s">
        <v>41</v>
      </c>
      <c r="M238" t="s">
        <v>61</v>
      </c>
      <c r="N238" t="s">
        <v>42</v>
      </c>
      <c r="O238" t="b">
        <v>0</v>
      </c>
      <c r="T238">
        <v>1</v>
      </c>
    </row>
    <row r="239" spans="1:20" x14ac:dyDescent="0.25">
      <c r="A239" t="s">
        <v>636</v>
      </c>
      <c r="B239" t="s">
        <v>37</v>
      </c>
      <c r="C239" t="s">
        <v>52</v>
      </c>
      <c r="D239" t="s">
        <v>24</v>
      </c>
      <c r="E239" s="1">
        <v>43018.401712962965</v>
      </c>
      <c r="F239" s="1">
        <v>43026.65</v>
      </c>
      <c r="G239" s="3">
        <f t="shared" si="3"/>
        <v>8.2482870370367891</v>
      </c>
      <c r="H239" t="s">
        <v>637</v>
      </c>
      <c r="I239" t="s">
        <v>26</v>
      </c>
      <c r="J239" t="s">
        <v>638</v>
      </c>
      <c r="K239" t="s">
        <v>28</v>
      </c>
      <c r="L239" t="s">
        <v>41</v>
      </c>
      <c r="M239" t="s">
        <v>42</v>
      </c>
      <c r="N239" t="s">
        <v>42</v>
      </c>
      <c r="O239" t="b">
        <v>0</v>
      </c>
      <c r="T239">
        <v>1</v>
      </c>
    </row>
    <row r="240" spans="1:20" x14ac:dyDescent="0.25">
      <c r="A240" t="s">
        <v>639</v>
      </c>
      <c r="B240" t="s">
        <v>22</v>
      </c>
      <c r="C240" t="s">
        <v>78</v>
      </c>
      <c r="D240" t="s">
        <v>24</v>
      </c>
      <c r="E240" s="1">
        <v>43018.59915509259</v>
      </c>
      <c r="F240" s="1">
        <v>43026.65</v>
      </c>
      <c r="G240" s="3">
        <f t="shared" si="3"/>
        <v>8.0508449074113742</v>
      </c>
      <c r="H240" t="s">
        <v>79</v>
      </c>
      <c r="I240" t="s">
        <v>26</v>
      </c>
      <c r="J240" t="s">
        <v>640</v>
      </c>
      <c r="K240" t="s">
        <v>28</v>
      </c>
      <c r="L240" t="s">
        <v>41</v>
      </c>
      <c r="M240" t="s">
        <v>30</v>
      </c>
      <c r="O240" t="b">
        <v>0</v>
      </c>
      <c r="T240">
        <v>1</v>
      </c>
    </row>
    <row r="241" spans="1:20" x14ac:dyDescent="0.25">
      <c r="A241" t="s">
        <v>641</v>
      </c>
      <c r="B241" t="s">
        <v>37</v>
      </c>
      <c r="C241" t="s">
        <v>23</v>
      </c>
      <c r="D241" t="s">
        <v>24</v>
      </c>
      <c r="E241" s="1">
        <v>43018.670335648145</v>
      </c>
      <c r="F241" s="1">
        <v>43026.65</v>
      </c>
      <c r="G241" s="3">
        <f t="shared" si="3"/>
        <v>7.979664351856627</v>
      </c>
      <c r="H241" t="s">
        <v>33</v>
      </c>
      <c r="I241" t="s">
        <v>26</v>
      </c>
      <c r="J241" t="s">
        <v>642</v>
      </c>
      <c r="K241" t="s">
        <v>28</v>
      </c>
      <c r="L241" t="s">
        <v>41</v>
      </c>
      <c r="M241" t="s">
        <v>30</v>
      </c>
      <c r="N241" t="s">
        <v>61</v>
      </c>
      <c r="O241" t="b">
        <v>0</v>
      </c>
      <c r="T241">
        <v>1</v>
      </c>
    </row>
    <row r="242" spans="1:20" x14ac:dyDescent="0.25">
      <c r="A242" t="s">
        <v>643</v>
      </c>
      <c r="B242" t="s">
        <v>51</v>
      </c>
      <c r="C242" t="s">
        <v>44</v>
      </c>
      <c r="D242" t="s">
        <v>24</v>
      </c>
      <c r="E242" s="1">
        <v>43018.766840277778</v>
      </c>
      <c r="F242" s="1">
        <v>43026.65</v>
      </c>
      <c r="G242" s="3">
        <f t="shared" si="3"/>
        <v>7.883159722223354</v>
      </c>
      <c r="H242" t="s">
        <v>644</v>
      </c>
      <c r="I242" t="s">
        <v>46</v>
      </c>
      <c r="J242" t="s">
        <v>645</v>
      </c>
      <c r="K242" t="s">
        <v>28</v>
      </c>
      <c r="L242" t="s">
        <v>41</v>
      </c>
      <c r="M242" t="s">
        <v>61</v>
      </c>
      <c r="N242" t="s">
        <v>42</v>
      </c>
      <c r="O242" t="b">
        <v>0</v>
      </c>
      <c r="R242" s="1">
        <v>43019</v>
      </c>
      <c r="S242" s="1">
        <v>43018.767476851855</v>
      </c>
      <c r="T242">
        <v>1</v>
      </c>
    </row>
    <row r="243" spans="1:20" x14ac:dyDescent="0.25">
      <c r="A243" t="s">
        <v>646</v>
      </c>
      <c r="B243" t="s">
        <v>22</v>
      </c>
      <c r="C243" t="s">
        <v>119</v>
      </c>
      <c r="D243" t="s">
        <v>24</v>
      </c>
      <c r="E243" s="1">
        <v>43019.423009259262</v>
      </c>
      <c r="F243" s="1">
        <v>43026.65</v>
      </c>
      <c r="G243" s="3">
        <f t="shared" si="3"/>
        <v>7.2269907407389837</v>
      </c>
      <c r="H243" t="s">
        <v>120</v>
      </c>
      <c r="I243" t="s">
        <v>26</v>
      </c>
      <c r="J243" t="s">
        <v>647</v>
      </c>
      <c r="K243" t="s">
        <v>28</v>
      </c>
      <c r="L243" t="s">
        <v>41</v>
      </c>
      <c r="M243" t="s">
        <v>30</v>
      </c>
      <c r="N243" t="s">
        <v>42</v>
      </c>
      <c r="O243" t="b">
        <v>0</v>
      </c>
      <c r="T243">
        <v>1</v>
      </c>
    </row>
    <row r="244" spans="1:20" x14ac:dyDescent="0.25">
      <c r="A244" t="s">
        <v>648</v>
      </c>
      <c r="B244" t="s">
        <v>37</v>
      </c>
      <c r="C244" t="s">
        <v>369</v>
      </c>
      <c r="D244" t="s">
        <v>24</v>
      </c>
      <c r="E244" s="1">
        <v>43019.426134259258</v>
      </c>
      <c r="F244" s="1">
        <v>43026.65</v>
      </c>
      <c r="G244" s="3">
        <f t="shared" si="3"/>
        <v>7.2238657407433493</v>
      </c>
      <c r="H244" t="s">
        <v>45</v>
      </c>
      <c r="I244" t="s">
        <v>46</v>
      </c>
      <c r="J244" t="s">
        <v>649</v>
      </c>
      <c r="K244" t="s">
        <v>28</v>
      </c>
      <c r="L244" t="s">
        <v>29</v>
      </c>
      <c r="M244" t="s">
        <v>61</v>
      </c>
      <c r="N244" t="s">
        <v>42</v>
      </c>
      <c r="O244" t="b">
        <v>0</v>
      </c>
      <c r="S244" s="1">
        <v>43018</v>
      </c>
      <c r="T244">
        <v>1</v>
      </c>
    </row>
    <row r="245" spans="1:20" x14ac:dyDescent="0.25">
      <c r="A245" t="s">
        <v>650</v>
      </c>
      <c r="B245" t="s">
        <v>22</v>
      </c>
      <c r="C245" t="s">
        <v>586</v>
      </c>
      <c r="D245" t="s">
        <v>24</v>
      </c>
      <c r="E245" s="1">
        <v>43019.431296296294</v>
      </c>
      <c r="F245" s="1">
        <v>43026.65</v>
      </c>
      <c r="G245" s="3">
        <f t="shared" si="3"/>
        <v>7.2187037037074333</v>
      </c>
      <c r="H245" t="s">
        <v>587</v>
      </c>
      <c r="I245" t="s">
        <v>46</v>
      </c>
      <c r="J245" t="s">
        <v>651</v>
      </c>
      <c r="K245" t="s">
        <v>28</v>
      </c>
      <c r="L245" t="s">
        <v>29</v>
      </c>
      <c r="M245" t="s">
        <v>61</v>
      </c>
      <c r="N245" t="s">
        <v>42</v>
      </c>
      <c r="O245" t="b">
        <v>0</v>
      </c>
      <c r="T245">
        <v>1</v>
      </c>
    </row>
    <row r="246" spans="1:20" x14ac:dyDescent="0.25">
      <c r="A246" t="s">
        <v>652</v>
      </c>
      <c r="B246" t="s">
        <v>22</v>
      </c>
      <c r="C246" t="s">
        <v>369</v>
      </c>
      <c r="D246" t="s">
        <v>24</v>
      </c>
      <c r="E246" s="1">
        <v>43019.509722222225</v>
      </c>
      <c r="F246" s="1">
        <v>43026.65</v>
      </c>
      <c r="G246" s="3">
        <f t="shared" si="3"/>
        <v>7.140277777776646</v>
      </c>
      <c r="H246" t="s">
        <v>653</v>
      </c>
      <c r="I246" t="s">
        <v>46</v>
      </c>
      <c r="J246" t="s">
        <v>654</v>
      </c>
      <c r="K246" t="s">
        <v>28</v>
      </c>
      <c r="L246" t="s">
        <v>41</v>
      </c>
      <c r="M246" t="s">
        <v>61</v>
      </c>
      <c r="N246" t="s">
        <v>42</v>
      </c>
      <c r="O246" t="b">
        <v>0</v>
      </c>
      <c r="T246">
        <v>1</v>
      </c>
    </row>
    <row r="247" spans="1:20" x14ac:dyDescent="0.25">
      <c r="A247" t="s">
        <v>655</v>
      </c>
      <c r="B247" t="s">
        <v>22</v>
      </c>
      <c r="C247" t="s">
        <v>44</v>
      </c>
      <c r="D247" t="s">
        <v>24</v>
      </c>
      <c r="E247" s="1">
        <v>43020.375416666669</v>
      </c>
      <c r="F247" s="1">
        <v>43026.65</v>
      </c>
      <c r="G247" s="3">
        <f t="shared" si="3"/>
        <v>6.2745833333319752</v>
      </c>
      <c r="H247" t="s">
        <v>656</v>
      </c>
      <c r="I247" t="s">
        <v>46</v>
      </c>
      <c r="J247" t="s">
        <v>657</v>
      </c>
      <c r="K247" t="s">
        <v>28</v>
      </c>
      <c r="L247" t="s">
        <v>29</v>
      </c>
      <c r="M247" t="s">
        <v>31</v>
      </c>
      <c r="N247" t="s">
        <v>42</v>
      </c>
      <c r="O247" t="b">
        <v>0</v>
      </c>
      <c r="T247">
        <v>1</v>
      </c>
    </row>
    <row r="248" spans="1:20" x14ac:dyDescent="0.25">
      <c r="A248" t="s">
        <v>658</v>
      </c>
      <c r="B248" t="s">
        <v>37</v>
      </c>
      <c r="C248" t="s">
        <v>82</v>
      </c>
      <c r="D248" t="s">
        <v>24</v>
      </c>
      <c r="E248" s="1">
        <v>43020.425034722219</v>
      </c>
      <c r="F248" s="1">
        <v>43026.65</v>
      </c>
      <c r="G248" s="3">
        <f t="shared" si="3"/>
        <v>6.2249652777827578</v>
      </c>
      <c r="H248" t="s">
        <v>101</v>
      </c>
      <c r="I248" t="s">
        <v>26</v>
      </c>
      <c r="J248" t="s">
        <v>659</v>
      </c>
      <c r="K248" t="s">
        <v>28</v>
      </c>
      <c r="L248" t="s">
        <v>41</v>
      </c>
      <c r="M248" t="s">
        <v>42</v>
      </c>
      <c r="N248" t="s">
        <v>42</v>
      </c>
      <c r="O248" t="b">
        <v>0</v>
      </c>
      <c r="T248">
        <v>3</v>
      </c>
    </row>
    <row r="249" spans="1:20" x14ac:dyDescent="0.25">
      <c r="A249" t="s">
        <v>660</v>
      </c>
      <c r="B249" t="s">
        <v>22</v>
      </c>
      <c r="C249" t="s">
        <v>119</v>
      </c>
      <c r="D249" t="s">
        <v>24</v>
      </c>
      <c r="E249" s="1">
        <v>43020.470590277779</v>
      </c>
      <c r="F249" s="1">
        <v>43026.65</v>
      </c>
      <c r="G249" s="3">
        <f t="shared" si="3"/>
        <v>6.179409722222772</v>
      </c>
      <c r="H249" t="s">
        <v>120</v>
      </c>
      <c r="I249" t="s">
        <v>26</v>
      </c>
      <c r="J249" t="s">
        <v>661</v>
      </c>
      <c r="K249" t="s">
        <v>28</v>
      </c>
      <c r="L249" t="s">
        <v>41</v>
      </c>
      <c r="M249" t="s">
        <v>30</v>
      </c>
      <c r="N249" t="s">
        <v>31</v>
      </c>
      <c r="O249" t="b">
        <v>0</v>
      </c>
      <c r="T249">
        <v>1</v>
      </c>
    </row>
    <row r="250" spans="1:20" x14ac:dyDescent="0.25">
      <c r="A250" t="s">
        <v>662</v>
      </c>
      <c r="B250" t="s">
        <v>37</v>
      </c>
      <c r="C250" t="s">
        <v>52</v>
      </c>
      <c r="D250" t="s">
        <v>24</v>
      </c>
      <c r="E250" s="1">
        <v>43020.615439814814</v>
      </c>
      <c r="F250" s="1">
        <v>43026.65</v>
      </c>
      <c r="G250" s="3">
        <f t="shared" si="3"/>
        <v>6.0345601851877291</v>
      </c>
      <c r="H250" t="s">
        <v>637</v>
      </c>
      <c r="I250" t="s">
        <v>26</v>
      </c>
      <c r="J250" t="s">
        <v>663</v>
      </c>
      <c r="K250" t="s">
        <v>28</v>
      </c>
      <c r="L250" t="s">
        <v>29</v>
      </c>
      <c r="M250" t="s">
        <v>42</v>
      </c>
      <c r="N250" t="s">
        <v>42</v>
      </c>
      <c r="O250" t="b">
        <v>0</v>
      </c>
      <c r="T250">
        <v>1</v>
      </c>
    </row>
    <row r="251" spans="1:20" x14ac:dyDescent="0.25">
      <c r="A251" t="s">
        <v>664</v>
      </c>
      <c r="B251" t="s">
        <v>22</v>
      </c>
      <c r="C251" t="s">
        <v>369</v>
      </c>
      <c r="D251" t="s">
        <v>24</v>
      </c>
      <c r="E251" s="1">
        <v>43021.355439814812</v>
      </c>
      <c r="F251" s="1">
        <v>43026.65</v>
      </c>
      <c r="G251" s="3">
        <f t="shared" si="3"/>
        <v>5.2945601851897663</v>
      </c>
      <c r="H251" t="s">
        <v>665</v>
      </c>
      <c r="I251" t="s">
        <v>46</v>
      </c>
      <c r="J251" t="s">
        <v>666</v>
      </c>
      <c r="K251" t="s">
        <v>28</v>
      </c>
      <c r="L251" t="s">
        <v>41</v>
      </c>
      <c r="M251" t="s">
        <v>61</v>
      </c>
      <c r="O251" t="b">
        <v>0</v>
      </c>
      <c r="T251">
        <v>1</v>
      </c>
    </row>
    <row r="252" spans="1:20" x14ac:dyDescent="0.25">
      <c r="A252" t="s">
        <v>667</v>
      </c>
      <c r="B252" t="s">
        <v>22</v>
      </c>
      <c r="C252" t="s">
        <v>97</v>
      </c>
      <c r="D252" t="s">
        <v>24</v>
      </c>
      <c r="E252" s="1">
        <v>43021.393425925926</v>
      </c>
      <c r="F252" s="1">
        <v>43026.65</v>
      </c>
      <c r="G252" s="3">
        <f t="shared" si="3"/>
        <v>5.2565740740756155</v>
      </c>
      <c r="H252" t="s">
        <v>123</v>
      </c>
      <c r="I252" t="s">
        <v>26</v>
      </c>
      <c r="J252" t="s">
        <v>668</v>
      </c>
      <c r="K252" t="s">
        <v>28</v>
      </c>
      <c r="L252" t="s">
        <v>41</v>
      </c>
      <c r="M252" t="s">
        <v>30</v>
      </c>
      <c r="O252" t="b">
        <v>0</v>
      </c>
      <c r="T252">
        <v>1</v>
      </c>
    </row>
    <row r="253" spans="1:20" x14ac:dyDescent="0.25">
      <c r="A253" t="s">
        <v>669</v>
      </c>
      <c r="B253" t="s">
        <v>37</v>
      </c>
      <c r="C253" t="s">
        <v>78</v>
      </c>
      <c r="D253" t="s">
        <v>24</v>
      </c>
      <c r="E253" s="1">
        <v>43021.398425925923</v>
      </c>
      <c r="F253" s="1">
        <v>43026.65</v>
      </c>
      <c r="G253" s="3">
        <f t="shared" si="3"/>
        <v>5.2515740740782348</v>
      </c>
      <c r="H253" t="s">
        <v>79</v>
      </c>
      <c r="I253" t="s">
        <v>26</v>
      </c>
      <c r="J253" t="s">
        <v>670</v>
      </c>
      <c r="K253" t="s">
        <v>28</v>
      </c>
      <c r="L253" t="s">
        <v>172</v>
      </c>
      <c r="M253" t="s">
        <v>61</v>
      </c>
      <c r="N253" t="s">
        <v>61</v>
      </c>
      <c r="O253" t="b">
        <v>0</v>
      </c>
      <c r="R253" s="1">
        <v>43020</v>
      </c>
      <c r="S253" s="1">
        <v>43017</v>
      </c>
      <c r="T253">
        <v>1</v>
      </c>
    </row>
    <row r="254" spans="1:20" x14ac:dyDescent="0.25">
      <c r="A254" t="s">
        <v>671</v>
      </c>
      <c r="B254" t="s">
        <v>22</v>
      </c>
      <c r="C254" t="s">
        <v>119</v>
      </c>
      <c r="D254" t="s">
        <v>24</v>
      </c>
      <c r="E254" s="1">
        <v>43021.490115740744</v>
      </c>
      <c r="F254" s="1">
        <v>43026.65</v>
      </c>
      <c r="G254" s="3">
        <f t="shared" si="3"/>
        <v>5.1598842592575238</v>
      </c>
      <c r="H254" t="s">
        <v>120</v>
      </c>
      <c r="I254" t="s">
        <v>26</v>
      </c>
      <c r="J254" t="s">
        <v>672</v>
      </c>
      <c r="K254" t="s">
        <v>28</v>
      </c>
      <c r="L254" t="s">
        <v>41</v>
      </c>
      <c r="M254" t="s">
        <v>30</v>
      </c>
      <c r="N254" t="s">
        <v>31</v>
      </c>
      <c r="O254" t="b">
        <v>0</v>
      </c>
      <c r="T254">
        <v>1</v>
      </c>
    </row>
    <row r="255" spans="1:20" x14ac:dyDescent="0.25">
      <c r="A255" t="s">
        <v>673</v>
      </c>
      <c r="B255" t="s">
        <v>22</v>
      </c>
      <c r="C255" t="s">
        <v>332</v>
      </c>
      <c r="D255" t="s">
        <v>24</v>
      </c>
      <c r="E255" s="1">
        <v>43021.505474537036</v>
      </c>
      <c r="F255" s="1">
        <v>43026.65</v>
      </c>
      <c r="G255" s="3">
        <f t="shared" si="3"/>
        <v>5.1445254629652482</v>
      </c>
      <c r="H255" t="s">
        <v>674</v>
      </c>
      <c r="I255" t="s">
        <v>26</v>
      </c>
      <c r="J255" t="s">
        <v>675</v>
      </c>
      <c r="K255" t="s">
        <v>28</v>
      </c>
      <c r="L255" t="s">
        <v>172</v>
      </c>
      <c r="M255" t="s">
        <v>31</v>
      </c>
      <c r="N255" t="s">
        <v>31</v>
      </c>
      <c r="O255" t="b">
        <v>0</v>
      </c>
    </row>
    <row r="256" spans="1:20" x14ac:dyDescent="0.25">
      <c r="A256" t="s">
        <v>676</v>
      </c>
      <c r="B256" t="s">
        <v>37</v>
      </c>
      <c r="C256" t="s">
        <v>44</v>
      </c>
      <c r="D256" t="s">
        <v>24</v>
      </c>
      <c r="E256" s="1">
        <v>43021.553587962961</v>
      </c>
      <c r="F256" s="1">
        <v>43026.65</v>
      </c>
      <c r="G256" s="3">
        <f t="shared" si="3"/>
        <v>5.0964120370408637</v>
      </c>
      <c r="H256" t="s">
        <v>45</v>
      </c>
      <c r="I256" t="s">
        <v>46</v>
      </c>
      <c r="J256" t="s">
        <v>677</v>
      </c>
      <c r="K256" t="s">
        <v>28</v>
      </c>
      <c r="L256" t="s">
        <v>41</v>
      </c>
      <c r="M256" t="s">
        <v>61</v>
      </c>
      <c r="N256" t="s">
        <v>31</v>
      </c>
      <c r="O256" t="b">
        <v>0</v>
      </c>
      <c r="T256">
        <v>1</v>
      </c>
    </row>
    <row r="257" spans="1:20" x14ac:dyDescent="0.25">
      <c r="A257" t="s">
        <v>678</v>
      </c>
      <c r="B257" t="s">
        <v>22</v>
      </c>
      <c r="C257" t="s">
        <v>63</v>
      </c>
      <c r="D257" t="s">
        <v>24</v>
      </c>
      <c r="E257" s="1">
        <v>43021.579282407409</v>
      </c>
      <c r="F257" s="1">
        <v>43026.65</v>
      </c>
      <c r="G257" s="3">
        <f t="shared" si="3"/>
        <v>5.0707175925927004</v>
      </c>
      <c r="H257" t="s">
        <v>64</v>
      </c>
      <c r="I257" t="s">
        <v>26</v>
      </c>
      <c r="J257" s="2" t="s">
        <v>679</v>
      </c>
      <c r="K257" t="s">
        <v>28</v>
      </c>
      <c r="L257" t="s">
        <v>41</v>
      </c>
      <c r="M257" t="s">
        <v>30</v>
      </c>
      <c r="N257" t="s">
        <v>31</v>
      </c>
      <c r="O257" t="b">
        <v>0</v>
      </c>
      <c r="T257">
        <v>1</v>
      </c>
    </row>
    <row r="258" spans="1:20" x14ac:dyDescent="0.25">
      <c r="A258" t="s">
        <v>680</v>
      </c>
      <c r="B258" t="s">
        <v>37</v>
      </c>
      <c r="C258" t="s">
        <v>369</v>
      </c>
      <c r="D258" t="s">
        <v>24</v>
      </c>
      <c r="E258" s="1">
        <v>43021.615960648145</v>
      </c>
      <c r="F258" s="1">
        <v>43026.65</v>
      </c>
      <c r="G258" s="3">
        <f t="shared" si="3"/>
        <v>5.034039351856336</v>
      </c>
      <c r="H258" t="s">
        <v>681</v>
      </c>
      <c r="I258" t="s">
        <v>46</v>
      </c>
      <c r="J258" t="s">
        <v>682</v>
      </c>
      <c r="K258" t="s">
        <v>28</v>
      </c>
      <c r="L258" t="s">
        <v>41</v>
      </c>
      <c r="M258" t="s">
        <v>42</v>
      </c>
      <c r="N258" t="s">
        <v>42</v>
      </c>
      <c r="O258" t="b">
        <v>0</v>
      </c>
      <c r="T258">
        <v>1</v>
      </c>
    </row>
    <row r="259" spans="1:20" x14ac:dyDescent="0.25">
      <c r="A259" t="s">
        <v>683</v>
      </c>
      <c r="B259" t="s">
        <v>37</v>
      </c>
      <c r="C259" t="s">
        <v>684</v>
      </c>
      <c r="D259" t="s">
        <v>24</v>
      </c>
      <c r="E259" s="1">
        <v>43021.678981481484</v>
      </c>
      <c r="F259" s="1">
        <v>43026.65</v>
      </c>
      <c r="G259" s="3">
        <f t="shared" ref="G259:G283" si="4">F259-E259</f>
        <v>4.971018518517667</v>
      </c>
      <c r="H259" t="s">
        <v>154</v>
      </c>
      <c r="I259" t="s">
        <v>155</v>
      </c>
      <c r="J259" t="s">
        <v>685</v>
      </c>
      <c r="K259" t="s">
        <v>28</v>
      </c>
      <c r="L259" t="s">
        <v>41</v>
      </c>
      <c r="M259" t="s">
        <v>42</v>
      </c>
      <c r="N259" t="s">
        <v>42</v>
      </c>
      <c r="O259" t="b">
        <v>0</v>
      </c>
    </row>
    <row r="260" spans="1:20" x14ac:dyDescent="0.25">
      <c r="A260" t="s">
        <v>686</v>
      </c>
      <c r="B260" t="s">
        <v>22</v>
      </c>
      <c r="C260" t="s">
        <v>581</v>
      </c>
      <c r="D260" t="s">
        <v>24</v>
      </c>
      <c r="E260" s="1">
        <v>43023.383958333332</v>
      </c>
      <c r="F260" s="1">
        <v>43026.65</v>
      </c>
      <c r="G260" s="3">
        <f t="shared" si="4"/>
        <v>3.26604166666948</v>
      </c>
      <c r="H260" t="s">
        <v>79</v>
      </c>
      <c r="I260" t="s">
        <v>26</v>
      </c>
      <c r="J260" t="s">
        <v>687</v>
      </c>
      <c r="K260" t="s">
        <v>28</v>
      </c>
      <c r="L260" t="s">
        <v>29</v>
      </c>
      <c r="M260" t="s">
        <v>31</v>
      </c>
      <c r="N260" t="s">
        <v>61</v>
      </c>
      <c r="O260" t="b">
        <v>0</v>
      </c>
      <c r="T260">
        <v>1</v>
      </c>
    </row>
    <row r="261" spans="1:20" x14ac:dyDescent="0.25">
      <c r="A261" t="s">
        <v>688</v>
      </c>
      <c r="B261" t="s">
        <v>22</v>
      </c>
      <c r="C261" t="s">
        <v>332</v>
      </c>
      <c r="D261" t="s">
        <v>24</v>
      </c>
      <c r="E261" s="1">
        <v>43024.365231481483</v>
      </c>
      <c r="F261" s="1">
        <v>43026.65</v>
      </c>
      <c r="G261" s="3">
        <f t="shared" si="4"/>
        <v>2.2847685185188311</v>
      </c>
      <c r="H261" t="s">
        <v>689</v>
      </c>
      <c r="I261" t="s">
        <v>690</v>
      </c>
      <c r="J261" t="s">
        <v>691</v>
      </c>
      <c r="K261" t="s">
        <v>28</v>
      </c>
      <c r="L261" t="s">
        <v>172</v>
      </c>
      <c r="M261" t="s">
        <v>42</v>
      </c>
      <c r="N261" t="s">
        <v>42</v>
      </c>
      <c r="O261" t="b">
        <v>0</v>
      </c>
    </row>
    <row r="262" spans="1:20" x14ac:dyDescent="0.25">
      <c r="A262" t="s">
        <v>692</v>
      </c>
      <c r="B262" t="s">
        <v>37</v>
      </c>
      <c r="C262" t="s">
        <v>44</v>
      </c>
      <c r="D262" t="s">
        <v>24</v>
      </c>
      <c r="E262" s="1">
        <v>43024.368368055555</v>
      </c>
      <c r="F262" s="1">
        <v>43026.65</v>
      </c>
      <c r="G262" s="3">
        <f t="shared" si="4"/>
        <v>2.281631944446417</v>
      </c>
      <c r="H262" t="s">
        <v>693</v>
      </c>
      <c r="I262" t="s">
        <v>694</v>
      </c>
      <c r="J262" t="s">
        <v>695</v>
      </c>
      <c r="K262" t="s">
        <v>28</v>
      </c>
      <c r="L262" t="s">
        <v>29</v>
      </c>
      <c r="M262" t="s">
        <v>61</v>
      </c>
      <c r="N262" t="s">
        <v>31</v>
      </c>
      <c r="O262" t="b">
        <v>0</v>
      </c>
      <c r="T262">
        <v>1</v>
      </c>
    </row>
    <row r="263" spans="1:20" x14ac:dyDescent="0.25">
      <c r="A263" t="s">
        <v>696</v>
      </c>
      <c r="B263" t="s">
        <v>22</v>
      </c>
      <c r="C263" t="s">
        <v>581</v>
      </c>
      <c r="D263" t="s">
        <v>24</v>
      </c>
      <c r="E263" s="1">
        <v>43024.37128472222</v>
      </c>
      <c r="F263" s="1">
        <v>43026.65</v>
      </c>
      <c r="G263" s="3">
        <f t="shared" si="4"/>
        <v>2.2787152777818847</v>
      </c>
      <c r="H263" t="s">
        <v>94</v>
      </c>
      <c r="I263" t="s">
        <v>26</v>
      </c>
      <c r="J263" t="s">
        <v>697</v>
      </c>
      <c r="K263" t="s">
        <v>28</v>
      </c>
      <c r="L263" t="s">
        <v>29</v>
      </c>
      <c r="M263" t="s">
        <v>61</v>
      </c>
      <c r="N263" t="s">
        <v>61</v>
      </c>
      <c r="O263" t="b">
        <v>0</v>
      </c>
      <c r="T263">
        <v>1</v>
      </c>
    </row>
    <row r="264" spans="1:20" x14ac:dyDescent="0.25">
      <c r="A264" t="s">
        <v>698</v>
      </c>
      <c r="B264" t="s">
        <v>37</v>
      </c>
      <c r="C264" t="s">
        <v>369</v>
      </c>
      <c r="D264" t="s">
        <v>24</v>
      </c>
      <c r="E264" s="1">
        <v>43024.41878472222</v>
      </c>
      <c r="F264" s="1">
        <v>43026.65</v>
      </c>
      <c r="G264" s="3">
        <f t="shared" si="4"/>
        <v>2.2312152777813026</v>
      </c>
      <c r="H264" t="s">
        <v>699</v>
      </c>
      <c r="I264" t="s">
        <v>46</v>
      </c>
      <c r="J264" t="s">
        <v>700</v>
      </c>
      <c r="K264" t="s">
        <v>28</v>
      </c>
      <c r="L264" t="s">
        <v>41</v>
      </c>
      <c r="M264" t="s">
        <v>42</v>
      </c>
      <c r="N264" t="s">
        <v>42</v>
      </c>
      <c r="O264" t="b">
        <v>0</v>
      </c>
      <c r="R264" s="1">
        <v>43025.521550925929</v>
      </c>
      <c r="S264" s="1">
        <v>43024</v>
      </c>
      <c r="T264">
        <v>1</v>
      </c>
    </row>
    <row r="265" spans="1:20" x14ac:dyDescent="0.25">
      <c r="A265" t="s">
        <v>701</v>
      </c>
      <c r="B265" t="s">
        <v>51</v>
      </c>
      <c r="C265" t="s">
        <v>202</v>
      </c>
      <c r="D265" t="s">
        <v>24</v>
      </c>
      <c r="E265" s="1">
        <v>43024.464849537035</v>
      </c>
      <c r="F265" s="1">
        <v>43026.65</v>
      </c>
      <c r="G265" s="3">
        <f t="shared" si="4"/>
        <v>2.1851504629667033</v>
      </c>
      <c r="H265" t="s">
        <v>203</v>
      </c>
      <c r="I265" t="s">
        <v>26</v>
      </c>
      <c r="J265" t="s">
        <v>702</v>
      </c>
      <c r="K265" t="s">
        <v>28</v>
      </c>
      <c r="L265" t="s">
        <v>41</v>
      </c>
      <c r="M265" t="s">
        <v>61</v>
      </c>
      <c r="N265" t="s">
        <v>61</v>
      </c>
      <c r="O265" t="b">
        <v>0</v>
      </c>
      <c r="R265" s="1">
        <v>43024.521655092591</v>
      </c>
      <c r="S265" s="1">
        <v>43024.521620370368</v>
      </c>
      <c r="T265">
        <v>6</v>
      </c>
    </row>
    <row r="266" spans="1:20" x14ac:dyDescent="0.25">
      <c r="A266" t="s">
        <v>703</v>
      </c>
      <c r="B266" t="s">
        <v>22</v>
      </c>
      <c r="C266" t="s">
        <v>63</v>
      </c>
      <c r="D266" t="s">
        <v>24</v>
      </c>
      <c r="E266" s="1">
        <v>43024.525659722225</v>
      </c>
      <c r="F266" s="1">
        <v>43026.65</v>
      </c>
      <c r="G266" s="3">
        <f t="shared" si="4"/>
        <v>2.1243402777763549</v>
      </c>
      <c r="H266" t="s">
        <v>64</v>
      </c>
      <c r="I266" t="s">
        <v>26</v>
      </c>
      <c r="J266" t="s">
        <v>704</v>
      </c>
      <c r="K266" t="s">
        <v>28</v>
      </c>
      <c r="L266" t="s">
        <v>41</v>
      </c>
      <c r="M266" t="s">
        <v>30</v>
      </c>
      <c r="N266" t="s">
        <v>31</v>
      </c>
      <c r="O266" t="b">
        <v>0</v>
      </c>
      <c r="T266">
        <v>2</v>
      </c>
    </row>
    <row r="267" spans="1:20" x14ac:dyDescent="0.25">
      <c r="A267" t="s">
        <v>705</v>
      </c>
      <c r="B267" t="s">
        <v>22</v>
      </c>
      <c r="C267" t="s">
        <v>432</v>
      </c>
      <c r="D267" t="s">
        <v>24</v>
      </c>
      <c r="E267" s="1">
        <v>43024.59888888889</v>
      </c>
      <c r="F267" s="1">
        <v>43026.65</v>
      </c>
      <c r="G267" s="3">
        <f t="shared" si="4"/>
        <v>2.0511111111118225</v>
      </c>
      <c r="H267" t="s">
        <v>131</v>
      </c>
      <c r="I267" t="s">
        <v>26</v>
      </c>
      <c r="J267" t="s">
        <v>706</v>
      </c>
      <c r="K267" t="s">
        <v>28</v>
      </c>
      <c r="L267" t="s">
        <v>41</v>
      </c>
      <c r="M267" t="s">
        <v>30</v>
      </c>
      <c r="O267" t="b">
        <v>0</v>
      </c>
      <c r="T267">
        <v>1</v>
      </c>
    </row>
    <row r="268" spans="1:20" x14ac:dyDescent="0.25">
      <c r="A268" t="s">
        <v>707</v>
      </c>
      <c r="B268" t="s">
        <v>37</v>
      </c>
      <c r="C268" t="s">
        <v>38</v>
      </c>
      <c r="D268" t="s">
        <v>24</v>
      </c>
      <c r="E268" s="1">
        <v>43024.640682870369</v>
      </c>
      <c r="F268" s="1">
        <v>43026.65</v>
      </c>
      <c r="G268" s="3">
        <f t="shared" si="4"/>
        <v>2.0093171296321088</v>
      </c>
      <c r="H268" t="s">
        <v>308</v>
      </c>
      <c r="I268" t="s">
        <v>26</v>
      </c>
      <c r="J268" t="s">
        <v>708</v>
      </c>
      <c r="K268" t="s">
        <v>28</v>
      </c>
      <c r="L268" t="s">
        <v>41</v>
      </c>
      <c r="M268" t="s">
        <v>42</v>
      </c>
      <c r="N268" t="s">
        <v>61</v>
      </c>
      <c r="O268" t="b">
        <v>0</v>
      </c>
      <c r="T268">
        <v>1</v>
      </c>
    </row>
    <row r="269" spans="1:20" x14ac:dyDescent="0.25">
      <c r="A269" t="s">
        <v>709</v>
      </c>
      <c r="B269" t="s">
        <v>37</v>
      </c>
      <c r="C269" t="s">
        <v>44</v>
      </c>
      <c r="D269" t="s">
        <v>24</v>
      </c>
      <c r="E269" s="1">
        <v>43024.683854166666</v>
      </c>
      <c r="F269" s="1">
        <v>43026.65</v>
      </c>
      <c r="G269" s="3">
        <f t="shared" si="4"/>
        <v>1.9661458333357587</v>
      </c>
      <c r="H269" t="s">
        <v>183</v>
      </c>
      <c r="I269" t="s">
        <v>46</v>
      </c>
      <c r="J269" t="s">
        <v>710</v>
      </c>
      <c r="K269" t="s">
        <v>28</v>
      </c>
      <c r="L269" t="s">
        <v>29</v>
      </c>
      <c r="M269" t="s">
        <v>61</v>
      </c>
      <c r="N269" t="s">
        <v>42</v>
      </c>
      <c r="O269" t="b">
        <v>0</v>
      </c>
      <c r="T269">
        <v>1</v>
      </c>
    </row>
    <row r="270" spans="1:20" x14ac:dyDescent="0.25">
      <c r="A270" t="s">
        <v>711</v>
      </c>
      <c r="B270" t="s">
        <v>51</v>
      </c>
      <c r="C270" t="s">
        <v>621</v>
      </c>
      <c r="D270" t="s">
        <v>24</v>
      </c>
      <c r="E270" s="1">
        <v>43024.686782407407</v>
      </c>
      <c r="F270" s="1">
        <v>43026.65</v>
      </c>
      <c r="G270" s="3">
        <f t="shared" si="4"/>
        <v>1.9632175925944466</v>
      </c>
      <c r="H270" t="s">
        <v>712</v>
      </c>
      <c r="I270" t="s">
        <v>46</v>
      </c>
      <c r="J270" s="2" t="s">
        <v>713</v>
      </c>
      <c r="K270" t="s">
        <v>28</v>
      </c>
      <c r="L270" t="s">
        <v>41</v>
      </c>
      <c r="M270" t="s">
        <v>61</v>
      </c>
      <c r="N270" t="s">
        <v>42</v>
      </c>
      <c r="O270" t="b">
        <v>0</v>
      </c>
      <c r="R270" s="1">
        <v>43025.431469907409</v>
      </c>
      <c r="S270" s="1">
        <v>43025.431446759256</v>
      </c>
      <c r="T270">
        <v>1</v>
      </c>
    </row>
    <row r="271" spans="1:20" x14ac:dyDescent="0.25">
      <c r="A271" t="s">
        <v>714</v>
      </c>
      <c r="B271" t="s">
        <v>22</v>
      </c>
      <c r="C271" t="s">
        <v>332</v>
      </c>
      <c r="D271" t="s">
        <v>24</v>
      </c>
      <c r="E271" s="1">
        <v>43024.705405092594</v>
      </c>
      <c r="F271" s="1">
        <v>43026.65</v>
      </c>
      <c r="G271" s="3">
        <f t="shared" si="4"/>
        <v>1.9445949074070086</v>
      </c>
      <c r="H271" t="s">
        <v>715</v>
      </c>
      <c r="I271" t="s">
        <v>694</v>
      </c>
      <c r="J271" t="s">
        <v>716</v>
      </c>
      <c r="K271" t="s">
        <v>28</v>
      </c>
      <c r="L271" t="s">
        <v>29</v>
      </c>
      <c r="M271" t="s">
        <v>31</v>
      </c>
      <c r="O271" t="b">
        <v>0</v>
      </c>
      <c r="T271">
        <v>1</v>
      </c>
    </row>
    <row r="272" spans="1:20" x14ac:dyDescent="0.25">
      <c r="A272" t="s">
        <v>717</v>
      </c>
      <c r="B272" t="s">
        <v>37</v>
      </c>
      <c r="C272" t="s">
        <v>44</v>
      </c>
      <c r="D272" t="s">
        <v>24</v>
      </c>
      <c r="E272" s="1">
        <v>43024.796354166669</v>
      </c>
      <c r="F272" s="1">
        <v>43026.65</v>
      </c>
      <c r="G272" s="3">
        <f t="shared" si="4"/>
        <v>1.8536458333328483</v>
      </c>
      <c r="H272" t="s">
        <v>183</v>
      </c>
      <c r="I272" t="s">
        <v>46</v>
      </c>
      <c r="J272" t="s">
        <v>718</v>
      </c>
      <c r="K272" t="s">
        <v>28</v>
      </c>
      <c r="L272" t="s">
        <v>41</v>
      </c>
      <c r="M272" t="s">
        <v>61</v>
      </c>
      <c r="N272" t="s">
        <v>42</v>
      </c>
      <c r="O272" t="b">
        <v>0</v>
      </c>
      <c r="R272" s="1">
        <v>43024.802199074074</v>
      </c>
      <c r="S272" s="1">
        <v>43024.802164351851</v>
      </c>
      <c r="T272">
        <v>1</v>
      </c>
    </row>
    <row r="273" spans="1:20" x14ac:dyDescent="0.25">
      <c r="A273" t="s">
        <v>719</v>
      </c>
      <c r="B273" t="s">
        <v>22</v>
      </c>
      <c r="C273" t="s">
        <v>44</v>
      </c>
      <c r="D273" t="s">
        <v>24</v>
      </c>
      <c r="E273" s="1">
        <v>43025.355347222219</v>
      </c>
      <c r="F273" s="1">
        <v>43026.65</v>
      </c>
      <c r="G273" s="3">
        <f t="shared" si="4"/>
        <v>1.2946527777821757</v>
      </c>
      <c r="H273" t="s">
        <v>720</v>
      </c>
      <c r="I273" t="s">
        <v>46</v>
      </c>
      <c r="J273" t="s">
        <v>721</v>
      </c>
      <c r="K273" t="s">
        <v>28</v>
      </c>
      <c r="L273" t="s">
        <v>29</v>
      </c>
      <c r="M273" t="s">
        <v>61</v>
      </c>
      <c r="O273" t="b">
        <v>0</v>
      </c>
      <c r="T273">
        <v>1</v>
      </c>
    </row>
    <row r="274" spans="1:20" x14ac:dyDescent="0.25">
      <c r="A274" t="s">
        <v>722</v>
      </c>
      <c r="B274" t="s">
        <v>22</v>
      </c>
      <c r="C274" t="s">
        <v>44</v>
      </c>
      <c r="D274" t="s">
        <v>24</v>
      </c>
      <c r="E274" s="1">
        <v>43025.615127314813</v>
      </c>
      <c r="F274" s="1">
        <v>43026.65</v>
      </c>
      <c r="G274" s="3">
        <f t="shared" si="4"/>
        <v>1.0348726851880201</v>
      </c>
      <c r="H274" t="s">
        <v>723</v>
      </c>
      <c r="I274" t="s">
        <v>46</v>
      </c>
      <c r="J274" t="s">
        <v>724</v>
      </c>
      <c r="K274" t="s">
        <v>28</v>
      </c>
      <c r="L274" t="s">
        <v>41</v>
      </c>
      <c r="M274" t="s">
        <v>61</v>
      </c>
      <c r="N274" t="s">
        <v>42</v>
      </c>
      <c r="O274" t="b">
        <v>0</v>
      </c>
      <c r="T274">
        <v>1</v>
      </c>
    </row>
    <row r="275" spans="1:20" x14ac:dyDescent="0.25">
      <c r="A275" t="s">
        <v>725</v>
      </c>
      <c r="B275" t="s">
        <v>37</v>
      </c>
      <c r="C275" t="s">
        <v>427</v>
      </c>
      <c r="D275" t="s">
        <v>24</v>
      </c>
      <c r="E275" s="1">
        <v>43025.690636574072</v>
      </c>
      <c r="F275" s="1">
        <v>43026.65</v>
      </c>
      <c r="G275" s="3">
        <f t="shared" si="4"/>
        <v>0.95936342592904111</v>
      </c>
      <c r="H275" t="s">
        <v>260</v>
      </c>
      <c r="I275" t="s">
        <v>26</v>
      </c>
      <c r="J275" t="s">
        <v>726</v>
      </c>
      <c r="K275" t="s">
        <v>28</v>
      </c>
      <c r="L275" t="s">
        <v>41</v>
      </c>
      <c r="M275" t="s">
        <v>30</v>
      </c>
      <c r="N275" t="s">
        <v>61</v>
      </c>
      <c r="O275" t="b">
        <v>0</v>
      </c>
      <c r="T275">
        <v>1</v>
      </c>
    </row>
    <row r="276" spans="1:20" x14ac:dyDescent="0.25">
      <c r="A276" t="s">
        <v>727</v>
      </c>
      <c r="B276" t="s">
        <v>22</v>
      </c>
      <c r="C276" t="s">
        <v>44</v>
      </c>
      <c r="D276" t="s">
        <v>24</v>
      </c>
      <c r="E276" s="1">
        <v>43025.697210648148</v>
      </c>
      <c r="F276" s="1">
        <v>43026.65</v>
      </c>
      <c r="G276" s="3">
        <f t="shared" si="4"/>
        <v>0.95278935185342561</v>
      </c>
      <c r="H276" t="s">
        <v>728</v>
      </c>
      <c r="I276" t="s">
        <v>46</v>
      </c>
      <c r="J276" t="s">
        <v>729</v>
      </c>
      <c r="K276" t="s">
        <v>28</v>
      </c>
      <c r="L276" t="s">
        <v>41</v>
      </c>
      <c r="M276" t="s">
        <v>61</v>
      </c>
      <c r="O276" t="b">
        <v>0</v>
      </c>
      <c r="T276">
        <v>1</v>
      </c>
    </row>
    <row r="277" spans="1:20" x14ac:dyDescent="0.25">
      <c r="A277" t="s">
        <v>730</v>
      </c>
      <c r="B277" t="s">
        <v>37</v>
      </c>
      <c r="C277" t="s">
        <v>44</v>
      </c>
      <c r="D277" t="s">
        <v>24</v>
      </c>
      <c r="E277" s="1">
        <v>43025.80741898148</v>
      </c>
      <c r="F277" s="1">
        <v>43026.65</v>
      </c>
      <c r="G277" s="3">
        <f t="shared" si="4"/>
        <v>0.8425810185217415</v>
      </c>
      <c r="H277" t="s">
        <v>731</v>
      </c>
      <c r="I277" t="s">
        <v>46</v>
      </c>
      <c r="J277" t="s">
        <v>732</v>
      </c>
      <c r="K277" t="s">
        <v>28</v>
      </c>
      <c r="L277" t="s">
        <v>41</v>
      </c>
      <c r="M277" t="s">
        <v>61</v>
      </c>
      <c r="N277" t="s">
        <v>31</v>
      </c>
      <c r="O277" t="b">
        <v>0</v>
      </c>
      <c r="T277">
        <v>1</v>
      </c>
    </row>
    <row r="278" spans="1:20" x14ac:dyDescent="0.25">
      <c r="A278" t="s">
        <v>733</v>
      </c>
      <c r="B278" t="s">
        <v>37</v>
      </c>
      <c r="C278" t="s">
        <v>734</v>
      </c>
      <c r="D278" t="s">
        <v>24</v>
      </c>
      <c r="E278" s="1">
        <v>43026.331261574072</v>
      </c>
      <c r="F278" s="1">
        <v>43026.65</v>
      </c>
      <c r="G278" s="3">
        <f t="shared" si="4"/>
        <v>0.31873842592904111</v>
      </c>
      <c r="H278" t="s">
        <v>735</v>
      </c>
      <c r="I278" t="s">
        <v>26</v>
      </c>
      <c r="J278" t="s">
        <v>736</v>
      </c>
      <c r="K278" t="s">
        <v>28</v>
      </c>
      <c r="L278" t="s">
        <v>41</v>
      </c>
      <c r="M278" t="s">
        <v>31</v>
      </c>
      <c r="N278" t="s">
        <v>61</v>
      </c>
      <c r="O278" t="b">
        <v>0</v>
      </c>
      <c r="T278">
        <v>5</v>
      </c>
    </row>
    <row r="279" spans="1:20" x14ac:dyDescent="0.25">
      <c r="A279" t="s">
        <v>737</v>
      </c>
      <c r="B279" t="s">
        <v>22</v>
      </c>
      <c r="C279" t="s">
        <v>505</v>
      </c>
      <c r="D279" t="s">
        <v>24</v>
      </c>
      <c r="E279" s="1">
        <v>43026.343576388892</v>
      </c>
      <c r="F279" s="1">
        <v>43026.65</v>
      </c>
      <c r="G279" s="3">
        <f t="shared" si="4"/>
        <v>0.30642361110949423</v>
      </c>
      <c r="H279" t="s">
        <v>738</v>
      </c>
      <c r="I279" t="s">
        <v>26</v>
      </c>
      <c r="J279" t="s">
        <v>739</v>
      </c>
      <c r="K279" t="s">
        <v>28</v>
      </c>
      <c r="L279" t="s">
        <v>41</v>
      </c>
      <c r="M279" t="s">
        <v>30</v>
      </c>
      <c r="N279" t="s">
        <v>31</v>
      </c>
      <c r="O279" t="b">
        <v>0</v>
      </c>
      <c r="T279">
        <v>1</v>
      </c>
    </row>
    <row r="280" spans="1:20" x14ac:dyDescent="0.25">
      <c r="A280" t="s">
        <v>740</v>
      </c>
      <c r="B280" t="s">
        <v>37</v>
      </c>
      <c r="C280" t="s">
        <v>78</v>
      </c>
      <c r="D280" t="s">
        <v>24</v>
      </c>
      <c r="E280" s="1">
        <v>43026.377430555556</v>
      </c>
      <c r="F280" s="1">
        <v>43026.65</v>
      </c>
      <c r="G280" s="3">
        <f t="shared" si="4"/>
        <v>0.27256944444525288</v>
      </c>
      <c r="H280" t="s">
        <v>79</v>
      </c>
      <c r="I280" t="s">
        <v>26</v>
      </c>
      <c r="J280" t="s">
        <v>741</v>
      </c>
      <c r="K280" t="s">
        <v>28</v>
      </c>
      <c r="L280" t="s">
        <v>29</v>
      </c>
      <c r="M280" t="s">
        <v>30</v>
      </c>
      <c r="N280" t="s">
        <v>31</v>
      </c>
      <c r="O280" t="b">
        <v>0</v>
      </c>
      <c r="T280">
        <v>1</v>
      </c>
    </row>
    <row r="281" spans="1:20" x14ac:dyDescent="0.25">
      <c r="A281" t="s">
        <v>742</v>
      </c>
      <c r="B281" t="s">
        <v>37</v>
      </c>
      <c r="C281" t="s">
        <v>97</v>
      </c>
      <c r="D281" t="s">
        <v>24</v>
      </c>
      <c r="E281" s="1">
        <v>43026.431886574072</v>
      </c>
      <c r="F281" s="1">
        <v>43026.65</v>
      </c>
      <c r="G281" s="3">
        <f t="shared" si="4"/>
        <v>0.21811342592991423</v>
      </c>
      <c r="H281" t="s">
        <v>123</v>
      </c>
      <c r="I281" t="s">
        <v>26</v>
      </c>
      <c r="J281" t="s">
        <v>743</v>
      </c>
      <c r="K281" t="s">
        <v>28</v>
      </c>
      <c r="L281" t="s">
        <v>41</v>
      </c>
      <c r="M281" t="s">
        <v>30</v>
      </c>
      <c r="N281" t="s">
        <v>42</v>
      </c>
      <c r="O281" t="b">
        <v>0</v>
      </c>
      <c r="T281">
        <v>1</v>
      </c>
    </row>
    <row r="282" spans="1:20" x14ac:dyDescent="0.25">
      <c r="A282" t="s">
        <v>744</v>
      </c>
      <c r="B282" t="s">
        <v>37</v>
      </c>
      <c r="C282" t="s">
        <v>44</v>
      </c>
      <c r="D282" t="s">
        <v>24</v>
      </c>
      <c r="E282" s="1">
        <v>43026.472928240742</v>
      </c>
      <c r="F282" s="1">
        <v>43026.65</v>
      </c>
      <c r="G282" s="3">
        <f t="shared" si="4"/>
        <v>0.177071759258979</v>
      </c>
      <c r="H282" t="s">
        <v>745</v>
      </c>
      <c r="I282" t="s">
        <v>46</v>
      </c>
      <c r="J282" t="s">
        <v>746</v>
      </c>
      <c r="K282" t="s">
        <v>28</v>
      </c>
      <c r="L282" t="s">
        <v>29</v>
      </c>
      <c r="M282" t="s">
        <v>61</v>
      </c>
      <c r="N282" t="s">
        <v>31</v>
      </c>
      <c r="O282" t="b">
        <v>0</v>
      </c>
      <c r="T282">
        <v>15</v>
      </c>
    </row>
    <row r="283" spans="1:20" x14ac:dyDescent="0.25">
      <c r="A283" t="s">
        <v>747</v>
      </c>
      <c r="B283" t="s">
        <v>22</v>
      </c>
      <c r="C283" t="s">
        <v>63</v>
      </c>
      <c r="D283" t="s">
        <v>24</v>
      </c>
      <c r="E283" s="1">
        <v>43026.583460648151</v>
      </c>
      <c r="F283" s="1">
        <v>43026.65</v>
      </c>
      <c r="G283" s="3">
        <f t="shared" si="4"/>
        <v>6.6539351850224193E-2</v>
      </c>
      <c r="H283" t="s">
        <v>748</v>
      </c>
      <c r="I283" t="s">
        <v>26</v>
      </c>
      <c r="J283" t="s">
        <v>749</v>
      </c>
      <c r="K283" t="s">
        <v>28</v>
      </c>
      <c r="L283" t="s">
        <v>41</v>
      </c>
      <c r="M283" t="s">
        <v>30</v>
      </c>
      <c r="N283" t="s">
        <v>61</v>
      </c>
      <c r="O283" t="b">
        <v>0</v>
      </c>
      <c r="T28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Open Problems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Caldwell</dc:creator>
  <cp:lastModifiedBy>James Caldwell</cp:lastModifiedBy>
  <dcterms:created xsi:type="dcterms:W3CDTF">2017-10-18T19:33:38Z</dcterms:created>
  <dcterms:modified xsi:type="dcterms:W3CDTF">2017-10-18T19:44:54Z</dcterms:modified>
</cp:coreProperties>
</file>