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9180" windowHeight="4755"/>
  </bookViews>
  <sheets>
    <sheet name="Hot Rolled Plates 2013" sheetId="1" r:id="rId1"/>
    <sheet name="Hot Rolled Coils 2013 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28" i="1" l="1"/>
  <c r="E28" i="1"/>
  <c r="F28" i="1"/>
  <c r="G28" i="1"/>
  <c r="H28" i="1"/>
  <c r="I28" i="1"/>
  <c r="J28" i="1"/>
  <c r="K28" i="1"/>
  <c r="L28" i="1"/>
  <c r="M28" i="1"/>
  <c r="C28" i="1"/>
  <c r="C6" i="2" l="1"/>
  <c r="D6" i="2"/>
  <c r="D29" i="2" s="1"/>
  <c r="E6" i="2"/>
  <c r="F6" i="2"/>
  <c r="G6" i="2"/>
  <c r="H6" i="2"/>
  <c r="I6" i="2"/>
  <c r="I29" i="2" s="1"/>
  <c r="J6" i="2"/>
  <c r="J29" i="2" s="1"/>
  <c r="K6" i="2"/>
  <c r="L6" i="2"/>
  <c r="M6" i="2"/>
  <c r="B6" i="2"/>
  <c r="B8" i="2" s="1"/>
  <c r="H6" i="1"/>
  <c r="B6" i="1"/>
  <c r="B5" i="1"/>
  <c r="M29" i="2" l="1"/>
  <c r="H29" i="2"/>
  <c r="F29" i="2"/>
  <c r="K29" i="2"/>
  <c r="E29" i="2"/>
  <c r="C29" i="2"/>
  <c r="B7" i="2"/>
  <c r="G29" i="2"/>
  <c r="L29" i="2"/>
  <c r="H8" i="2"/>
</calcChain>
</file>

<file path=xl/sharedStrings.xml><?xml version="1.0" encoding="utf-8"?>
<sst xmlns="http://schemas.openxmlformats.org/spreadsheetml/2006/main" count="60" uniqueCount="17">
  <si>
    <t>J</t>
  </si>
  <si>
    <t>F</t>
  </si>
  <si>
    <t>M</t>
  </si>
  <si>
    <t>A</t>
  </si>
  <si>
    <t>S</t>
  </si>
  <si>
    <t>O</t>
  </si>
  <si>
    <t>N</t>
  </si>
  <si>
    <t>D</t>
  </si>
  <si>
    <t xml:space="preserve">High </t>
  </si>
  <si>
    <t>Low</t>
  </si>
  <si>
    <t xml:space="preserve">Hot Rolled Coil 2013 Evolution </t>
  </si>
  <si>
    <t xml:space="preserve">Hot Rolled Plate 2013 Evolution </t>
  </si>
  <si>
    <t xml:space="preserve">Monthly average </t>
  </si>
  <si>
    <t xml:space="preserve">Semester average  </t>
  </si>
  <si>
    <t xml:space="preserve">2013 average </t>
  </si>
  <si>
    <r>
      <t xml:space="preserve">Hot Rolled Plate 2014 Evolution - </t>
    </r>
    <r>
      <rPr>
        <b/>
        <sz val="14"/>
        <color theme="1"/>
        <rFont val="Calibri"/>
        <family val="2"/>
        <scheme val="minor"/>
      </rPr>
      <t>Month on month changes %</t>
    </r>
  </si>
  <si>
    <r>
      <t xml:space="preserve">Hot Rolled Coil 2013 Evolution - </t>
    </r>
    <r>
      <rPr>
        <b/>
        <sz val="16"/>
        <color theme="1"/>
        <rFont val="Calibri"/>
        <family val="2"/>
        <scheme val="minor"/>
      </rPr>
      <t>Month on month change 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</si>
</sst>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1" fillId="0" borderId="0" xfId="0" applyNumberFormat="1" applyFont="1"/>
    <xf numFmtId="0" fontId="0" fillId="0" borderId="2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" fontId="1" fillId="0" borderId="6" xfId="0" applyNumberFormat="1" applyFont="1" applyBorder="1" applyAlignment="1">
      <alignment horizontal="center"/>
    </xf>
    <xf numFmtId="17" fontId="1" fillId="0" borderId="7" xfId="0" applyNumberFormat="1" applyFont="1" applyBorder="1" applyAlignment="1">
      <alignment horizontal="center"/>
    </xf>
    <xf numFmtId="17" fontId="1" fillId="0" borderId="8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" fontId="1" fillId="0" borderId="13" xfId="0" applyNumberFormat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0" xfId="0" applyFont="1" applyAlignment="1">
      <alignment horizontal="center"/>
    </xf>
    <xf numFmtId="0" fontId="1" fillId="0" borderId="1" xfId="0" applyFont="1" applyBorder="1"/>
    <xf numFmtId="0" fontId="1" fillId="0" borderId="12" xfId="0" applyFont="1" applyBorder="1"/>
    <xf numFmtId="2" fontId="0" fillId="0" borderId="7" xfId="0" applyNumberFormat="1" applyBorder="1"/>
    <xf numFmtId="0" fontId="0" fillId="0" borderId="17" xfId="0" applyBorder="1"/>
    <xf numFmtId="0" fontId="3" fillId="0" borderId="0" xfId="0" applyFont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737532808398948E-2"/>
          <c:y val="5.3753926912982031E-2"/>
          <c:w val="0.92895799192613615"/>
          <c:h val="0.8516751867555016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'Hot Rolled Plates 2013'!$B$3:$M$3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'Hot Rolled Plates 2013'!$B$4:$M$4</c:f>
              <c:numCache>
                <c:formatCode>General</c:formatCode>
                <c:ptCount val="12"/>
                <c:pt idx="0">
                  <c:v>188.2</c:v>
                </c:pt>
                <c:pt idx="1">
                  <c:v>185</c:v>
                </c:pt>
                <c:pt idx="2">
                  <c:v>186.8</c:v>
                </c:pt>
                <c:pt idx="3">
                  <c:v>181.9</c:v>
                </c:pt>
                <c:pt idx="4">
                  <c:v>181.2</c:v>
                </c:pt>
                <c:pt idx="5">
                  <c:v>178.7</c:v>
                </c:pt>
                <c:pt idx="6">
                  <c:v>172.8</c:v>
                </c:pt>
                <c:pt idx="7">
                  <c:v>172.8</c:v>
                </c:pt>
                <c:pt idx="8">
                  <c:v>182.2</c:v>
                </c:pt>
                <c:pt idx="9">
                  <c:v>180.8</c:v>
                </c:pt>
                <c:pt idx="10">
                  <c:v>177.7</c:v>
                </c:pt>
                <c:pt idx="11">
                  <c:v>177.7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5692672"/>
        <c:axId val="95694208"/>
      </c:barChart>
      <c:catAx>
        <c:axId val="95692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95694208"/>
        <c:crosses val="autoZero"/>
        <c:auto val="1"/>
        <c:lblAlgn val="ctr"/>
        <c:lblOffset val="100"/>
        <c:noMultiLvlLbl val="0"/>
      </c:catAx>
      <c:valAx>
        <c:axId val="9569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9569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'Hot Rolled Coils 2013 '!$B$3:$M$3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'Hot Rolled Coils 2013 '!$B$6:$M$6</c:f>
              <c:numCache>
                <c:formatCode>General</c:formatCode>
                <c:ptCount val="12"/>
                <c:pt idx="0">
                  <c:v>500</c:v>
                </c:pt>
                <c:pt idx="1">
                  <c:v>530</c:v>
                </c:pt>
                <c:pt idx="2">
                  <c:v>530</c:v>
                </c:pt>
                <c:pt idx="3">
                  <c:v>510</c:v>
                </c:pt>
                <c:pt idx="4">
                  <c:v>485</c:v>
                </c:pt>
                <c:pt idx="5">
                  <c:v>480</c:v>
                </c:pt>
                <c:pt idx="6">
                  <c:v>440</c:v>
                </c:pt>
                <c:pt idx="7">
                  <c:v>460</c:v>
                </c:pt>
                <c:pt idx="8">
                  <c:v>470</c:v>
                </c:pt>
                <c:pt idx="9">
                  <c:v>490</c:v>
                </c:pt>
                <c:pt idx="10">
                  <c:v>460</c:v>
                </c:pt>
                <c:pt idx="11">
                  <c:v>460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8107392"/>
        <c:axId val="98108928"/>
      </c:barChart>
      <c:catAx>
        <c:axId val="98107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98108928"/>
        <c:crosses val="autoZero"/>
        <c:auto val="1"/>
        <c:lblAlgn val="ctr"/>
        <c:lblOffset val="100"/>
        <c:noMultiLvlLbl val="0"/>
      </c:catAx>
      <c:valAx>
        <c:axId val="98108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98107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7</xdr:row>
      <xdr:rowOff>47624</xdr:rowOff>
    </xdr:from>
    <xdr:to>
      <xdr:col>12</xdr:col>
      <xdr:colOff>285750</xdr:colOff>
      <xdr:row>23</xdr:row>
      <xdr:rowOff>180975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823911</xdr:colOff>
      <xdr:row>9</xdr:row>
      <xdr:rowOff>28574</xdr:rowOff>
    </xdr:from>
    <xdr:to>
      <xdr:col>11</xdr:col>
      <xdr:colOff>438149</xdr:colOff>
      <xdr:row>24</xdr:row>
      <xdr:rowOff>38099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C28" sqref="C28"/>
    </sheetView>
  </sheetViews>
  <sheetFormatPr baseColWidth="10" defaultRowHeight="15" x14ac:dyDescent="0.25"/>
  <cols>
    <col min="1" max="1" width="23.5703125" customWidth="1"/>
    <col min="2" max="13" width="7.7109375" customWidth="1"/>
  </cols>
  <sheetData>
    <row r="1" spans="1:13" ht="33.75" customHeight="1" x14ac:dyDescent="0.45">
      <c r="A1" s="27" t="s">
        <v>11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8" customHeight="1" thickBot="1" x14ac:dyDescent="0.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15.75" thickBot="1" x14ac:dyDescent="0.3">
      <c r="B3" s="9" t="s">
        <v>0</v>
      </c>
      <c r="C3" s="10" t="s">
        <v>1</v>
      </c>
      <c r="D3" s="10" t="s">
        <v>2</v>
      </c>
      <c r="E3" s="10" t="s">
        <v>3</v>
      </c>
      <c r="F3" s="10" t="s">
        <v>2</v>
      </c>
      <c r="G3" s="10" t="s">
        <v>0</v>
      </c>
      <c r="H3" s="10" t="s">
        <v>0</v>
      </c>
      <c r="I3" s="10" t="s">
        <v>3</v>
      </c>
      <c r="J3" s="10" t="s">
        <v>4</v>
      </c>
      <c r="K3" s="10" t="s">
        <v>5</v>
      </c>
      <c r="L3" s="10" t="s">
        <v>6</v>
      </c>
      <c r="M3" s="11" t="s">
        <v>7</v>
      </c>
    </row>
    <row r="4" spans="1:13" ht="15.75" thickBot="1" x14ac:dyDescent="0.3">
      <c r="B4" s="6">
        <v>188.2</v>
      </c>
      <c r="C4" s="7">
        <v>185</v>
      </c>
      <c r="D4" s="7">
        <v>186.8</v>
      </c>
      <c r="E4" s="7">
        <v>181.9</v>
      </c>
      <c r="F4" s="7">
        <v>181.2</v>
      </c>
      <c r="G4" s="7">
        <v>178.7</v>
      </c>
      <c r="H4" s="7">
        <v>172.8</v>
      </c>
      <c r="I4" s="7">
        <v>172.8</v>
      </c>
      <c r="J4" s="7">
        <v>182.2</v>
      </c>
      <c r="K4" s="7">
        <v>180.8</v>
      </c>
      <c r="L4" s="7">
        <v>177.7</v>
      </c>
      <c r="M4" s="8">
        <v>177.7</v>
      </c>
    </row>
    <row r="5" spans="1:13" ht="15.75" thickBot="1" x14ac:dyDescent="0.3">
      <c r="A5" s="24" t="s">
        <v>14</v>
      </c>
      <c r="B5" s="28">
        <f>AVERAGE(B4:M4)</f>
        <v>180.48333333333332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30"/>
    </row>
    <row r="6" spans="1:13" ht="15.75" thickBot="1" x14ac:dyDescent="0.3">
      <c r="A6" s="23" t="s">
        <v>13</v>
      </c>
      <c r="B6" s="31">
        <f>AVERAGE(B4:G4)</f>
        <v>183.63333333333333</v>
      </c>
      <c r="C6" s="32"/>
      <c r="D6" s="32"/>
      <c r="E6" s="32"/>
      <c r="F6" s="32"/>
      <c r="G6" s="32"/>
      <c r="H6" s="32">
        <f>AVERAGE(H4:M4)</f>
        <v>177.33333333333334</v>
      </c>
      <c r="I6" s="32"/>
      <c r="J6" s="32"/>
      <c r="K6" s="32"/>
      <c r="L6" s="32"/>
      <c r="M6" s="33"/>
    </row>
    <row r="15" spans="1:13" x14ac:dyDescent="0.25">
      <c r="A15" s="1"/>
      <c r="B15" s="2"/>
    </row>
    <row r="16" spans="1:13" x14ac:dyDescent="0.25">
      <c r="B16" s="3"/>
    </row>
    <row r="17" spans="1:13" x14ac:dyDescent="0.25">
      <c r="B17" s="3"/>
    </row>
    <row r="26" spans="1:13" ht="29.25" thickBot="1" x14ac:dyDescent="0.5">
      <c r="A26" s="27" t="s">
        <v>15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 ht="15.75" thickBot="1" x14ac:dyDescent="0.3">
      <c r="B27" s="9" t="s">
        <v>0</v>
      </c>
      <c r="C27" s="10" t="s">
        <v>1</v>
      </c>
      <c r="D27" s="10" t="s">
        <v>2</v>
      </c>
      <c r="E27" s="10" t="s">
        <v>3</v>
      </c>
      <c r="F27" s="10" t="s">
        <v>2</v>
      </c>
      <c r="G27" s="10" t="s">
        <v>0</v>
      </c>
      <c r="H27" s="10" t="s">
        <v>0</v>
      </c>
      <c r="I27" s="10" t="s">
        <v>3</v>
      </c>
      <c r="J27" s="10" t="s">
        <v>4</v>
      </c>
      <c r="K27" s="10" t="s">
        <v>5</v>
      </c>
      <c r="L27" s="10" t="s">
        <v>6</v>
      </c>
      <c r="M27" s="11" t="s">
        <v>7</v>
      </c>
    </row>
    <row r="28" spans="1:13" ht="15.75" thickBot="1" x14ac:dyDescent="0.3">
      <c r="B28" s="15"/>
      <c r="C28" s="25">
        <f>SUM((C4-B4)/B4)*100</f>
        <v>-1.7003188097768271</v>
      </c>
      <c r="D28" s="25">
        <f t="shared" ref="D28:M28" si="0">SUM((D4-C4)/C4)*100</f>
        <v>0.97297297297297913</v>
      </c>
      <c r="E28" s="25">
        <f t="shared" si="0"/>
        <v>-2.6231263383297674</v>
      </c>
      <c r="F28" s="25">
        <f t="shared" si="0"/>
        <v>-0.38482682792744199</v>
      </c>
      <c r="G28" s="25">
        <f t="shared" si="0"/>
        <v>-1.3796909492273732</v>
      </c>
      <c r="H28" s="25">
        <f t="shared" si="0"/>
        <v>-3.3016228315612635</v>
      </c>
      <c r="I28" s="25">
        <f t="shared" si="0"/>
        <v>0</v>
      </c>
      <c r="J28" s="25">
        <f t="shared" si="0"/>
        <v>5.4398148148148016</v>
      </c>
      <c r="K28" s="25">
        <f t="shared" si="0"/>
        <v>-0.76838638858396124</v>
      </c>
      <c r="L28" s="25">
        <f t="shared" si="0"/>
        <v>-1.7146017699115168</v>
      </c>
      <c r="M28" s="25">
        <f t="shared" si="0"/>
        <v>0</v>
      </c>
    </row>
  </sheetData>
  <mergeCells count="5">
    <mergeCell ref="A1:M1"/>
    <mergeCell ref="B5:M5"/>
    <mergeCell ref="B6:G6"/>
    <mergeCell ref="H6:M6"/>
    <mergeCell ref="A26:M26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topLeftCell="A4" workbookViewId="0">
      <selection activeCell="B29" sqref="B29"/>
    </sheetView>
  </sheetViews>
  <sheetFormatPr baseColWidth="10" defaultRowHeight="15" x14ac:dyDescent="0.25"/>
  <cols>
    <col min="1" max="1" width="23" customWidth="1"/>
    <col min="2" max="13" width="7.7109375" customWidth="1"/>
  </cols>
  <sheetData>
    <row r="1" spans="1:14" ht="33" customHeight="1" x14ac:dyDescent="0.45">
      <c r="A1" s="27" t="s">
        <v>10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17.25" customHeight="1" thickBot="1" x14ac:dyDescent="0.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4" ht="15.75" thickBot="1" x14ac:dyDescent="0.3">
      <c r="B3" s="9" t="s">
        <v>0</v>
      </c>
      <c r="C3" s="10" t="s">
        <v>1</v>
      </c>
      <c r="D3" s="10" t="s">
        <v>2</v>
      </c>
      <c r="E3" s="10" t="s">
        <v>3</v>
      </c>
      <c r="F3" s="10" t="s">
        <v>2</v>
      </c>
      <c r="G3" s="11" t="s">
        <v>0</v>
      </c>
      <c r="H3" s="18" t="s">
        <v>0</v>
      </c>
      <c r="I3" s="10" t="s">
        <v>3</v>
      </c>
      <c r="J3" s="10" t="s">
        <v>4</v>
      </c>
      <c r="K3" s="10" t="s">
        <v>5</v>
      </c>
      <c r="L3" s="10" t="s">
        <v>6</v>
      </c>
      <c r="M3" s="11" t="s">
        <v>7</v>
      </c>
    </row>
    <row r="4" spans="1:14" ht="15.75" thickBot="1" x14ac:dyDescent="0.3">
      <c r="A4" s="23" t="s">
        <v>8</v>
      </c>
      <c r="B4" s="15">
        <v>520</v>
      </c>
      <c r="C4" s="16">
        <v>550</v>
      </c>
      <c r="D4" s="16">
        <v>550</v>
      </c>
      <c r="E4" s="16">
        <v>530</v>
      </c>
      <c r="F4" s="16">
        <v>505</v>
      </c>
      <c r="G4" s="17">
        <v>500</v>
      </c>
      <c r="H4" s="19">
        <v>460</v>
      </c>
      <c r="I4" s="16">
        <v>500</v>
      </c>
      <c r="J4" s="16">
        <v>490</v>
      </c>
      <c r="K4" s="16">
        <v>510</v>
      </c>
      <c r="L4" s="16">
        <v>480</v>
      </c>
      <c r="M4" s="17">
        <v>480</v>
      </c>
    </row>
    <row r="5" spans="1:14" ht="15.75" thickBot="1" x14ac:dyDescent="0.3">
      <c r="A5" s="23" t="s">
        <v>9</v>
      </c>
      <c r="B5" s="12">
        <v>480</v>
      </c>
      <c r="C5" s="13">
        <v>510</v>
      </c>
      <c r="D5" s="13">
        <v>510</v>
      </c>
      <c r="E5" s="13">
        <v>490</v>
      </c>
      <c r="F5" s="13">
        <v>465</v>
      </c>
      <c r="G5" s="14">
        <v>460</v>
      </c>
      <c r="H5" s="20">
        <v>420</v>
      </c>
      <c r="I5" s="13">
        <v>420</v>
      </c>
      <c r="J5" s="13">
        <v>450</v>
      </c>
      <c r="K5" s="13">
        <v>470</v>
      </c>
      <c r="L5" s="13">
        <v>440</v>
      </c>
      <c r="M5" s="14">
        <v>440</v>
      </c>
    </row>
    <row r="6" spans="1:14" ht="15.75" thickBot="1" x14ac:dyDescent="0.3">
      <c r="A6" s="23" t="s">
        <v>12</v>
      </c>
      <c r="B6" s="4">
        <f>AVERAGE(B4:B5)</f>
        <v>500</v>
      </c>
      <c r="C6" s="16">
        <f t="shared" ref="C6:M6" si="0">AVERAGE(C4:C5)</f>
        <v>530</v>
      </c>
      <c r="D6" s="16">
        <f t="shared" si="0"/>
        <v>530</v>
      </c>
      <c r="E6" s="16">
        <f t="shared" si="0"/>
        <v>510</v>
      </c>
      <c r="F6" s="5">
        <f t="shared" si="0"/>
        <v>485</v>
      </c>
      <c r="G6" s="17">
        <f t="shared" si="0"/>
        <v>480</v>
      </c>
      <c r="H6" s="4">
        <f t="shared" si="0"/>
        <v>440</v>
      </c>
      <c r="I6" s="21">
        <f t="shared" si="0"/>
        <v>460</v>
      </c>
      <c r="J6" s="16">
        <f t="shared" si="0"/>
        <v>470</v>
      </c>
      <c r="K6" s="5">
        <f t="shared" si="0"/>
        <v>490</v>
      </c>
      <c r="L6" s="16">
        <f t="shared" si="0"/>
        <v>460</v>
      </c>
      <c r="M6" s="5">
        <f t="shared" si="0"/>
        <v>460</v>
      </c>
      <c r="N6" s="4"/>
    </row>
    <row r="7" spans="1:14" ht="15.75" thickBot="1" x14ac:dyDescent="0.3">
      <c r="A7" s="24" t="s">
        <v>14</v>
      </c>
      <c r="B7" s="28">
        <f>AVERAGE(B6:M6)</f>
        <v>484.58333333333331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30"/>
    </row>
    <row r="8" spans="1:14" ht="15.75" thickBot="1" x14ac:dyDescent="0.3">
      <c r="A8" s="23" t="s">
        <v>13</v>
      </c>
      <c r="B8" s="31">
        <f>AVERAGE(B6:G6)</f>
        <v>505.83333333333331</v>
      </c>
      <c r="C8" s="32"/>
      <c r="D8" s="32"/>
      <c r="E8" s="32"/>
      <c r="F8" s="32"/>
      <c r="G8" s="34"/>
      <c r="H8" s="28">
        <f>AVERAGE(H6:M6)</f>
        <v>463.33333333333331</v>
      </c>
      <c r="I8" s="29"/>
      <c r="J8" s="29"/>
      <c r="K8" s="29"/>
      <c r="L8" s="29"/>
      <c r="M8" s="30"/>
    </row>
    <row r="27" spans="1:13" ht="29.25" thickBot="1" x14ac:dyDescent="0.5">
      <c r="A27" s="27" t="s">
        <v>16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3" ht="15.75" thickBot="1" x14ac:dyDescent="0.3">
      <c r="B28" s="9" t="s">
        <v>0</v>
      </c>
      <c r="C28" s="10" t="s">
        <v>1</v>
      </c>
      <c r="D28" s="10" t="s">
        <v>2</v>
      </c>
      <c r="E28" s="10" t="s">
        <v>3</v>
      </c>
      <c r="F28" s="10" t="s">
        <v>2</v>
      </c>
      <c r="G28" s="11" t="s">
        <v>0</v>
      </c>
      <c r="H28" s="18" t="s">
        <v>0</v>
      </c>
      <c r="I28" s="10" t="s">
        <v>3</v>
      </c>
      <c r="J28" s="10" t="s">
        <v>4</v>
      </c>
      <c r="K28" s="10" t="s">
        <v>5</v>
      </c>
      <c r="L28" s="10" t="s">
        <v>6</v>
      </c>
      <c r="M28" s="11" t="s">
        <v>7</v>
      </c>
    </row>
    <row r="29" spans="1:13" ht="15.75" thickBot="1" x14ac:dyDescent="0.3">
      <c r="A29" s="23" t="s">
        <v>12</v>
      </c>
      <c r="B29" s="26"/>
      <c r="C29" s="25">
        <f t="shared" ref="C29:M29" si="1">SUM((C6-B6)/B6)*100</f>
        <v>6</v>
      </c>
      <c r="D29" s="25">
        <f t="shared" si="1"/>
        <v>0</v>
      </c>
      <c r="E29" s="25">
        <f t="shared" si="1"/>
        <v>-3.7735849056603774</v>
      </c>
      <c r="F29" s="25">
        <f t="shared" si="1"/>
        <v>-4.9019607843137258</v>
      </c>
      <c r="G29" s="25">
        <f t="shared" si="1"/>
        <v>-1.0309278350515463</v>
      </c>
      <c r="H29" s="25">
        <f t="shared" si="1"/>
        <v>-8.3333333333333321</v>
      </c>
      <c r="I29" s="25">
        <f t="shared" si="1"/>
        <v>4.5454545454545459</v>
      </c>
      <c r="J29" s="25">
        <f t="shared" si="1"/>
        <v>2.1739130434782608</v>
      </c>
      <c r="K29" s="25">
        <f t="shared" si="1"/>
        <v>4.2553191489361701</v>
      </c>
      <c r="L29" s="25">
        <f t="shared" si="1"/>
        <v>-6.1224489795918364</v>
      </c>
      <c r="M29" s="25">
        <f t="shared" si="1"/>
        <v>0</v>
      </c>
    </row>
  </sheetData>
  <mergeCells count="5">
    <mergeCell ref="A1:M1"/>
    <mergeCell ref="B7:M7"/>
    <mergeCell ref="B8:G8"/>
    <mergeCell ref="H8:M8"/>
    <mergeCell ref="A27:M27"/>
  </mergeCells>
  <pageMargins left="0.7" right="0.7" top="0.75" bottom="0.75" header="0.3" footer="0.3"/>
  <pageSetup paperSize="9" scale="98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Hot Rolled Plates 2013</vt:lpstr>
      <vt:lpstr>Hot Rolled Coils 2013 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Tugba Tasyurek</dc:creator>
  <cp:lastModifiedBy>Tugba Tasyurek</cp:lastModifiedBy>
  <cp:lastPrinted>2015-03-10T10:47:12Z</cp:lastPrinted>
  <dcterms:created xsi:type="dcterms:W3CDTF">2015-01-28T07:47:21Z</dcterms:created>
  <dcterms:modified xsi:type="dcterms:W3CDTF">2015-03-20T09:55:00Z</dcterms:modified>
</cp:coreProperties>
</file>